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<sst xmlns="http://schemas.openxmlformats.org/spreadsheetml/2006/main" count="1939" uniqueCount="1698">
  <si>
    <t>ticker</t>
  </si>
  <si>
    <t>EFX</t>
  </si>
  <si>
    <t>nombre</t>
  </si>
  <si>
    <t>EQUIFAX INC</t>
  </si>
  <si>
    <t>empresa</t>
  </si>
  <si>
    <t>Professional Information Services</t>
  </si>
  <si>
    <t>Open</t>
  </si>
  <si>
    <t>Target Price</t>
  </si>
  <si>
    <t>Upside</t>
  </si>
  <si>
    <t>-95.38%</t>
  </si>
  <si>
    <t>Country</t>
  </si>
  <si>
    <t>United States</t>
  </si>
  <si>
    <t>Market Cap</t>
  </si>
  <si>
    <t>Book Value</t>
  </si>
  <si>
    <t>Pe ratio</t>
  </si>
  <si>
    <t>Dividend Ratio</t>
  </si>
  <si>
    <t>Net Debt Growth</t>
  </si>
  <si>
    <t>27.27%</t>
  </si>
  <si>
    <t>Total Assets Growth</t>
  </si>
  <si>
    <t>3.55%</t>
  </si>
  <si>
    <t>Net Property, Plant and Equipment Growth</t>
  </si>
  <si>
    <t>-17.98%</t>
  </si>
  <si>
    <t>EBITDA Growth</t>
  </si>
  <si>
    <t>117.57%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</si>
  <si>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</si>
  <si>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</si>
  <si>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</si>
  <si>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</si>
  <si>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</si>
  <si>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</si>
  <si>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</si>
  <si>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</si>
  <si>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</si>
  <si>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Other Operating Activities, Total</t>
  </si>
  <si>
    <t>Change In Accounts Receivable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</si>
  <si>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</si>
  <si>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</si>
  <si>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</si>
  <si>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</si>
  <si>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</si>
  <si>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</si>
  <si>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</si>
  <si>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</si>
  <si>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</si>
  <si>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</si>
  <si>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</si>
  <si>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</si>
  <si>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</si>
  <si>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</si>
  <si>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</si>
  <si>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</si>
  <si>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</si>
  <si>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</si>
  <si>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</si>
  <si>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</si>
  <si>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</si>
  <si>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</si>
  <si>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</si>
  <si>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</si>
  <si>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</si>
  <si>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</si>
  <si>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</si>
  <si>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</si>
  <si>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</si>
  <si>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</si>
  <si>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</si>
  <si>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</si>
  <si>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</si>
  <si>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</si>
  <si>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</si>
  <si>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</si>
  <si>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</si>
  <si>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</si>
  <si>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</si>
  <si>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</si>
  <si>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</si>
  <si>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</si>
  <si>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</si>
  <si>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</si>
  <si>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</si>
  <si>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</si>
  <si>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</si>
  <si>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</si>
  <si>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</si>
  <si>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</si>
  <si>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</si>
  <si>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</si>
  <si>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</si>
  <si>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</si>
  <si>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</si>
  <si>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</si>
  <si>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</si>
  <si>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</si>
  <si>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</si>
  <si>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</si>
  <si>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</si>
  <si>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</si>
  <si>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</si>
  <si>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</si>
  <si>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</si>
  <si>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</si>
  <si>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</si>
  <si>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</si>
  <si>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</si>
  <si>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</si>
  <si>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</si>
  <si>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</si>
  <si>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</si>
  <si>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</si>
  <si>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</si>
  <si>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</si>
  <si>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18.43</t>
  </si>
  <si>
    <t>19.47</t>
  </si>
  <si>
    <t>22.21</t>
  </si>
  <si>
    <t>26.43</t>
  </si>
  <si>
    <t>25.77</t>
  </si>
  <si>
    <t>21.28</t>
  </si>
  <si>
    <t>26.01</t>
  </si>
  <si>
    <t>29.36</t>
  </si>
  <si>
    <t>32.3</t>
  </si>
  <si>
    <t>36.86</t>
  </si>
  <si>
    <t>Tangible Book Value</t>
  </si>
  <si>
    <t>Tangible Book Value Per Share</t>
  </si>
  <si>
    <t>-12.19</t>
  </si>
  <si>
    <t>-9.96</t>
  </si>
  <si>
    <t>-22.77</t>
  </si>
  <si>
    <t>-19.58</t>
  </si>
  <si>
    <t>-18.37</t>
  </si>
  <si>
    <t>-23.67</t>
  </si>
  <si>
    <t>-19.87</t>
  </si>
  <si>
    <t>-38.22</t>
  </si>
  <si>
    <t>-35.43</t>
  </si>
  <si>
    <t>-34.55</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</si>
  <si>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</si>
  <si>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</si>
  <si>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</si>
  <si>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</si>
  <si>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</si>
  <si>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</si>
  <si>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</si>
  <si>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</si>
  <si>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</si>
  <si>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</si>
  <si>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</si>
  <si>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</si>
  <si>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</si>
  <si>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</si>
  <si>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</si>
  <si>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</si>
  <si>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</si>
  <si>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</si>
  <si>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</si>
  <si>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</si>
  <si>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</si>
  <si>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</si>
  <si>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</si>
  <si>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</si>
  <si>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</si>
  <si>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</si>
  <si>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</si>
  <si>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</si>
  <si>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</si>
  <si>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</si>
  <si>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</si>
  <si>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</si>
  <si>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</si>
  <si>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</si>
  <si>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</si>
  <si>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</si>
  <si>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</si>
  <si>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</si>
  <si>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3.03</t>
  </si>
  <si>
    <t>3.61</t>
  </si>
  <si>
    <t>4.1</t>
  </si>
  <si>
    <t>4.89</t>
  </si>
  <si>
    <t>2.49</t>
  </si>
  <si>
    <t>-3.3</t>
  </si>
  <si>
    <t>4.28</t>
  </si>
  <si>
    <t>6.11</t>
  </si>
  <si>
    <t>5.69</t>
  </si>
  <si>
    <t>4.44</t>
  </si>
  <si>
    <t>Basic EPS - Continuing Operations</t>
  </si>
  <si>
    <t>Basic Weighted Average Shares Outstanding</t>
  </si>
  <si>
    <t>Net EPS - Diluted</t>
  </si>
  <si>
    <t>2.97</t>
  </si>
  <si>
    <t>3.55</t>
  </si>
  <si>
    <t>4.04</t>
  </si>
  <si>
    <t>4.83</t>
  </si>
  <si>
    <t>2.47</t>
  </si>
  <si>
    <t>4.24</t>
  </si>
  <si>
    <t>6.02</t>
  </si>
  <si>
    <t>5.65</t>
  </si>
  <si>
    <t>4.4</t>
  </si>
  <si>
    <t>Diluted EPS - Continuing Operations</t>
  </si>
  <si>
    <t>Diluted Weighted Average Shares Outstanding</t>
  </si>
  <si>
    <t>Normalized Basic EPS</t>
  </si>
  <si>
    <t>2.95</t>
  </si>
  <si>
    <t>3.49</t>
  </si>
  <si>
    <t>3.8</t>
  </si>
  <si>
    <t>1.75</t>
  </si>
  <si>
    <t>1.92</t>
  </si>
  <si>
    <t>2.87</t>
  </si>
  <si>
    <t>5.2</t>
  </si>
  <si>
    <t>4.67</t>
  </si>
  <si>
    <t>3.77</t>
  </si>
  <si>
    <t>Normalized Diluted EPS</t>
  </si>
  <si>
    <t>2.89</t>
  </si>
  <si>
    <t>3.43</t>
  </si>
  <si>
    <t>3.94</t>
  </si>
  <si>
    <t>3.75</t>
  </si>
  <si>
    <t>1.74</t>
  </si>
  <si>
    <t>2.84</t>
  </si>
  <si>
    <t>5.13</t>
  </si>
  <si>
    <t>4.64</t>
  </si>
  <si>
    <t>3.74</t>
  </si>
  <si>
    <t>Dividend Per Share</t>
  </si>
  <si>
    <t>1.16</t>
  </si>
  <si>
    <t>1.32</t>
  </si>
  <si>
    <t>1.56</t>
  </si>
  <si>
    <t>Payout Ratio</t>
  </si>
  <si>
    <t>33.15</t>
  </si>
  <si>
    <t>32.25</t>
  </si>
  <si>
    <t>32.41</t>
  </si>
  <si>
    <t>31.91</t>
  </si>
  <si>
    <t>62.68</t>
  </si>
  <si>
    <t>-47.32</t>
  </si>
  <si>
    <t>36.44</t>
  </si>
  <si>
    <t>25.53</t>
  </si>
  <si>
    <t>27.45</t>
  </si>
  <si>
    <t>35.17</t>
  </si>
  <si>
    <t>American Depositary Receipts Ratio (ADR)</t>
  </si>
  <si>
    <t>0.01</t>
  </si>
  <si>
    <t>EBITDA</t>
  </si>
  <si>
    <t>EBITA</t>
  </si>
  <si>
    <t>EBIT</t>
  </si>
  <si>
    <t>EBITDAR</t>
  </si>
  <si>
    <t>Effective Tax Rate - (Ratio)</t>
  </si>
  <si>
    <t>34.87</t>
  </si>
  <si>
    <t>31.7</t>
  </si>
  <si>
    <t>32.01</t>
  </si>
  <si>
    <t>19.9</t>
  </si>
  <si>
    <t>14.03</t>
  </si>
  <si>
    <t>9.28</t>
  </si>
  <si>
    <t>23.2</t>
  </si>
  <si>
    <t>21.14</t>
  </si>
  <si>
    <t>24.69</t>
  </si>
  <si>
    <t>23.15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</si>
  <si>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</si>
  <si>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</si>
  <si>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</si>
  <si>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</si>
  <si>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</si>
  <si>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</si>
  <si>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</si>
  <si>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</si>
  <si>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</si>
  <si>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</si>
  <si>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</si>
  <si>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</si>
  <si>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</si>
  <si>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</si>
  <si>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</si>
  <si>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</si>
  <si>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</si>
  <si>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</si>
  <si>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</si>
  <si>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8.76</t>
  </si>
  <si>
    <t>9.74</t>
  </si>
  <si>
    <t>9.56</t>
  </si>
  <si>
    <t>7.42</t>
  </si>
  <si>
    <t>3.72</t>
  </si>
  <si>
    <t>3.89</t>
  </si>
  <si>
    <t>4.94</t>
  </si>
  <si>
    <t>6.89</t>
  </si>
  <si>
    <t>6.03</t>
  </si>
  <si>
    <t>5.07</t>
  </si>
  <si>
    <t>Return on Total Capital</t>
  </si>
  <si>
    <t>10.71</t>
  </si>
  <si>
    <t>12.23</t>
  </si>
  <si>
    <t>11.95</t>
  </si>
  <si>
    <t>9.09</t>
  </si>
  <si>
    <t>4.56</t>
  </si>
  <si>
    <t>4.93</t>
  </si>
  <si>
    <t>6.32</t>
  </si>
  <si>
    <t>8.57</t>
  </si>
  <si>
    <t>7.26</t>
  </si>
  <si>
    <t>5.95</t>
  </si>
  <si>
    <t>Return On Equity %</t>
  </si>
  <si>
    <t>16.35</t>
  </si>
  <si>
    <t>18.97</t>
  </si>
  <si>
    <t>19.52</t>
  </si>
  <si>
    <t>20.07</t>
  </si>
  <si>
    <t>9.58</t>
  </si>
  <si>
    <t>-13.59</t>
  </si>
  <si>
    <t>18.04</t>
  </si>
  <si>
    <t>21.98</t>
  </si>
  <si>
    <t>18.49</t>
  </si>
  <si>
    <t>12.74</t>
  </si>
  <si>
    <t>Return on Common Equity</t>
  </si>
  <si>
    <t>16.33</t>
  </si>
  <si>
    <t>19.02</t>
  </si>
  <si>
    <t>19.66</t>
  </si>
  <si>
    <t>20.12</t>
  </si>
  <si>
    <t>9.54</t>
  </si>
  <si>
    <t>-14.03</t>
  </si>
  <si>
    <t>18.1</t>
  </si>
  <si>
    <t>22.04</t>
  </si>
  <si>
    <t>18.46</t>
  </si>
  <si>
    <t>12.84</t>
  </si>
  <si>
    <t>Margin Analysis</t>
  </si>
  <si>
    <t>Gross Profit Margin %</t>
  </si>
  <si>
    <t>65.33</t>
  </si>
  <si>
    <t>66.68</t>
  </si>
  <si>
    <t>64.6</t>
  </si>
  <si>
    <t>63.99</t>
  </si>
  <si>
    <t>57.79</t>
  </si>
  <si>
    <t>56.62</t>
  </si>
  <si>
    <t>57.91</t>
  </si>
  <si>
    <t>59.77</t>
  </si>
  <si>
    <t>57.49</t>
  </si>
  <si>
    <t>55.65</t>
  </si>
  <si>
    <t>SG&amp;A Margin</t>
  </si>
  <si>
    <t>30.53</t>
  </si>
  <si>
    <t>32.42</t>
  </si>
  <si>
    <t>29.01</t>
  </si>
  <si>
    <t>30.91</t>
  </si>
  <si>
    <t>36.13</t>
  </si>
  <si>
    <t>33.81</t>
  </si>
  <si>
    <t>31.65</t>
  </si>
  <si>
    <t>26.9</t>
  </si>
  <si>
    <t>25.29</t>
  </si>
  <si>
    <t>25.69</t>
  </si>
  <si>
    <t>EBITDA Margin %</t>
  </si>
  <si>
    <t>34.9</t>
  </si>
  <si>
    <t>34.34</t>
  </si>
  <si>
    <t>35.7</t>
  </si>
  <si>
    <t>33.18</t>
  </si>
  <si>
    <t>21.81</t>
  </si>
  <si>
    <t>22.98</t>
  </si>
  <si>
    <t>26.46</t>
  </si>
  <si>
    <t>33.06</t>
  </si>
  <si>
    <t>32.37</t>
  </si>
  <si>
    <t>30.13</t>
  </si>
  <si>
    <t>EBITA Margin %</t>
  </si>
  <si>
    <t>31.85</t>
  </si>
  <si>
    <t>31.42</t>
  </si>
  <si>
    <t>32.76</t>
  </si>
  <si>
    <t>29.65</t>
  </si>
  <si>
    <t>17.03</t>
  </si>
  <si>
    <t>17.36</t>
  </si>
  <si>
    <t>20.22</t>
  </si>
  <si>
    <t>26.7</t>
  </si>
  <si>
    <t>25.89</t>
  </si>
  <si>
    <t>23.12</t>
  </si>
  <si>
    <t>EBIT Margin %</t>
  </si>
  <si>
    <t>26.52</t>
  </si>
  <si>
    <t>26.83</t>
  </si>
  <si>
    <t>27.15</t>
  </si>
  <si>
    <t>24.53</t>
  </si>
  <si>
    <t>12.56</t>
  </si>
  <si>
    <t>13.37</t>
  </si>
  <si>
    <t>16.78</t>
  </si>
  <si>
    <t>21.27</t>
  </si>
  <si>
    <t>18.36</t>
  </si>
  <si>
    <t>Income From Continuing Operations Margin %</t>
  </si>
  <si>
    <t>15.35</t>
  </si>
  <si>
    <t>16.32</t>
  </si>
  <si>
    <t>15.74</t>
  </si>
  <si>
    <t>17.79</t>
  </si>
  <si>
    <t>8.98</t>
  </si>
  <si>
    <t>-11.2</t>
  </si>
  <si>
    <t>12.75</t>
  </si>
  <si>
    <t>15.2</t>
  </si>
  <si>
    <t>13.67</t>
  </si>
  <si>
    <t>10.48</t>
  </si>
  <si>
    <t>Net Income Margin %</t>
  </si>
  <si>
    <t>15.08</t>
  </si>
  <si>
    <t>16.11</t>
  </si>
  <si>
    <t>15.54</t>
  </si>
  <si>
    <t>17.47</t>
  </si>
  <si>
    <t>8.79</t>
  </si>
  <si>
    <t>-11.37</t>
  </si>
  <si>
    <t>12.6</t>
  </si>
  <si>
    <t>15.11</t>
  </si>
  <si>
    <t>13.59</t>
  </si>
  <si>
    <t>10.36</t>
  </si>
  <si>
    <t>Net Avail. For Common Margin %</t>
  </si>
  <si>
    <t>Normalized Net Income Margin</t>
  </si>
  <si>
    <t>14.66</t>
  </si>
  <si>
    <t>15.56</t>
  </si>
  <si>
    <t>15.17</t>
  </si>
  <si>
    <t>13.56</t>
  </si>
  <si>
    <t>6.18</t>
  </si>
  <si>
    <t>6.61</t>
  </si>
  <si>
    <t>8.45</t>
  </si>
  <si>
    <t>12.87</t>
  </si>
  <si>
    <t>11.16</t>
  </si>
  <si>
    <t>8.81</t>
  </si>
  <si>
    <t>Levered Free Cash Flow Margin</t>
  </si>
  <si>
    <t>21.72</t>
  </si>
  <si>
    <t>22.7</t>
  </si>
  <si>
    <t>20.76</t>
  </si>
  <si>
    <t>14.39</t>
  </si>
  <si>
    <t>9.86</t>
  </si>
  <si>
    <t>16.96</t>
  </si>
  <si>
    <t>9.48</t>
  </si>
  <si>
    <t>13.17</t>
  </si>
  <si>
    <t>-1.25</t>
  </si>
  <si>
    <t>8.83</t>
  </si>
  <si>
    <t>Unlevered Free Cash Flow Margin</t>
  </si>
  <si>
    <t>23.48</t>
  </si>
  <si>
    <t>24.2</t>
  </si>
  <si>
    <t>22.59</t>
  </si>
  <si>
    <t>16.12</t>
  </si>
  <si>
    <t>11.76</t>
  </si>
  <si>
    <t>18.95</t>
  </si>
  <si>
    <t>11.62</t>
  </si>
  <si>
    <t>15.02</t>
  </si>
  <si>
    <t>0.98</t>
  </si>
  <si>
    <t>11.7</t>
  </si>
  <si>
    <t>Asset Turnover</t>
  </si>
  <si>
    <t>0.53</t>
  </si>
  <si>
    <t>0.58</t>
  </si>
  <si>
    <t>0.56</t>
  </si>
  <si>
    <t>0.48</t>
  </si>
  <si>
    <t>0.47</t>
  </si>
  <si>
    <t>0.45</t>
  </si>
  <si>
    <t>0.44</t>
  </si>
  <si>
    <t>Fixed Assets Turnover</t>
  </si>
  <si>
    <t>8.27</t>
  </si>
  <si>
    <t>7.98</t>
  </si>
  <si>
    <t>7.54</t>
  </si>
  <si>
    <t>6.5</t>
  </si>
  <si>
    <t>5.12</t>
  </si>
  <si>
    <t>3.96</t>
  </si>
  <si>
    <t>4.01</t>
  </si>
  <si>
    <t>3.53</t>
  </si>
  <si>
    <t>3.08</t>
  </si>
  <si>
    <t>Receivables Turnover (Average Receivables)</t>
  </si>
  <si>
    <t>7.53</t>
  </si>
  <si>
    <t>7.75</t>
  </si>
  <si>
    <t>8.03</t>
  </si>
  <si>
    <t>7.66</t>
  </si>
  <si>
    <t>7.47</t>
  </si>
  <si>
    <t>7.01</t>
  </si>
  <si>
    <t>7.1</t>
  </si>
  <si>
    <t>7.25</t>
  </si>
  <si>
    <t>6.46</t>
  </si>
  <si>
    <t>5.96</t>
  </si>
  <si>
    <t>Short Term Liquidity</t>
  </si>
  <si>
    <t>Current Ratio</t>
  </si>
  <si>
    <t>0.74</t>
  </si>
  <si>
    <t>0.93</t>
  </si>
  <si>
    <t>0.6</t>
  </si>
  <si>
    <t>1.09</t>
  </si>
  <si>
    <t>0.89</t>
  </si>
  <si>
    <t>0.49</t>
  </si>
  <si>
    <t>0.68</t>
  </si>
  <si>
    <t>0.67</t>
  </si>
  <si>
    <t>Quick Ratio</t>
  </si>
  <si>
    <t>0.57</t>
  </si>
  <si>
    <t>0.73</t>
  </si>
  <si>
    <t>0.52</t>
  </si>
  <si>
    <t>0.92</t>
  </si>
  <si>
    <t>0.8</t>
  </si>
  <si>
    <t>0.94</t>
  </si>
  <si>
    <t>0.42</t>
  </si>
  <si>
    <t>0.59</t>
  </si>
  <si>
    <t>Operating Cash Flow to Current Liabilities</t>
  </si>
  <si>
    <t>0.75</t>
  </si>
  <si>
    <t>1.23</t>
  </si>
  <si>
    <t>0.63</t>
  </si>
  <si>
    <t>0.81</t>
  </si>
  <si>
    <t>0.23</t>
  </si>
  <si>
    <t>0.38</t>
  </si>
  <si>
    <t>0.55</t>
  </si>
  <si>
    <t>Days Sales Outstanding (Average Receivables)</t>
  </si>
  <si>
    <t>48.46</t>
  </si>
  <si>
    <t>47.07</t>
  </si>
  <si>
    <t>45.57</t>
  </si>
  <si>
    <t>47.66</t>
  </si>
  <si>
    <t>48.88</t>
  </si>
  <si>
    <t>52.09</t>
  </si>
  <si>
    <t>51.55</t>
  </si>
  <si>
    <t>50.34</t>
  </si>
  <si>
    <t>56.48</t>
  </si>
  <si>
    <t>61.21</t>
  </si>
  <si>
    <t>Average Days Payable Outstanding</t>
  </si>
  <si>
    <t>8.69</t>
  </si>
  <si>
    <t>12.52</t>
  </si>
  <si>
    <t>19.99</t>
  </si>
  <si>
    <t>28.84</t>
  </si>
  <si>
    <t>36.24</t>
  </si>
  <si>
    <t>38.86</t>
  </si>
  <si>
    <t>32.38</t>
  </si>
  <si>
    <t>34.15</t>
  </si>
  <si>
    <t>38.76</t>
  </si>
  <si>
    <t>35.04</t>
  </si>
  <si>
    <t>Long Term Solvency</t>
  </si>
  <si>
    <t>Total Debt/Equity</t>
  </si>
  <si>
    <t>68.29</t>
  </si>
  <si>
    <t>50.85</t>
  </si>
  <si>
    <t>98.2</t>
  </si>
  <si>
    <t>83.49</t>
  </si>
  <si>
    <t>83.52</t>
  </si>
  <si>
    <t>132.8</t>
  </si>
  <si>
    <t>140.02</t>
  </si>
  <si>
    <t>150.34</t>
  </si>
  <si>
    <t>148.3</t>
  </si>
  <si>
    <t>124.84</t>
  </si>
  <si>
    <t>Total Debt / Total Capital</t>
  </si>
  <si>
    <t>40.58</t>
  </si>
  <si>
    <t>33.71</t>
  </si>
  <si>
    <t>49.54</t>
  </si>
  <si>
    <t>45.5</t>
  </si>
  <si>
    <t>45.51</t>
  </si>
  <si>
    <t>57.04</t>
  </si>
  <si>
    <t>58.34</t>
  </si>
  <si>
    <t>60.05</t>
  </si>
  <si>
    <t>59.73</t>
  </si>
  <si>
    <t>55.52</t>
  </si>
  <si>
    <t>LT Debt/Equity</t>
  </si>
  <si>
    <t>51.27</t>
  </si>
  <si>
    <t>48.75</t>
  </si>
  <si>
    <t>76.68</t>
  </si>
  <si>
    <t>53.69</t>
  </si>
  <si>
    <t>83.36</t>
  </si>
  <si>
    <t>131.9</t>
  </si>
  <si>
    <t>104.9</t>
  </si>
  <si>
    <t>126.62</t>
  </si>
  <si>
    <t>123.21</t>
  </si>
  <si>
    <t>103.61</t>
  </si>
  <si>
    <t>Long-Term Debt / Total Capital</t>
  </si>
  <si>
    <t>30.46</t>
  </si>
  <si>
    <t>32.32</t>
  </si>
  <si>
    <t>38.69</t>
  </si>
  <si>
    <t>29.26</t>
  </si>
  <si>
    <t>45.42</t>
  </si>
  <si>
    <t>56.66</t>
  </si>
  <si>
    <t>43.71</t>
  </si>
  <si>
    <t>50.58</t>
  </si>
  <si>
    <t>49.62</t>
  </si>
  <si>
    <t>46.08</t>
  </si>
  <si>
    <t>Total Liabilities / Total Assets</t>
  </si>
  <si>
    <t>52.19</t>
  </si>
  <si>
    <t>47.87</t>
  </si>
  <si>
    <t>59.16</t>
  </si>
  <si>
    <t>55.22</t>
  </si>
  <si>
    <t>55.88</t>
  </si>
  <si>
    <t>66.84</t>
  </si>
  <si>
    <t>66.6</t>
  </si>
  <si>
    <t>67.38</t>
  </si>
  <si>
    <t>65.59</t>
  </si>
  <si>
    <t>61.83</t>
  </si>
  <si>
    <t>EBIT / Interest Expense</t>
  </si>
  <si>
    <t>9.42</t>
  </si>
  <si>
    <t>11.2</t>
  </si>
  <si>
    <t>9.27</t>
  </si>
  <si>
    <t>8.89</t>
  </si>
  <si>
    <t>4.14</t>
  </si>
  <si>
    <t>4.2</t>
  </si>
  <si>
    <t>7.82</t>
  </si>
  <si>
    <t>EBITDA / Interest Expense</t>
  </si>
  <si>
    <t>12.4</t>
  </si>
  <si>
    <t>14.34</t>
  </si>
  <si>
    <t>12.19</t>
  </si>
  <si>
    <t>12.02</t>
  </si>
  <si>
    <t>7.19</t>
  </si>
  <si>
    <t>7.58</t>
  </si>
  <si>
    <t>7.99</t>
  </si>
  <si>
    <t>11.44</t>
  </si>
  <si>
    <t>9.29</t>
  </si>
  <si>
    <t>6.74</t>
  </si>
  <si>
    <t>(EBITDA - Capex) / Interest Expense</t>
  </si>
  <si>
    <t>11.14</t>
  </si>
  <si>
    <t>12.04</t>
  </si>
  <si>
    <t>10.31</t>
  </si>
  <si>
    <t>9.67</t>
  </si>
  <si>
    <t>4.08</t>
  </si>
  <si>
    <t>5.01</t>
  </si>
  <si>
    <t>8.22</t>
  </si>
  <si>
    <t>5.88</t>
  </si>
  <si>
    <t>4.25</t>
  </si>
  <si>
    <t>Total Debt / EBITDA</t>
  </si>
  <si>
    <t>1.79</t>
  </si>
  <si>
    <t>1.31</t>
  </si>
  <si>
    <t>2.38</t>
  </si>
  <si>
    <t>2.42</t>
  </si>
  <si>
    <t>3.54</t>
  </si>
  <si>
    <t>4.11</t>
  </si>
  <si>
    <t>3.97</t>
  </si>
  <si>
    <t>3.25</t>
  </si>
  <si>
    <t>3.47</t>
  </si>
  <si>
    <t>3.6</t>
  </si>
  <si>
    <t>Net Debt / EBITDA</t>
  </si>
  <si>
    <t>1.64</t>
  </si>
  <si>
    <t>1.2</t>
  </si>
  <si>
    <t>2.27</t>
  </si>
  <si>
    <t>2.12</t>
  </si>
  <si>
    <t>3.24</t>
  </si>
  <si>
    <t>3.64</t>
  </si>
  <si>
    <t>2.48</t>
  </si>
  <si>
    <t>3.12</t>
  </si>
  <si>
    <t>3.3</t>
  </si>
  <si>
    <t>3.46</t>
  </si>
  <si>
    <t>Total Debt / (EBITDA - Capex)</t>
  </si>
  <si>
    <t>2.82</t>
  </si>
  <si>
    <t>3.01</t>
  </si>
  <si>
    <t>6.24</t>
  </si>
  <si>
    <t>7.79</t>
  </si>
  <si>
    <t>6.33</t>
  </si>
  <si>
    <t>4.52</t>
  </si>
  <si>
    <t>5.48</t>
  </si>
  <si>
    <t>5.71</t>
  </si>
  <si>
    <t>Net Debt / (EBITDA - Capex)</t>
  </si>
  <si>
    <t>1.83</t>
  </si>
  <si>
    <t>1.43</t>
  </si>
  <si>
    <t>2.68</t>
  </si>
  <si>
    <t>2.64</t>
  </si>
  <si>
    <t>4.34</t>
  </si>
  <si>
    <t>5.21</t>
  </si>
  <si>
    <t>5.49</t>
  </si>
  <si>
    <t>Growth Over Prior Year</t>
  </si>
  <si>
    <t>Total Revenues, 1 Yr. Growth %</t>
  </si>
  <si>
    <t>5.75</t>
  </si>
  <si>
    <t>9.33</t>
  </si>
  <si>
    <t>18.07</t>
  </si>
  <si>
    <t>6.91</t>
  </si>
  <si>
    <t>1.48</t>
  </si>
  <si>
    <t>2.8</t>
  </si>
  <si>
    <t>17.67</t>
  </si>
  <si>
    <t>19.29</t>
  </si>
  <si>
    <t>4.03</t>
  </si>
  <si>
    <t>2.79</t>
  </si>
  <si>
    <t>Gross Profit, 1 Yr. Growth %</t>
  </si>
  <si>
    <t>4.95</t>
  </si>
  <si>
    <t>11.59</t>
  </si>
  <si>
    <t>14.37</t>
  </si>
  <si>
    <t>5.91</t>
  </si>
  <si>
    <t>-8.36</t>
  </si>
  <si>
    <t>0.72</t>
  </si>
  <si>
    <t>20.35</t>
  </si>
  <si>
    <t>23.13</t>
  </si>
  <si>
    <t>0.07</t>
  </si>
  <si>
    <t>-0.51</t>
  </si>
  <si>
    <t>EBITDA, 1 Yr. Growth %</t>
  </si>
  <si>
    <t>4.87</t>
  </si>
  <si>
    <t>7.56</t>
  </si>
  <si>
    <t>22.74</t>
  </si>
  <si>
    <t>-0.63</t>
  </si>
  <si>
    <t>-30.15</t>
  </si>
  <si>
    <t>8.32</t>
  </si>
  <si>
    <t>32.28</t>
  </si>
  <si>
    <t>49.05</t>
  </si>
  <si>
    <t>1.85</t>
  </si>
  <si>
    <t>-4.32</t>
  </si>
  <si>
    <t>EBITA, 1 Yr. Growth %</t>
  </si>
  <si>
    <t>5.02</t>
  </si>
  <si>
    <t>7.85</t>
  </si>
  <si>
    <t>-3.26</t>
  </si>
  <si>
    <t>-38.61</t>
  </si>
  <si>
    <t>4.78</t>
  </si>
  <si>
    <t>32.81</t>
  </si>
  <si>
    <t>57.51</t>
  </si>
  <si>
    <t>0.87</t>
  </si>
  <si>
    <t>-8.21</t>
  </si>
  <si>
    <t>EBIT, 1 Yr. Growth %</t>
  </si>
  <si>
    <t>4.13</t>
  </si>
  <si>
    <t>10.6</t>
  </si>
  <si>
    <t>19.49</t>
  </si>
  <si>
    <t>-3.43</t>
  </si>
  <si>
    <t>-44.69</t>
  </si>
  <si>
    <t>9.45</t>
  </si>
  <si>
    <t>41.88</t>
  </si>
  <si>
    <t>64.29</t>
  </si>
  <si>
    <t>-4.3</t>
  </si>
  <si>
    <t>-11.27</t>
  </si>
  <si>
    <t>Earnings From Cont. Operations, 1 Yr. Growth %</t>
  </si>
  <si>
    <t>9.52</t>
  </si>
  <si>
    <t>16.26</t>
  </si>
  <si>
    <t>13.87</t>
  </si>
  <si>
    <t>20.78</t>
  </si>
  <si>
    <t>-48.78</t>
  </si>
  <si>
    <t>-228.24</t>
  </si>
  <si>
    <t>-239.17</t>
  </si>
  <si>
    <t>42.25</t>
  </si>
  <si>
    <t>-6.45</t>
  </si>
  <si>
    <t>-21.21</t>
  </si>
  <si>
    <t>Net Income, 1 Yr. Growth %</t>
  </si>
  <si>
    <t>4.43</t>
  </si>
  <si>
    <t>16.79</t>
  </si>
  <si>
    <t>13.91</t>
  </si>
  <si>
    <t>20.15</t>
  </si>
  <si>
    <t>-48.95</t>
  </si>
  <si>
    <t>-233.02</t>
  </si>
  <si>
    <t>-235.41</t>
  </si>
  <si>
    <t>43.09</t>
  </si>
  <si>
    <t>-21.67</t>
  </si>
  <si>
    <t>Normalized Net Income, 1 Yr. Growth %</t>
  </si>
  <si>
    <t>5.11</t>
  </si>
  <si>
    <t>15.13</t>
  </si>
  <si>
    <t>-4.43</t>
  </si>
  <si>
    <t>-50.36</t>
  </si>
  <si>
    <t>9.93</t>
  </si>
  <si>
    <t>43.16</t>
  </si>
  <si>
    <t>81.63</t>
  </si>
  <si>
    <t>-9.8</t>
  </si>
  <si>
    <t>-18.87</t>
  </si>
  <si>
    <t>Diluted EPS Before Extra, 1 Yr. Growth %</t>
  </si>
  <si>
    <t>10.41</t>
  </si>
  <si>
    <t>19.53</t>
  </si>
  <si>
    <t>13.8</t>
  </si>
  <si>
    <t>19.55</t>
  </si>
  <si>
    <t>-48.86</t>
  </si>
  <si>
    <t>-233.55</t>
  </si>
  <si>
    <t>-233.46</t>
  </si>
  <si>
    <t>41.98</t>
  </si>
  <si>
    <t>-6.15</t>
  </si>
  <si>
    <t>-22.12</t>
  </si>
  <si>
    <t>Accounts Receivable, 1 Yr. Growth %</t>
  </si>
  <si>
    <t>8.88</t>
  </si>
  <si>
    <t>23.87</t>
  </si>
  <si>
    <t>2.65</t>
  </si>
  <si>
    <t>5.46</t>
  </si>
  <si>
    <t>13.43</t>
  </si>
  <si>
    <t>18.51</t>
  </si>
  <si>
    <t>15.38</t>
  </si>
  <si>
    <t>17.88</t>
  </si>
  <si>
    <t>5.89</t>
  </si>
  <si>
    <t>Net Property, Plant and Equip., 1 Yr. Growth %</t>
  </si>
  <si>
    <t>4.05</t>
  </si>
  <si>
    <t>22.02</t>
  </si>
  <si>
    <t>27.29</t>
  </si>
  <si>
    <t>21.44</t>
  </si>
  <si>
    <t>34.89</t>
  </si>
  <si>
    <t>23.9</t>
  </si>
  <si>
    <t>20.24</t>
  </si>
  <si>
    <t>15.49</t>
  </si>
  <si>
    <t>20.6</t>
  </si>
  <si>
    <t>Total Assets, 1 Yr. Growth %</t>
  </si>
  <si>
    <t>2.96</t>
  </si>
  <si>
    <t>48.04</t>
  </si>
  <si>
    <t>8.54</t>
  </si>
  <si>
    <t>-1.11</t>
  </si>
  <si>
    <t>10.57</t>
  </si>
  <si>
    <t>21.53</t>
  </si>
  <si>
    <t>14.87</t>
  </si>
  <si>
    <t>4.59</t>
  </si>
  <si>
    <t>6.34</t>
  </si>
  <si>
    <t>Tangible Book Value, 1 Yr. Growth %</t>
  </si>
  <si>
    <t>25.17</t>
  </si>
  <si>
    <t>-18.76</t>
  </si>
  <si>
    <t>130.84</t>
  </si>
  <si>
    <t>-13.87</t>
  </si>
  <si>
    <t>-5.77</t>
  </si>
  <si>
    <t>29.48</t>
  </si>
  <si>
    <t>-15.65</t>
  </si>
  <si>
    <t>92.83</t>
  </si>
  <si>
    <t>-6.98</t>
  </si>
  <si>
    <t>-2.1</t>
  </si>
  <si>
    <t>Common Equity, 1 Yr. Growth %</t>
  </si>
  <si>
    <t>-4.37</t>
  </si>
  <si>
    <t>5.04</t>
  </si>
  <si>
    <t>15.22</t>
  </si>
  <si>
    <t>19.22</t>
  </si>
  <si>
    <t>-17.03</t>
  </si>
  <si>
    <t>22.87</t>
  </si>
  <si>
    <t>13.13</t>
  </si>
  <si>
    <t>10.38</t>
  </si>
  <si>
    <t>14.6</t>
  </si>
  <si>
    <t>Cash From Operations, 1 Yr. Growth %</t>
  </si>
  <si>
    <t>8.3</t>
  </si>
  <si>
    <t>20.43</t>
  </si>
  <si>
    <t>7.24</t>
  </si>
  <si>
    <t>-0.85</t>
  </si>
  <si>
    <t>-17.62</t>
  </si>
  <si>
    <t>-53.32</t>
  </si>
  <si>
    <t>201.53</t>
  </si>
  <si>
    <t>41.07</t>
  </si>
  <si>
    <t>-43.28</t>
  </si>
  <si>
    <t>47.51</t>
  </si>
  <si>
    <t>Capital Expenditures, 1 Yr. Growth %</t>
  </si>
  <si>
    <t>69.21</t>
  </si>
  <si>
    <t>18.67</t>
  </si>
  <si>
    <t>25.76</t>
  </si>
  <si>
    <t>47.53</t>
  </si>
  <si>
    <t>24.14</t>
  </si>
  <si>
    <t>5.43</t>
  </si>
  <si>
    <t>11.32</t>
  </si>
  <si>
    <t>33.16</t>
  </si>
  <si>
    <t>-3.72</t>
  </si>
  <si>
    <t>Levered Free Cash Flow, 1 Yr. Growth %</t>
  </si>
  <si>
    <t>13.73</t>
  </si>
  <si>
    <t>11.18</t>
  </si>
  <si>
    <t>7.97</t>
  </si>
  <si>
    <t>-25.86</t>
  </si>
  <si>
    <t>-25.66</t>
  </si>
  <si>
    <t>76.77</t>
  </si>
  <si>
    <t>-37.64</t>
  </si>
  <si>
    <t>55.26</t>
  </si>
  <si>
    <t>-109.47</t>
  </si>
  <si>
    <t>Unlevered Free Cash Flow, 1 Yr. Growth %</t>
  </si>
  <si>
    <t>12.35</t>
  </si>
  <si>
    <t>9.85</t>
  </si>
  <si>
    <t>10.22</t>
  </si>
  <si>
    <t>-23.71</t>
  </si>
  <si>
    <t>-21.44</t>
  </si>
  <si>
    <t>65.67</t>
  </si>
  <si>
    <t>-31.19</t>
  </si>
  <si>
    <t>46.09</t>
  </si>
  <si>
    <t>-93.47</t>
  </si>
  <si>
    <t>670.67</t>
  </si>
  <si>
    <t>Dividend Per Share, 1 Yr. Growth %</t>
  </si>
  <si>
    <t>13.64</t>
  </si>
  <si>
    <t>13.79</t>
  </si>
  <si>
    <t>18.18</t>
  </si>
  <si>
    <t>0</t>
  </si>
  <si>
    <t>Compound Annual Growth Rate Over Two Years</t>
  </si>
  <si>
    <t>Total Revenues, 2 Yr. CAGR %</t>
  </si>
  <si>
    <t>8.41</t>
  </si>
  <si>
    <t>7.52</t>
  </si>
  <si>
    <t>13.61</t>
  </si>
  <si>
    <t>4.16</t>
  </si>
  <si>
    <t>2.14</t>
  </si>
  <si>
    <t>9.98</t>
  </si>
  <si>
    <t>18.48</t>
  </si>
  <si>
    <t>11.4</t>
  </si>
  <si>
    <t>3.41</t>
  </si>
  <si>
    <t>Gross Profit, 2 Yr. CAGR %</t>
  </si>
  <si>
    <t>10.08</t>
  </si>
  <si>
    <t>12.97</t>
  </si>
  <si>
    <t>10.06</t>
  </si>
  <si>
    <t>-1.48</t>
  </si>
  <si>
    <t>-3.93</t>
  </si>
  <si>
    <t>10.1</t>
  </si>
  <si>
    <t>21.74</t>
  </si>
  <si>
    <t>-0.22</t>
  </si>
  <si>
    <t>EBITDA, 2 Yr. CAGR %</t>
  </si>
  <si>
    <t>11.65</t>
  </si>
  <si>
    <t>6.21</t>
  </si>
  <si>
    <t>15.44</t>
  </si>
  <si>
    <t>10.44</t>
  </si>
  <si>
    <t>-13.01</t>
  </si>
  <si>
    <t>15.76</t>
  </si>
  <si>
    <t>40.42</t>
  </si>
  <si>
    <t>23.21</t>
  </si>
  <si>
    <t>-1.28</t>
  </si>
  <si>
    <t>EBITA, 2 Yr. CAGR %</t>
  </si>
  <si>
    <t>13.27</t>
  </si>
  <si>
    <t>6.42</t>
  </si>
  <si>
    <t>15.82</t>
  </si>
  <si>
    <t>9.14</t>
  </si>
  <si>
    <t>-24.69</t>
  </si>
  <si>
    <t>-19.79</t>
  </si>
  <si>
    <t>13.15</t>
  </si>
  <si>
    <t>44.64</t>
  </si>
  <si>
    <t>26.05</t>
  </si>
  <si>
    <t>-3.78</t>
  </si>
  <si>
    <t>EBIT, 2 Yr. CAGR %</t>
  </si>
  <si>
    <t>11.61</t>
  </si>
  <si>
    <t>7.32</t>
  </si>
  <si>
    <t>15.67</t>
  </si>
  <si>
    <t>-28.93</t>
  </si>
  <si>
    <t>-22.19</t>
  </si>
  <si>
    <t>17.82</t>
  </si>
  <si>
    <t>52.67</t>
  </si>
  <si>
    <t>25.39</t>
  </si>
  <si>
    <t>-7.85</t>
  </si>
  <si>
    <t>Earnings From Cont. Operations, 2 Yr. CAGR %</t>
  </si>
  <si>
    <t>16.56</t>
  </si>
  <si>
    <t>15.06</t>
  </si>
  <si>
    <t>17.28</t>
  </si>
  <si>
    <t>-21.34</t>
  </si>
  <si>
    <t>-18.95</t>
  </si>
  <si>
    <t>40.7</t>
  </si>
  <si>
    <t>-14.15</t>
  </si>
  <si>
    <t>Net Income, 2 Yr. CAGR %</t>
  </si>
  <si>
    <t>16.2</t>
  </si>
  <si>
    <t>15.34</t>
  </si>
  <si>
    <t>16.99</t>
  </si>
  <si>
    <t>-21.68</t>
  </si>
  <si>
    <t>-17.6</t>
  </si>
  <si>
    <t>29.42</t>
  </si>
  <si>
    <t>39.19</t>
  </si>
  <si>
    <t>15.7</t>
  </si>
  <si>
    <t>-14.4</t>
  </si>
  <si>
    <t>Normalized Net Income, 2 Yr. CAGR %</t>
  </si>
  <si>
    <t>11.94</t>
  </si>
  <si>
    <t>10.42</t>
  </si>
  <si>
    <t>16.37</t>
  </si>
  <si>
    <t>4.9</t>
  </si>
  <si>
    <t>-33.28</t>
  </si>
  <si>
    <t>-26.13</t>
  </si>
  <si>
    <t>61.25</t>
  </si>
  <si>
    <t>27.99</t>
  </si>
  <si>
    <t>-14.46</t>
  </si>
  <si>
    <t>Diluted EPS Before Extra, 2 Yr. CAGR %</t>
  </si>
  <si>
    <t>16.72</t>
  </si>
  <si>
    <t>14.88</t>
  </si>
  <si>
    <t>16.63</t>
  </si>
  <si>
    <t>16.64</t>
  </si>
  <si>
    <t>-21.81</t>
  </si>
  <si>
    <t>-17.36</t>
  </si>
  <si>
    <t>28.7</t>
  </si>
  <si>
    <t>37.65</t>
  </si>
  <si>
    <t>-14.51</t>
  </si>
  <si>
    <t>Accounts Receivable, 2 Yr. CAGR %</t>
  </si>
  <si>
    <t>3.14</t>
  </si>
  <si>
    <t>6.28</t>
  </si>
  <si>
    <t>13.36</t>
  </si>
  <si>
    <t>12.76</t>
  </si>
  <si>
    <t>9.37</t>
  </si>
  <si>
    <t>15.94</t>
  </si>
  <si>
    <t>16.94</t>
  </si>
  <si>
    <t>16.62</t>
  </si>
  <si>
    <t>11.72</t>
  </si>
  <si>
    <t>Net Property, Plant and Equip., 2 Yr. CAGR %</t>
  </si>
  <si>
    <t>2.94</t>
  </si>
  <si>
    <t>12.68</t>
  </si>
  <si>
    <t>24.63</t>
  </si>
  <si>
    <t>24.33</t>
  </si>
  <si>
    <t>29.28</t>
  </si>
  <si>
    <t>22.06</t>
  </si>
  <si>
    <t>17.84</t>
  </si>
  <si>
    <t>18.02</t>
  </si>
  <si>
    <t>18.06</t>
  </si>
  <si>
    <t>Total Assets, 2 Yr. CAGR %</t>
  </si>
  <si>
    <t>1.69</t>
  </si>
  <si>
    <t>-0.34</t>
  </si>
  <si>
    <t>19.57</t>
  </si>
  <si>
    <t>26.76</t>
  </si>
  <si>
    <t>4.57</t>
  </si>
  <si>
    <t>15.92</t>
  </si>
  <si>
    <t>18.15</t>
  </si>
  <si>
    <t>9.61</t>
  </si>
  <si>
    <t>Tangible Book Value, 2 Yr. CAGR %</t>
  </si>
  <si>
    <t>-4.59</t>
  </si>
  <si>
    <t>0.84</t>
  </si>
  <si>
    <t>36.94</t>
  </si>
  <si>
    <t>41.01</t>
  </si>
  <si>
    <t>-9.91</t>
  </si>
  <si>
    <t>10.46</t>
  </si>
  <si>
    <t>4.51</t>
  </si>
  <si>
    <t>27.53</t>
  </si>
  <si>
    <t>33.93</t>
  </si>
  <si>
    <t>-4.57</t>
  </si>
  <si>
    <t>Common Equity, 2 Yr. CAGR %</t>
  </si>
  <si>
    <t>6.68</t>
  </si>
  <si>
    <t>0.22</t>
  </si>
  <si>
    <t>10.01</t>
  </si>
  <si>
    <t>17.2</t>
  </si>
  <si>
    <t>8.04</t>
  </si>
  <si>
    <t>-9.87</t>
  </si>
  <si>
    <t>0.97</t>
  </si>
  <si>
    <t>17.9</t>
  </si>
  <si>
    <t>11.75</t>
  </si>
  <si>
    <t>12.47</t>
  </si>
  <si>
    <t>Cash From Operations, 2 Yr. CAGR %</t>
  </si>
  <si>
    <t>11.43</t>
  </si>
  <si>
    <t>14.2</t>
  </si>
  <si>
    <t>-9.62</t>
  </si>
  <si>
    <t>-37.99</t>
  </si>
  <si>
    <t>18.64</t>
  </si>
  <si>
    <t>106.24</t>
  </si>
  <si>
    <t>-10.55</t>
  </si>
  <si>
    <t>-8.53</t>
  </si>
  <si>
    <t>Capital Expenditures, 2 Yr. CAGR %</t>
  </si>
  <si>
    <t>14.42</t>
  </si>
  <si>
    <t>32.48</t>
  </si>
  <si>
    <t>41.71</t>
  </si>
  <si>
    <t>22.17</t>
  </si>
  <si>
    <t>36.21</t>
  </si>
  <si>
    <t>35.33</t>
  </si>
  <si>
    <t>14.4</t>
  </si>
  <si>
    <t>8.34</t>
  </si>
  <si>
    <t>21.75</t>
  </si>
  <si>
    <t>13.23</t>
  </si>
  <si>
    <t>Levered Free Cash Flow, 2 Yr. CAGR %</t>
  </si>
  <si>
    <t>13.99</t>
  </si>
  <si>
    <t>-10.53</t>
  </si>
  <si>
    <t>14.64</t>
  </si>
  <si>
    <t>1.38</t>
  </si>
  <si>
    <t>1.65</t>
  </si>
  <si>
    <t>-60.8</t>
  </si>
  <si>
    <t>-17.18</t>
  </si>
  <si>
    <t>Unlevered Free Cash Flow, 2 Yr. CAGR %</t>
  </si>
  <si>
    <t>15.03</t>
  </si>
  <si>
    <t>12.5</t>
  </si>
  <si>
    <t>10.5</t>
  </si>
  <si>
    <t>-8.3</t>
  </si>
  <si>
    <t>-24.66</t>
  </si>
  <si>
    <t>14.09</t>
  </si>
  <si>
    <t>3.79</t>
  </si>
  <si>
    <t>-68.5</t>
  </si>
  <si>
    <t>-10.5</t>
  </si>
  <si>
    <t>Dividend Per Share, 2 Yr. CAGR %</t>
  </si>
  <si>
    <t>17.85</t>
  </si>
  <si>
    <t>14.81</t>
  </si>
  <si>
    <t>14.89</t>
  </si>
  <si>
    <t>15.97</t>
  </si>
  <si>
    <t>8.71</t>
  </si>
  <si>
    <t>Compound Annual Growth Rate Over Three Years</t>
  </si>
  <si>
    <t>Total Revenues, 3 Yr. CAGR %</t>
  </si>
  <si>
    <t>8.77</t>
  </si>
  <si>
    <t>8.72</t>
  </si>
  <si>
    <t>10.93</t>
  </si>
  <si>
    <t>11.33</t>
  </si>
  <si>
    <t>8.61</t>
  </si>
  <si>
    <t>3.71</t>
  </si>
  <si>
    <t>7.07</t>
  </si>
  <si>
    <t>13.45</t>
  </si>
  <si>
    <t>Gross Profit, 3 Yr. CAGR %</t>
  </si>
  <si>
    <t>10.2</t>
  </si>
  <si>
    <t>10.58</t>
  </si>
  <si>
    <t>10.23</t>
  </si>
  <si>
    <t>-0.75</t>
  </si>
  <si>
    <t>3.57</t>
  </si>
  <si>
    <t>14.28</t>
  </si>
  <si>
    <t>14.04</t>
  </si>
  <si>
    <t>7.03</t>
  </si>
  <si>
    <t>EBITDA, 3 Yr. CAGR %</t>
  </si>
  <si>
    <t>10.27</t>
  </si>
  <si>
    <t>11.46</t>
  </si>
  <si>
    <t>9.81</t>
  </si>
  <si>
    <t>-6.64</t>
  </si>
  <si>
    <t>-10.3</t>
  </si>
  <si>
    <t>0.83</t>
  </si>
  <si>
    <t>25.94</t>
  </si>
  <si>
    <t>26.16</t>
  </si>
  <si>
    <t>13.25</t>
  </si>
  <si>
    <t>EBITA, 3 Yr. CAGR %</t>
  </si>
  <si>
    <t>9.08</t>
  </si>
  <si>
    <t>-11.44</t>
  </si>
  <si>
    <t>-15.92</t>
  </si>
  <si>
    <t>-4.11</t>
  </si>
  <si>
    <t>26.34</t>
  </si>
  <si>
    <t>28.26</t>
  </si>
  <si>
    <t>13.4</t>
  </si>
  <si>
    <t>EBIT, 3 Yr. CAGR %</t>
  </si>
  <si>
    <t>11.3</t>
  </si>
  <si>
    <t>11.27</t>
  </si>
  <si>
    <t>11.23</t>
  </si>
  <si>
    <t>8.92</t>
  </si>
  <si>
    <t>-15.68</t>
  </si>
  <si>
    <t>-17.93</t>
  </si>
  <si>
    <t>-3.65</t>
  </si>
  <si>
    <t>31.63</t>
  </si>
  <si>
    <t>30.66</t>
  </si>
  <si>
    <t>11.74</t>
  </si>
  <si>
    <t>Earnings From Cont. Operations, 3 Yr. CAGR %</t>
  </si>
  <si>
    <t>16.13</t>
  </si>
  <si>
    <t>16.46</t>
  </si>
  <si>
    <t>13.18</t>
  </si>
  <si>
    <t>16.93</t>
  </si>
  <si>
    <t>-11.02</t>
  </si>
  <si>
    <t>-7.43</t>
  </si>
  <si>
    <t>-4.17</t>
  </si>
  <si>
    <t>22.8</t>
  </si>
  <si>
    <t>1.59</t>
  </si>
  <si>
    <t>Net Income, 3 Yr. CAGR %</t>
  </si>
  <si>
    <t>16.41</t>
  </si>
  <si>
    <t>16.4</t>
  </si>
  <si>
    <t>16.92</t>
  </si>
  <si>
    <t>-6.56</t>
  </si>
  <si>
    <t>-3.97</t>
  </si>
  <si>
    <t>33.83</t>
  </si>
  <si>
    <t>21.93</t>
  </si>
  <si>
    <t>Normalized Net Income, 3 Yr. CAGR %</t>
  </si>
  <si>
    <t>12.43</t>
  </si>
  <si>
    <t>13.28</t>
  </si>
  <si>
    <t>11.97</t>
  </si>
  <si>
    <t>-20.17</t>
  </si>
  <si>
    <t>-21.19</t>
  </si>
  <si>
    <t>-6.34</t>
  </si>
  <si>
    <t>35.47</t>
  </si>
  <si>
    <t>32.86</t>
  </si>
  <si>
    <t>9.95</t>
  </si>
  <si>
    <t>Diluted EPS Before Extra, 3 Yr. CAGR %</t>
  </si>
  <si>
    <t>16.88</t>
  </si>
  <si>
    <t>17.65</t>
  </si>
  <si>
    <t>14.52</t>
  </si>
  <si>
    <t>17.6</t>
  </si>
  <si>
    <t>-11.39</t>
  </si>
  <si>
    <t>-6.54</t>
  </si>
  <si>
    <t>-4.25</t>
  </si>
  <si>
    <t>32.98</t>
  </si>
  <si>
    <t>21.16</t>
  </si>
  <si>
    <t>1.24</t>
  </si>
  <si>
    <t>Accounts Receivable, 3 Yr. CAGR %</t>
  </si>
  <si>
    <t>5.84</t>
  </si>
  <si>
    <t>3.34</t>
  </si>
  <si>
    <t>11.84</t>
  </si>
  <si>
    <t>10.28</t>
  </si>
  <si>
    <t>7.09</t>
  </si>
  <si>
    <t>12.34</t>
  </si>
  <si>
    <t>17.25</t>
  </si>
  <si>
    <t>12.93</t>
  </si>
  <si>
    <t>Net Property, Plant and Equip., 3 Yr. CAGR %</t>
  </si>
  <si>
    <t>8.94</t>
  </si>
  <si>
    <t>17.35</t>
  </si>
  <si>
    <t>23.56</t>
  </si>
  <si>
    <t>27.75</t>
  </si>
  <si>
    <t>26.61</t>
  </si>
  <si>
    <t>26.19</t>
  </si>
  <si>
    <t>19.83</t>
  </si>
  <si>
    <t>18.75</t>
  </si>
  <si>
    <t>17.19</t>
  </si>
  <si>
    <t>Total Assets, 3 Yr. CAGR %</t>
  </si>
  <si>
    <t>-0.08</t>
  </si>
  <si>
    <t>13.65</t>
  </si>
  <si>
    <t>15.78</t>
  </si>
  <si>
    <t>16.69</t>
  </si>
  <si>
    <t>9.94</t>
  </si>
  <si>
    <t>15.57</t>
  </si>
  <si>
    <t>8.51</t>
  </si>
  <si>
    <t>Tangible Book Value, 3 Yr. CAGR %</t>
  </si>
  <si>
    <t>-9.57</t>
  </si>
  <si>
    <t>32.9</t>
  </si>
  <si>
    <t>17.33</t>
  </si>
  <si>
    <t>23.28</t>
  </si>
  <si>
    <t>1.67</t>
  </si>
  <si>
    <t>0.96</t>
  </si>
  <si>
    <t>28.18</t>
  </si>
  <si>
    <t>14.8</t>
  </si>
  <si>
    <t>20.64</t>
  </si>
  <si>
    <t>Common Equity, 3 Yr. CAGR %</t>
  </si>
  <si>
    <t>6.13</t>
  </si>
  <si>
    <t>4.99</t>
  </si>
  <si>
    <t>-1.06</t>
  </si>
  <si>
    <t>-0.06</t>
  </si>
  <si>
    <t>12.69</t>
  </si>
  <si>
    <t>Cash From Operations, 3 Yr. CAGR %</t>
  </si>
  <si>
    <t>14.67</t>
  </si>
  <si>
    <t>14.35</t>
  </si>
  <si>
    <t>11.83</t>
  </si>
  <si>
    <t>-4.39</t>
  </si>
  <si>
    <t>-27.49</t>
  </si>
  <si>
    <t>5.06</t>
  </si>
  <si>
    <t>34.12</t>
  </si>
  <si>
    <t>5.68</t>
  </si>
  <si>
    <t>Capital Expenditures, 3 Yr. CAGR %</t>
  </si>
  <si>
    <t>30.36</t>
  </si>
  <si>
    <t>27.71</t>
  </si>
  <si>
    <t>36.18</t>
  </si>
  <si>
    <t>30.09</t>
  </si>
  <si>
    <t>32.06</t>
  </si>
  <si>
    <t>24.52</t>
  </si>
  <si>
    <t>16.05</t>
  </si>
  <si>
    <t>12.59</t>
  </si>
  <si>
    <t>Levered Free Cash Flow, 3 Yr. CAGR %</t>
  </si>
  <si>
    <t>12.06</t>
  </si>
  <si>
    <t>14.98</t>
  </si>
  <si>
    <t>-3.52</t>
  </si>
  <si>
    <t>-17.74</t>
  </si>
  <si>
    <t>-2.87</t>
  </si>
  <si>
    <t>-4.74</t>
  </si>
  <si>
    <t>19.42</t>
  </si>
  <si>
    <t>-53.24</t>
  </si>
  <si>
    <t>3.65</t>
  </si>
  <si>
    <t>Unlevered Free Cash Flow, 3 Yr. CAGR %</t>
  </si>
  <si>
    <t>11.69</t>
  </si>
  <si>
    <t>14.23</t>
  </si>
  <si>
    <t>-2.33</t>
  </si>
  <si>
    <t>-14.61</t>
  </si>
  <si>
    <t>-2.02</t>
  </si>
  <si>
    <t>-2.06</t>
  </si>
  <si>
    <t>18.4</t>
  </si>
  <si>
    <t>-58.4</t>
  </si>
  <si>
    <t>6.76</t>
  </si>
  <si>
    <t>Dividend Per Share, 3 Yr. CAGR %</t>
  </si>
  <si>
    <t>16.04</t>
  </si>
  <si>
    <t>17.23</t>
  </si>
  <si>
    <t>14.47</t>
  </si>
  <si>
    <t>15.98</t>
  </si>
  <si>
    <t>5.73</t>
  </si>
  <si>
    <t>Compound Annual Growth Rate Over Five Years</t>
  </si>
  <si>
    <t>Total Revenues, 5 Yr. CAGR %</t>
  </si>
  <si>
    <t>7.45</t>
  </si>
  <si>
    <t>10.68</t>
  </si>
  <si>
    <t>10.16</t>
  </si>
  <si>
    <t>8.17</t>
  </si>
  <si>
    <t>9.16</t>
  </si>
  <si>
    <t>9.38</t>
  </si>
  <si>
    <t>8.78</t>
  </si>
  <si>
    <t>9.06</t>
  </si>
  <si>
    <t>Gross Profit, 5 Yr. CAGR %</t>
  </si>
  <si>
    <t>9.8</t>
  </si>
  <si>
    <t>10.07</t>
  </si>
  <si>
    <t>10.37</t>
  </si>
  <si>
    <t>5.39</t>
  </si>
  <si>
    <t>6.12</t>
  </si>
  <si>
    <t>7.69</t>
  </si>
  <si>
    <t>6.48</t>
  </si>
  <si>
    <t>8.25</t>
  </si>
  <si>
    <t>EBITDA, 5 Yr. CAGR %</t>
  </si>
  <si>
    <t>8.5</t>
  </si>
  <si>
    <t>12.12</t>
  </si>
  <si>
    <t>10.34</t>
  </si>
  <si>
    <t>-1.7</t>
  </si>
  <si>
    <t>-0.87</t>
  </si>
  <si>
    <t>9.25</t>
  </si>
  <si>
    <t>14.25</t>
  </si>
  <si>
    <t>EBITA, 5 Yr. CAGR %</t>
  </si>
  <si>
    <t>9.77</t>
  </si>
  <si>
    <t>9.99</t>
  </si>
  <si>
    <t>10.51</t>
  </si>
  <si>
    <t>-4.69</t>
  </si>
  <si>
    <t>-4.54</t>
  </si>
  <si>
    <t>6.97</t>
  </si>
  <si>
    <t>13.3</t>
  </si>
  <si>
    <t>EBIT, 5 Yr. CAGR %</t>
  </si>
  <si>
    <t>9.7</t>
  </si>
  <si>
    <t>10.69</t>
  </si>
  <si>
    <t>9.71</t>
  </si>
  <si>
    <t>-7.14</t>
  </si>
  <si>
    <t>-5.98</t>
  </si>
  <si>
    <t>-0.62</t>
  </si>
  <si>
    <t>6.06</t>
  </si>
  <si>
    <t>7.06</t>
  </si>
  <si>
    <t>14.13</t>
  </si>
  <si>
    <t>Earnings From Cont. Operations, 5 Yr. CAGR %</t>
  </si>
  <si>
    <t>10.76</t>
  </si>
  <si>
    <t>12.31</t>
  </si>
  <si>
    <t>-2.15</t>
  </si>
  <si>
    <t>0.99</t>
  </si>
  <si>
    <t>8.62</t>
  </si>
  <si>
    <t>3.21</t>
  </si>
  <si>
    <t>Net Income, 5 Yr. CAGR %</t>
  </si>
  <si>
    <t>-3.15</t>
  </si>
  <si>
    <t>3.92</t>
  </si>
  <si>
    <t>11.92</t>
  </si>
  <si>
    <t>Normalized Net Income, 5 Yr. CAGR %</t>
  </si>
  <si>
    <t>12.85</t>
  </si>
  <si>
    <t>13.68</t>
  </si>
  <si>
    <t>-9.11</t>
  </si>
  <si>
    <t>-8.03</t>
  </si>
  <si>
    <t>-3.38</t>
  </si>
  <si>
    <t>6.01</t>
  </si>
  <si>
    <t>12.71</t>
  </si>
  <si>
    <t>Diluted EPS Before Extra, 5 Yr. CAGR %</t>
  </si>
  <si>
    <t>11.81</t>
  </si>
  <si>
    <t>-1.69</t>
  </si>
  <si>
    <t>3.62</t>
  </si>
  <si>
    <t>3.19</t>
  </si>
  <si>
    <t>Accounts Receivable, 5 Yr. CAGR %</t>
  </si>
  <si>
    <t>5.44</t>
  </si>
  <si>
    <t>5.9</t>
  </si>
  <si>
    <t>8.66</t>
  </si>
  <si>
    <t>9.55</t>
  </si>
  <si>
    <t>12.51</t>
  </si>
  <si>
    <t>10.92</t>
  </si>
  <si>
    <t>Net Property, Plant and Equip., 5 Yr. CAGR %</t>
  </si>
  <si>
    <t>-1.2</t>
  </si>
  <si>
    <t>4.21</t>
  </si>
  <si>
    <t>14.85</t>
  </si>
  <si>
    <t>21.5</t>
  </si>
  <si>
    <t>25.81</t>
  </si>
  <si>
    <t>25.44</t>
  </si>
  <si>
    <t>23.03</t>
  </si>
  <si>
    <t>22.86</t>
  </si>
  <si>
    <t>19.12</t>
  </si>
  <si>
    <t>Total Assets, 5 Yr. CAGR %</t>
  </si>
  <si>
    <t>5.58</t>
  </si>
  <si>
    <t>13.62</t>
  </si>
  <si>
    <t>11.15</t>
  </si>
  <si>
    <t>16.38</t>
  </si>
  <si>
    <t>10.63</t>
  </si>
  <si>
    <t>11.41</t>
  </si>
  <si>
    <t>Tangible Book Value, 5 Yr. CAGR %</t>
  </si>
  <si>
    <t>5.3</t>
  </si>
  <si>
    <t>5.32</t>
  </si>
  <si>
    <t>24.72</t>
  </si>
  <si>
    <t>8.01</t>
  </si>
  <si>
    <t>13.76</t>
  </si>
  <si>
    <t>14.53</t>
  </si>
  <si>
    <t>15.4</t>
  </si>
  <si>
    <t>13.04</t>
  </si>
  <si>
    <t>Common Equity, 5 Yr. CAGR %</t>
  </si>
  <si>
    <t>6.56</t>
  </si>
  <si>
    <t>6.44</t>
  </si>
  <si>
    <t>9.36</t>
  </si>
  <si>
    <t>10.43</t>
  </si>
  <si>
    <t>6.2</t>
  </si>
  <si>
    <t>3.23</t>
  </si>
  <si>
    <t>6.52</t>
  </si>
  <si>
    <t>4.5</t>
  </si>
  <si>
    <t>Cash From Operations, 5 Yr. CAGR %</t>
  </si>
  <si>
    <t>8.05</t>
  </si>
  <si>
    <t>14.26</t>
  </si>
  <si>
    <t>3.39</t>
  </si>
  <si>
    <t>-12.63</t>
  </si>
  <si>
    <t>4.23</t>
  </si>
  <si>
    <t>10.15</t>
  </si>
  <si>
    <t>-1.49</t>
  </si>
  <si>
    <t>Capital Expenditures, 5 Yr. CAGR %</t>
  </si>
  <si>
    <t>4.09</t>
  </si>
  <si>
    <t>7.94</t>
  </si>
  <si>
    <t>18.26</t>
  </si>
  <si>
    <t>27.02</t>
  </si>
  <si>
    <t>31.04</t>
  </si>
  <si>
    <t>35.84</t>
  </si>
  <si>
    <t>23.57</t>
  </si>
  <si>
    <t>23.41</t>
  </si>
  <si>
    <t>13.31</t>
  </si>
  <si>
    <t>Levered Free Cash Flow, 5 Yr. CAGR %</t>
  </si>
  <si>
    <t>9.84</t>
  </si>
  <si>
    <t>14.05</t>
  </si>
  <si>
    <t>11.66</t>
  </si>
  <si>
    <t>-6.27</t>
  </si>
  <si>
    <t>-8.34</t>
  </si>
  <si>
    <t>-0.03</t>
  </si>
  <si>
    <t>-32.34</t>
  </si>
  <si>
    <t>Unlevered Free Cash Flow, 5 Yr. CAGR %</t>
  </si>
  <si>
    <t>9.31</t>
  </si>
  <si>
    <t>13.1</t>
  </si>
  <si>
    <t>4.62</t>
  </si>
  <si>
    <t>-4.65</t>
  </si>
  <si>
    <t>2.7</t>
  </si>
  <si>
    <t>-5.73</t>
  </si>
  <si>
    <t>0.9</t>
  </si>
  <si>
    <t>-37.12</t>
  </si>
  <si>
    <t>6.69</t>
  </si>
  <si>
    <t>Dividend Per Share, 5 Yr. CAGR %</t>
  </si>
  <si>
    <t>44.27</t>
  </si>
  <si>
    <t>32.88</t>
  </si>
  <si>
    <t>15.58</t>
  </si>
  <si>
    <t>12.13</t>
  </si>
  <si>
    <t>9.3</t>
  </si>
  <si>
    <t>6.1</t>
  </si>
  <si>
    <t>3.4</t>
  </si>
  <si>
    <t>2019</t>
  </si>
  <si>
    <t>2020</t>
  </si>
  <si>
    <t>2021</t>
  </si>
  <si>
    <t>2022</t>
  </si>
  <si>
    <t>2023</t>
  </si>
  <si>
    <t>2024</t>
  </si>
  <si>
    <t>2025</t>
  </si>
  <si>
    <t>2026</t>
  </si>
  <si>
    <t>Capitalization
                                    1</t>
  </si>
  <si>
    <t>16,966</t>
  </si>
  <si>
    <t>23,458</t>
  </si>
  <si>
    <t>35,721</t>
  </si>
  <si>
    <t>23,798</t>
  </si>
  <si>
    <t>30,470</t>
  </si>
  <si>
    <t>30,288</t>
  </si>
  <si>
    <t>-</t>
  </si>
  <si>
    <t>Change</t>
  </si>
  <si>
    <t>38.26%</t>
  </si>
  <si>
    <t>52.28%</t>
  </si>
  <si>
    <t>-33.38%</t>
  </si>
  <si>
    <t>28.04%</t>
  </si>
  <si>
    <t>-0.6%</t>
  </si>
  <si>
    <t>0%</t>
  </si>
  <si>
    <t>Enterprise Value (EV)
                                    1</t>
  </si>
  <si>
    <t>19,948</t>
  </si>
  <si>
    <t>26,151</t>
  </si>
  <si>
    <t>40,791</t>
  </si>
  <si>
    <t>29,300</t>
  </si>
  <si>
    <t>35,965</t>
  </si>
  <si>
    <t>35,159</t>
  </si>
  <si>
    <t>34,564</t>
  </si>
  <si>
    <t>33,950</t>
  </si>
  <si>
    <t>31.1%</t>
  </si>
  <si>
    <t>55.98%</t>
  </si>
  <si>
    <t>-28.17%</t>
  </si>
  <si>
    <t>22.75%</t>
  </si>
  <si>
    <t>-2.24%</t>
  </si>
  <si>
    <t>-1.69%</t>
  </si>
  <si>
    <t>-1.78%</t>
  </si>
  <si>
    <t>P/E ratio</t>
  </si>
  <si>
    <t>-42.5x</t>
  </si>
  <si>
    <t>45.5x</t>
  </si>
  <si>
    <t>48.6x</t>
  </si>
  <si>
    <t>34.4x</t>
  </si>
  <si>
    <t>56.2x</t>
  </si>
  <si>
    <t>47.5x</t>
  </si>
  <si>
    <t>33.6x</t>
  </si>
  <si>
    <t>26.2x</t>
  </si>
  <si>
    <t>PBR</t>
  </si>
  <si>
    <t>6.59x</t>
  </si>
  <si>
    <t>7.41x</t>
  </si>
  <si>
    <t>9.97x</t>
  </si>
  <si>
    <t>6.02x</t>
  </si>
  <si>
    <t>6.72x</t>
  </si>
  <si>
    <t>5.96x</t>
  </si>
  <si>
    <t>5.32x</t>
  </si>
  <si>
    <t>4.76x</t>
  </si>
  <si>
    <t>PEG</t>
  </si>
  <si>
    <t>-0x</t>
  </si>
  <si>
    <t>1.2x</t>
  </si>
  <si>
    <t>-5.6x</t>
  </si>
  <si>
    <t>-2.5x</t>
  </si>
  <si>
    <t>2.8x</t>
  </si>
  <si>
    <t>0.8x</t>
  </si>
  <si>
    <t>0.9x</t>
  </si>
  <si>
    <t>Capitalization / Revenue</t>
  </si>
  <si>
    <t>4.84x</t>
  </si>
  <si>
    <t>5.68x</t>
  </si>
  <si>
    <t>7.25x</t>
  </si>
  <si>
    <t>4.65x</t>
  </si>
  <si>
    <t>5.79x</t>
  </si>
  <si>
    <t>4.79x</t>
  </si>
  <si>
    <t>4.27x</t>
  </si>
  <si>
    <t>EV / Revenue</t>
  </si>
  <si>
    <t>5.69x</t>
  </si>
  <si>
    <t>6.34x</t>
  </si>
  <si>
    <t>8.28x</t>
  </si>
  <si>
    <t>5.72x</t>
  </si>
  <si>
    <t>6.83x</t>
  </si>
  <si>
    <t>6.17x</t>
  </si>
  <si>
    <t>5.47x</t>
  </si>
  <si>
    <t>EV / EBITDA</t>
  </si>
  <si>
    <t>16.9x</t>
  </si>
  <si>
    <t>17.5x</t>
  </si>
  <si>
    <t>24.4x</t>
  </si>
  <si>
    <t>17x</t>
  </si>
  <si>
    <t>21.2x</t>
  </si>
  <si>
    <t>19.1x</t>
  </si>
  <si>
    <t>15.8x</t>
  </si>
  <si>
    <t>13.2x</t>
  </si>
  <si>
    <t>EV / EBIT</t>
  </si>
  <si>
    <t>-59.5x</t>
  </si>
  <si>
    <t>38.7x</t>
  </si>
  <si>
    <t>35.8x</t>
  </si>
  <si>
    <t>27.7x</t>
  </si>
  <si>
    <t>38.5x</t>
  </si>
  <si>
    <t>31.7x</t>
  </si>
  <si>
    <t>23.9x</t>
  </si>
  <si>
    <t>EV / FCF</t>
  </si>
  <si>
    <t>-232x</t>
  </si>
  <si>
    <t>49.8x</t>
  </si>
  <si>
    <t>47.1x</t>
  </si>
  <si>
    <t>221x</t>
  </si>
  <si>
    <t>69.8x</t>
  </si>
  <si>
    <t>40.6x</t>
  </si>
  <si>
    <t>29.6x</t>
  </si>
  <si>
    <t>22.5x</t>
  </si>
  <si>
    <t>FCF Yield</t>
  </si>
  <si>
    <t>-0.43%</t>
  </si>
  <si>
    <t>2.01%</t>
  </si>
  <si>
    <t>2.12%</t>
  </si>
  <si>
    <t>0.45%</t>
  </si>
  <si>
    <t>1.43%</t>
  </si>
  <si>
    <t>2.46%</t>
  </si>
  <si>
    <t>3.37%</t>
  </si>
  <si>
    <t>4.45%</t>
  </si>
  <si>
    <t>Dividend per Share
                                    2</t>
  </si>
  <si>
    <t>1.583</t>
  </si>
  <si>
    <t>1.745</t>
  </si>
  <si>
    <t>2.028</t>
  </si>
  <si>
    <t>Rate of return</t>
  </si>
  <si>
    <t>1.11%</t>
  </si>
  <si>
    <t>0.81%</t>
  </si>
  <si>
    <t>0.53%</t>
  </si>
  <si>
    <t>0.8%</t>
  </si>
  <si>
    <t>0.63%</t>
  </si>
  <si>
    <t>0.65%</t>
  </si>
  <si>
    <t>0.71%</t>
  </si>
  <si>
    <t>0.83%</t>
  </si>
  <si>
    <t>EPS
                                    2</t>
  </si>
  <si>
    <t>5.148</t>
  </si>
  <si>
    <t>7.263</t>
  </si>
  <si>
    <t>9.321</t>
  </si>
  <si>
    <t>Distribution rate</t>
  </si>
  <si>
    <t>-47.3%</t>
  </si>
  <si>
    <t>36.8%</t>
  </si>
  <si>
    <t>25.9%</t>
  </si>
  <si>
    <t>27.6%</t>
  </si>
  <si>
    <t>35.5%</t>
  </si>
  <si>
    <t>30.8%</t>
  </si>
  <si>
    <t>24%</t>
  </si>
  <si>
    <t>21.8%</t>
  </si>
  <si>
    <t>Net sales
                                    1</t>
  </si>
  <si>
    <t>3,508</t>
  </si>
  <si>
    <t>4,128</t>
  </si>
  <si>
    <t>4,924</t>
  </si>
  <si>
    <t>5,122</t>
  </si>
  <si>
    <t>5,265</t>
  </si>
  <si>
    <t>5,698</t>
  </si>
  <si>
    <t>6,324</t>
  </si>
  <si>
    <t>7,093</t>
  </si>
  <si>
    <t>EBITDA
                                    1</t>
  </si>
  <si>
    <t>1,178</t>
  </si>
  <si>
    <t>1,495</t>
  </si>
  <si>
    <t>1,670</t>
  </si>
  <si>
    <t>1,722</t>
  </si>
  <si>
    <t>1,694</t>
  </si>
  <si>
    <t>1,845</t>
  </si>
  <si>
    <t>2,182</t>
  </si>
  <si>
    <t>2,563</t>
  </si>
  <si>
    <t>EBIT
                                    1</t>
  </si>
  <si>
    <t>-335.4</t>
  </si>
  <si>
    <t>676.6</t>
  </si>
  <si>
    <t>1,138</t>
  </si>
  <si>
    <t>1,056</t>
  </si>
  <si>
    <t>933.6</t>
  </si>
  <si>
    <t>1,110</t>
  </si>
  <si>
    <t>1,446</t>
  </si>
  <si>
    <t>1,781</t>
  </si>
  <si>
    <t>Net income
                                    1</t>
  </si>
  <si>
    <t>-398.8</t>
  </si>
  <si>
    <t>520.1</t>
  </si>
  <si>
    <t>744.2</t>
  </si>
  <si>
    <t>696.2</t>
  </si>
  <si>
    <t>545.3</t>
  </si>
  <si>
    <t>645.4</t>
  </si>
  <si>
    <t>903</t>
  </si>
  <si>
    <t>Net Debt
                                    1</t>
  </si>
  <si>
    <t>2,981</t>
  </si>
  <si>
    <t>2,694</t>
  </si>
  <si>
    <t>5,070</t>
  </si>
  <si>
    <t>5,502</t>
  </si>
  <si>
    <t>5,494</t>
  </si>
  <si>
    <t>4,871</t>
  </si>
  <si>
    <t>4,277</t>
  </si>
  <si>
    <t>3,662</t>
  </si>
  <si>
    <t>Reference price
                                    2</t>
  </si>
  <si>
    <t>140.12</t>
  </si>
  <si>
    <t>192.84</t>
  </si>
  <si>
    <t>292.79</t>
  </si>
  <si>
    <t>194.36</t>
  </si>
  <si>
    <t>247.29</t>
  </si>
  <si>
    <t>244.35</t>
  </si>
  <si>
    <t>Nbr of stocks (in thousands)</t>
  </si>
  <si>
    <t>121,083</t>
  </si>
  <si>
    <t>121,643</t>
  </si>
  <si>
    <t>122,002</t>
  </si>
  <si>
    <t>122,443</t>
  </si>
  <si>
    <t>123,217</t>
  </si>
  <si>
    <t>123,952</t>
  </si>
  <si>
    <t>Announcement Date</t>
  </si>
  <si>
    <t>2/12/20</t>
  </si>
  <si>
    <t>2/10/21</t>
  </si>
  <si>
    <t>2/9/22</t>
  </si>
  <si>
    <t>2/8/23</t>
  </si>
  <si>
    <t>2/7/24</t>
  </si>
  <si>
    <t>address1</t>
  </si>
  <si>
    <t>1550 Peachtree Street, NW</t>
  </si>
  <si>
    <t>city</t>
  </si>
  <si>
    <t>Atlanta</t>
  </si>
  <si>
    <t>state</t>
  </si>
  <si>
    <t>GA</t>
  </si>
  <si>
    <t>zip</t>
  </si>
  <si>
    <t>30309</t>
  </si>
  <si>
    <t>country</t>
  </si>
  <si>
    <t>phone</t>
  </si>
  <si>
    <t>404 885 8000</t>
  </si>
  <si>
    <t>website</t>
  </si>
  <si>
    <t>https://www.equifax.com</t>
  </si>
  <si>
    <t>industry</t>
  </si>
  <si>
    <t>Consulting Services</t>
  </si>
  <si>
    <t>industryKey</t>
  </si>
  <si>
    <t>consulting-services</t>
  </si>
  <si>
    <t>industryDisp</t>
  </si>
  <si>
    <t>sector</t>
  </si>
  <si>
    <t>Industrials</t>
  </si>
  <si>
    <t>sectorKey</t>
  </si>
  <si>
    <t>industrials</t>
  </si>
  <si>
    <t>sectorDisp</t>
  </si>
  <si>
    <t>longBusinessSummary</t>
  </si>
  <si>
    <t>Equifax Inc. operates as a data, analytics, and technology company. The company operates through three segments: Workforce Solutions, U.S. Information Solutions (USIS), and International. The Workforce Solutions segment offers services that enables customers to verify income, employment, educational history, criminal justice data, healthcare professional licensure, and sanctions of people in the United States; and employer customers with services that assist them in complying with and automating payroll-related and human resource management processes throughout the entire cycle of the employment relationship. The USIS segment provides consumer and commercial information services, such as credit information and credit scoring, credit modeling and portfolio analytics, locate, fraud detection and prevention, identity verification, and other consulting services; mortgage services; financial marketing services; identity management services; and credit monitoring products. The International segment offers information service products, which include consumer and commercial services, such as credit and financial information, and credit scoring and modeling; and credit and other marketing products and services, as well as offers information, technology, and other services to support debt collections and recovery management. The company serves customers in financial services, mortgage, retail, telecommunications, utilities, automotive, brokerage, healthcare, and insurance industries, as well as government agencies. It operates in Argentina, Australia, Brazil, Canada, Chile, Costa Rica, Dominican Republic, Ecuador, El Salvador, Honduras, India, Ireland, Mexico, New Zealand, Paraguay, Peru, Portugal, Spain, the United Kingdom, Uruguay, and the United States. The company was founded in 1899 and is headquartered in Atlanta, Georgia.</t>
  </si>
  <si>
    <t>fullTimeEmployees</t>
  </si>
  <si>
    <t>companyOfficers</t>
  </si>
  <si>
    <t>[{'maxAge': 1, 'name': 'Mr. Mark W. Begor', 'age': 66, 'title': 'CEO &amp; Director', 'yearBorn': 1958, 'fiscalYear': 2023, 'totalPay': 2949756, 'exercisedValue': 0, 'unexercisedValue': 51746672}, {'maxAge': 1, 'name': 'Mr. John W. Gamble Jr.', 'age': 61, 'title': 'Executive VP, CFO &amp; COO', 'yearBorn': 1963, 'fiscalYear': 2023, 'totalPay': 1464074, 'exercisedValue': 0, 'unexercisedValue': 12867923}, {'maxAge': 1, 'name': 'Mr. Bryson R. Koehler', 'age': 48, 'title': 'Executive VP &amp; Chief Product, Data and Analytics Officer', 'yearBorn': 1976, 'fiscalYear': 2023, 'totalPay': 1388788, 'exercisedValue': 0, 'unexercisedValue': 6427157}, {'maxAge': 1, 'name': 'Mr. Todd  Horvath', 'age': 50, 'title': 'President of U.S. Information Solutions', 'yearBorn': 1974, 'fiscalYear': 2023, 'totalPay': 1661496, 'exercisedValue': 0, 'unexercisedValue': 0}, {'maxAge': 1, 'name': 'Mr. James M. Griggs', 'title': 'Chief Accounting Officer &amp; Corporate Controller', 'fiscalYear': 2023, 'exercisedValue': 0, 'unexercisedValue': 0}, {'maxAge': 1, 'name': 'Mr. Jamil  Farshchi', 'age': 46, 'title': 'Executive VP &amp; Chief Information Security Officer and Technology Officer', 'yearBorn': 1978, 'fiscalYear': 2023, 'totalPay': 856148, 'exercisedValue': 0, 'unexercisedValue': 0}, {'maxAge': 1, 'name': 'Mr. Trevor  Burns', 'title': 'Senior Vice President of Corporate Investor Relations', 'fiscalYear': 2023, 'exercisedValue': 0, 'unexercisedValue': 0}, {'maxAge': 1, 'name': 'Mr. John J. Kelley III', 'age': 63, 'title': 'Executive VP, Chief Legal Officer &amp; Corporate Secretary', 'yearBorn': 1961, 'fiscalYear': 2023, 'totalPay': 818605, 'exercisedValue': 0, 'unexercisedValue': 2717455}, {'maxAge': 1, 'name': 'Ms. Julia A. Houston', 'age': 53, 'title': 'Executive VP and Chief Strategy &amp; Marketing Officer', 'yearBorn': 1971, 'fiscalYear': 2023, 'exercisedValue': 0, 'unexercisedValue': 0}, {'maxAge': 1, 'name': 'Mr. Sunil  Bindal', 'age': 49, 'title': 'Executive VP &amp; Chief Corporate Development Officer', 'yearBorn': 1975, 'fiscalYear': 2023, 'exercisedValue': 0, 'unexercisedValue': 0}]</t>
  </si>
  <si>
    <t>auditRisk</t>
  </si>
  <si>
    <t>boardRisk</t>
  </si>
  <si>
    <t>compensationRisk</t>
  </si>
  <si>
    <t>shareHolderRightsRisk</t>
  </si>
  <si>
    <t>overallRisk</t>
  </si>
  <si>
    <t>governanceEpochDate</t>
  </si>
  <si>
    <t>compensationAsOfEpochDate</t>
  </si>
  <si>
    <t>irWebsite</t>
  </si>
  <si>
    <t>http://www.equifax.com/investor_center/en_us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</si>
  <si>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</si>
  <si>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</si>
  <si>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</si>
  <si>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</si>
  <si>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</si>
  <si>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</si>
  <si>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</si>
  <si>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</si>
  <si>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</si>
  <si>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</si>
  <si>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</si>
  <si>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</si>
  <si>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</si>
  <si>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</si>
  <si>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</si>
  <si>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</si>
  <si>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</si>
  <si>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</si>
  <si>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</si>
  <si>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</si>
  <si>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</si>
  <si>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</si>
  <si>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</si>
  <si>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</si>
  <si>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</si>
  <si>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</si>
  <si>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</si>
  <si>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</si>
  <si>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</si>
  <si>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</si>
  <si>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</si>
  <si>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</si>
  <si>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</si>
  <si>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</si>
  <si>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</si>
  <si>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</si>
  <si>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</si>
  <si>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</si>
  <si>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</si>
  <si>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</si>
  <si>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</si>
  <si>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</si>
  <si>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</si>
  <si>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</si>
  <si>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</si>
  <si>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</si>
  <si>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</si>
  <si>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</si>
  <si>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</si>
  <si>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</si>
  <si>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</si>
  <si>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</si>
  <si>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</si>
  <si>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</si>
  <si>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</si>
  <si>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</si>
  <si>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</si>
  <si>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</si>
  <si>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</si>
  <si>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</si>
  <si>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</si>
  <si>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</si>
  <si>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</si>
  <si>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</si>
  <si>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</si>
  <si>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</si>
  <si>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</si>
  <si>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</si>
  <si>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</si>
  <si>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</si>
  <si>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</si>
  <si>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</si>
  <si>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</si>
  <si>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</si>
  <si>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</si>
  <si>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</si>
  <si>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Equifax, Inc.</t>
  </si>
  <si>
    <t>longName</t>
  </si>
  <si>
    <t>Equifax Inc.</t>
  </si>
  <si>
    <t>firstTradeDateEpochUtc</t>
  </si>
  <si>
    <t>timeZoneFullName</t>
  </si>
  <si>
    <t>America/New_York</t>
  </si>
  <si>
    <t>timeZoneShortName</t>
  </si>
  <si>
    <t>EST</t>
  </si>
  <si>
    <t>uuid</t>
  </si>
  <si>
    <t>35a1c087-ccaf-39b7-9675-3e5a0a0c4cb2</t>
  </si>
  <si>
    <t>messageBoardId</t>
  </si>
  <si>
    <t>finmb_175749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</si>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</sst>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fax.com/" TargetMode="External"/><Relationship Id="rId2" Type="http://schemas.openxmlformats.org/officeDocument/2006/relationships/hyperlink" Target="http://www.equifax.com/investor_center/en_u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243.17</v>
      </c>
      <c r="C4" s="2"/>
      <c r="D4" s="2"/>
      <c r="E4" s="2"/>
      <c r="F4" s="2"/>
      <c r="G4" s="2"/>
      <c r="H4" s="2"/>
      <c r="I4" s="2"/>
      <c r="J4" s="2"/>
      <c r="K4" s="2"/>
      <c r="L4" s="2"/>
      <c r="M4" s="2"/>
      <c r="N4" s="2"/>
      <c r="O4" s="2"/>
      <c r="P4" s="2"/>
      <c r="Q4" s="2"/>
      <c r="R4" s="2"/>
      <c r="S4" s="2"/>
      <c r="T4" s="2"/>
      <c r="U4" s="2"/>
      <c r="V4" s="2"/>
      <c r="W4" s="2"/>
      <c r="X4" s="2"/>
      <c r="Y4" s="2"/>
      <c r="Z4" s="2"/>
    </row>
    <row r="5">
      <c r="A5" s="1" t="s">
        <v>7</v>
      </c>
      <c r="B5" s="1">
        <v>11.24363438127261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3.0287671296E10</v>
      </c>
      <c r="C8" s="2"/>
      <c r="D8" s="2"/>
      <c r="E8" s="2"/>
      <c r="F8" s="2"/>
      <c r="G8" s="2"/>
      <c r="H8" s="2"/>
      <c r="I8" s="2"/>
      <c r="J8" s="2"/>
      <c r="K8" s="2"/>
      <c r="L8" s="2"/>
      <c r="M8" s="2"/>
      <c r="N8" s="2"/>
      <c r="O8" s="2"/>
      <c r="P8" s="2"/>
      <c r="Q8" s="2"/>
      <c r="R8" s="2"/>
      <c r="S8" s="2"/>
      <c r="T8" s="2"/>
      <c r="U8" s="2"/>
      <c r="V8" s="2"/>
      <c r="W8" s="2"/>
      <c r="X8" s="2"/>
      <c r="Y8" s="2"/>
      <c r="Z8" s="2"/>
    </row>
    <row r="9">
      <c r="A9" s="1" t="s">
        <v>13</v>
      </c>
      <c r="B9" s="1">
        <v>39.621</v>
      </c>
      <c r="C9" s="2"/>
      <c r="D9" s="2"/>
      <c r="E9" s="2"/>
      <c r="F9" s="2"/>
      <c r="G9" s="2"/>
      <c r="H9" s="2"/>
      <c r="I9" s="2"/>
      <c r="J9" s="2"/>
      <c r="K9" s="2"/>
      <c r="L9" s="2"/>
      <c r="M9" s="2"/>
      <c r="N9" s="2"/>
      <c r="O9" s="2"/>
      <c r="P9" s="2"/>
      <c r="Q9" s="2"/>
      <c r="R9" s="2"/>
      <c r="S9" s="2"/>
      <c r="T9" s="2"/>
      <c r="U9" s="2"/>
      <c r="V9" s="2"/>
      <c r="W9" s="2"/>
      <c r="X9" s="2"/>
      <c r="Y9" s="2"/>
      <c r="Z9" s="2"/>
    </row>
    <row r="10">
      <c r="A10" s="1" t="s">
        <v>14</v>
      </c>
      <c r="B10" s="1">
        <v>27.226841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367.0</v>
      </c>
      <c r="C2" s="1">
        <v>429.0</v>
      </c>
      <c r="D2" s="1">
        <v>489.0</v>
      </c>
      <c r="E2" s="1">
        <v>587.0</v>
      </c>
      <c r="F2" s="1">
        <v>300.0</v>
      </c>
      <c r="G2" s="1">
        <v>-399.0</v>
      </c>
      <c r="H2" s="1">
        <v>520.0</v>
      </c>
      <c r="I2" s="1">
        <v>744.0</v>
      </c>
      <c r="J2" s="1">
        <v>696.0</v>
      </c>
      <c r="K2" s="1">
        <v>545.0</v>
      </c>
      <c r="L2" s="2"/>
      <c r="M2" s="2"/>
      <c r="N2" s="2"/>
      <c r="O2" s="2"/>
      <c r="P2" s="2"/>
      <c r="Q2" s="2"/>
      <c r="R2" s="2"/>
      <c r="S2" s="2"/>
      <c r="T2" s="2"/>
      <c r="U2" s="2"/>
      <c r="V2" s="2"/>
      <c r="W2" s="2"/>
      <c r="X2" s="2"/>
      <c r="Y2" s="2"/>
      <c r="Z2" s="2"/>
    </row>
    <row r="3">
      <c r="A3" s="1" t="s">
        <v>26</v>
      </c>
      <c r="B3" s="1">
        <v>74.0</v>
      </c>
      <c r="C3" s="1">
        <v>77.0</v>
      </c>
      <c r="D3" s="1">
        <v>92.0</v>
      </c>
      <c r="E3" s="1">
        <v>119.0</v>
      </c>
      <c r="F3" s="1">
        <v>163.0</v>
      </c>
      <c r="G3" s="1">
        <v>197.0</v>
      </c>
      <c r="H3" s="1">
        <v>258.0</v>
      </c>
      <c r="I3" s="1">
        <v>313.0</v>
      </c>
      <c r="J3" s="1">
        <v>332.0</v>
      </c>
      <c r="K3" s="1">
        <v>369.0</v>
      </c>
      <c r="L3" s="2"/>
      <c r="M3" s="2"/>
      <c r="N3" s="2"/>
      <c r="O3" s="2"/>
      <c r="P3" s="2"/>
      <c r="Q3" s="2"/>
      <c r="R3" s="2"/>
      <c r="S3" s="2"/>
      <c r="T3" s="2"/>
      <c r="U3" s="2"/>
      <c r="V3" s="2"/>
      <c r="W3" s="2"/>
      <c r="X3" s="2"/>
      <c r="Y3" s="2"/>
      <c r="Z3" s="2"/>
    </row>
    <row r="4">
      <c r="A4" s="1" t="s">
        <v>27</v>
      </c>
      <c r="B4" s="1">
        <v>130.0</v>
      </c>
      <c r="C4" s="1">
        <v>122.0</v>
      </c>
      <c r="D4" s="1">
        <v>176.0</v>
      </c>
      <c r="E4" s="1">
        <v>172.0</v>
      </c>
      <c r="F4" s="1">
        <v>153.0</v>
      </c>
      <c r="G4" s="1">
        <v>140.0</v>
      </c>
      <c r="H4" s="1">
        <v>142.0</v>
      </c>
      <c r="I4" s="1">
        <v>176.0</v>
      </c>
      <c r="J4" s="1">
        <v>237.0</v>
      </c>
      <c r="K4" s="1">
        <v>251.0</v>
      </c>
      <c r="L4" s="2"/>
      <c r="M4" s="2"/>
      <c r="N4" s="2"/>
      <c r="O4" s="2"/>
      <c r="P4" s="2"/>
      <c r="Q4" s="2"/>
      <c r="R4" s="2"/>
      <c r="S4" s="2"/>
      <c r="T4" s="2"/>
      <c r="U4" s="2"/>
      <c r="V4" s="2"/>
      <c r="W4" s="2"/>
      <c r="X4" s="2"/>
      <c r="Y4" s="2"/>
      <c r="Z4" s="2"/>
    </row>
    <row r="5">
      <c r="A5" s="1" t="s">
        <v>28</v>
      </c>
      <c r="B5" s="1">
        <v>204.0</v>
      </c>
      <c r="C5" s="1">
        <v>200.0</v>
      </c>
      <c r="D5" s="1">
        <v>269.0</v>
      </c>
      <c r="E5" s="1">
        <v>291.0</v>
      </c>
      <c r="F5" s="1">
        <v>316.0</v>
      </c>
      <c r="G5" s="1">
        <v>337.0</v>
      </c>
      <c r="H5" s="1">
        <v>399.0</v>
      </c>
      <c r="I5" s="1">
        <v>490.0</v>
      </c>
      <c r="J5" s="1">
        <v>569.0</v>
      </c>
      <c r="K5" s="1">
        <v>620.0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-4.0</v>
      </c>
      <c r="J6" s="1">
        <v>0.0</v>
      </c>
      <c r="K6" s="1">
        <v>0.0</v>
      </c>
      <c r="L6" s="2"/>
      <c r="M6" s="2"/>
      <c r="N6" s="2"/>
      <c r="O6" s="2"/>
      <c r="P6" s="2"/>
      <c r="Q6" s="2"/>
      <c r="R6" s="2"/>
      <c r="S6" s="2"/>
      <c r="T6" s="2"/>
      <c r="U6" s="2"/>
      <c r="V6" s="2"/>
      <c r="W6" s="2"/>
      <c r="X6" s="2"/>
      <c r="Y6" s="2"/>
      <c r="Z6" s="2"/>
    </row>
    <row r="7">
      <c r="A7" s="1" t="s">
        <v>30</v>
      </c>
      <c r="B7" s="1">
        <v>0.0</v>
      </c>
      <c r="C7" s="1">
        <v>14.0</v>
      </c>
      <c r="D7" s="1">
        <v>0.0</v>
      </c>
      <c r="E7" s="1">
        <v>0.0</v>
      </c>
      <c r="F7" s="1">
        <v>0.0</v>
      </c>
      <c r="G7" s="1">
        <v>0.0</v>
      </c>
      <c r="H7" s="1">
        <v>-150.0</v>
      </c>
      <c r="I7" s="1">
        <v>63.0</v>
      </c>
      <c r="J7" s="1">
        <v>-36.0</v>
      </c>
      <c r="K7" s="1">
        <v>-13.0</v>
      </c>
      <c r="L7" s="2"/>
      <c r="M7" s="2"/>
      <c r="N7" s="2"/>
      <c r="O7" s="2"/>
      <c r="P7" s="2"/>
      <c r="Q7" s="2"/>
      <c r="R7" s="2"/>
      <c r="S7" s="2"/>
      <c r="T7" s="2"/>
      <c r="U7" s="2"/>
      <c r="V7" s="2"/>
      <c r="W7" s="2"/>
      <c r="X7" s="2"/>
      <c r="Y7" s="2"/>
      <c r="Z7" s="2"/>
    </row>
    <row r="8">
      <c r="A8" s="1" t="s">
        <v>31</v>
      </c>
      <c r="B8" s="1">
        <v>38.0</v>
      </c>
      <c r="C8" s="1">
        <v>38.0</v>
      </c>
      <c r="D8" s="1">
        <v>37.0</v>
      </c>
      <c r="E8" s="1">
        <v>38.0</v>
      </c>
      <c r="F8" s="1">
        <v>42.0</v>
      </c>
      <c r="G8" s="1">
        <v>49.0</v>
      </c>
      <c r="H8" s="1">
        <v>54.0</v>
      </c>
      <c r="I8" s="1">
        <v>54.0</v>
      </c>
      <c r="J8" s="1">
        <v>62.0</v>
      </c>
      <c r="K8" s="1">
        <v>71.0</v>
      </c>
      <c r="L8" s="2"/>
      <c r="M8" s="2"/>
      <c r="N8" s="2"/>
      <c r="O8" s="2"/>
      <c r="P8" s="2"/>
      <c r="Q8" s="2"/>
      <c r="R8" s="2"/>
      <c r="S8" s="2"/>
      <c r="T8" s="2"/>
      <c r="U8" s="2"/>
      <c r="V8" s="2"/>
      <c r="W8" s="2"/>
      <c r="X8" s="2"/>
      <c r="Y8" s="2"/>
      <c r="Z8" s="2"/>
    </row>
    <row r="9">
      <c r="A9" s="1" t="s">
        <v>32</v>
      </c>
      <c r="B9" s="1">
        <v>-17.0</v>
      </c>
      <c r="C9" s="1">
        <v>-30.0</v>
      </c>
      <c r="D9" s="1">
        <v>-35.0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-3.0</v>
      </c>
      <c r="C10" s="1">
        <v>-23.0</v>
      </c>
      <c r="D10" s="1">
        <v>-6.0</v>
      </c>
      <c r="E10" s="1">
        <v>-33.0</v>
      </c>
      <c r="F10" s="1">
        <v>4.0</v>
      </c>
      <c r="G10" s="1">
        <v>-81.0</v>
      </c>
      <c r="H10" s="1">
        <v>72.0</v>
      </c>
      <c r="I10" s="1">
        <v>13.0</v>
      </c>
      <c r="J10" s="1">
        <v>92.0</v>
      </c>
      <c r="K10" s="1">
        <v>-63.0</v>
      </c>
      <c r="L10" s="2"/>
      <c r="M10" s="2"/>
      <c r="N10" s="2"/>
      <c r="O10" s="2"/>
      <c r="P10" s="2"/>
      <c r="Q10" s="2"/>
      <c r="R10" s="2"/>
      <c r="S10" s="2"/>
      <c r="T10" s="2"/>
      <c r="U10" s="2"/>
      <c r="V10" s="2"/>
      <c r="W10" s="2"/>
      <c r="X10" s="2"/>
      <c r="Y10" s="2"/>
      <c r="Z10" s="2"/>
    </row>
    <row r="11">
      <c r="A11" s="1" t="s">
        <v>34</v>
      </c>
      <c r="B11" s="1">
        <v>-27.0</v>
      </c>
      <c r="C11" s="1">
        <v>-26.0</v>
      </c>
      <c r="D11" s="1">
        <v>-55.0</v>
      </c>
      <c r="E11" s="1">
        <v>-1.0</v>
      </c>
      <c r="F11" s="1">
        <v>-37.0</v>
      </c>
      <c r="G11" s="1">
        <v>-61.0</v>
      </c>
      <c r="H11" s="1">
        <v>-93.0</v>
      </c>
      <c r="I11" s="1">
        <v>-66.0</v>
      </c>
      <c r="J11" s="1">
        <v>-139.0</v>
      </c>
      <c r="K11" s="1">
        <v>-23.0</v>
      </c>
      <c r="L11" s="2"/>
      <c r="M11" s="2"/>
      <c r="N11" s="2"/>
      <c r="O11" s="2"/>
      <c r="P11" s="2"/>
      <c r="Q11" s="2"/>
      <c r="R11" s="2"/>
      <c r="S11" s="2"/>
      <c r="T11" s="2"/>
      <c r="U11" s="2"/>
      <c r="V11" s="2"/>
      <c r="W11" s="2"/>
      <c r="X11" s="2"/>
      <c r="Y11" s="2"/>
      <c r="Z11" s="2"/>
    </row>
    <row r="12">
      <c r="A12" s="1" t="s">
        <v>35</v>
      </c>
      <c r="B12" s="1">
        <v>55.0</v>
      </c>
      <c r="C12" s="1">
        <v>140.0</v>
      </c>
      <c r="D12" s="1">
        <v>99.0</v>
      </c>
      <c r="E12" s="1">
        <v>-65.0</v>
      </c>
      <c r="F12" s="1">
        <v>47.0</v>
      </c>
      <c r="G12" s="1">
        <v>468.0</v>
      </c>
      <c r="H12" s="1">
        <v>143.0</v>
      </c>
      <c r="I12" s="1">
        <v>39.0</v>
      </c>
      <c r="J12" s="1">
        <v>-487.0</v>
      </c>
      <c r="K12" s="1">
        <v>-19.0</v>
      </c>
      <c r="L12" s="2"/>
      <c r="M12" s="2"/>
      <c r="N12" s="2"/>
      <c r="O12" s="2"/>
      <c r="P12" s="2"/>
      <c r="Q12" s="2"/>
      <c r="R12" s="2"/>
      <c r="S12" s="2"/>
      <c r="T12" s="2"/>
      <c r="U12" s="2"/>
      <c r="V12" s="2"/>
      <c r="W12" s="2"/>
      <c r="X12" s="2"/>
      <c r="Y12" s="2"/>
      <c r="Z12" s="2"/>
    </row>
    <row r="13">
      <c r="A13" s="1" t="s">
        <v>36</v>
      </c>
      <c r="B13" s="1">
        <v>616.0</v>
      </c>
      <c r="C13" s="1">
        <v>742.0</v>
      </c>
      <c r="D13" s="1">
        <v>796.0</v>
      </c>
      <c r="E13" s="1">
        <v>816.0</v>
      </c>
      <c r="F13" s="1">
        <v>672.0</v>
      </c>
      <c r="G13" s="1">
        <v>314.0</v>
      </c>
      <c r="H13" s="1">
        <v>946.0</v>
      </c>
      <c r="I13" s="1">
        <v>1330.0</v>
      </c>
      <c r="J13" s="1">
        <v>757.0</v>
      </c>
      <c r="K13" s="1">
        <v>1120.0</v>
      </c>
      <c r="L13" s="2"/>
      <c r="M13" s="2"/>
      <c r="N13" s="2"/>
      <c r="O13" s="2"/>
      <c r="P13" s="2"/>
      <c r="Q13" s="2"/>
      <c r="R13" s="2"/>
      <c r="S13" s="2"/>
      <c r="T13" s="2"/>
      <c r="U13" s="2"/>
      <c r="V13" s="2"/>
      <c r="W13" s="2"/>
      <c r="X13" s="2"/>
      <c r="Y13" s="2"/>
      <c r="Z13" s="2"/>
    </row>
    <row r="14">
      <c r="A14" s="1" t="s">
        <v>37</v>
      </c>
      <c r="B14" s="1">
        <v>-86.0</v>
      </c>
      <c r="C14" s="1">
        <v>-146.0</v>
      </c>
      <c r="D14" s="1">
        <v>-174.0</v>
      </c>
      <c r="E14" s="1">
        <v>-218.0</v>
      </c>
      <c r="F14" s="1">
        <v>-322.0</v>
      </c>
      <c r="G14" s="1">
        <v>-400.0</v>
      </c>
      <c r="H14" s="1">
        <v>-421.0</v>
      </c>
      <c r="I14" s="1">
        <v>-469.0</v>
      </c>
      <c r="J14" s="1">
        <v>-624.0</v>
      </c>
      <c r="K14" s="1">
        <v>-601.0</v>
      </c>
      <c r="L14" s="2"/>
      <c r="M14" s="2"/>
      <c r="N14" s="2"/>
      <c r="O14" s="2"/>
      <c r="P14" s="2"/>
      <c r="Q14" s="2"/>
      <c r="R14" s="2"/>
      <c r="S14" s="2"/>
      <c r="T14" s="2"/>
      <c r="U14" s="2"/>
      <c r="V14" s="2"/>
      <c r="W14" s="2"/>
      <c r="X14" s="2"/>
      <c r="Y14" s="2"/>
      <c r="Z14" s="2"/>
    </row>
    <row r="15">
      <c r="A15" s="1" t="s">
        <v>38</v>
      </c>
      <c r="B15" s="1">
        <v>0.0</v>
      </c>
      <c r="C15" s="1">
        <v>0.0</v>
      </c>
      <c r="D15" s="1">
        <v>0.0</v>
      </c>
      <c r="E15" s="1">
        <v>8.0</v>
      </c>
      <c r="F15" s="1">
        <v>5.0</v>
      </c>
      <c r="G15" s="1">
        <v>0.0</v>
      </c>
      <c r="H15" s="1">
        <v>0.0</v>
      </c>
      <c r="I15" s="1">
        <v>4.0</v>
      </c>
      <c r="J15" s="1">
        <v>0.0</v>
      </c>
      <c r="K15" s="1">
        <v>0.0</v>
      </c>
      <c r="L15" s="2"/>
      <c r="M15" s="2"/>
      <c r="N15" s="2"/>
      <c r="O15" s="2"/>
      <c r="P15" s="2"/>
      <c r="Q15" s="2"/>
      <c r="R15" s="2"/>
      <c r="S15" s="2"/>
      <c r="T15" s="2"/>
      <c r="U15" s="2"/>
      <c r="V15" s="2"/>
      <c r="W15" s="2"/>
      <c r="X15" s="2"/>
      <c r="Y15" s="2"/>
      <c r="Z15" s="2"/>
    </row>
    <row r="16">
      <c r="A16" s="1" t="s">
        <v>39</v>
      </c>
      <c r="B16" s="1">
        <v>-341.0</v>
      </c>
      <c r="C16" s="1">
        <v>-4.0</v>
      </c>
      <c r="D16" s="1">
        <v>-1790.0</v>
      </c>
      <c r="E16" s="1">
        <v>-140.0</v>
      </c>
      <c r="F16" s="1">
        <v>-138.0</v>
      </c>
      <c r="G16" s="1">
        <v>-273.0</v>
      </c>
      <c r="H16" s="1">
        <v>-61.0</v>
      </c>
      <c r="I16" s="1">
        <v>-2940.0</v>
      </c>
      <c r="J16" s="1">
        <v>-434.0</v>
      </c>
      <c r="K16" s="1">
        <v>-284.0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1.0</v>
      </c>
      <c r="J17" s="1">
        <v>98.0</v>
      </c>
      <c r="K17" s="1">
        <v>6.0</v>
      </c>
      <c r="L17" s="2"/>
      <c r="M17" s="2"/>
      <c r="N17" s="2"/>
      <c r="O17" s="2"/>
      <c r="P17" s="2"/>
      <c r="Q17" s="2"/>
      <c r="R17" s="2"/>
      <c r="S17" s="2"/>
      <c r="T17" s="2"/>
      <c r="U17" s="2"/>
      <c r="V17" s="2"/>
      <c r="W17" s="2"/>
      <c r="X17" s="2"/>
      <c r="Y17" s="2"/>
      <c r="Z17" s="2"/>
    </row>
    <row r="18">
      <c r="A18" s="1" t="s">
        <v>41</v>
      </c>
      <c r="B18" s="1">
        <v>-2.0</v>
      </c>
      <c r="C18" s="1">
        <v>-10.0</v>
      </c>
      <c r="D18" s="1">
        <v>0.0</v>
      </c>
      <c r="E18" s="1">
        <v>0.0</v>
      </c>
      <c r="F18" s="1">
        <v>-6.0</v>
      </c>
      <c r="G18" s="1">
        <v>-25.0</v>
      </c>
      <c r="H18" s="1">
        <v>-10.0</v>
      </c>
      <c r="I18" s="1">
        <v>0.0</v>
      </c>
      <c r="J18" s="1">
        <v>0.0</v>
      </c>
      <c r="K18" s="1">
        <v>0.0</v>
      </c>
      <c r="L18" s="2"/>
      <c r="M18" s="2"/>
      <c r="N18" s="2"/>
      <c r="O18" s="2"/>
      <c r="P18" s="2"/>
      <c r="Q18" s="2"/>
      <c r="R18" s="2"/>
      <c r="S18" s="2"/>
      <c r="T18" s="2"/>
      <c r="U18" s="2"/>
      <c r="V18" s="2"/>
      <c r="W18" s="2"/>
      <c r="X18" s="2"/>
      <c r="Y18" s="2"/>
      <c r="Z18" s="2"/>
    </row>
    <row r="19">
      <c r="A19" s="1" t="s">
        <v>42</v>
      </c>
      <c r="B19" s="1">
        <v>60.0</v>
      </c>
      <c r="C19" s="1">
        <v>2.0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-429.0</v>
      </c>
      <c r="C20" s="1">
        <v>-148.0</v>
      </c>
      <c r="D20" s="1">
        <v>-1980.0</v>
      </c>
      <c r="E20" s="1">
        <v>-350.0</v>
      </c>
      <c r="F20" s="1">
        <v>-462.0</v>
      </c>
      <c r="G20" s="1">
        <v>-698.0</v>
      </c>
      <c r="H20" s="1">
        <v>-493.0</v>
      </c>
      <c r="I20" s="1">
        <v>-3400.0</v>
      </c>
      <c r="J20" s="1">
        <v>-960.0</v>
      </c>
      <c r="K20" s="1">
        <v>-878.0</v>
      </c>
      <c r="L20" s="2"/>
      <c r="M20" s="2"/>
      <c r="N20" s="2"/>
      <c r="O20" s="2"/>
      <c r="P20" s="2"/>
      <c r="Q20" s="2"/>
      <c r="R20" s="2"/>
      <c r="S20" s="2"/>
      <c r="T20" s="2"/>
      <c r="U20" s="2"/>
      <c r="V20" s="2"/>
      <c r="W20" s="2"/>
      <c r="X20" s="2"/>
      <c r="Y20" s="2"/>
      <c r="Z20" s="2"/>
    </row>
    <row r="21" ht="15.75" customHeight="1">
      <c r="A21" s="1" t="s">
        <v>44</v>
      </c>
      <c r="B21" s="1">
        <v>380.0</v>
      </c>
      <c r="C21" s="1">
        <v>0.0</v>
      </c>
      <c r="D21" s="1">
        <v>73.0</v>
      </c>
      <c r="E21" s="1">
        <v>252.0</v>
      </c>
      <c r="F21" s="1">
        <v>0.0</v>
      </c>
      <c r="G21" s="1">
        <v>0.0</v>
      </c>
      <c r="H21" s="1">
        <v>0.0</v>
      </c>
      <c r="I21" s="1">
        <v>323.0</v>
      </c>
      <c r="J21" s="1">
        <v>242.0</v>
      </c>
      <c r="K21" s="1">
        <v>0.0</v>
      </c>
      <c r="L21" s="2"/>
      <c r="M21" s="2"/>
      <c r="N21" s="2"/>
      <c r="O21" s="2"/>
      <c r="P21" s="2"/>
      <c r="Q21" s="2"/>
      <c r="R21" s="2"/>
      <c r="S21" s="2"/>
      <c r="T21" s="2"/>
      <c r="U21" s="2"/>
      <c r="V21" s="2"/>
      <c r="W21" s="2"/>
      <c r="X21" s="2"/>
      <c r="Y21" s="2"/>
      <c r="Z21" s="2"/>
    </row>
    <row r="22" ht="15.75" customHeight="1">
      <c r="A22" s="1" t="s">
        <v>45</v>
      </c>
      <c r="B22" s="1">
        <v>0.0</v>
      </c>
      <c r="C22" s="1">
        <v>0.0</v>
      </c>
      <c r="D22" s="1">
        <v>1570.0</v>
      </c>
      <c r="E22" s="1">
        <v>100.0</v>
      </c>
      <c r="F22" s="1">
        <v>994.0</v>
      </c>
      <c r="G22" s="1">
        <v>998.0</v>
      </c>
      <c r="H22" s="1">
        <v>1120.0</v>
      </c>
      <c r="I22" s="1">
        <v>1700.0</v>
      </c>
      <c r="J22" s="1">
        <v>749.0</v>
      </c>
      <c r="K22" s="1">
        <v>873.0</v>
      </c>
      <c r="L22" s="2"/>
      <c r="M22" s="2"/>
      <c r="N22" s="2"/>
      <c r="O22" s="2"/>
      <c r="P22" s="2"/>
      <c r="Q22" s="2"/>
      <c r="R22" s="2"/>
      <c r="S22" s="2"/>
      <c r="T22" s="2"/>
      <c r="U22" s="2"/>
      <c r="V22" s="2"/>
      <c r="W22" s="2"/>
      <c r="X22" s="2"/>
      <c r="Y22" s="2"/>
      <c r="Z22" s="2"/>
    </row>
    <row r="23" ht="15.75" customHeight="1">
      <c r="A23" s="1" t="s">
        <v>46</v>
      </c>
      <c r="B23" s="1">
        <v>380.0</v>
      </c>
      <c r="C23" s="1">
        <v>0.0</v>
      </c>
      <c r="D23" s="1">
        <v>1650.0</v>
      </c>
      <c r="E23" s="1">
        <v>352.0</v>
      </c>
      <c r="F23" s="1">
        <v>994.0</v>
      </c>
      <c r="G23" s="1">
        <v>998.0</v>
      </c>
      <c r="H23" s="1">
        <v>1120.0</v>
      </c>
      <c r="I23" s="1">
        <v>2020.0</v>
      </c>
      <c r="J23" s="1">
        <v>992.0</v>
      </c>
      <c r="K23" s="1">
        <v>873.0</v>
      </c>
      <c r="L23" s="2"/>
      <c r="M23" s="2"/>
      <c r="N23" s="2"/>
      <c r="O23" s="2"/>
      <c r="P23" s="2"/>
      <c r="Q23" s="2"/>
      <c r="R23" s="2"/>
      <c r="S23" s="2"/>
      <c r="T23" s="2"/>
      <c r="U23" s="2"/>
      <c r="V23" s="2"/>
      <c r="W23" s="2"/>
      <c r="X23" s="2"/>
      <c r="Y23" s="2"/>
      <c r="Z23" s="2"/>
    </row>
    <row r="24" ht="15.75" customHeight="1">
      <c r="A24" s="1" t="s">
        <v>47</v>
      </c>
      <c r="B24" s="1">
        <v>0.0</v>
      </c>
      <c r="C24" s="1">
        <v>-331.0</v>
      </c>
      <c r="D24" s="1">
        <v>0.0</v>
      </c>
      <c r="E24" s="1">
        <v>0.0</v>
      </c>
      <c r="F24" s="1">
        <v>-959.0</v>
      </c>
      <c r="G24" s="1">
        <v>-1.0</v>
      </c>
      <c r="H24" s="1">
        <v>-70.0</v>
      </c>
      <c r="I24" s="1">
        <v>0.0</v>
      </c>
      <c r="J24" s="1">
        <v>0.0</v>
      </c>
      <c r="K24" s="1">
        <v>-371.0</v>
      </c>
      <c r="L24" s="2"/>
      <c r="M24" s="2"/>
      <c r="N24" s="2"/>
      <c r="O24" s="2"/>
      <c r="P24" s="2"/>
      <c r="Q24" s="2"/>
      <c r="R24" s="2"/>
      <c r="S24" s="2"/>
      <c r="T24" s="2"/>
      <c r="U24" s="2"/>
      <c r="V24" s="2"/>
      <c r="W24" s="2"/>
      <c r="X24" s="2"/>
      <c r="Y24" s="2"/>
      <c r="Z24" s="2"/>
    </row>
    <row r="25" ht="15.75" customHeight="1">
      <c r="A25" s="1" t="s">
        <v>48</v>
      </c>
      <c r="B25" s="1">
        <v>-290.0</v>
      </c>
      <c r="C25" s="1">
        <v>0.0</v>
      </c>
      <c r="D25" s="1">
        <v>-350.0</v>
      </c>
      <c r="E25" s="1">
        <v>-322.0</v>
      </c>
      <c r="F25" s="1">
        <v>-100.0</v>
      </c>
      <c r="G25" s="1">
        <v>-250.0</v>
      </c>
      <c r="H25" s="1">
        <v>-125.0</v>
      </c>
      <c r="I25" s="1">
        <v>-1100.0</v>
      </c>
      <c r="J25" s="1">
        <v>-500.0</v>
      </c>
      <c r="K25" s="1">
        <v>-579.0</v>
      </c>
      <c r="L25" s="2"/>
      <c r="M25" s="2"/>
      <c r="N25" s="2"/>
      <c r="O25" s="2"/>
      <c r="P25" s="2"/>
      <c r="Q25" s="2"/>
      <c r="R25" s="2"/>
      <c r="S25" s="2"/>
      <c r="T25" s="2"/>
      <c r="U25" s="2"/>
      <c r="V25" s="2"/>
      <c r="W25" s="2"/>
      <c r="X25" s="2"/>
      <c r="Y25" s="2"/>
      <c r="Z25" s="2"/>
    </row>
    <row r="26" ht="15.75" customHeight="1">
      <c r="A26" s="1" t="s">
        <v>49</v>
      </c>
      <c r="B26" s="1">
        <v>-290.0</v>
      </c>
      <c r="C26" s="1">
        <v>-331.0</v>
      </c>
      <c r="D26" s="1">
        <v>-350.0</v>
      </c>
      <c r="E26" s="1">
        <v>-322.0</v>
      </c>
      <c r="F26" s="1">
        <v>-1060.0</v>
      </c>
      <c r="G26" s="1">
        <v>-252.0</v>
      </c>
      <c r="H26" s="1">
        <v>-126.0</v>
      </c>
      <c r="I26" s="1">
        <v>-1100.0</v>
      </c>
      <c r="J26" s="1">
        <v>-500.0</v>
      </c>
      <c r="K26" s="1">
        <v>-950.0</v>
      </c>
      <c r="L26" s="2"/>
      <c r="M26" s="2"/>
      <c r="N26" s="2"/>
      <c r="O26" s="2"/>
      <c r="P26" s="2"/>
      <c r="Q26" s="2"/>
      <c r="R26" s="2"/>
      <c r="S26" s="2"/>
      <c r="T26" s="2"/>
      <c r="U26" s="2"/>
      <c r="V26" s="2"/>
      <c r="W26" s="2"/>
      <c r="X26" s="2"/>
      <c r="Y26" s="2"/>
      <c r="Z26" s="2"/>
    </row>
    <row r="27" ht="15.75" customHeight="1">
      <c r="A27" s="1" t="s">
        <v>50</v>
      </c>
      <c r="B27" s="1">
        <v>39.0</v>
      </c>
      <c r="C27" s="1">
        <v>34.0</v>
      </c>
      <c r="D27" s="1">
        <v>31.0</v>
      </c>
      <c r="E27" s="1">
        <v>19.0</v>
      </c>
      <c r="F27" s="1">
        <v>11.0</v>
      </c>
      <c r="G27" s="1">
        <v>22.0</v>
      </c>
      <c r="H27" s="1">
        <v>41.0</v>
      </c>
      <c r="I27" s="1">
        <v>46.0</v>
      </c>
      <c r="J27" s="1">
        <v>16.0</v>
      </c>
      <c r="K27" s="1">
        <v>32.0</v>
      </c>
      <c r="L27" s="2"/>
      <c r="M27" s="2"/>
      <c r="N27" s="2"/>
      <c r="O27" s="2"/>
      <c r="P27" s="2"/>
      <c r="Q27" s="2"/>
      <c r="R27" s="2"/>
      <c r="S27" s="2"/>
      <c r="T27" s="2"/>
      <c r="U27" s="2"/>
      <c r="V27" s="2"/>
      <c r="W27" s="2"/>
      <c r="X27" s="2"/>
      <c r="Y27" s="2"/>
      <c r="Z27" s="2"/>
    </row>
    <row r="28" ht="15.75" customHeight="1">
      <c r="A28" s="1" t="s">
        <v>51</v>
      </c>
      <c r="B28" s="1">
        <v>-302.0</v>
      </c>
      <c r="C28" s="1">
        <v>-196.0</v>
      </c>
      <c r="D28" s="1">
        <v>0.0</v>
      </c>
      <c r="E28" s="1">
        <v>-111.0</v>
      </c>
      <c r="F28" s="1">
        <v>-19.0</v>
      </c>
      <c r="G28" s="1">
        <v>-10.0</v>
      </c>
      <c r="H28" s="1">
        <v>-15.0</v>
      </c>
      <c r="I28" s="1">
        <v>-127.0</v>
      </c>
      <c r="J28" s="1">
        <v>-33.0</v>
      </c>
      <c r="K28" s="1">
        <v>-17.0</v>
      </c>
      <c r="L28" s="2"/>
      <c r="M28" s="2"/>
      <c r="N28" s="2"/>
      <c r="O28" s="2"/>
      <c r="P28" s="2"/>
      <c r="Q28" s="2"/>
      <c r="R28" s="2"/>
      <c r="S28" s="2"/>
      <c r="T28" s="2"/>
      <c r="U28" s="2"/>
      <c r="V28" s="2"/>
      <c r="W28" s="2"/>
      <c r="X28" s="2"/>
      <c r="Y28" s="2"/>
      <c r="Z28" s="2"/>
    </row>
    <row r="29" ht="15.75" customHeight="1">
      <c r="A29" s="1" t="s">
        <v>52</v>
      </c>
      <c r="B29" s="1">
        <v>-122.0</v>
      </c>
      <c r="C29" s="1">
        <v>-138.0</v>
      </c>
      <c r="D29" s="1">
        <v>-158.0</v>
      </c>
      <c r="E29" s="1">
        <v>-187.0</v>
      </c>
      <c r="F29" s="1">
        <v>-188.0</v>
      </c>
      <c r="G29" s="1">
        <v>-189.0</v>
      </c>
      <c r="H29" s="1">
        <v>-190.0</v>
      </c>
      <c r="I29" s="1">
        <v>-190.0</v>
      </c>
      <c r="J29" s="1">
        <v>-191.0</v>
      </c>
      <c r="K29" s="1">
        <v>-192.0</v>
      </c>
      <c r="L29" s="2"/>
      <c r="M29" s="2"/>
      <c r="N29" s="2"/>
      <c r="O29" s="2"/>
      <c r="P29" s="2"/>
      <c r="Q29" s="2"/>
      <c r="R29" s="2"/>
      <c r="S29" s="2"/>
      <c r="T29" s="2"/>
      <c r="U29" s="2"/>
      <c r="V29" s="2"/>
      <c r="W29" s="2"/>
      <c r="X29" s="2"/>
      <c r="Y29" s="2"/>
      <c r="Z29" s="2"/>
    </row>
    <row r="30" ht="15.75" customHeight="1">
      <c r="A30" s="1" t="s">
        <v>53</v>
      </c>
      <c r="B30" s="1">
        <v>-122.0</v>
      </c>
      <c r="C30" s="1">
        <v>-138.0</v>
      </c>
      <c r="D30" s="1">
        <v>-158.0</v>
      </c>
      <c r="E30" s="1">
        <v>-187.0</v>
      </c>
      <c r="F30" s="1">
        <v>-188.0</v>
      </c>
      <c r="G30" s="1">
        <v>-189.0</v>
      </c>
      <c r="H30" s="1">
        <v>-190.0</v>
      </c>
      <c r="I30" s="1">
        <v>-190.0</v>
      </c>
      <c r="J30" s="1">
        <v>-191.0</v>
      </c>
      <c r="K30" s="1">
        <v>-192.0</v>
      </c>
      <c r="L30" s="2"/>
      <c r="M30" s="2"/>
      <c r="N30" s="2"/>
      <c r="O30" s="2"/>
      <c r="P30" s="2"/>
      <c r="Q30" s="2"/>
      <c r="R30" s="2"/>
      <c r="S30" s="2"/>
      <c r="T30" s="2"/>
      <c r="U30" s="2"/>
      <c r="V30" s="2"/>
      <c r="W30" s="2"/>
      <c r="X30" s="2"/>
      <c r="Y30" s="2"/>
      <c r="Z30" s="2"/>
    </row>
    <row r="31" ht="15.75" customHeight="1">
      <c r="A31" s="1" t="s">
        <v>54</v>
      </c>
      <c r="B31" s="1">
        <v>10.0</v>
      </c>
      <c r="C31" s="1">
        <v>19.0</v>
      </c>
      <c r="D31" s="1">
        <v>16.0</v>
      </c>
      <c r="E31" s="1">
        <v>-14.0</v>
      </c>
      <c r="F31" s="1">
        <v>-50.0</v>
      </c>
      <c r="G31" s="1">
        <v>-11.0</v>
      </c>
      <c r="H31" s="1">
        <v>-23.0</v>
      </c>
      <c r="I31" s="1">
        <v>-32.0</v>
      </c>
      <c r="J31" s="1">
        <v>-9.0</v>
      </c>
      <c r="K31" s="1">
        <v>-51.0</v>
      </c>
      <c r="L31" s="2"/>
      <c r="M31" s="2"/>
      <c r="N31" s="2"/>
      <c r="O31" s="2"/>
      <c r="P31" s="2"/>
      <c r="Q31" s="2"/>
      <c r="R31" s="2"/>
      <c r="S31" s="2"/>
      <c r="T31" s="2"/>
      <c r="U31" s="2"/>
      <c r="V31" s="2"/>
      <c r="W31" s="2"/>
      <c r="X31" s="2"/>
      <c r="Y31" s="2"/>
      <c r="Z31" s="2"/>
    </row>
    <row r="32" ht="15.75" customHeight="1">
      <c r="A32" s="1" t="s">
        <v>55</v>
      </c>
      <c r="B32" s="1">
        <v>-283.0</v>
      </c>
      <c r="C32" s="1">
        <v>-612.0</v>
      </c>
      <c r="D32" s="1">
        <v>1190.0</v>
      </c>
      <c r="E32" s="1">
        <v>-264.0</v>
      </c>
      <c r="F32" s="1">
        <v>-311.0</v>
      </c>
      <c r="G32" s="1">
        <v>558.0</v>
      </c>
      <c r="H32" s="1">
        <v>811.0</v>
      </c>
      <c r="I32" s="1">
        <v>618.0</v>
      </c>
      <c r="J32" s="1">
        <v>274.0</v>
      </c>
      <c r="K32" s="1">
        <v>-306.0</v>
      </c>
      <c r="L32" s="2"/>
      <c r="M32" s="2"/>
      <c r="N32" s="2"/>
      <c r="O32" s="2"/>
      <c r="P32" s="2"/>
      <c r="Q32" s="2"/>
      <c r="R32" s="2"/>
      <c r="S32" s="2"/>
      <c r="T32" s="2"/>
      <c r="U32" s="2"/>
      <c r="V32" s="2"/>
      <c r="W32" s="2"/>
      <c r="X32" s="2"/>
      <c r="Y32" s="2"/>
      <c r="Z32" s="2"/>
    </row>
    <row r="33" ht="15.75" customHeight="1">
      <c r="A33" s="1" t="s">
        <v>56</v>
      </c>
      <c r="B33" s="1">
        <v>-11.0</v>
      </c>
      <c r="C33" s="1">
        <v>-17.0</v>
      </c>
      <c r="D33" s="1">
        <v>28.0</v>
      </c>
      <c r="E33" s="1">
        <v>4.0</v>
      </c>
      <c r="F33" s="1">
        <v>-12.0</v>
      </c>
      <c r="G33" s="1">
        <v>3.0</v>
      </c>
      <c r="H33" s="1">
        <v>19.0</v>
      </c>
      <c r="I33" s="1">
        <v>-14.0</v>
      </c>
      <c r="J33" s="1">
        <v>-10.0</v>
      </c>
      <c r="K33" s="1">
        <v>-80.0</v>
      </c>
      <c r="L33" s="2"/>
      <c r="M33" s="2"/>
      <c r="N33" s="2"/>
      <c r="O33" s="2"/>
      <c r="P33" s="2"/>
      <c r="Q33" s="2"/>
      <c r="R33" s="2"/>
      <c r="S33" s="2"/>
      <c r="T33" s="2"/>
      <c r="U33" s="2"/>
      <c r="V33" s="2"/>
      <c r="W33" s="2"/>
      <c r="X33" s="2"/>
      <c r="Y33" s="2"/>
      <c r="Z33" s="2"/>
    </row>
    <row r="34" ht="15.75" customHeight="1">
      <c r="A34" s="1" t="s">
        <v>57</v>
      </c>
      <c r="B34" s="1">
        <v>-108.0</v>
      </c>
      <c r="C34" s="1">
        <v>-35.0</v>
      </c>
      <c r="D34" s="1">
        <v>36.0</v>
      </c>
      <c r="E34" s="1">
        <v>207.0</v>
      </c>
      <c r="F34" s="1">
        <v>-113.0</v>
      </c>
      <c r="G34" s="1">
        <v>178.0</v>
      </c>
      <c r="H34" s="1">
        <v>1280.0</v>
      </c>
      <c r="I34" s="1">
        <v>-1460.0</v>
      </c>
      <c r="J34" s="1">
        <v>60.0</v>
      </c>
      <c r="K34" s="1">
        <v>-68.0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67.0</v>
      </c>
      <c r="C36" s="1">
        <v>61.0</v>
      </c>
      <c r="D36" s="1">
        <v>85.0</v>
      </c>
      <c r="E36" s="1">
        <v>96.0</v>
      </c>
      <c r="F36" s="1">
        <v>88.0</v>
      </c>
      <c r="G36" s="1">
        <v>105.0</v>
      </c>
      <c r="H36" s="1">
        <v>131.0</v>
      </c>
      <c r="I36" s="1">
        <v>140.0</v>
      </c>
      <c r="J36" s="1">
        <v>162.0</v>
      </c>
      <c r="K36" s="1">
        <v>232.0</v>
      </c>
      <c r="L36" s="2"/>
      <c r="M36" s="2"/>
      <c r="N36" s="2"/>
      <c r="O36" s="2"/>
      <c r="P36" s="2"/>
      <c r="Q36" s="2"/>
      <c r="R36" s="2"/>
      <c r="S36" s="2"/>
      <c r="T36" s="2"/>
      <c r="U36" s="2"/>
      <c r="V36" s="2"/>
      <c r="W36" s="2"/>
      <c r="X36" s="2"/>
      <c r="Y36" s="2"/>
      <c r="Z36" s="2"/>
    </row>
    <row r="37" ht="15.75" customHeight="1">
      <c r="A37" s="1" t="s">
        <v>60</v>
      </c>
      <c r="B37" s="1">
        <v>148.0</v>
      </c>
      <c r="C37" s="1">
        <v>203.0</v>
      </c>
      <c r="D37" s="1">
        <v>173.0</v>
      </c>
      <c r="E37" s="1">
        <v>216.0</v>
      </c>
      <c r="F37" s="1">
        <v>59.0</v>
      </c>
      <c r="G37" s="1">
        <v>-2.0</v>
      </c>
      <c r="H37" s="1">
        <v>62.0</v>
      </c>
      <c r="I37" s="1">
        <v>192.0</v>
      </c>
      <c r="J37" s="1">
        <v>152.0</v>
      </c>
      <c r="K37" s="1">
        <v>203.0</v>
      </c>
      <c r="L37" s="2"/>
      <c r="M37" s="2"/>
      <c r="N37" s="2"/>
      <c r="O37" s="2"/>
      <c r="P37" s="2"/>
      <c r="Q37" s="2"/>
      <c r="R37" s="2"/>
      <c r="S37" s="2"/>
      <c r="T37" s="2"/>
      <c r="U37" s="2"/>
      <c r="V37" s="2"/>
      <c r="W37" s="2"/>
      <c r="X37" s="2"/>
      <c r="Y37" s="2"/>
      <c r="Z37" s="2"/>
    </row>
    <row r="38" ht="15.75" customHeight="1">
      <c r="A38" s="1" t="s">
        <v>61</v>
      </c>
      <c r="B38" s="1">
        <v>529.0</v>
      </c>
      <c r="C38" s="1">
        <v>605.0</v>
      </c>
      <c r="D38" s="1">
        <v>653.0</v>
      </c>
      <c r="E38" s="1">
        <v>484.0</v>
      </c>
      <c r="F38" s="1">
        <v>337.0</v>
      </c>
      <c r="G38" s="1">
        <v>595.0</v>
      </c>
      <c r="H38" s="1">
        <v>391.0</v>
      </c>
      <c r="I38" s="1">
        <v>648.0</v>
      </c>
      <c r="J38" s="1">
        <v>-64.0</v>
      </c>
      <c r="K38" s="1">
        <v>465.0</v>
      </c>
      <c r="L38" s="2"/>
      <c r="M38" s="2"/>
      <c r="N38" s="2"/>
      <c r="O38" s="2"/>
      <c r="P38" s="2"/>
      <c r="Q38" s="2"/>
      <c r="R38" s="2"/>
      <c r="S38" s="2"/>
      <c r="T38" s="2"/>
      <c r="U38" s="2"/>
      <c r="V38" s="2"/>
      <c r="W38" s="2"/>
      <c r="X38" s="2"/>
      <c r="Y38" s="2"/>
      <c r="Z38" s="2"/>
    </row>
    <row r="39" ht="15.75" customHeight="1">
      <c r="A39" s="1" t="s">
        <v>62</v>
      </c>
      <c r="B39" s="1">
        <v>572.0</v>
      </c>
      <c r="C39" s="1">
        <v>645.0</v>
      </c>
      <c r="D39" s="1">
        <v>710.0</v>
      </c>
      <c r="E39" s="1">
        <v>542.0</v>
      </c>
      <c r="F39" s="1">
        <v>401.0</v>
      </c>
      <c r="G39" s="1">
        <v>665.0</v>
      </c>
      <c r="H39" s="1">
        <v>480.0</v>
      </c>
      <c r="I39" s="1">
        <v>739.0</v>
      </c>
      <c r="J39" s="1">
        <v>50.0</v>
      </c>
      <c r="K39" s="1">
        <v>616.0</v>
      </c>
      <c r="L39" s="2"/>
      <c r="M39" s="2"/>
      <c r="N39" s="2"/>
      <c r="O39" s="2"/>
      <c r="P39" s="2"/>
      <c r="Q39" s="2"/>
      <c r="R39" s="2"/>
      <c r="S39" s="2"/>
      <c r="T39" s="2"/>
      <c r="U39" s="2"/>
      <c r="V39" s="2"/>
      <c r="W39" s="2"/>
      <c r="X39" s="2"/>
      <c r="Y39" s="2"/>
      <c r="Z39" s="2"/>
    </row>
    <row r="40" ht="15.75" customHeight="1">
      <c r="A40" s="1" t="s">
        <v>63</v>
      </c>
      <c r="B40" s="1">
        <v>-12.0</v>
      </c>
      <c r="C40" s="1">
        <v>-106.0</v>
      </c>
      <c r="D40" s="1">
        <v>-44.0</v>
      </c>
      <c r="E40" s="1">
        <v>84.0</v>
      </c>
      <c r="F40" s="1">
        <v>-97.0</v>
      </c>
      <c r="G40" s="1">
        <v>-384.0</v>
      </c>
      <c r="H40" s="1">
        <v>-14.0</v>
      </c>
      <c r="I40" s="1">
        <v>47.0</v>
      </c>
      <c r="J40" s="1">
        <v>637.0</v>
      </c>
      <c r="K40" s="1">
        <v>78.0</v>
      </c>
      <c r="L40" s="2"/>
      <c r="M40" s="2"/>
      <c r="N40" s="2"/>
      <c r="O40" s="2"/>
      <c r="P40" s="2"/>
      <c r="Q40" s="2"/>
      <c r="R40" s="2"/>
      <c r="S40" s="2"/>
      <c r="T40" s="2"/>
      <c r="U40" s="2"/>
      <c r="V40" s="2"/>
      <c r="W40" s="2"/>
      <c r="X40" s="2"/>
      <c r="Y40" s="2"/>
      <c r="Z40" s="2"/>
    </row>
    <row r="41" ht="15.75" customHeight="1">
      <c r="A41" s="1" t="s">
        <v>64</v>
      </c>
      <c r="B41" s="1">
        <v>89.0</v>
      </c>
      <c r="C41" s="1">
        <v>-331.0</v>
      </c>
      <c r="D41" s="1">
        <v>1300.0</v>
      </c>
      <c r="E41" s="1">
        <v>29.0</v>
      </c>
      <c r="F41" s="1">
        <v>-64.0</v>
      </c>
      <c r="G41" s="1">
        <v>746.0</v>
      </c>
      <c r="H41" s="1">
        <v>998.0</v>
      </c>
      <c r="I41" s="1">
        <v>920.0</v>
      </c>
      <c r="J41" s="1">
        <v>492.0</v>
      </c>
      <c r="K41" s="1">
        <v>-77.0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128.0</v>
      </c>
      <c r="C3" s="1">
        <v>93.0</v>
      </c>
      <c r="D3" s="1">
        <v>129.0</v>
      </c>
      <c r="E3" s="1">
        <v>336.0</v>
      </c>
      <c r="F3" s="1">
        <v>224.0</v>
      </c>
      <c r="G3" s="1">
        <v>401.0</v>
      </c>
      <c r="H3" s="1">
        <v>1680.0</v>
      </c>
      <c r="I3" s="1">
        <v>225.0</v>
      </c>
      <c r="J3" s="1">
        <v>285.0</v>
      </c>
      <c r="K3" s="1">
        <v>217.0</v>
      </c>
      <c r="L3" s="2"/>
      <c r="M3" s="2"/>
      <c r="N3" s="2"/>
      <c r="O3" s="2"/>
      <c r="P3" s="2"/>
      <c r="Q3" s="2"/>
      <c r="R3" s="2"/>
      <c r="S3" s="2"/>
      <c r="T3" s="2"/>
      <c r="U3" s="2"/>
      <c r="V3" s="2"/>
      <c r="W3" s="2"/>
      <c r="X3" s="2"/>
      <c r="Y3" s="2"/>
      <c r="Z3" s="2"/>
    </row>
    <row r="4">
      <c r="A4" s="1" t="s">
        <v>67</v>
      </c>
      <c r="B4" s="1">
        <v>128.0</v>
      </c>
      <c r="C4" s="1">
        <v>93.0</v>
      </c>
      <c r="D4" s="1">
        <v>129.0</v>
      </c>
      <c r="E4" s="1">
        <v>336.0</v>
      </c>
      <c r="F4" s="1">
        <v>224.0</v>
      </c>
      <c r="G4" s="1">
        <v>401.0</v>
      </c>
      <c r="H4" s="1">
        <v>1680.0</v>
      </c>
      <c r="I4" s="1">
        <v>225.0</v>
      </c>
      <c r="J4" s="1">
        <v>285.0</v>
      </c>
      <c r="K4" s="1">
        <v>217.0</v>
      </c>
      <c r="L4" s="2"/>
      <c r="M4" s="2"/>
      <c r="N4" s="2"/>
      <c r="O4" s="2"/>
      <c r="P4" s="2"/>
      <c r="Q4" s="2"/>
      <c r="R4" s="2"/>
      <c r="S4" s="2"/>
      <c r="T4" s="2"/>
      <c r="U4" s="2"/>
      <c r="V4" s="2"/>
      <c r="W4" s="2"/>
      <c r="X4" s="2"/>
      <c r="Y4" s="2"/>
      <c r="Z4" s="2"/>
    </row>
    <row r="5">
      <c r="A5" s="1" t="s">
        <v>68</v>
      </c>
      <c r="B5" s="1">
        <v>337.0</v>
      </c>
      <c r="C5" s="1">
        <v>350.0</v>
      </c>
      <c r="D5" s="1">
        <v>433.0</v>
      </c>
      <c r="E5" s="1">
        <v>445.0</v>
      </c>
      <c r="F5" s="1">
        <v>469.0</v>
      </c>
      <c r="G5" s="1">
        <v>532.0</v>
      </c>
      <c r="H5" s="1">
        <v>631.0</v>
      </c>
      <c r="I5" s="1">
        <v>728.0</v>
      </c>
      <c r="J5" s="1">
        <v>858.0</v>
      </c>
      <c r="K5" s="1">
        <v>908.0</v>
      </c>
      <c r="L5" s="2"/>
      <c r="M5" s="2"/>
      <c r="N5" s="2"/>
      <c r="O5" s="2"/>
      <c r="P5" s="2"/>
      <c r="Q5" s="2"/>
      <c r="R5" s="2"/>
      <c r="S5" s="2"/>
      <c r="T5" s="2"/>
      <c r="U5" s="2"/>
      <c r="V5" s="2"/>
      <c r="W5" s="2"/>
      <c r="X5" s="2"/>
      <c r="Y5" s="2"/>
      <c r="Z5" s="2"/>
    </row>
    <row r="6">
      <c r="A6" s="1" t="s">
        <v>69</v>
      </c>
      <c r="B6" s="1">
        <v>0.0</v>
      </c>
      <c r="C6" s="1">
        <v>0.0</v>
      </c>
      <c r="D6" s="1">
        <v>0.0</v>
      </c>
      <c r="E6" s="1">
        <v>89.0</v>
      </c>
      <c r="F6" s="1">
        <v>69.0</v>
      </c>
      <c r="G6" s="1">
        <v>148.0</v>
      </c>
      <c r="H6" s="1">
        <v>21.0</v>
      </c>
      <c r="I6" s="1">
        <v>18.0</v>
      </c>
      <c r="J6" s="1">
        <v>55.0</v>
      </c>
      <c r="K6" s="1">
        <v>40.0</v>
      </c>
      <c r="L6" s="2"/>
      <c r="M6" s="2"/>
      <c r="N6" s="2"/>
      <c r="O6" s="2"/>
      <c r="P6" s="2"/>
      <c r="Q6" s="2"/>
      <c r="R6" s="2"/>
      <c r="S6" s="2"/>
      <c r="T6" s="2"/>
      <c r="U6" s="2"/>
      <c r="V6" s="2"/>
      <c r="W6" s="2"/>
      <c r="X6" s="2"/>
      <c r="Y6" s="2"/>
      <c r="Z6" s="2"/>
    </row>
    <row r="7">
      <c r="A7" s="1" t="s">
        <v>70</v>
      </c>
      <c r="B7" s="1">
        <v>337.0</v>
      </c>
      <c r="C7" s="1">
        <v>350.0</v>
      </c>
      <c r="D7" s="1">
        <v>433.0</v>
      </c>
      <c r="E7" s="1">
        <v>534.0</v>
      </c>
      <c r="F7" s="1">
        <v>538.0</v>
      </c>
      <c r="G7" s="1">
        <v>680.0</v>
      </c>
      <c r="H7" s="1">
        <v>652.0</v>
      </c>
      <c r="I7" s="1">
        <v>746.0</v>
      </c>
      <c r="J7" s="1">
        <v>913.0</v>
      </c>
      <c r="K7" s="1">
        <v>949.0</v>
      </c>
      <c r="L7" s="2"/>
      <c r="M7" s="2"/>
      <c r="N7" s="2"/>
      <c r="O7" s="2"/>
      <c r="P7" s="2"/>
      <c r="Q7" s="2"/>
      <c r="R7" s="2"/>
      <c r="S7" s="2"/>
      <c r="T7" s="2"/>
      <c r="U7" s="2"/>
      <c r="V7" s="2"/>
      <c r="W7" s="2"/>
      <c r="X7" s="2"/>
      <c r="Y7" s="2"/>
      <c r="Z7" s="2"/>
    </row>
    <row r="8">
      <c r="A8" s="1" t="s">
        <v>71</v>
      </c>
      <c r="B8" s="1">
        <v>35.0</v>
      </c>
      <c r="C8" s="1">
        <v>39.0</v>
      </c>
      <c r="D8" s="1">
        <v>60.0</v>
      </c>
      <c r="E8" s="1">
        <v>94.0</v>
      </c>
      <c r="F8" s="1">
        <v>100.0</v>
      </c>
      <c r="G8" s="1">
        <v>88.0</v>
      </c>
      <c r="H8" s="1">
        <v>104.0</v>
      </c>
      <c r="I8" s="1">
        <v>108.0</v>
      </c>
      <c r="J8" s="1">
        <v>134.0</v>
      </c>
      <c r="K8" s="1">
        <v>142.0</v>
      </c>
      <c r="L8" s="2"/>
      <c r="M8" s="2"/>
      <c r="N8" s="2"/>
      <c r="O8" s="2"/>
      <c r="P8" s="2"/>
      <c r="Q8" s="2"/>
      <c r="R8" s="2"/>
      <c r="S8" s="2"/>
      <c r="T8" s="2"/>
      <c r="U8" s="2"/>
      <c r="V8" s="2"/>
      <c r="W8" s="2"/>
      <c r="X8" s="2"/>
      <c r="Y8" s="2"/>
      <c r="Z8" s="2"/>
    </row>
    <row r="9">
      <c r="A9" s="1" t="s">
        <v>72</v>
      </c>
      <c r="B9" s="1">
        <v>14.0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89.0</v>
      </c>
      <c r="C10" s="1">
        <v>79.0</v>
      </c>
      <c r="D10" s="1">
        <v>50.0</v>
      </c>
      <c r="E10" s="1">
        <v>33.0</v>
      </c>
      <c r="F10" s="1">
        <v>40.0</v>
      </c>
      <c r="G10" s="1">
        <v>39.0</v>
      </c>
      <c r="H10" s="1">
        <v>37.0</v>
      </c>
      <c r="I10" s="1">
        <v>42.0</v>
      </c>
      <c r="J10" s="1">
        <v>38.0</v>
      </c>
      <c r="K10" s="1">
        <v>47.0</v>
      </c>
      <c r="L10" s="2"/>
      <c r="M10" s="2"/>
      <c r="N10" s="2"/>
      <c r="O10" s="2"/>
      <c r="P10" s="2"/>
      <c r="Q10" s="2"/>
      <c r="R10" s="2"/>
      <c r="S10" s="2"/>
      <c r="T10" s="2"/>
      <c r="U10" s="2"/>
      <c r="V10" s="2"/>
      <c r="W10" s="2"/>
      <c r="X10" s="2"/>
      <c r="Y10" s="2"/>
      <c r="Z10" s="2"/>
    </row>
    <row r="11">
      <c r="A11" s="1" t="s">
        <v>74</v>
      </c>
      <c r="B11" s="1">
        <v>605.0</v>
      </c>
      <c r="C11" s="1">
        <v>562.0</v>
      </c>
      <c r="D11" s="1">
        <v>673.0</v>
      </c>
      <c r="E11" s="1">
        <v>998.0</v>
      </c>
      <c r="F11" s="1">
        <v>902.0</v>
      </c>
      <c r="G11" s="1">
        <v>1210.0</v>
      </c>
      <c r="H11" s="1">
        <v>2480.0</v>
      </c>
      <c r="I11" s="1">
        <v>1120.0</v>
      </c>
      <c r="J11" s="1">
        <v>1370.0</v>
      </c>
      <c r="K11" s="1">
        <v>1360.0</v>
      </c>
      <c r="L11" s="2"/>
      <c r="M11" s="2"/>
      <c r="N11" s="2"/>
      <c r="O11" s="2"/>
      <c r="P11" s="2"/>
      <c r="Q11" s="2"/>
      <c r="R11" s="2"/>
      <c r="S11" s="2"/>
      <c r="T11" s="2"/>
      <c r="U11" s="2"/>
      <c r="V11" s="2"/>
      <c r="W11" s="2"/>
      <c r="X11" s="2"/>
      <c r="Y11" s="2"/>
      <c r="Z11" s="2"/>
    </row>
    <row r="12">
      <c r="A12" s="1" t="s">
        <v>75</v>
      </c>
      <c r="B12" s="1">
        <v>655.0</v>
      </c>
      <c r="C12" s="1">
        <v>655.0</v>
      </c>
      <c r="D12" s="1">
        <v>784.0</v>
      </c>
      <c r="E12" s="1">
        <v>947.0</v>
      </c>
      <c r="F12" s="1">
        <v>1240.0</v>
      </c>
      <c r="G12" s="1">
        <v>1540.0</v>
      </c>
      <c r="H12" s="1">
        <v>1910.0</v>
      </c>
      <c r="I12" s="1">
        <v>2280.0</v>
      </c>
      <c r="J12" s="1">
        <v>2680.0</v>
      </c>
      <c r="K12" s="1">
        <v>3060.0</v>
      </c>
      <c r="L12" s="2"/>
      <c r="M12" s="2"/>
      <c r="N12" s="2"/>
      <c r="O12" s="2"/>
      <c r="P12" s="2"/>
      <c r="Q12" s="2"/>
      <c r="R12" s="2"/>
      <c r="S12" s="2"/>
      <c r="T12" s="2"/>
      <c r="U12" s="2"/>
      <c r="V12" s="2"/>
      <c r="W12" s="2"/>
      <c r="X12" s="2"/>
      <c r="Y12" s="2"/>
      <c r="Z12" s="2"/>
    </row>
    <row r="13">
      <c r="A13" s="1" t="s">
        <v>76</v>
      </c>
      <c r="B13" s="1">
        <v>-355.0</v>
      </c>
      <c r="C13" s="1">
        <v>-288.0</v>
      </c>
      <c r="D13" s="1">
        <v>-317.0</v>
      </c>
      <c r="E13" s="1">
        <v>-380.0</v>
      </c>
      <c r="F13" s="1">
        <v>-480.0</v>
      </c>
      <c r="G13" s="1">
        <v>-593.0</v>
      </c>
      <c r="H13" s="1">
        <v>-774.0</v>
      </c>
      <c r="I13" s="1">
        <v>-961.0</v>
      </c>
      <c r="J13" s="1">
        <v>-1100.0</v>
      </c>
      <c r="K13" s="1">
        <v>-1230.0</v>
      </c>
      <c r="L13" s="2"/>
      <c r="M13" s="2"/>
      <c r="N13" s="2"/>
      <c r="O13" s="2"/>
      <c r="P13" s="2"/>
      <c r="Q13" s="2"/>
      <c r="R13" s="2"/>
      <c r="S13" s="2"/>
      <c r="T13" s="2"/>
      <c r="U13" s="2"/>
      <c r="V13" s="2"/>
      <c r="W13" s="2"/>
      <c r="X13" s="2"/>
      <c r="Y13" s="2"/>
      <c r="Z13" s="2"/>
    </row>
    <row r="14">
      <c r="A14" s="1" t="s">
        <v>77</v>
      </c>
      <c r="B14" s="1">
        <v>301.0</v>
      </c>
      <c r="C14" s="1">
        <v>367.0</v>
      </c>
      <c r="D14" s="1">
        <v>467.0</v>
      </c>
      <c r="E14" s="1">
        <v>567.0</v>
      </c>
      <c r="F14" s="1">
        <v>765.0</v>
      </c>
      <c r="G14" s="1">
        <v>948.0</v>
      </c>
      <c r="H14" s="1">
        <v>1140.0</v>
      </c>
      <c r="I14" s="1">
        <v>1320.0</v>
      </c>
      <c r="J14" s="1">
        <v>1590.0</v>
      </c>
      <c r="K14" s="1">
        <v>1830.0</v>
      </c>
      <c r="L14" s="2"/>
      <c r="M14" s="2"/>
      <c r="N14" s="2"/>
      <c r="O14" s="2"/>
      <c r="P14" s="2"/>
      <c r="Q14" s="2"/>
      <c r="R14" s="2"/>
      <c r="S14" s="2"/>
      <c r="T14" s="2"/>
      <c r="U14" s="2"/>
      <c r="V14" s="2"/>
      <c r="W14" s="2"/>
      <c r="X14" s="2"/>
      <c r="Y14" s="2"/>
      <c r="Z14" s="2"/>
    </row>
    <row r="15">
      <c r="A15" s="1" t="s">
        <v>78</v>
      </c>
      <c r="B15" s="1">
        <v>15.0</v>
      </c>
      <c r="C15" s="1">
        <v>11.0</v>
      </c>
      <c r="D15" s="1">
        <v>13.0</v>
      </c>
      <c r="E15" s="1">
        <v>13.0</v>
      </c>
      <c r="F15" s="1">
        <v>0.0</v>
      </c>
      <c r="G15" s="1">
        <v>0.0</v>
      </c>
      <c r="H15" s="1">
        <v>0.0</v>
      </c>
      <c r="I15" s="1">
        <v>56.0</v>
      </c>
      <c r="J15" s="1">
        <v>74.0</v>
      </c>
      <c r="K15" s="1">
        <v>88.0</v>
      </c>
      <c r="L15" s="2"/>
      <c r="M15" s="2"/>
      <c r="N15" s="2"/>
      <c r="O15" s="2"/>
      <c r="P15" s="2"/>
      <c r="Q15" s="2"/>
      <c r="R15" s="2"/>
      <c r="S15" s="2"/>
      <c r="T15" s="2"/>
      <c r="U15" s="2"/>
      <c r="V15" s="2"/>
      <c r="W15" s="2"/>
      <c r="X15" s="2"/>
      <c r="Y15" s="2"/>
      <c r="Z15" s="2"/>
    </row>
    <row r="16">
      <c r="A16" s="1" t="s">
        <v>79</v>
      </c>
      <c r="B16" s="1">
        <v>2610.0</v>
      </c>
      <c r="C16" s="1">
        <v>2570.0</v>
      </c>
      <c r="D16" s="1">
        <v>3970.0</v>
      </c>
      <c r="E16" s="1">
        <v>4180.0</v>
      </c>
      <c r="F16" s="1">
        <v>4130.0</v>
      </c>
      <c r="G16" s="1">
        <v>4310.0</v>
      </c>
      <c r="H16" s="1">
        <v>4500.0</v>
      </c>
      <c r="I16" s="1">
        <v>6260.0</v>
      </c>
      <c r="J16" s="1">
        <v>6380.0</v>
      </c>
      <c r="K16" s="1">
        <v>6830.0</v>
      </c>
      <c r="L16" s="2"/>
      <c r="M16" s="2"/>
      <c r="N16" s="2"/>
      <c r="O16" s="2"/>
      <c r="P16" s="2"/>
      <c r="Q16" s="2"/>
      <c r="R16" s="2"/>
      <c r="S16" s="2"/>
      <c r="T16" s="2"/>
      <c r="U16" s="2"/>
      <c r="V16" s="2"/>
      <c r="W16" s="2"/>
      <c r="X16" s="2"/>
      <c r="Y16" s="2"/>
      <c r="Z16" s="2"/>
    </row>
    <row r="17">
      <c r="A17" s="1" t="s">
        <v>80</v>
      </c>
      <c r="B17" s="1">
        <v>1050.0</v>
      </c>
      <c r="C17" s="1">
        <v>923.0</v>
      </c>
      <c r="D17" s="1">
        <v>1420.0</v>
      </c>
      <c r="E17" s="1">
        <v>1340.0</v>
      </c>
      <c r="F17" s="1">
        <v>1190.0</v>
      </c>
      <c r="G17" s="1">
        <v>1140.0</v>
      </c>
      <c r="H17" s="1">
        <v>1090.0</v>
      </c>
      <c r="I17" s="1">
        <v>1990.0</v>
      </c>
      <c r="J17" s="1">
        <v>1910.0</v>
      </c>
      <c r="K17" s="1">
        <v>1950.0</v>
      </c>
      <c r="L17" s="2"/>
      <c r="M17" s="2"/>
      <c r="N17" s="2"/>
      <c r="O17" s="2"/>
      <c r="P17" s="2"/>
      <c r="Q17" s="2"/>
      <c r="R17" s="2"/>
      <c r="S17" s="2"/>
      <c r="T17" s="2"/>
      <c r="U17" s="2"/>
      <c r="V17" s="2"/>
      <c r="W17" s="2"/>
      <c r="X17" s="2"/>
      <c r="Y17" s="2"/>
      <c r="Z17" s="2"/>
    </row>
    <row r="18">
      <c r="A18" s="1" t="s">
        <v>81</v>
      </c>
      <c r="B18" s="1">
        <v>5.0</v>
      </c>
      <c r="C18" s="1">
        <v>6.0</v>
      </c>
      <c r="D18" s="1">
        <v>4.0</v>
      </c>
      <c r="E18" s="1">
        <v>5.0</v>
      </c>
      <c r="F18" s="1">
        <v>11.0</v>
      </c>
      <c r="G18" s="1">
        <v>9.0</v>
      </c>
      <c r="H18" s="1">
        <v>9.0</v>
      </c>
      <c r="I18" s="1">
        <v>9.0</v>
      </c>
      <c r="J18" s="1">
        <v>6.0</v>
      </c>
      <c r="K18" s="1">
        <v>10.0</v>
      </c>
      <c r="L18" s="2"/>
      <c r="M18" s="2"/>
      <c r="N18" s="2"/>
      <c r="O18" s="2"/>
      <c r="P18" s="2"/>
      <c r="Q18" s="2"/>
      <c r="R18" s="2"/>
      <c r="S18" s="2"/>
      <c r="T18" s="2"/>
      <c r="U18" s="2"/>
      <c r="V18" s="2"/>
      <c r="W18" s="2"/>
      <c r="X18" s="2"/>
      <c r="Y18" s="2"/>
      <c r="Z18" s="2"/>
    </row>
    <row r="19">
      <c r="A19" s="1" t="s">
        <v>82</v>
      </c>
      <c r="B19" s="1">
        <v>91.0</v>
      </c>
      <c r="C19" s="1">
        <v>69.0</v>
      </c>
      <c r="D19" s="1">
        <v>113.0</v>
      </c>
      <c r="E19" s="1">
        <v>123.0</v>
      </c>
      <c r="F19" s="1">
        <v>151.0</v>
      </c>
      <c r="G19" s="1">
        <v>295.0</v>
      </c>
      <c r="H19" s="1">
        <v>396.0</v>
      </c>
      <c r="I19" s="1">
        <v>288.0</v>
      </c>
      <c r="J19" s="1">
        <v>212.0</v>
      </c>
      <c r="K19" s="1">
        <v>207.0</v>
      </c>
      <c r="L19" s="2"/>
      <c r="M19" s="2"/>
      <c r="N19" s="2"/>
      <c r="O19" s="2"/>
      <c r="P19" s="2"/>
      <c r="Q19" s="2"/>
      <c r="R19" s="2"/>
      <c r="S19" s="2"/>
      <c r="T19" s="2"/>
      <c r="U19" s="2"/>
      <c r="V19" s="2"/>
      <c r="W19" s="2"/>
      <c r="X19" s="2"/>
      <c r="Y19" s="2"/>
      <c r="Z19" s="2"/>
    </row>
    <row r="20">
      <c r="A20" s="1" t="s">
        <v>83</v>
      </c>
      <c r="B20" s="1">
        <v>4670.0</v>
      </c>
      <c r="C20" s="1">
        <v>4510.0</v>
      </c>
      <c r="D20" s="1">
        <v>6660.0</v>
      </c>
      <c r="E20" s="1">
        <v>7230.0</v>
      </c>
      <c r="F20" s="1">
        <v>7150.0</v>
      </c>
      <c r="G20" s="1">
        <v>7910.0</v>
      </c>
      <c r="H20" s="1">
        <v>9610.0</v>
      </c>
      <c r="I20" s="1">
        <v>11040.0</v>
      </c>
      <c r="J20" s="1">
        <v>11550.0</v>
      </c>
      <c r="K20" s="1">
        <v>12280.0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20.0</v>
      </c>
      <c r="C22" s="1">
        <v>40.0</v>
      </c>
      <c r="D22" s="1">
        <v>81.0</v>
      </c>
      <c r="E22" s="1">
        <v>110.0</v>
      </c>
      <c r="F22" s="1">
        <v>176.0</v>
      </c>
      <c r="G22" s="1">
        <v>148.0</v>
      </c>
      <c r="H22" s="1">
        <v>159.0</v>
      </c>
      <c r="I22" s="1">
        <v>212.0</v>
      </c>
      <c r="J22" s="1">
        <v>251.0</v>
      </c>
      <c r="K22" s="1">
        <v>198.0</v>
      </c>
      <c r="L22" s="2"/>
      <c r="M22" s="2"/>
      <c r="N22" s="2"/>
      <c r="O22" s="2"/>
      <c r="P22" s="2"/>
      <c r="Q22" s="2"/>
      <c r="R22" s="2"/>
      <c r="S22" s="2"/>
      <c r="T22" s="2"/>
      <c r="U22" s="2"/>
      <c r="V22" s="2"/>
      <c r="W22" s="2"/>
      <c r="X22" s="2"/>
      <c r="Y22" s="2"/>
      <c r="Z22" s="2"/>
    </row>
    <row r="23" ht="15.75" customHeight="1">
      <c r="A23" s="1" t="s">
        <v>86</v>
      </c>
      <c r="B23" s="1">
        <v>187.0</v>
      </c>
      <c r="C23" s="1">
        <v>252.0</v>
      </c>
      <c r="D23" s="1">
        <v>308.0</v>
      </c>
      <c r="E23" s="1">
        <v>280.0</v>
      </c>
      <c r="F23" s="1">
        <v>344.0</v>
      </c>
      <c r="G23" s="1">
        <v>345.0</v>
      </c>
      <c r="H23" s="1">
        <v>527.0</v>
      </c>
      <c r="I23" s="1">
        <v>518.0</v>
      </c>
      <c r="J23" s="1">
        <v>384.0</v>
      </c>
      <c r="K23" s="1">
        <v>500.0</v>
      </c>
      <c r="L23" s="2"/>
      <c r="M23" s="2"/>
      <c r="N23" s="2"/>
      <c r="O23" s="2"/>
      <c r="P23" s="2"/>
      <c r="Q23" s="2"/>
      <c r="R23" s="2"/>
      <c r="S23" s="2"/>
      <c r="T23" s="2"/>
      <c r="U23" s="2"/>
      <c r="V23" s="2"/>
      <c r="W23" s="2"/>
      <c r="X23" s="2"/>
      <c r="Y23" s="2"/>
      <c r="Z23" s="2"/>
    </row>
    <row r="24" ht="15.75" customHeight="1">
      <c r="A24" s="1" t="s">
        <v>87</v>
      </c>
      <c r="B24" s="1">
        <v>380.0</v>
      </c>
      <c r="C24" s="1">
        <v>47.0</v>
      </c>
      <c r="D24" s="1">
        <v>310.0</v>
      </c>
      <c r="E24" s="1">
        <v>965.0</v>
      </c>
      <c r="F24" s="1">
        <v>4.0</v>
      </c>
      <c r="G24" s="1">
        <v>3.0</v>
      </c>
      <c r="H24" s="1">
        <v>1100.0</v>
      </c>
      <c r="I24" s="1">
        <v>825.0</v>
      </c>
      <c r="J24" s="1">
        <v>967.0</v>
      </c>
      <c r="K24" s="1">
        <v>963.0</v>
      </c>
      <c r="L24" s="2"/>
      <c r="M24" s="2"/>
      <c r="N24" s="2"/>
      <c r="O24" s="2"/>
      <c r="P24" s="2"/>
      <c r="Q24" s="2"/>
      <c r="R24" s="2"/>
      <c r="S24" s="2"/>
      <c r="T24" s="2"/>
      <c r="U24" s="2"/>
      <c r="V24" s="2"/>
      <c r="W24" s="2"/>
      <c r="X24" s="2"/>
      <c r="Y24" s="2"/>
      <c r="Z24" s="2"/>
    </row>
    <row r="25" ht="15.75" customHeight="1">
      <c r="A25" s="1" t="s">
        <v>88</v>
      </c>
      <c r="B25" s="1">
        <v>70.0</v>
      </c>
      <c r="C25" s="1">
        <v>2.0</v>
      </c>
      <c r="D25" s="1">
        <v>275.0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20.0</v>
      </c>
      <c r="H26" s="1">
        <v>26.0</v>
      </c>
      <c r="I26" s="1">
        <v>29.0</v>
      </c>
      <c r="J26" s="1">
        <v>29.0</v>
      </c>
      <c r="K26" s="1">
        <v>31.0</v>
      </c>
      <c r="L26" s="2"/>
      <c r="M26" s="2"/>
      <c r="N26" s="2"/>
      <c r="O26" s="2"/>
      <c r="P26" s="2"/>
      <c r="Q26" s="2"/>
      <c r="R26" s="2"/>
      <c r="S26" s="2"/>
      <c r="T26" s="2"/>
      <c r="U26" s="2"/>
      <c r="V26" s="2"/>
      <c r="W26" s="2"/>
      <c r="X26" s="2"/>
      <c r="Y26" s="2"/>
      <c r="Z26" s="2"/>
    </row>
    <row r="27" ht="15.75" customHeight="1">
      <c r="A27" s="1" t="s">
        <v>90</v>
      </c>
      <c r="B27" s="1">
        <v>73.0</v>
      </c>
      <c r="C27" s="1">
        <v>96.0</v>
      </c>
      <c r="D27" s="1">
        <v>111.0</v>
      </c>
      <c r="E27" s="1">
        <v>108.0</v>
      </c>
      <c r="F27" s="1">
        <v>98.0</v>
      </c>
      <c r="G27" s="1">
        <v>104.0</v>
      </c>
      <c r="H27" s="1">
        <v>108.0</v>
      </c>
      <c r="I27" s="1">
        <v>121.0</v>
      </c>
      <c r="J27" s="1">
        <v>133.0</v>
      </c>
      <c r="K27" s="1">
        <v>110.0</v>
      </c>
      <c r="L27" s="2"/>
      <c r="M27" s="2"/>
      <c r="N27" s="2"/>
      <c r="O27" s="2"/>
      <c r="P27" s="2"/>
      <c r="Q27" s="2"/>
      <c r="R27" s="2"/>
      <c r="S27" s="2"/>
      <c r="T27" s="2"/>
      <c r="U27" s="2"/>
      <c r="V27" s="2"/>
      <c r="W27" s="2"/>
      <c r="X27" s="2"/>
      <c r="Y27" s="2"/>
      <c r="Z27" s="2"/>
    </row>
    <row r="28" ht="15.75" customHeight="1">
      <c r="A28" s="1" t="s">
        <v>91</v>
      </c>
      <c r="B28" s="1">
        <v>162.0</v>
      </c>
      <c r="C28" s="1">
        <v>165.0</v>
      </c>
      <c r="D28" s="1">
        <v>174.0</v>
      </c>
      <c r="E28" s="1">
        <v>209.0</v>
      </c>
      <c r="F28" s="1">
        <v>204.0</v>
      </c>
      <c r="G28" s="1">
        <v>739.0</v>
      </c>
      <c r="H28" s="1">
        <v>562.0</v>
      </c>
      <c r="I28" s="1">
        <v>586.0</v>
      </c>
      <c r="J28" s="1">
        <v>250.0</v>
      </c>
      <c r="K28" s="1">
        <v>216.0</v>
      </c>
      <c r="L28" s="2"/>
      <c r="M28" s="2"/>
      <c r="N28" s="2"/>
      <c r="O28" s="2"/>
      <c r="P28" s="2"/>
      <c r="Q28" s="2"/>
      <c r="R28" s="2"/>
      <c r="S28" s="2"/>
      <c r="T28" s="2"/>
      <c r="U28" s="2"/>
      <c r="V28" s="2"/>
      <c r="W28" s="2"/>
      <c r="X28" s="2"/>
      <c r="Y28" s="2"/>
      <c r="Z28" s="2"/>
    </row>
    <row r="29" ht="15.75" customHeight="1">
      <c r="A29" s="1" t="s">
        <v>92</v>
      </c>
      <c r="B29" s="1">
        <v>823.0</v>
      </c>
      <c r="C29" s="1">
        <v>604.0</v>
      </c>
      <c r="D29" s="1">
        <v>1260.0</v>
      </c>
      <c r="E29" s="1">
        <v>1670.0</v>
      </c>
      <c r="F29" s="1">
        <v>827.0</v>
      </c>
      <c r="G29" s="1">
        <v>1360.0</v>
      </c>
      <c r="H29" s="1">
        <v>2480.0</v>
      </c>
      <c r="I29" s="1">
        <v>2290.0</v>
      </c>
      <c r="J29" s="1">
        <v>2020.0</v>
      </c>
      <c r="K29" s="1">
        <v>2020.0</v>
      </c>
      <c r="L29" s="2"/>
      <c r="M29" s="2"/>
      <c r="N29" s="2"/>
      <c r="O29" s="2"/>
      <c r="P29" s="2"/>
      <c r="Q29" s="2"/>
      <c r="R29" s="2"/>
      <c r="S29" s="2"/>
      <c r="T29" s="2"/>
      <c r="U29" s="2"/>
      <c r="V29" s="2"/>
      <c r="W29" s="2"/>
      <c r="X29" s="2"/>
      <c r="Y29" s="2"/>
      <c r="Z29" s="2"/>
    </row>
    <row r="30" ht="15.75" customHeight="1">
      <c r="A30" s="1" t="s">
        <v>93</v>
      </c>
      <c r="B30" s="1">
        <v>1150.0</v>
      </c>
      <c r="C30" s="1">
        <v>1150.0</v>
      </c>
      <c r="D30" s="1">
        <v>2090.0</v>
      </c>
      <c r="E30" s="1">
        <v>1740.0</v>
      </c>
      <c r="F30" s="1">
        <v>2630.0</v>
      </c>
      <c r="G30" s="1">
        <v>3380.0</v>
      </c>
      <c r="H30" s="1">
        <v>3280.0</v>
      </c>
      <c r="I30" s="1">
        <v>4470.0</v>
      </c>
      <c r="J30" s="1">
        <v>4820.0</v>
      </c>
      <c r="K30" s="1">
        <v>4750.0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80.0</v>
      </c>
      <c r="H31" s="1">
        <v>90.0</v>
      </c>
      <c r="I31" s="1">
        <v>89.0</v>
      </c>
      <c r="J31" s="1">
        <v>75.0</v>
      </c>
      <c r="K31" s="1">
        <v>109.0</v>
      </c>
      <c r="L31" s="2"/>
      <c r="M31" s="2"/>
      <c r="N31" s="2"/>
      <c r="O31" s="2"/>
      <c r="P31" s="2"/>
      <c r="Q31" s="2"/>
      <c r="R31" s="2"/>
      <c r="S31" s="2"/>
      <c r="T31" s="2"/>
      <c r="U31" s="2"/>
      <c r="V31" s="2"/>
      <c r="W31" s="2"/>
      <c r="X31" s="2"/>
      <c r="Y31" s="2"/>
      <c r="Z31" s="2"/>
    </row>
    <row r="32" ht="15.75" customHeight="1">
      <c r="A32" s="1" t="s">
        <v>95</v>
      </c>
      <c r="B32" s="1">
        <v>173.0</v>
      </c>
      <c r="C32" s="1">
        <v>146.0</v>
      </c>
      <c r="D32" s="1">
        <v>184.0</v>
      </c>
      <c r="E32" s="1">
        <v>176.0</v>
      </c>
      <c r="F32" s="1">
        <v>139.0</v>
      </c>
      <c r="G32" s="1">
        <v>119.0</v>
      </c>
      <c r="H32" s="1">
        <v>131.0</v>
      </c>
      <c r="I32" s="1">
        <v>130.0</v>
      </c>
      <c r="J32" s="1">
        <v>100.0</v>
      </c>
      <c r="K32" s="1">
        <v>100.0</v>
      </c>
      <c r="L32" s="2"/>
      <c r="M32" s="2"/>
      <c r="N32" s="2"/>
      <c r="O32" s="2"/>
      <c r="P32" s="2"/>
      <c r="Q32" s="2"/>
      <c r="R32" s="2"/>
      <c r="S32" s="2"/>
      <c r="T32" s="2"/>
      <c r="U32" s="2"/>
      <c r="V32" s="2"/>
      <c r="W32" s="2"/>
      <c r="X32" s="2"/>
      <c r="Y32" s="2"/>
      <c r="Z32" s="2"/>
    </row>
    <row r="33" ht="15.75" customHeight="1">
      <c r="A33" s="1" t="s">
        <v>96</v>
      </c>
      <c r="B33" s="1">
        <v>242.0</v>
      </c>
      <c r="C33" s="1">
        <v>206.0</v>
      </c>
      <c r="D33" s="1">
        <v>325.0</v>
      </c>
      <c r="E33" s="1">
        <v>305.0</v>
      </c>
      <c r="F33" s="1">
        <v>316.0</v>
      </c>
      <c r="G33" s="1">
        <v>248.0</v>
      </c>
      <c r="H33" s="1">
        <v>332.0</v>
      </c>
      <c r="I33" s="1">
        <v>358.0</v>
      </c>
      <c r="J33" s="1">
        <v>460.0</v>
      </c>
      <c r="K33" s="1">
        <v>475.0</v>
      </c>
      <c r="L33" s="2"/>
      <c r="M33" s="2"/>
      <c r="N33" s="2"/>
      <c r="O33" s="2"/>
      <c r="P33" s="2"/>
      <c r="Q33" s="2"/>
      <c r="R33" s="2"/>
      <c r="S33" s="2"/>
      <c r="T33" s="2"/>
      <c r="U33" s="2"/>
      <c r="V33" s="2"/>
      <c r="W33" s="2"/>
      <c r="X33" s="2"/>
      <c r="Y33" s="2"/>
      <c r="Z33" s="2"/>
    </row>
    <row r="34" ht="15.75" customHeight="1">
      <c r="A34" s="1" t="s">
        <v>97</v>
      </c>
      <c r="B34" s="1">
        <v>56.0</v>
      </c>
      <c r="C34" s="1">
        <v>57.0</v>
      </c>
      <c r="D34" s="1">
        <v>86.0</v>
      </c>
      <c r="E34" s="1">
        <v>101.0</v>
      </c>
      <c r="F34" s="1">
        <v>84.0</v>
      </c>
      <c r="G34" s="1">
        <v>100.0</v>
      </c>
      <c r="H34" s="1">
        <v>87.0</v>
      </c>
      <c r="I34" s="1">
        <v>100.0</v>
      </c>
      <c r="J34" s="1">
        <v>103.0</v>
      </c>
      <c r="K34" s="1">
        <v>142.0</v>
      </c>
      <c r="L34" s="2"/>
      <c r="M34" s="2"/>
      <c r="N34" s="2"/>
      <c r="O34" s="2"/>
      <c r="P34" s="2"/>
      <c r="Q34" s="2"/>
      <c r="R34" s="2"/>
      <c r="S34" s="2"/>
      <c r="T34" s="2"/>
      <c r="U34" s="2"/>
      <c r="V34" s="2"/>
      <c r="W34" s="2"/>
      <c r="X34" s="2"/>
      <c r="Y34" s="2"/>
      <c r="Z34" s="2"/>
    </row>
    <row r="35" ht="15.75" customHeight="1">
      <c r="A35" s="1" t="s">
        <v>98</v>
      </c>
      <c r="B35" s="1">
        <v>2440.0</v>
      </c>
      <c r="C35" s="1">
        <v>2160.0</v>
      </c>
      <c r="D35" s="1">
        <v>3940.0</v>
      </c>
      <c r="E35" s="1">
        <v>3990.0</v>
      </c>
      <c r="F35" s="1">
        <v>4000.0</v>
      </c>
      <c r="G35" s="1">
        <v>5290.0</v>
      </c>
      <c r="H35" s="1">
        <v>6400.0</v>
      </c>
      <c r="I35" s="1">
        <v>7440.0</v>
      </c>
      <c r="J35" s="1">
        <v>7570.0</v>
      </c>
      <c r="K35" s="1">
        <v>7590.0</v>
      </c>
      <c r="L35" s="2"/>
      <c r="M35" s="2"/>
      <c r="N35" s="2"/>
      <c r="O35" s="2"/>
      <c r="P35" s="2"/>
      <c r="Q35" s="2"/>
      <c r="R35" s="2"/>
      <c r="S35" s="2"/>
      <c r="T35" s="2"/>
      <c r="U35" s="2"/>
      <c r="V35" s="2"/>
      <c r="W35" s="2"/>
      <c r="X35" s="2"/>
      <c r="Y35" s="2"/>
      <c r="Z35" s="2"/>
    </row>
    <row r="36" ht="15.75" customHeight="1">
      <c r="A36" s="1" t="s">
        <v>99</v>
      </c>
      <c r="B36" s="1">
        <v>237.0</v>
      </c>
      <c r="C36" s="1">
        <v>237.0</v>
      </c>
      <c r="D36" s="1">
        <v>237.0</v>
      </c>
      <c r="E36" s="1">
        <v>237.0</v>
      </c>
      <c r="F36" s="1">
        <v>237.0</v>
      </c>
      <c r="G36" s="1">
        <v>237.0</v>
      </c>
      <c r="H36" s="1">
        <v>237.0</v>
      </c>
      <c r="I36" s="1">
        <v>237.0</v>
      </c>
      <c r="J36" s="1">
        <v>237.0</v>
      </c>
      <c r="K36" s="1">
        <v>237.0</v>
      </c>
      <c r="L36" s="2"/>
      <c r="M36" s="2"/>
      <c r="N36" s="2"/>
      <c r="O36" s="2"/>
      <c r="P36" s="2"/>
      <c r="Q36" s="2"/>
      <c r="R36" s="2"/>
      <c r="S36" s="2"/>
      <c r="T36" s="2"/>
      <c r="U36" s="2"/>
      <c r="V36" s="2"/>
      <c r="W36" s="2"/>
      <c r="X36" s="2"/>
      <c r="Y36" s="2"/>
      <c r="Z36" s="2"/>
    </row>
    <row r="37" ht="15.75" customHeight="1">
      <c r="A37" s="1" t="s">
        <v>100</v>
      </c>
      <c r="B37" s="1">
        <v>1200.0</v>
      </c>
      <c r="C37" s="1">
        <v>1260.0</v>
      </c>
      <c r="D37" s="1">
        <v>1310.0</v>
      </c>
      <c r="E37" s="1">
        <v>1330.0</v>
      </c>
      <c r="F37" s="1">
        <v>1360.0</v>
      </c>
      <c r="G37" s="1">
        <v>1410.0</v>
      </c>
      <c r="H37" s="1">
        <v>1470.0</v>
      </c>
      <c r="I37" s="1">
        <v>1540.0</v>
      </c>
      <c r="J37" s="1">
        <v>1590.0</v>
      </c>
      <c r="K37" s="1">
        <v>1760.0</v>
      </c>
      <c r="L37" s="2"/>
      <c r="M37" s="2"/>
      <c r="N37" s="2"/>
      <c r="O37" s="2"/>
      <c r="P37" s="2"/>
      <c r="Q37" s="2"/>
      <c r="R37" s="2"/>
      <c r="S37" s="2"/>
      <c r="T37" s="2"/>
      <c r="U37" s="2"/>
      <c r="V37" s="2"/>
      <c r="W37" s="2"/>
      <c r="X37" s="2"/>
      <c r="Y37" s="2"/>
      <c r="Z37" s="2"/>
    </row>
    <row r="38" ht="15.75" customHeight="1">
      <c r="A38" s="1" t="s">
        <v>101</v>
      </c>
      <c r="B38" s="1">
        <v>3550.0</v>
      </c>
      <c r="C38" s="1">
        <v>3830.0</v>
      </c>
      <c r="D38" s="1">
        <v>4150.0</v>
      </c>
      <c r="E38" s="1">
        <v>4600.0</v>
      </c>
      <c r="F38" s="1">
        <v>4720.0</v>
      </c>
      <c r="G38" s="1">
        <v>4130.0</v>
      </c>
      <c r="H38" s="1">
        <v>4190.0</v>
      </c>
      <c r="I38" s="1">
        <v>4750.0</v>
      </c>
      <c r="J38" s="1">
        <v>5260.0</v>
      </c>
      <c r="K38" s="1">
        <v>5610.0</v>
      </c>
      <c r="L38" s="2"/>
      <c r="M38" s="2"/>
      <c r="N38" s="2"/>
      <c r="O38" s="2"/>
      <c r="P38" s="2"/>
      <c r="Q38" s="2"/>
      <c r="R38" s="2"/>
      <c r="S38" s="2"/>
      <c r="T38" s="2"/>
      <c r="U38" s="2"/>
      <c r="V38" s="2"/>
      <c r="W38" s="2"/>
      <c r="X38" s="2"/>
      <c r="Y38" s="2"/>
      <c r="Z38" s="2"/>
    </row>
    <row r="39" ht="15.75" customHeight="1">
      <c r="A39" s="1" t="s">
        <v>102</v>
      </c>
      <c r="B39" s="1">
        <v>-2350.0</v>
      </c>
      <c r="C39" s="1">
        <v>-2530.0</v>
      </c>
      <c r="D39" s="1">
        <v>-2510.0</v>
      </c>
      <c r="E39" s="1">
        <v>-2580.0</v>
      </c>
      <c r="F39" s="1">
        <v>-2570.0</v>
      </c>
      <c r="G39" s="1">
        <v>-2560.0</v>
      </c>
      <c r="H39" s="1">
        <v>-2550.0</v>
      </c>
      <c r="I39" s="1">
        <v>-2640.0</v>
      </c>
      <c r="J39" s="1">
        <v>-2650.0</v>
      </c>
      <c r="K39" s="1">
        <v>-2640.0</v>
      </c>
      <c r="L39" s="2"/>
      <c r="M39" s="2"/>
      <c r="N39" s="2"/>
      <c r="O39" s="2"/>
      <c r="P39" s="2"/>
      <c r="Q39" s="2"/>
      <c r="R39" s="2"/>
      <c r="S39" s="2"/>
      <c r="T39" s="2"/>
      <c r="U39" s="2"/>
      <c r="V39" s="2"/>
      <c r="W39" s="2"/>
      <c r="X39" s="2"/>
      <c r="Y39" s="2"/>
      <c r="Z39" s="2"/>
    </row>
    <row r="40" ht="15.75" customHeight="1">
      <c r="A40" s="1" t="s">
        <v>103</v>
      </c>
      <c r="B40" s="1">
        <v>-441.0</v>
      </c>
      <c r="C40" s="1">
        <v>-491.0</v>
      </c>
      <c r="D40" s="1">
        <v>-535.0</v>
      </c>
      <c r="E40" s="1">
        <v>-418.0</v>
      </c>
      <c r="F40" s="1">
        <v>-632.0</v>
      </c>
      <c r="G40" s="1">
        <v>-638.0</v>
      </c>
      <c r="H40" s="1">
        <v>-177.0</v>
      </c>
      <c r="I40" s="1">
        <v>-301.0</v>
      </c>
      <c r="J40" s="1">
        <v>-480.0</v>
      </c>
      <c r="K40" s="1">
        <v>-437.0</v>
      </c>
      <c r="L40" s="2"/>
      <c r="M40" s="2"/>
      <c r="N40" s="2"/>
      <c r="O40" s="2"/>
      <c r="P40" s="2"/>
      <c r="Q40" s="2"/>
      <c r="R40" s="2"/>
      <c r="S40" s="2"/>
      <c r="T40" s="2"/>
      <c r="U40" s="2"/>
      <c r="V40" s="2"/>
      <c r="W40" s="2"/>
      <c r="X40" s="2"/>
      <c r="Y40" s="2"/>
      <c r="Z40" s="2"/>
    </row>
    <row r="41" ht="15.75" customHeight="1">
      <c r="A41" s="1" t="s">
        <v>104</v>
      </c>
      <c r="B41" s="1">
        <v>2200.0</v>
      </c>
      <c r="C41" s="1">
        <v>2310.0</v>
      </c>
      <c r="D41" s="1">
        <v>2660.0</v>
      </c>
      <c r="E41" s="1">
        <v>3170.0</v>
      </c>
      <c r="F41" s="1">
        <v>3110.0</v>
      </c>
      <c r="G41" s="1">
        <v>2580.0</v>
      </c>
      <c r="H41" s="1">
        <v>3170.0</v>
      </c>
      <c r="I41" s="1">
        <v>3580.0</v>
      </c>
      <c r="J41" s="1">
        <v>3960.0</v>
      </c>
      <c r="K41" s="1">
        <v>4530.0</v>
      </c>
      <c r="L41" s="2"/>
      <c r="M41" s="2"/>
      <c r="N41" s="2"/>
      <c r="O41" s="2"/>
      <c r="P41" s="2"/>
      <c r="Q41" s="2"/>
      <c r="R41" s="2"/>
      <c r="S41" s="2"/>
      <c r="T41" s="2"/>
      <c r="U41" s="2"/>
      <c r="V41" s="2"/>
      <c r="W41" s="2"/>
      <c r="X41" s="2"/>
      <c r="Y41" s="2"/>
      <c r="Z41" s="2"/>
    </row>
    <row r="42" ht="15.75" customHeight="1">
      <c r="A42" s="1" t="s">
        <v>105</v>
      </c>
      <c r="B42" s="1">
        <v>34.0</v>
      </c>
      <c r="C42" s="1">
        <v>39.0</v>
      </c>
      <c r="D42" s="1">
        <v>58.0</v>
      </c>
      <c r="E42" s="1">
        <v>64.0</v>
      </c>
      <c r="F42" s="1">
        <v>47.0</v>
      </c>
      <c r="G42" s="1">
        <v>44.0</v>
      </c>
      <c r="H42" s="1">
        <v>41.0</v>
      </c>
      <c r="I42" s="1">
        <v>16.0</v>
      </c>
      <c r="J42" s="1">
        <v>16.0</v>
      </c>
      <c r="K42" s="1">
        <v>153.0</v>
      </c>
      <c r="L42" s="2"/>
      <c r="M42" s="2"/>
      <c r="N42" s="2"/>
      <c r="O42" s="2"/>
      <c r="P42" s="2"/>
      <c r="Q42" s="2"/>
      <c r="R42" s="2"/>
      <c r="S42" s="2"/>
      <c r="T42" s="2"/>
      <c r="U42" s="2"/>
      <c r="V42" s="2"/>
      <c r="W42" s="2"/>
      <c r="X42" s="2"/>
      <c r="Y42" s="2"/>
      <c r="Z42" s="2"/>
    </row>
    <row r="43" ht="15.75" customHeight="1">
      <c r="A43" s="1" t="s">
        <v>106</v>
      </c>
      <c r="B43" s="1">
        <v>2230.0</v>
      </c>
      <c r="C43" s="1">
        <v>2350.0</v>
      </c>
      <c r="D43" s="1">
        <v>2720.0</v>
      </c>
      <c r="E43" s="1">
        <v>3240.0</v>
      </c>
      <c r="F43" s="1">
        <v>3160.0</v>
      </c>
      <c r="G43" s="1">
        <v>2620.0</v>
      </c>
      <c r="H43" s="1">
        <v>3210.0</v>
      </c>
      <c r="I43" s="1">
        <v>3600.0</v>
      </c>
      <c r="J43" s="1">
        <v>3970.0</v>
      </c>
      <c r="K43" s="1">
        <v>4690.0</v>
      </c>
      <c r="L43" s="2"/>
      <c r="M43" s="2"/>
      <c r="N43" s="2"/>
      <c r="O43" s="2"/>
      <c r="P43" s="2"/>
      <c r="Q43" s="2"/>
      <c r="R43" s="2"/>
      <c r="S43" s="2"/>
      <c r="T43" s="2"/>
      <c r="U43" s="2"/>
      <c r="V43" s="2"/>
      <c r="W43" s="2"/>
      <c r="X43" s="2"/>
      <c r="Y43" s="2"/>
      <c r="Z43" s="2"/>
    </row>
    <row r="44" ht="15.75" customHeight="1">
      <c r="A44" s="1" t="s">
        <v>107</v>
      </c>
      <c r="B44" s="1">
        <v>4670.0</v>
      </c>
      <c r="C44" s="1">
        <v>4510.0</v>
      </c>
      <c r="D44" s="1">
        <v>6660.0</v>
      </c>
      <c r="E44" s="1">
        <v>7230.0</v>
      </c>
      <c r="F44" s="1">
        <v>7150.0</v>
      </c>
      <c r="G44" s="1">
        <v>7910.0</v>
      </c>
      <c r="H44" s="1">
        <v>9610.0</v>
      </c>
      <c r="I44" s="1">
        <v>11040.0</v>
      </c>
      <c r="J44" s="1">
        <v>11550.0</v>
      </c>
      <c r="K44" s="1">
        <v>12280.0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119.0</v>
      </c>
      <c r="C46" s="1">
        <v>119.0</v>
      </c>
      <c r="D46" s="1">
        <v>120.0</v>
      </c>
      <c r="E46" s="1">
        <v>120.0</v>
      </c>
      <c r="F46" s="1">
        <v>121.0</v>
      </c>
      <c r="G46" s="1">
        <v>121.0</v>
      </c>
      <c r="H46" s="1">
        <v>122.0</v>
      </c>
      <c r="I46" s="1">
        <v>122.0</v>
      </c>
      <c r="J46" s="1">
        <v>122.0</v>
      </c>
      <c r="K46" s="1">
        <v>124.0</v>
      </c>
      <c r="L46" s="2"/>
      <c r="M46" s="2"/>
      <c r="N46" s="2"/>
      <c r="O46" s="2"/>
      <c r="P46" s="2"/>
      <c r="Q46" s="2"/>
      <c r="R46" s="2"/>
      <c r="S46" s="2"/>
      <c r="T46" s="2"/>
      <c r="U46" s="2"/>
      <c r="V46" s="2"/>
      <c r="W46" s="2"/>
      <c r="X46" s="2"/>
      <c r="Y46" s="2"/>
      <c r="Z46" s="2"/>
    </row>
    <row r="47" ht="15.75" customHeight="1">
      <c r="A47" s="1" t="s">
        <v>109</v>
      </c>
      <c r="B47" s="1">
        <v>119.0</v>
      </c>
      <c r="C47" s="1">
        <v>119.0</v>
      </c>
      <c r="D47" s="1">
        <v>120.0</v>
      </c>
      <c r="E47" s="1">
        <v>120.0</v>
      </c>
      <c r="F47" s="1">
        <v>121.0</v>
      </c>
      <c r="G47" s="1">
        <v>121.0</v>
      </c>
      <c r="H47" s="1">
        <v>122.0</v>
      </c>
      <c r="I47" s="1">
        <v>122.0</v>
      </c>
      <c r="J47" s="1">
        <v>122.0</v>
      </c>
      <c r="K47" s="1">
        <v>123.0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-1460.0</v>
      </c>
      <c r="C49" s="1">
        <v>-1180.0</v>
      </c>
      <c r="D49" s="1">
        <v>-2730.0</v>
      </c>
      <c r="E49" s="1">
        <v>-2350.0</v>
      </c>
      <c r="F49" s="1">
        <v>-2220.0</v>
      </c>
      <c r="G49" s="1">
        <v>-2870.0</v>
      </c>
      <c r="H49" s="1">
        <v>-2420.0</v>
      </c>
      <c r="I49" s="1">
        <v>-4670.0</v>
      </c>
      <c r="J49" s="1">
        <v>-4340.0</v>
      </c>
      <c r="K49" s="1">
        <v>-4250.0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1530.0</v>
      </c>
      <c r="C51" s="1">
        <v>1200.0</v>
      </c>
      <c r="D51" s="1">
        <v>2670.0</v>
      </c>
      <c r="E51" s="1">
        <v>2700.0</v>
      </c>
      <c r="F51" s="1">
        <v>2640.0</v>
      </c>
      <c r="G51" s="1">
        <v>3480.0</v>
      </c>
      <c r="H51" s="1">
        <v>4500.0</v>
      </c>
      <c r="I51" s="1">
        <v>5410.0</v>
      </c>
      <c r="J51" s="1">
        <v>5890.0</v>
      </c>
      <c r="K51" s="1">
        <v>5850.0</v>
      </c>
      <c r="L51" s="2"/>
      <c r="M51" s="2"/>
      <c r="N51" s="2"/>
      <c r="O51" s="2"/>
      <c r="P51" s="2"/>
      <c r="Q51" s="2"/>
      <c r="R51" s="2"/>
      <c r="S51" s="2"/>
      <c r="T51" s="2"/>
      <c r="U51" s="2"/>
      <c r="V51" s="2"/>
      <c r="W51" s="2"/>
      <c r="X51" s="2"/>
      <c r="Y51" s="2"/>
      <c r="Z51" s="2"/>
    </row>
    <row r="52" ht="15.75" customHeight="1">
      <c r="A52" s="1" t="s">
        <v>134</v>
      </c>
      <c r="B52" s="1">
        <v>1400.0</v>
      </c>
      <c r="C52" s="1">
        <v>1100.0</v>
      </c>
      <c r="D52" s="1">
        <v>2540.0</v>
      </c>
      <c r="E52" s="1">
        <v>2370.0</v>
      </c>
      <c r="F52" s="1">
        <v>2410.0</v>
      </c>
      <c r="G52" s="1">
        <v>3080.0</v>
      </c>
      <c r="H52" s="1">
        <v>2810.0</v>
      </c>
      <c r="I52" s="1">
        <v>5190.0</v>
      </c>
      <c r="J52" s="1">
        <v>5610.0</v>
      </c>
      <c r="K52" s="1">
        <v>5640.0</v>
      </c>
      <c r="L52" s="2"/>
      <c r="M52" s="2"/>
      <c r="N52" s="2"/>
      <c r="O52" s="2"/>
      <c r="P52" s="2"/>
      <c r="Q52" s="2"/>
      <c r="R52" s="2"/>
      <c r="S52" s="2"/>
      <c r="T52" s="2"/>
      <c r="U52" s="2"/>
      <c r="V52" s="2"/>
      <c r="W52" s="2"/>
      <c r="X52" s="2"/>
      <c r="Y52" s="2"/>
      <c r="Z52" s="2"/>
    </row>
    <row r="53" ht="15.75" customHeight="1">
      <c r="A53" s="1" t="s">
        <v>135</v>
      </c>
      <c r="B53" s="1">
        <v>169.0</v>
      </c>
      <c r="C53" s="1">
        <v>144.0</v>
      </c>
      <c r="D53" s="1">
        <v>178.0</v>
      </c>
      <c r="E53" s="1">
        <v>170.0</v>
      </c>
      <c r="F53" s="1">
        <v>132.0</v>
      </c>
      <c r="G53" s="1">
        <v>117.0</v>
      </c>
      <c r="H53" s="1">
        <v>128.0</v>
      </c>
      <c r="I53" s="1">
        <v>131.0</v>
      </c>
      <c r="J53" s="1">
        <v>102.0</v>
      </c>
      <c r="K53" s="1">
        <v>103.0</v>
      </c>
      <c r="L53" s="2"/>
      <c r="M53" s="2"/>
      <c r="N53" s="2"/>
      <c r="O53" s="2"/>
      <c r="P53" s="2"/>
      <c r="Q53" s="2"/>
      <c r="R53" s="2"/>
      <c r="S53" s="2"/>
      <c r="T53" s="2"/>
      <c r="U53" s="2"/>
      <c r="V53" s="2"/>
      <c r="W53" s="2"/>
      <c r="X53" s="2"/>
      <c r="Y53" s="2"/>
      <c r="Z53" s="2"/>
    </row>
    <row r="54" ht="15.75" customHeight="1">
      <c r="A54" s="1" t="s">
        <v>136</v>
      </c>
      <c r="B54" s="1">
        <v>181.0</v>
      </c>
      <c r="C54" s="1">
        <v>194.0</v>
      </c>
      <c r="D54" s="1">
        <v>233.0</v>
      </c>
      <c r="E54" s="1">
        <v>276.0</v>
      </c>
      <c r="F54" s="1">
        <v>330.0</v>
      </c>
      <c r="G54" s="1">
        <v>326.0</v>
      </c>
      <c r="H54" s="1">
        <v>314.0</v>
      </c>
      <c r="I54" s="1">
        <v>302.0</v>
      </c>
      <c r="J54" s="1">
        <v>338.0</v>
      </c>
      <c r="K54" s="1">
        <v>326.0</v>
      </c>
      <c r="L54" s="2"/>
      <c r="M54" s="2"/>
      <c r="N54" s="2"/>
      <c r="O54" s="2"/>
      <c r="P54" s="2"/>
      <c r="Q54" s="2"/>
      <c r="R54" s="2"/>
      <c r="S54" s="2"/>
      <c r="T54" s="2"/>
      <c r="U54" s="2"/>
      <c r="V54" s="2"/>
      <c r="W54" s="2"/>
      <c r="X54" s="2"/>
      <c r="Y54" s="2"/>
      <c r="Z54" s="2"/>
    </row>
    <row r="55" ht="15.75" customHeight="1">
      <c r="A55" s="1" t="s">
        <v>137</v>
      </c>
      <c r="B55" s="1">
        <v>34.0</v>
      </c>
      <c r="C55" s="1">
        <v>39.0</v>
      </c>
      <c r="D55" s="1">
        <v>58.0</v>
      </c>
      <c r="E55" s="1">
        <v>64.0</v>
      </c>
      <c r="F55" s="1">
        <v>47.0</v>
      </c>
      <c r="G55" s="1">
        <v>44.0</v>
      </c>
      <c r="H55" s="1">
        <v>41.0</v>
      </c>
      <c r="I55" s="1">
        <v>16.0</v>
      </c>
      <c r="J55" s="1">
        <v>16.0</v>
      </c>
      <c r="K55" s="1">
        <v>153.0</v>
      </c>
      <c r="L55" s="2"/>
      <c r="M55" s="2"/>
      <c r="N55" s="2"/>
      <c r="O55" s="2"/>
      <c r="P55" s="2"/>
      <c r="Q55" s="2"/>
      <c r="R55" s="2"/>
      <c r="S55" s="2"/>
      <c r="T55" s="2"/>
      <c r="U55" s="2"/>
      <c r="V55" s="2"/>
      <c r="W55" s="2"/>
      <c r="X55" s="2"/>
      <c r="Y55" s="2"/>
      <c r="Z55" s="2"/>
    </row>
    <row r="56" ht="15.75" customHeight="1">
      <c r="A56" s="1" t="s">
        <v>138</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139</v>
      </c>
      <c r="B57" s="1">
        <v>195.0</v>
      </c>
      <c r="C57" s="1">
        <v>195.0</v>
      </c>
      <c r="D57" s="1">
        <v>204.0</v>
      </c>
      <c r="E57" s="1">
        <v>212.0</v>
      </c>
      <c r="F57" s="1">
        <v>216.0</v>
      </c>
      <c r="G57" s="1">
        <v>236.0</v>
      </c>
      <c r="H57" s="1">
        <v>239.0</v>
      </c>
      <c r="I57" s="1">
        <v>250.0</v>
      </c>
      <c r="J57" s="1">
        <v>262.0</v>
      </c>
      <c r="K57" s="1">
        <v>273.0</v>
      </c>
      <c r="L57" s="2"/>
      <c r="M57" s="2"/>
      <c r="N57" s="2"/>
      <c r="O57" s="2"/>
      <c r="P57" s="2"/>
      <c r="Q57" s="2"/>
      <c r="R57" s="2"/>
      <c r="S57" s="2"/>
      <c r="T57" s="2"/>
      <c r="U57" s="2"/>
      <c r="V57" s="2"/>
      <c r="W57" s="2"/>
      <c r="X57" s="2"/>
      <c r="Y57" s="2"/>
      <c r="Z57" s="2"/>
    </row>
    <row r="58" ht="15.75" customHeight="1">
      <c r="A58" s="1" t="s">
        <v>140</v>
      </c>
      <c r="B58" s="1">
        <v>203.0</v>
      </c>
      <c r="C58" s="1">
        <v>248.0</v>
      </c>
      <c r="D58" s="1">
        <v>273.0</v>
      </c>
      <c r="E58" s="1">
        <v>307.0</v>
      </c>
      <c r="F58" s="1">
        <v>345.0</v>
      </c>
      <c r="G58" s="1">
        <v>325.0</v>
      </c>
      <c r="H58" s="1">
        <v>300.0</v>
      </c>
      <c r="I58" s="1">
        <v>300.0</v>
      </c>
      <c r="J58" s="1">
        <v>281.0</v>
      </c>
      <c r="K58" s="1">
        <v>248.0</v>
      </c>
      <c r="L58" s="2"/>
      <c r="M58" s="2"/>
      <c r="N58" s="2"/>
      <c r="O58" s="2"/>
      <c r="P58" s="2"/>
      <c r="Q58" s="2"/>
      <c r="R58" s="2"/>
      <c r="S58" s="2"/>
      <c r="T58" s="2"/>
      <c r="U58" s="2"/>
      <c r="V58" s="2"/>
      <c r="W58" s="2"/>
      <c r="X58" s="2"/>
      <c r="Y58" s="2"/>
      <c r="Z58" s="2"/>
    </row>
    <row r="59" ht="15.75" customHeight="1">
      <c r="A59" s="1" t="s">
        <v>141</v>
      </c>
      <c r="B59" s="1">
        <v>0.0</v>
      </c>
      <c r="C59" s="1">
        <v>0.0</v>
      </c>
      <c r="D59" s="1">
        <v>0.0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142</v>
      </c>
      <c r="B60" s="1">
        <v>7.0</v>
      </c>
      <c r="C60" s="1">
        <v>7.0</v>
      </c>
      <c r="D60" s="1">
        <v>7.0</v>
      </c>
      <c r="E60" s="1">
        <v>9.0</v>
      </c>
      <c r="F60" s="1">
        <v>10.0</v>
      </c>
      <c r="G60" s="1">
        <v>11.0</v>
      </c>
      <c r="H60" s="1">
        <v>12.0</v>
      </c>
      <c r="I60" s="1">
        <v>13.0</v>
      </c>
      <c r="J60" s="1">
        <v>19.0</v>
      </c>
      <c r="K60" s="1">
        <v>16.0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2440.0</v>
      </c>
      <c r="C2" s="1">
        <v>2660.0</v>
      </c>
      <c r="D2" s="1">
        <v>3140.0</v>
      </c>
      <c r="E2" s="1">
        <v>3360.0</v>
      </c>
      <c r="F2" s="1">
        <v>3410.0</v>
      </c>
      <c r="G2" s="1">
        <v>3510.0</v>
      </c>
      <c r="H2" s="1">
        <v>4130.0</v>
      </c>
      <c r="I2" s="1">
        <v>4920.0</v>
      </c>
      <c r="J2" s="1">
        <v>5120.0</v>
      </c>
      <c r="K2" s="1">
        <v>5270.0</v>
      </c>
      <c r="L2" s="2"/>
      <c r="M2" s="2"/>
      <c r="N2" s="2"/>
      <c r="O2" s="2"/>
      <c r="P2" s="2"/>
      <c r="Q2" s="2"/>
      <c r="R2" s="2"/>
      <c r="S2" s="2"/>
      <c r="T2" s="2"/>
      <c r="U2" s="2"/>
      <c r="V2" s="2"/>
      <c r="W2" s="2"/>
      <c r="X2" s="2"/>
      <c r="Y2" s="2"/>
      <c r="Z2" s="2"/>
    </row>
    <row r="3">
      <c r="A3" s="1" t="s">
        <v>144</v>
      </c>
      <c r="B3" s="1">
        <v>2440.0</v>
      </c>
      <c r="C3" s="1">
        <v>2660.0</v>
      </c>
      <c r="D3" s="1">
        <v>3140.0</v>
      </c>
      <c r="E3" s="1">
        <v>3360.0</v>
      </c>
      <c r="F3" s="1">
        <v>3410.0</v>
      </c>
      <c r="G3" s="1">
        <v>3510.0</v>
      </c>
      <c r="H3" s="1">
        <v>4130.0</v>
      </c>
      <c r="I3" s="1">
        <v>4920.0</v>
      </c>
      <c r="J3" s="1">
        <v>5120.0</v>
      </c>
      <c r="K3" s="1">
        <v>5270.0</v>
      </c>
      <c r="L3" s="2"/>
      <c r="M3" s="2"/>
      <c r="N3" s="2"/>
      <c r="O3" s="2"/>
      <c r="P3" s="2"/>
      <c r="Q3" s="2"/>
      <c r="R3" s="2"/>
      <c r="S3" s="2"/>
      <c r="T3" s="2"/>
      <c r="U3" s="2"/>
      <c r="V3" s="2"/>
      <c r="W3" s="2"/>
      <c r="X3" s="2"/>
      <c r="Y3" s="2"/>
      <c r="Z3" s="2"/>
    </row>
    <row r="4">
      <c r="A4" s="1" t="s">
        <v>145</v>
      </c>
      <c r="B4" s="1">
        <v>845.0</v>
      </c>
      <c r="C4" s="1">
        <v>887.0</v>
      </c>
      <c r="D4" s="1">
        <v>1110.0</v>
      </c>
      <c r="E4" s="1">
        <v>1210.0</v>
      </c>
      <c r="F4" s="1">
        <v>1440.0</v>
      </c>
      <c r="G4" s="1">
        <v>1520.0</v>
      </c>
      <c r="H4" s="1">
        <v>1740.0</v>
      </c>
      <c r="I4" s="1">
        <v>1980.0</v>
      </c>
      <c r="J4" s="1">
        <v>2180.0</v>
      </c>
      <c r="K4" s="1">
        <v>2340.0</v>
      </c>
      <c r="L4" s="2"/>
      <c r="M4" s="2"/>
      <c r="N4" s="2"/>
      <c r="O4" s="2"/>
      <c r="P4" s="2"/>
      <c r="Q4" s="2"/>
      <c r="R4" s="2"/>
      <c r="S4" s="2"/>
      <c r="T4" s="2"/>
      <c r="U4" s="2"/>
      <c r="V4" s="2"/>
      <c r="W4" s="2"/>
      <c r="X4" s="2"/>
      <c r="Y4" s="2"/>
      <c r="Z4" s="2"/>
    </row>
    <row r="5">
      <c r="A5" s="1" t="s">
        <v>146</v>
      </c>
      <c r="B5" s="1">
        <v>1590.0</v>
      </c>
      <c r="C5" s="1">
        <v>1780.0</v>
      </c>
      <c r="D5" s="1">
        <v>2029.0</v>
      </c>
      <c r="E5" s="1">
        <v>2150.0</v>
      </c>
      <c r="F5" s="1">
        <v>1970.0</v>
      </c>
      <c r="G5" s="1">
        <v>1990.0</v>
      </c>
      <c r="H5" s="1">
        <v>2390.0</v>
      </c>
      <c r="I5" s="1">
        <v>2940.0</v>
      </c>
      <c r="J5" s="1">
        <v>2940.0</v>
      </c>
      <c r="K5" s="1">
        <v>2930.0</v>
      </c>
      <c r="L5" s="2"/>
      <c r="M5" s="2"/>
      <c r="N5" s="2"/>
      <c r="O5" s="2"/>
      <c r="P5" s="2"/>
      <c r="Q5" s="2"/>
      <c r="R5" s="2"/>
      <c r="S5" s="2"/>
      <c r="T5" s="2"/>
      <c r="U5" s="2"/>
      <c r="V5" s="2"/>
      <c r="W5" s="2"/>
      <c r="X5" s="2"/>
      <c r="Y5" s="2"/>
      <c r="Z5" s="2"/>
    </row>
    <row r="6">
      <c r="A6" s="1" t="s">
        <v>147</v>
      </c>
      <c r="B6" s="1">
        <v>744.0</v>
      </c>
      <c r="C6" s="1">
        <v>864.0</v>
      </c>
      <c r="D6" s="1">
        <v>912.0</v>
      </c>
      <c r="E6" s="1">
        <v>1040.0</v>
      </c>
      <c r="F6" s="1">
        <v>1230.0</v>
      </c>
      <c r="G6" s="1">
        <v>1190.0</v>
      </c>
      <c r="H6" s="1">
        <v>1310.0</v>
      </c>
      <c r="I6" s="1">
        <v>1320.0</v>
      </c>
      <c r="J6" s="1">
        <v>1300.0</v>
      </c>
      <c r="K6" s="1">
        <v>1350.0</v>
      </c>
      <c r="L6" s="2"/>
      <c r="M6" s="2"/>
      <c r="N6" s="2"/>
      <c r="O6" s="2"/>
      <c r="P6" s="2"/>
      <c r="Q6" s="2"/>
      <c r="R6" s="2"/>
      <c r="S6" s="2"/>
      <c r="T6" s="2"/>
      <c r="U6" s="2"/>
      <c r="V6" s="2"/>
      <c r="W6" s="2"/>
      <c r="X6" s="2"/>
      <c r="Y6" s="2"/>
      <c r="Z6" s="2"/>
    </row>
    <row r="7">
      <c r="A7" s="1" t="s">
        <v>148</v>
      </c>
      <c r="B7" s="1">
        <v>202.0</v>
      </c>
      <c r="C7" s="1">
        <v>198.0</v>
      </c>
      <c r="D7" s="1">
        <v>265.0</v>
      </c>
      <c r="E7" s="1">
        <v>288.0</v>
      </c>
      <c r="F7" s="1">
        <v>310.0</v>
      </c>
      <c r="G7" s="1">
        <v>331.0</v>
      </c>
      <c r="H7" s="1">
        <v>391.0</v>
      </c>
      <c r="I7" s="1">
        <v>480.0</v>
      </c>
      <c r="J7" s="1">
        <v>560.0</v>
      </c>
      <c r="K7" s="1">
        <v>611.0</v>
      </c>
      <c r="L7" s="2"/>
      <c r="M7" s="2"/>
      <c r="N7" s="2"/>
      <c r="O7" s="2"/>
      <c r="P7" s="2"/>
      <c r="Q7" s="2"/>
      <c r="R7" s="2"/>
      <c r="S7" s="2"/>
      <c r="T7" s="2"/>
      <c r="U7" s="2"/>
      <c r="V7" s="2"/>
      <c r="W7" s="2"/>
      <c r="X7" s="2"/>
      <c r="Y7" s="2"/>
      <c r="Z7" s="2"/>
    </row>
    <row r="8">
      <c r="A8" s="1" t="s">
        <v>149</v>
      </c>
      <c r="B8" s="1">
        <v>946.0</v>
      </c>
      <c r="C8" s="1">
        <v>1060.0</v>
      </c>
      <c r="D8" s="1">
        <v>1180.0</v>
      </c>
      <c r="E8" s="1">
        <v>1330.0</v>
      </c>
      <c r="F8" s="1">
        <v>1540.0</v>
      </c>
      <c r="G8" s="1">
        <v>1520.0</v>
      </c>
      <c r="H8" s="1">
        <v>1700.0</v>
      </c>
      <c r="I8" s="1">
        <v>1800.0</v>
      </c>
      <c r="J8" s="1">
        <v>1860.0</v>
      </c>
      <c r="K8" s="1">
        <v>1960.0</v>
      </c>
      <c r="L8" s="2"/>
      <c r="M8" s="2"/>
      <c r="N8" s="2"/>
      <c r="O8" s="2"/>
      <c r="P8" s="2"/>
      <c r="Q8" s="2"/>
      <c r="R8" s="2"/>
      <c r="S8" s="2"/>
      <c r="T8" s="2"/>
      <c r="U8" s="2"/>
      <c r="V8" s="2"/>
      <c r="W8" s="2"/>
      <c r="X8" s="2"/>
      <c r="Y8" s="2"/>
      <c r="Z8" s="2"/>
    </row>
    <row r="9">
      <c r="A9" s="1" t="s">
        <v>150</v>
      </c>
      <c r="B9" s="1">
        <v>646.0</v>
      </c>
      <c r="C9" s="1">
        <v>715.0</v>
      </c>
      <c r="D9" s="1">
        <v>854.0</v>
      </c>
      <c r="E9" s="1">
        <v>825.0</v>
      </c>
      <c r="F9" s="1">
        <v>428.0</v>
      </c>
      <c r="G9" s="1">
        <v>469.0</v>
      </c>
      <c r="H9" s="1">
        <v>693.0</v>
      </c>
      <c r="I9" s="1">
        <v>1140.0</v>
      </c>
      <c r="J9" s="1">
        <v>1090.0</v>
      </c>
      <c r="K9" s="1">
        <v>966.0</v>
      </c>
      <c r="L9" s="2"/>
      <c r="M9" s="2"/>
      <c r="N9" s="2"/>
      <c r="O9" s="2"/>
      <c r="P9" s="2"/>
      <c r="Q9" s="2"/>
      <c r="R9" s="2"/>
      <c r="S9" s="2"/>
      <c r="T9" s="2"/>
      <c r="U9" s="2"/>
      <c r="V9" s="2"/>
      <c r="W9" s="2"/>
      <c r="X9" s="2"/>
      <c r="Y9" s="2"/>
      <c r="Z9" s="2"/>
    </row>
    <row r="10">
      <c r="A10" s="1" t="s">
        <v>151</v>
      </c>
      <c r="B10" s="1">
        <v>-68.0</v>
      </c>
      <c r="C10" s="1">
        <v>-63.0</v>
      </c>
      <c r="D10" s="1">
        <v>-92.0</v>
      </c>
      <c r="E10" s="1">
        <v>-92.0</v>
      </c>
      <c r="F10" s="1">
        <v>-104.0</v>
      </c>
      <c r="G10" s="1">
        <v>-112.0</v>
      </c>
      <c r="H10" s="1">
        <v>-142.0</v>
      </c>
      <c r="I10" s="1">
        <v>-146.0</v>
      </c>
      <c r="J10" s="1">
        <v>-183.0</v>
      </c>
      <c r="K10" s="1">
        <v>-241.0</v>
      </c>
      <c r="L10" s="2"/>
      <c r="M10" s="2"/>
      <c r="N10" s="2"/>
      <c r="O10" s="2"/>
      <c r="P10" s="2"/>
      <c r="Q10" s="2"/>
      <c r="R10" s="2"/>
      <c r="S10" s="2"/>
      <c r="T10" s="2"/>
      <c r="U10" s="2"/>
      <c r="V10" s="2"/>
      <c r="W10" s="2"/>
      <c r="X10" s="2"/>
      <c r="Y10" s="2"/>
      <c r="Z10" s="2"/>
    </row>
    <row r="11">
      <c r="A11" s="1" t="s">
        <v>152</v>
      </c>
      <c r="B11" s="1">
        <v>-68.0</v>
      </c>
      <c r="C11" s="1">
        <v>-63.0</v>
      </c>
      <c r="D11" s="1">
        <v>-92.0</v>
      </c>
      <c r="E11" s="1">
        <v>-92.0</v>
      </c>
      <c r="F11" s="1">
        <v>-104.0</v>
      </c>
      <c r="G11" s="1">
        <v>-112.0</v>
      </c>
      <c r="H11" s="1">
        <v>-142.0</v>
      </c>
      <c r="I11" s="1">
        <v>-146.0</v>
      </c>
      <c r="J11" s="1">
        <v>-183.0</v>
      </c>
      <c r="K11" s="1">
        <v>-241.0</v>
      </c>
      <c r="L11" s="2"/>
      <c r="M11" s="2"/>
      <c r="N11" s="2"/>
      <c r="O11" s="2"/>
      <c r="P11" s="2"/>
      <c r="Q11" s="2"/>
      <c r="R11" s="2"/>
      <c r="S11" s="2"/>
      <c r="T11" s="2"/>
      <c r="U11" s="2"/>
      <c r="V11" s="2"/>
      <c r="W11" s="2"/>
      <c r="X11" s="2"/>
      <c r="Y11" s="2"/>
      <c r="Z11" s="2"/>
    </row>
    <row r="12">
      <c r="A12" s="1" t="s">
        <v>153</v>
      </c>
      <c r="B12" s="1">
        <v>-7.0</v>
      </c>
      <c r="C12" s="1">
        <v>4.0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154</v>
      </c>
      <c r="B13" s="1">
        <v>11.0</v>
      </c>
      <c r="C13" s="1">
        <v>16.0</v>
      </c>
      <c r="D13" s="1">
        <v>17.0</v>
      </c>
      <c r="E13" s="1">
        <v>14.0</v>
      </c>
      <c r="F13" s="1">
        <v>22.0</v>
      </c>
      <c r="G13" s="1">
        <v>23.0</v>
      </c>
      <c r="H13" s="1">
        <v>16.0</v>
      </c>
      <c r="I13" s="1">
        <v>28.0</v>
      </c>
      <c r="J13" s="1">
        <v>14.0</v>
      </c>
      <c r="K13" s="1">
        <v>27.0</v>
      </c>
      <c r="L13" s="2"/>
      <c r="M13" s="2"/>
      <c r="N13" s="2"/>
      <c r="O13" s="2"/>
      <c r="P13" s="2"/>
      <c r="Q13" s="2"/>
      <c r="R13" s="2"/>
      <c r="S13" s="2"/>
      <c r="T13" s="2"/>
      <c r="U13" s="2"/>
      <c r="V13" s="2"/>
      <c r="W13" s="2"/>
      <c r="X13" s="2"/>
      <c r="Y13" s="2"/>
      <c r="Z13" s="2"/>
    </row>
    <row r="14">
      <c r="A14" s="1" t="s">
        <v>155</v>
      </c>
      <c r="B14" s="1">
        <v>582.0</v>
      </c>
      <c r="C14" s="1">
        <v>672.0</v>
      </c>
      <c r="D14" s="1">
        <v>773.0</v>
      </c>
      <c r="E14" s="1">
        <v>747.0</v>
      </c>
      <c r="F14" s="1">
        <v>348.0</v>
      </c>
      <c r="G14" s="1">
        <v>380.0</v>
      </c>
      <c r="H14" s="1">
        <v>568.0</v>
      </c>
      <c r="I14" s="1">
        <v>1020.0</v>
      </c>
      <c r="J14" s="1">
        <v>921.0</v>
      </c>
      <c r="K14" s="1">
        <v>752.0</v>
      </c>
      <c r="L14" s="2"/>
      <c r="M14" s="2"/>
      <c r="N14" s="2"/>
      <c r="O14" s="2"/>
      <c r="P14" s="2"/>
      <c r="Q14" s="2"/>
      <c r="R14" s="2"/>
      <c r="S14" s="2"/>
      <c r="T14" s="2"/>
      <c r="U14" s="2"/>
      <c r="V14" s="2"/>
      <c r="W14" s="2"/>
      <c r="X14" s="2"/>
      <c r="Y14" s="2"/>
      <c r="Z14" s="2"/>
    </row>
    <row r="15">
      <c r="A15" s="1" t="s">
        <v>156</v>
      </c>
      <c r="B15" s="1">
        <v>0.0</v>
      </c>
      <c r="C15" s="1">
        <v>-20.0</v>
      </c>
      <c r="D15" s="1">
        <v>-5.0</v>
      </c>
      <c r="E15" s="1">
        <v>0.0</v>
      </c>
      <c r="F15" s="1">
        <v>-46.0</v>
      </c>
      <c r="G15" s="1">
        <v>-11.0</v>
      </c>
      <c r="H15" s="1">
        <v>-31.0</v>
      </c>
      <c r="I15" s="1">
        <v>-8.0</v>
      </c>
      <c r="J15" s="1">
        <v>-24.0</v>
      </c>
      <c r="K15" s="1">
        <v>-37.0</v>
      </c>
      <c r="L15" s="2"/>
      <c r="M15" s="2"/>
      <c r="N15" s="2"/>
      <c r="O15" s="2"/>
      <c r="P15" s="2"/>
      <c r="Q15" s="2"/>
      <c r="R15" s="2"/>
      <c r="S15" s="2"/>
      <c r="T15" s="2"/>
      <c r="U15" s="2"/>
      <c r="V15" s="2"/>
      <c r="W15" s="2"/>
      <c r="X15" s="2"/>
      <c r="Y15" s="2"/>
      <c r="Z15" s="2"/>
    </row>
    <row r="16">
      <c r="A16" s="1" t="s">
        <v>157</v>
      </c>
      <c r="B16" s="1">
        <v>0.0</v>
      </c>
      <c r="C16" s="1">
        <v>0.0</v>
      </c>
      <c r="D16" s="1">
        <v>-39.0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-14.0</v>
      </c>
      <c r="D17" s="1">
        <v>0.0</v>
      </c>
      <c r="E17" s="1">
        <v>0.0</v>
      </c>
      <c r="F17" s="1">
        <v>0.0</v>
      </c>
      <c r="G17" s="1">
        <v>0.0</v>
      </c>
      <c r="H17" s="1">
        <v>150.0</v>
      </c>
      <c r="I17" s="1">
        <v>-64.0</v>
      </c>
      <c r="J17" s="1">
        <v>32.0</v>
      </c>
      <c r="K17" s="1">
        <v>7.0</v>
      </c>
      <c r="L17" s="2"/>
      <c r="M17" s="2"/>
      <c r="N17" s="2"/>
      <c r="O17" s="2"/>
      <c r="P17" s="2"/>
      <c r="Q17" s="2"/>
      <c r="R17" s="2"/>
      <c r="S17" s="2"/>
      <c r="T17" s="2"/>
      <c r="U17" s="2"/>
      <c r="V17" s="2"/>
      <c r="W17" s="2"/>
      <c r="X17" s="2"/>
      <c r="Y17" s="2"/>
      <c r="Z17" s="2"/>
    </row>
    <row r="18">
      <c r="A18" s="1" t="s">
        <v>159</v>
      </c>
      <c r="B18" s="1">
        <v>0.0</v>
      </c>
      <c r="C18" s="1">
        <v>0.0</v>
      </c>
      <c r="D18" s="1">
        <v>0.0</v>
      </c>
      <c r="E18" s="1">
        <v>0.0</v>
      </c>
      <c r="F18" s="1">
        <v>75.0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-7.0</v>
      </c>
      <c r="C19" s="1">
        <v>0.0</v>
      </c>
      <c r="D19" s="1">
        <v>0.0</v>
      </c>
      <c r="E19" s="1">
        <v>0.0</v>
      </c>
      <c r="F19" s="1">
        <v>-18.0</v>
      </c>
      <c r="G19" s="1">
        <v>-801.0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-1.0</v>
      </c>
      <c r="G20" s="1">
        <v>-1.0</v>
      </c>
      <c r="H20" s="1">
        <v>-50.0</v>
      </c>
      <c r="I20" s="1">
        <v>80.0</v>
      </c>
      <c r="J20" s="1">
        <v>20.0</v>
      </c>
      <c r="K20" s="1">
        <v>-3.0</v>
      </c>
      <c r="L20" s="2"/>
      <c r="M20" s="2"/>
      <c r="N20" s="2"/>
      <c r="O20" s="2"/>
      <c r="P20" s="2"/>
      <c r="Q20" s="2"/>
      <c r="R20" s="2"/>
      <c r="S20" s="2"/>
      <c r="T20" s="2"/>
      <c r="U20" s="2"/>
      <c r="V20" s="2"/>
      <c r="W20" s="2"/>
      <c r="X20" s="2"/>
      <c r="Y20" s="2"/>
      <c r="Z20" s="2"/>
    </row>
    <row r="21" ht="15.75" customHeight="1">
      <c r="A21" s="1" t="s">
        <v>162</v>
      </c>
      <c r="B21" s="1">
        <v>574.0</v>
      </c>
      <c r="C21" s="1">
        <v>637.0</v>
      </c>
      <c r="D21" s="1">
        <v>728.0</v>
      </c>
      <c r="E21" s="1">
        <v>747.0</v>
      </c>
      <c r="F21" s="1">
        <v>356.0</v>
      </c>
      <c r="G21" s="1">
        <v>-433.0</v>
      </c>
      <c r="H21" s="1">
        <v>685.0</v>
      </c>
      <c r="I21" s="1">
        <v>949.0</v>
      </c>
      <c r="J21" s="1">
        <v>930.0</v>
      </c>
      <c r="K21" s="1">
        <v>718.0</v>
      </c>
      <c r="L21" s="2"/>
      <c r="M21" s="2"/>
      <c r="N21" s="2"/>
      <c r="O21" s="2"/>
      <c r="P21" s="2"/>
      <c r="Q21" s="2"/>
      <c r="R21" s="2"/>
      <c r="S21" s="2"/>
      <c r="T21" s="2"/>
      <c r="U21" s="2"/>
      <c r="V21" s="2"/>
      <c r="W21" s="2"/>
      <c r="X21" s="2"/>
      <c r="Y21" s="2"/>
      <c r="Z21" s="2"/>
    </row>
    <row r="22" ht="15.75" customHeight="1">
      <c r="A22" s="1" t="s">
        <v>163</v>
      </c>
      <c r="B22" s="1">
        <v>200.0</v>
      </c>
      <c r="C22" s="1">
        <v>202.0</v>
      </c>
      <c r="D22" s="1">
        <v>233.0</v>
      </c>
      <c r="E22" s="1">
        <v>149.0</v>
      </c>
      <c r="F22" s="1">
        <v>50.0</v>
      </c>
      <c r="G22" s="1">
        <v>-40.0</v>
      </c>
      <c r="H22" s="1">
        <v>159.0</v>
      </c>
      <c r="I22" s="1">
        <v>201.0</v>
      </c>
      <c r="J22" s="1">
        <v>230.0</v>
      </c>
      <c r="K22" s="1">
        <v>166.0</v>
      </c>
      <c r="L22" s="2"/>
      <c r="M22" s="2"/>
      <c r="N22" s="2"/>
      <c r="O22" s="2"/>
      <c r="P22" s="2"/>
      <c r="Q22" s="2"/>
      <c r="R22" s="2"/>
      <c r="S22" s="2"/>
      <c r="T22" s="2"/>
      <c r="U22" s="2"/>
      <c r="V22" s="2"/>
      <c r="W22" s="2"/>
      <c r="X22" s="2"/>
      <c r="Y22" s="2"/>
      <c r="Z22" s="2"/>
    </row>
    <row r="23" ht="15.75" customHeight="1">
      <c r="A23" s="1" t="s">
        <v>164</v>
      </c>
      <c r="B23" s="1">
        <v>374.0</v>
      </c>
      <c r="C23" s="1">
        <v>435.0</v>
      </c>
      <c r="D23" s="1">
        <v>495.0</v>
      </c>
      <c r="E23" s="1">
        <v>598.0</v>
      </c>
      <c r="F23" s="1">
        <v>306.0</v>
      </c>
      <c r="G23" s="1">
        <v>-393.0</v>
      </c>
      <c r="H23" s="1">
        <v>526.0</v>
      </c>
      <c r="I23" s="1">
        <v>748.0</v>
      </c>
      <c r="J23" s="1">
        <v>700.0</v>
      </c>
      <c r="K23" s="1">
        <v>552.0</v>
      </c>
      <c r="L23" s="2"/>
      <c r="M23" s="2"/>
      <c r="N23" s="2"/>
      <c r="O23" s="2"/>
      <c r="P23" s="2"/>
      <c r="Q23" s="2"/>
      <c r="R23" s="2"/>
      <c r="S23" s="2"/>
      <c r="T23" s="2"/>
      <c r="U23" s="2"/>
      <c r="V23" s="2"/>
      <c r="W23" s="2"/>
      <c r="X23" s="2"/>
      <c r="Y23" s="2"/>
      <c r="Z23" s="2"/>
    </row>
    <row r="24" ht="15.75" customHeight="1">
      <c r="A24" s="1" t="s">
        <v>165</v>
      </c>
      <c r="B24" s="1">
        <v>374.0</v>
      </c>
      <c r="C24" s="1">
        <v>435.0</v>
      </c>
      <c r="D24" s="1">
        <v>495.0</v>
      </c>
      <c r="E24" s="1">
        <v>598.0</v>
      </c>
      <c r="F24" s="1">
        <v>306.0</v>
      </c>
      <c r="G24" s="1">
        <v>-393.0</v>
      </c>
      <c r="H24" s="1">
        <v>526.0</v>
      </c>
      <c r="I24" s="1">
        <v>748.0</v>
      </c>
      <c r="J24" s="1">
        <v>700.0</v>
      </c>
      <c r="K24" s="1">
        <v>552.0</v>
      </c>
      <c r="L24" s="2"/>
      <c r="M24" s="2"/>
      <c r="N24" s="2"/>
      <c r="O24" s="2"/>
      <c r="P24" s="2"/>
      <c r="Q24" s="2"/>
      <c r="R24" s="2"/>
      <c r="S24" s="2"/>
      <c r="T24" s="2"/>
      <c r="U24" s="2"/>
      <c r="V24" s="2"/>
      <c r="W24" s="2"/>
      <c r="X24" s="2"/>
      <c r="Y24" s="2"/>
      <c r="Z24" s="2"/>
    </row>
    <row r="25" ht="15.75" customHeight="1">
      <c r="A25" s="1" t="s">
        <v>105</v>
      </c>
      <c r="B25" s="1">
        <v>-6.0</v>
      </c>
      <c r="C25" s="1">
        <v>-5.0</v>
      </c>
      <c r="D25" s="1">
        <v>-6.0</v>
      </c>
      <c r="E25" s="1">
        <v>-10.0</v>
      </c>
      <c r="F25" s="1">
        <v>-6.0</v>
      </c>
      <c r="G25" s="1">
        <v>-6.0</v>
      </c>
      <c r="H25" s="1">
        <v>-6.0</v>
      </c>
      <c r="I25" s="1">
        <v>-4.0</v>
      </c>
      <c r="J25" s="1">
        <v>-4.0</v>
      </c>
      <c r="K25" s="1">
        <v>-6.0</v>
      </c>
      <c r="L25" s="2"/>
      <c r="M25" s="2"/>
      <c r="N25" s="2"/>
      <c r="O25" s="2"/>
      <c r="P25" s="2"/>
      <c r="Q25" s="2"/>
      <c r="R25" s="2"/>
      <c r="S25" s="2"/>
      <c r="T25" s="2"/>
      <c r="U25" s="2"/>
      <c r="V25" s="2"/>
      <c r="W25" s="2"/>
      <c r="X25" s="2"/>
      <c r="Y25" s="2"/>
      <c r="Z25" s="2"/>
    </row>
    <row r="26" ht="15.75" customHeight="1">
      <c r="A26" s="1" t="s">
        <v>166</v>
      </c>
      <c r="B26" s="1">
        <v>367.0</v>
      </c>
      <c r="C26" s="1">
        <v>429.0</v>
      </c>
      <c r="D26" s="1">
        <v>489.0</v>
      </c>
      <c r="E26" s="1">
        <v>587.0</v>
      </c>
      <c r="F26" s="1">
        <v>300.0</v>
      </c>
      <c r="G26" s="1">
        <v>-399.0</v>
      </c>
      <c r="H26" s="1">
        <v>520.0</v>
      </c>
      <c r="I26" s="1">
        <v>744.0</v>
      </c>
      <c r="J26" s="1">
        <v>696.0</v>
      </c>
      <c r="K26" s="1">
        <v>545.0</v>
      </c>
      <c r="L26" s="2"/>
      <c r="M26" s="2"/>
      <c r="N26" s="2"/>
      <c r="O26" s="2"/>
      <c r="P26" s="2"/>
      <c r="Q26" s="2"/>
      <c r="R26" s="2"/>
      <c r="S26" s="2"/>
      <c r="T26" s="2"/>
      <c r="U26" s="2"/>
      <c r="V26" s="2"/>
      <c r="W26" s="2"/>
      <c r="X26" s="2"/>
      <c r="Y26" s="2"/>
      <c r="Z26" s="2"/>
    </row>
    <row r="27" ht="15.75" customHeight="1">
      <c r="A27" s="1" t="s">
        <v>167</v>
      </c>
      <c r="B27" s="1">
        <v>367.0</v>
      </c>
      <c r="C27" s="1">
        <v>429.0</v>
      </c>
      <c r="D27" s="1">
        <v>489.0</v>
      </c>
      <c r="E27" s="1">
        <v>587.0</v>
      </c>
      <c r="F27" s="1">
        <v>300.0</v>
      </c>
      <c r="G27" s="1">
        <v>-399.0</v>
      </c>
      <c r="H27" s="1">
        <v>520.0</v>
      </c>
      <c r="I27" s="1">
        <v>744.0</v>
      </c>
      <c r="J27" s="1">
        <v>696.0</v>
      </c>
      <c r="K27" s="1">
        <v>545.0</v>
      </c>
      <c r="L27" s="2"/>
      <c r="M27" s="2"/>
      <c r="N27" s="2"/>
      <c r="O27" s="2"/>
      <c r="P27" s="2"/>
      <c r="Q27" s="2"/>
      <c r="R27" s="2"/>
      <c r="S27" s="2"/>
      <c r="T27" s="2"/>
      <c r="U27" s="2"/>
      <c r="V27" s="2"/>
      <c r="W27" s="2"/>
      <c r="X27" s="2"/>
      <c r="Y27" s="2"/>
      <c r="Z27" s="2"/>
    </row>
    <row r="28" ht="15.75" customHeight="1">
      <c r="A28" s="1" t="s">
        <v>168</v>
      </c>
      <c r="B28" s="1">
        <v>367.0</v>
      </c>
      <c r="C28" s="1">
        <v>429.0</v>
      </c>
      <c r="D28" s="1">
        <v>489.0</v>
      </c>
      <c r="E28" s="1">
        <v>587.0</v>
      </c>
      <c r="F28" s="1">
        <v>300.0</v>
      </c>
      <c r="G28" s="1">
        <v>-399.0</v>
      </c>
      <c r="H28" s="1">
        <v>520.0</v>
      </c>
      <c r="I28" s="1">
        <v>744.0</v>
      </c>
      <c r="J28" s="1">
        <v>696.0</v>
      </c>
      <c r="K28" s="1">
        <v>545.0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121.0</v>
      </c>
      <c r="C32" s="1">
        <v>119.0</v>
      </c>
      <c r="D32" s="1">
        <v>119.0</v>
      </c>
      <c r="E32" s="1">
        <v>120.0</v>
      </c>
      <c r="F32" s="1">
        <v>120.0</v>
      </c>
      <c r="G32" s="1">
        <v>121.0</v>
      </c>
      <c r="H32" s="1">
        <v>122.0</v>
      </c>
      <c r="I32" s="1">
        <v>122.0</v>
      </c>
      <c r="J32" s="1">
        <v>122.0</v>
      </c>
      <c r="K32" s="1">
        <v>123.0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176</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184</v>
      </c>
      <c r="C34" s="1" t="s">
        <v>185</v>
      </c>
      <c r="D34" s="1" t="s">
        <v>186</v>
      </c>
      <c r="E34" s="1" t="s">
        <v>187</v>
      </c>
      <c r="F34" s="1" t="s">
        <v>188</v>
      </c>
      <c r="G34" s="1" t="s">
        <v>176</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124.0</v>
      </c>
      <c r="C35" s="1">
        <v>121.0</v>
      </c>
      <c r="D35" s="1">
        <v>121.0</v>
      </c>
      <c r="E35" s="1">
        <v>122.0</v>
      </c>
      <c r="F35" s="1">
        <v>121.0</v>
      </c>
      <c r="G35" s="1">
        <v>121.0</v>
      </c>
      <c r="H35" s="1">
        <v>123.0</v>
      </c>
      <c r="I35" s="1">
        <v>124.0</v>
      </c>
      <c r="J35" s="1">
        <v>123.0</v>
      </c>
      <c r="K35" s="1">
        <v>124.0</v>
      </c>
      <c r="L35" s="2"/>
      <c r="M35" s="2"/>
      <c r="N35" s="2"/>
      <c r="O35" s="2"/>
      <c r="P35" s="2"/>
      <c r="Q35" s="2"/>
      <c r="R35" s="2"/>
      <c r="S35" s="2"/>
      <c r="T35" s="2"/>
      <c r="U35" s="2"/>
      <c r="V35" s="2"/>
      <c r="W35" s="2"/>
      <c r="X35" s="2"/>
      <c r="Y35" s="2"/>
      <c r="Z35" s="2"/>
    </row>
    <row r="36" ht="15.75" customHeight="1">
      <c r="A36" s="1" t="s">
        <v>195</v>
      </c>
      <c r="B36" s="1" t="s">
        <v>196</v>
      </c>
      <c r="C36" s="1" t="s">
        <v>197</v>
      </c>
      <c r="D36" s="1">
        <v>4.0</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200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215</v>
      </c>
      <c r="B38" s="1">
        <v>1.0</v>
      </c>
      <c r="C38" s="1" t="s">
        <v>216</v>
      </c>
      <c r="D38" s="1" t="s">
        <v>217</v>
      </c>
      <c r="E38" s="1" t="s">
        <v>218</v>
      </c>
      <c r="F38" s="1" t="s">
        <v>218</v>
      </c>
      <c r="G38" s="1" t="s">
        <v>218</v>
      </c>
      <c r="H38" s="1" t="s">
        <v>218</v>
      </c>
      <c r="I38" s="1" t="s">
        <v>218</v>
      </c>
      <c r="J38" s="1" t="s">
        <v>218</v>
      </c>
      <c r="K38" s="1" t="s">
        <v>218</v>
      </c>
      <c r="L38" s="2"/>
      <c r="M38" s="2"/>
      <c r="N38" s="2"/>
      <c r="O38" s="2"/>
      <c r="P38" s="2"/>
      <c r="Q38" s="2"/>
      <c r="R38" s="2"/>
      <c r="S38" s="2"/>
      <c r="T38" s="2"/>
      <c r="U38" s="2"/>
      <c r="V38" s="2"/>
      <c r="W38" s="2"/>
      <c r="X38" s="2"/>
      <c r="Y38" s="2"/>
      <c r="Z38" s="2"/>
    </row>
    <row r="39" ht="15.75" customHeight="1">
      <c r="A39" s="1" t="s">
        <v>219</v>
      </c>
      <c r="B39" s="1" t="s">
        <v>220</v>
      </c>
      <c r="C39" s="1" t="s">
        <v>221</v>
      </c>
      <c r="D39" s="1" t="s">
        <v>222</v>
      </c>
      <c r="E39" s="1" t="s">
        <v>223</v>
      </c>
      <c r="F39" s="1" t="s">
        <v>224</v>
      </c>
      <c r="G39" s="1" t="s">
        <v>225</v>
      </c>
      <c r="H39" s="1" t="s">
        <v>226</v>
      </c>
      <c r="I39" s="1" t="s">
        <v>227</v>
      </c>
      <c r="J39" s="1" t="s">
        <v>228</v>
      </c>
      <c r="K39" s="1" t="s">
        <v>229</v>
      </c>
      <c r="L39" s="2"/>
      <c r="M39" s="2"/>
      <c r="N39" s="2"/>
      <c r="O39" s="2"/>
      <c r="P39" s="2"/>
      <c r="Q39" s="2"/>
      <c r="R39" s="2"/>
      <c r="S39" s="2"/>
      <c r="T39" s="2"/>
      <c r="U39" s="2"/>
      <c r="V39" s="2"/>
      <c r="W39" s="2"/>
      <c r="X39" s="2"/>
      <c r="Y39" s="2"/>
      <c r="Z39" s="2"/>
    </row>
    <row r="40" ht="15.75" customHeight="1">
      <c r="A40" s="1" t="s">
        <v>230</v>
      </c>
      <c r="B40" s="1" t="s">
        <v>231</v>
      </c>
      <c r="C40" s="1" t="s">
        <v>231</v>
      </c>
      <c r="D40" s="1" t="s">
        <v>231</v>
      </c>
      <c r="E40" s="1" t="s">
        <v>231</v>
      </c>
      <c r="F40" s="1" t="s">
        <v>231</v>
      </c>
      <c r="G40" s="1" t="s">
        <v>231</v>
      </c>
      <c r="H40" s="1" t="s">
        <v>231</v>
      </c>
      <c r="I40" s="1" t="s">
        <v>231</v>
      </c>
      <c r="J40" s="1" t="s">
        <v>231</v>
      </c>
      <c r="K40" s="1" t="s">
        <v>231</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850.0</v>
      </c>
      <c r="C42" s="1">
        <v>915.0</v>
      </c>
      <c r="D42" s="1">
        <v>1120.0</v>
      </c>
      <c r="E42" s="1">
        <v>1120.0</v>
      </c>
      <c r="F42" s="1">
        <v>744.0</v>
      </c>
      <c r="G42" s="1">
        <v>806.0</v>
      </c>
      <c r="H42" s="1">
        <v>1090.0</v>
      </c>
      <c r="I42" s="1">
        <v>1630.0</v>
      </c>
      <c r="J42" s="1">
        <v>1660.0</v>
      </c>
      <c r="K42" s="1">
        <v>1590.0</v>
      </c>
      <c r="L42" s="2"/>
      <c r="M42" s="2"/>
      <c r="N42" s="2"/>
      <c r="O42" s="2"/>
      <c r="P42" s="2"/>
      <c r="Q42" s="2"/>
      <c r="R42" s="2"/>
      <c r="S42" s="2"/>
      <c r="T42" s="2"/>
      <c r="U42" s="2"/>
      <c r="V42" s="2"/>
      <c r="W42" s="2"/>
      <c r="X42" s="2"/>
      <c r="Y42" s="2"/>
      <c r="Z42" s="2"/>
    </row>
    <row r="43" ht="15.75" customHeight="1">
      <c r="A43" s="1" t="s">
        <v>233</v>
      </c>
      <c r="B43" s="1">
        <v>776.0</v>
      </c>
      <c r="C43" s="1">
        <v>837.0</v>
      </c>
      <c r="D43" s="1">
        <v>1030.0</v>
      </c>
      <c r="E43" s="1">
        <v>997.0</v>
      </c>
      <c r="F43" s="1">
        <v>581.0</v>
      </c>
      <c r="G43" s="1">
        <v>609.0</v>
      </c>
      <c r="H43" s="1">
        <v>835.0</v>
      </c>
      <c r="I43" s="1">
        <v>1310.0</v>
      </c>
      <c r="J43" s="1">
        <v>1330.0</v>
      </c>
      <c r="K43" s="1">
        <v>1220.0</v>
      </c>
      <c r="L43" s="2"/>
      <c r="M43" s="2"/>
      <c r="N43" s="2"/>
      <c r="O43" s="2"/>
      <c r="P43" s="2"/>
      <c r="Q43" s="2"/>
      <c r="R43" s="2"/>
      <c r="S43" s="2"/>
      <c r="T43" s="2"/>
      <c r="U43" s="2"/>
      <c r="V43" s="2"/>
      <c r="W43" s="2"/>
      <c r="X43" s="2"/>
      <c r="Y43" s="2"/>
      <c r="Z43" s="2"/>
    </row>
    <row r="44" ht="15.75" customHeight="1">
      <c r="A44" s="1" t="s">
        <v>234</v>
      </c>
      <c r="B44" s="1">
        <v>646.0</v>
      </c>
      <c r="C44" s="1">
        <v>715.0</v>
      </c>
      <c r="D44" s="1">
        <v>854.0</v>
      </c>
      <c r="E44" s="1">
        <v>825.0</v>
      </c>
      <c r="F44" s="1">
        <v>428.0</v>
      </c>
      <c r="G44" s="1">
        <v>469.0</v>
      </c>
      <c r="H44" s="1">
        <v>693.0</v>
      </c>
      <c r="I44" s="1">
        <v>1140.0</v>
      </c>
      <c r="J44" s="1">
        <v>1090.0</v>
      </c>
      <c r="K44" s="1">
        <v>966.0</v>
      </c>
      <c r="L44" s="2"/>
      <c r="M44" s="2"/>
      <c r="N44" s="2"/>
      <c r="O44" s="2"/>
      <c r="P44" s="2"/>
      <c r="Q44" s="2"/>
      <c r="R44" s="2"/>
      <c r="S44" s="2"/>
      <c r="T44" s="2"/>
      <c r="U44" s="2"/>
      <c r="V44" s="2"/>
      <c r="W44" s="2"/>
      <c r="X44" s="2"/>
      <c r="Y44" s="2"/>
      <c r="Z44" s="2"/>
    </row>
    <row r="45" ht="15.75" customHeight="1">
      <c r="A45" s="1" t="s">
        <v>235</v>
      </c>
      <c r="B45" s="1">
        <v>873.0</v>
      </c>
      <c r="C45" s="1">
        <v>939.0</v>
      </c>
      <c r="D45" s="1">
        <v>1150.0</v>
      </c>
      <c r="E45" s="1">
        <v>1150.0</v>
      </c>
      <c r="F45" s="1">
        <v>786.0</v>
      </c>
      <c r="G45" s="1">
        <v>847.0</v>
      </c>
      <c r="H45" s="1">
        <v>1130.0</v>
      </c>
      <c r="I45" s="1">
        <v>1670.0</v>
      </c>
      <c r="J45" s="1">
        <v>1700.0</v>
      </c>
      <c r="K45" s="1">
        <v>1630.0</v>
      </c>
      <c r="L45" s="2"/>
      <c r="M45" s="2"/>
      <c r="N45" s="2"/>
      <c r="O45" s="2"/>
      <c r="P45" s="2"/>
      <c r="Q45" s="2"/>
      <c r="R45" s="2"/>
      <c r="S45" s="2"/>
      <c r="T45" s="2"/>
      <c r="U45" s="2"/>
      <c r="V45" s="2"/>
      <c r="W45" s="2"/>
      <c r="X45" s="2"/>
      <c r="Y45" s="2"/>
      <c r="Z45" s="2"/>
    </row>
    <row r="46" ht="15.75" customHeight="1">
      <c r="A46" s="1" t="s">
        <v>236</v>
      </c>
      <c r="B46" s="1" t="s">
        <v>237</v>
      </c>
      <c r="C46" s="1" t="s">
        <v>238</v>
      </c>
      <c r="D46" s="1" t="s">
        <v>239</v>
      </c>
      <c r="E46" s="1" t="s">
        <v>240</v>
      </c>
      <c r="F46" s="1" t="s">
        <v>241</v>
      </c>
      <c r="G46" s="1" t="s">
        <v>242</v>
      </c>
      <c r="H46" s="1" t="s">
        <v>243</v>
      </c>
      <c r="I46" s="1" t="s">
        <v>244</v>
      </c>
      <c r="J46" s="1" t="s">
        <v>245</v>
      </c>
      <c r="K46" s="1" t="s">
        <v>246</v>
      </c>
      <c r="L46" s="2"/>
      <c r="M46" s="2"/>
      <c r="N46" s="2"/>
      <c r="O46" s="2"/>
      <c r="P46" s="2"/>
      <c r="Q46" s="2"/>
      <c r="R46" s="2"/>
      <c r="S46" s="2"/>
      <c r="T46" s="2"/>
      <c r="U46" s="2"/>
      <c r="V46" s="2"/>
      <c r="W46" s="2"/>
      <c r="X46" s="2"/>
      <c r="Y46" s="2"/>
      <c r="Z46" s="2"/>
    </row>
    <row r="47" ht="15.75" customHeight="1">
      <c r="A47" s="1" t="s">
        <v>247</v>
      </c>
      <c r="B47" s="1">
        <v>159.0</v>
      </c>
      <c r="C47" s="1">
        <v>174.0</v>
      </c>
      <c r="D47" s="1">
        <v>179.0</v>
      </c>
      <c r="E47" s="1">
        <v>121.0</v>
      </c>
      <c r="F47" s="1">
        <v>20.0</v>
      </c>
      <c r="G47" s="1">
        <v>3.0</v>
      </c>
      <c r="H47" s="1">
        <v>58.0</v>
      </c>
      <c r="I47" s="1">
        <v>147.0</v>
      </c>
      <c r="J47" s="1">
        <v>101.0</v>
      </c>
      <c r="K47" s="1">
        <v>180.0</v>
      </c>
      <c r="L47" s="2"/>
      <c r="M47" s="2"/>
      <c r="N47" s="2"/>
      <c r="O47" s="2"/>
      <c r="P47" s="2"/>
      <c r="Q47" s="2"/>
      <c r="R47" s="2"/>
      <c r="S47" s="2"/>
      <c r="T47" s="2"/>
      <c r="U47" s="2"/>
      <c r="V47" s="2"/>
      <c r="W47" s="2"/>
      <c r="X47" s="2"/>
      <c r="Y47" s="2"/>
      <c r="Z47" s="2"/>
    </row>
    <row r="48" ht="15.75" customHeight="1">
      <c r="A48" s="1" t="s">
        <v>248</v>
      </c>
      <c r="B48" s="1">
        <v>50.0</v>
      </c>
      <c r="C48" s="1">
        <v>56.0</v>
      </c>
      <c r="D48" s="1">
        <v>67.0</v>
      </c>
      <c r="E48" s="1">
        <v>71.0</v>
      </c>
      <c r="F48" s="1">
        <v>31.0</v>
      </c>
      <c r="G48" s="1">
        <v>43.0</v>
      </c>
      <c r="H48" s="1">
        <v>33.0</v>
      </c>
      <c r="I48" s="1">
        <v>44.0</v>
      </c>
      <c r="J48" s="1">
        <v>40.0</v>
      </c>
      <c r="K48" s="1">
        <v>56.0</v>
      </c>
      <c r="L48" s="2"/>
      <c r="M48" s="2"/>
      <c r="N48" s="2"/>
      <c r="O48" s="2"/>
      <c r="P48" s="2"/>
      <c r="Q48" s="2"/>
      <c r="R48" s="2"/>
      <c r="S48" s="2"/>
      <c r="T48" s="2"/>
      <c r="U48" s="2"/>
      <c r="V48" s="2"/>
      <c r="W48" s="2"/>
      <c r="X48" s="2"/>
      <c r="Y48" s="2"/>
      <c r="Z48" s="2"/>
    </row>
    <row r="49" ht="15.75" customHeight="1">
      <c r="A49" s="1" t="s">
        <v>249</v>
      </c>
      <c r="B49" s="1">
        <v>210.0</v>
      </c>
      <c r="C49" s="1">
        <v>230.0</v>
      </c>
      <c r="D49" s="1">
        <v>246.0</v>
      </c>
      <c r="E49" s="1">
        <v>193.0</v>
      </c>
      <c r="F49" s="1">
        <v>52.0</v>
      </c>
      <c r="G49" s="1">
        <v>47.0</v>
      </c>
      <c r="H49" s="1">
        <v>92.0</v>
      </c>
      <c r="I49" s="1">
        <v>191.0</v>
      </c>
      <c r="J49" s="1">
        <v>141.0</v>
      </c>
      <c r="K49" s="1">
        <v>236.0</v>
      </c>
      <c r="L49" s="2"/>
      <c r="M49" s="2"/>
      <c r="N49" s="2"/>
      <c r="O49" s="2"/>
      <c r="P49" s="2"/>
      <c r="Q49" s="2"/>
      <c r="R49" s="2"/>
      <c r="S49" s="2"/>
      <c r="T49" s="2"/>
      <c r="U49" s="2"/>
      <c r="V49" s="2"/>
      <c r="W49" s="2"/>
      <c r="X49" s="2"/>
      <c r="Y49" s="2"/>
      <c r="Z49" s="2"/>
    </row>
    <row r="50" ht="15.75" customHeight="1">
      <c r="A50" s="1" t="s">
        <v>250</v>
      </c>
      <c r="B50" s="1">
        <v>-1.0</v>
      </c>
      <c r="C50" s="1">
        <v>-16.0</v>
      </c>
      <c r="D50" s="1">
        <v>19.0</v>
      </c>
      <c r="E50" s="1">
        <v>-17.0</v>
      </c>
      <c r="F50" s="1">
        <v>23.0</v>
      </c>
      <c r="G50" s="1">
        <v>-66.0</v>
      </c>
      <c r="H50" s="1">
        <v>40.0</v>
      </c>
      <c r="I50" s="1">
        <v>48.0</v>
      </c>
      <c r="J50" s="1">
        <v>87.0</v>
      </c>
      <c r="K50" s="1">
        <v>-37.0</v>
      </c>
      <c r="L50" s="2"/>
      <c r="M50" s="2"/>
      <c r="N50" s="2"/>
      <c r="O50" s="2"/>
      <c r="P50" s="2"/>
      <c r="Q50" s="2"/>
      <c r="R50" s="2"/>
      <c r="S50" s="2"/>
      <c r="T50" s="2"/>
      <c r="U50" s="2"/>
      <c r="V50" s="2"/>
      <c r="W50" s="2"/>
      <c r="X50" s="2"/>
      <c r="Y50" s="2"/>
      <c r="Z50" s="2"/>
    </row>
    <row r="51" ht="15.75" customHeight="1">
      <c r="A51" s="1" t="s">
        <v>251</v>
      </c>
      <c r="B51" s="1">
        <v>-8.0</v>
      </c>
      <c r="C51" s="1">
        <v>-11.0</v>
      </c>
      <c r="D51" s="1">
        <v>-32.0</v>
      </c>
      <c r="E51" s="1">
        <v>-26.0</v>
      </c>
      <c r="F51" s="1">
        <v>-25.0</v>
      </c>
      <c r="G51" s="1">
        <v>-20.0</v>
      </c>
      <c r="H51" s="1">
        <v>26.0</v>
      </c>
      <c r="I51" s="1">
        <v>-38.0</v>
      </c>
      <c r="J51" s="1">
        <v>50.0</v>
      </c>
      <c r="K51" s="1">
        <v>-32.0</v>
      </c>
      <c r="L51" s="2"/>
      <c r="M51" s="2"/>
      <c r="N51" s="2"/>
      <c r="O51" s="2"/>
      <c r="P51" s="2"/>
      <c r="Q51" s="2"/>
      <c r="R51" s="2"/>
      <c r="S51" s="2"/>
      <c r="T51" s="2"/>
      <c r="U51" s="2"/>
      <c r="V51" s="2"/>
      <c r="W51" s="2"/>
      <c r="X51" s="2"/>
      <c r="Y51" s="2"/>
      <c r="Z51" s="2"/>
    </row>
    <row r="52" ht="15.75" customHeight="1">
      <c r="A52" s="1" t="s">
        <v>252</v>
      </c>
      <c r="B52" s="1">
        <v>-9.0</v>
      </c>
      <c r="C52" s="1">
        <v>-28.0</v>
      </c>
      <c r="D52" s="1">
        <v>-13.0</v>
      </c>
      <c r="E52" s="1">
        <v>-44.0</v>
      </c>
      <c r="F52" s="1">
        <v>-2.0</v>
      </c>
      <c r="G52" s="1">
        <v>-87.0</v>
      </c>
      <c r="H52" s="1">
        <v>66.0</v>
      </c>
      <c r="I52" s="1">
        <v>9.0</v>
      </c>
      <c r="J52" s="1">
        <v>88.0</v>
      </c>
      <c r="K52" s="1">
        <v>-70.0</v>
      </c>
      <c r="L52" s="2"/>
      <c r="M52" s="2"/>
      <c r="N52" s="2"/>
      <c r="O52" s="2"/>
      <c r="P52" s="2"/>
      <c r="Q52" s="2"/>
      <c r="R52" s="2"/>
      <c r="S52" s="2"/>
      <c r="T52" s="2"/>
      <c r="U52" s="2"/>
      <c r="V52" s="2"/>
      <c r="W52" s="2"/>
      <c r="X52" s="2"/>
      <c r="Y52" s="2"/>
      <c r="Z52" s="2"/>
    </row>
    <row r="53" ht="15.75" customHeight="1">
      <c r="A53" s="1" t="s">
        <v>253</v>
      </c>
      <c r="B53" s="1">
        <v>357.0</v>
      </c>
      <c r="C53" s="1">
        <v>414.0</v>
      </c>
      <c r="D53" s="1">
        <v>477.0</v>
      </c>
      <c r="E53" s="1">
        <v>456.0</v>
      </c>
      <c r="F53" s="1">
        <v>211.0</v>
      </c>
      <c r="G53" s="1">
        <v>232.0</v>
      </c>
      <c r="H53" s="1">
        <v>349.0</v>
      </c>
      <c r="I53" s="1">
        <v>634.0</v>
      </c>
      <c r="J53" s="1">
        <v>572.0</v>
      </c>
      <c r="K53" s="1">
        <v>464.0</v>
      </c>
      <c r="L53" s="2"/>
      <c r="M53" s="2"/>
      <c r="N53" s="2"/>
      <c r="O53" s="2"/>
      <c r="P53" s="2"/>
      <c r="Q53" s="2"/>
      <c r="R53" s="2"/>
      <c r="S53" s="2"/>
      <c r="T53" s="2"/>
      <c r="U53" s="2"/>
      <c r="V53" s="2"/>
      <c r="W53" s="2"/>
      <c r="X53" s="2"/>
      <c r="Y53" s="2"/>
      <c r="Z53" s="2"/>
    </row>
    <row r="54" ht="15.75" customHeight="1">
      <c r="A54" s="1" t="s">
        <v>254</v>
      </c>
      <c r="B54" s="1">
        <v>5.0</v>
      </c>
      <c r="C54" s="1">
        <v>7.0</v>
      </c>
      <c r="D54" s="1">
        <v>8.0</v>
      </c>
      <c r="E54" s="1">
        <v>7.0</v>
      </c>
      <c r="F54" s="1">
        <v>9.0</v>
      </c>
      <c r="G54" s="1">
        <v>7.0</v>
      </c>
      <c r="H54" s="1">
        <v>14.0</v>
      </c>
      <c r="I54" s="1">
        <v>9.0</v>
      </c>
      <c r="J54" s="1">
        <v>-10.0</v>
      </c>
      <c r="K54" s="1">
        <v>6.0</v>
      </c>
      <c r="L54" s="2"/>
      <c r="M54" s="2"/>
      <c r="N54" s="2"/>
      <c r="O54" s="2"/>
      <c r="P54" s="2"/>
      <c r="Q54" s="2"/>
      <c r="R54" s="2"/>
      <c r="S54" s="2"/>
      <c r="T54" s="2"/>
      <c r="U54" s="2"/>
      <c r="V54" s="2"/>
      <c r="W54" s="2"/>
      <c r="X54" s="2"/>
      <c r="Y54" s="2"/>
      <c r="Z54" s="2"/>
    </row>
    <row r="55" ht="15.75" customHeight="1">
      <c r="A55" s="1" t="s">
        <v>255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256</v>
      </c>
      <c r="B56" s="1">
        <v>57.0</v>
      </c>
      <c r="C56" s="1">
        <v>65.0</v>
      </c>
      <c r="D56" s="1">
        <v>63.0</v>
      </c>
      <c r="E56" s="1">
        <v>54.0</v>
      </c>
      <c r="F56" s="1">
        <v>43.0</v>
      </c>
      <c r="G56" s="1">
        <v>51.0</v>
      </c>
      <c r="H56" s="1">
        <v>59.0</v>
      </c>
      <c r="I56" s="1">
        <v>70.0</v>
      </c>
      <c r="J56" s="1">
        <v>70.0</v>
      </c>
      <c r="K56" s="1">
        <v>67.0</v>
      </c>
      <c r="L56" s="2"/>
      <c r="M56" s="2"/>
      <c r="N56" s="2"/>
      <c r="O56" s="2"/>
      <c r="P56" s="2"/>
      <c r="Q56" s="2"/>
      <c r="R56" s="2"/>
      <c r="S56" s="2"/>
      <c r="T56" s="2"/>
      <c r="U56" s="2"/>
      <c r="V56" s="2"/>
      <c r="W56" s="2"/>
      <c r="X56" s="2"/>
      <c r="Y56" s="2"/>
      <c r="Z56" s="2"/>
    </row>
    <row r="57" ht="15.75" customHeight="1">
      <c r="A57" s="1" t="s">
        <v>257</v>
      </c>
      <c r="B57" s="1">
        <v>57.0</v>
      </c>
      <c r="C57" s="1">
        <v>65.0</v>
      </c>
      <c r="D57" s="1">
        <v>63.0</v>
      </c>
      <c r="E57" s="1">
        <v>54.0</v>
      </c>
      <c r="F57" s="1">
        <v>43.0</v>
      </c>
      <c r="G57" s="1">
        <v>51.0</v>
      </c>
      <c r="H57" s="1">
        <v>59.0</v>
      </c>
      <c r="I57" s="1">
        <v>70.0</v>
      </c>
      <c r="J57" s="1">
        <v>70.0</v>
      </c>
      <c r="K57" s="1">
        <v>67.0</v>
      </c>
      <c r="L57" s="2"/>
      <c r="M57" s="2"/>
      <c r="N57" s="2"/>
      <c r="O57" s="2"/>
      <c r="P57" s="2"/>
      <c r="Q57" s="2"/>
      <c r="R57" s="2"/>
      <c r="S57" s="2"/>
      <c r="T57" s="2"/>
      <c r="U57" s="2"/>
      <c r="V57" s="2"/>
      <c r="W57" s="2"/>
      <c r="X57" s="2"/>
      <c r="Y57" s="2"/>
      <c r="Z57" s="2"/>
    </row>
    <row r="58" ht="15.75" customHeight="1">
      <c r="A58" s="1" t="s">
        <v>258</v>
      </c>
      <c r="B58" s="1">
        <v>22.0</v>
      </c>
      <c r="C58" s="1">
        <v>24.0</v>
      </c>
      <c r="D58" s="1">
        <v>29.0</v>
      </c>
      <c r="E58" s="1">
        <v>34.0</v>
      </c>
      <c r="F58" s="1">
        <v>41.0</v>
      </c>
      <c r="G58" s="1">
        <v>40.0</v>
      </c>
      <c r="H58" s="1">
        <v>39.0</v>
      </c>
      <c r="I58" s="1">
        <v>37.0</v>
      </c>
      <c r="J58" s="1">
        <v>42.0</v>
      </c>
      <c r="K58" s="1">
        <v>40.0</v>
      </c>
      <c r="L58" s="2"/>
      <c r="M58" s="2"/>
      <c r="N58" s="2"/>
      <c r="O58" s="2"/>
      <c r="P58" s="2"/>
      <c r="Q58" s="2"/>
      <c r="R58" s="2"/>
      <c r="S58" s="2"/>
      <c r="T58" s="2"/>
      <c r="U58" s="2"/>
      <c r="V58" s="2"/>
      <c r="W58" s="2"/>
      <c r="X58" s="2"/>
      <c r="Y58" s="2"/>
      <c r="Z58" s="2"/>
    </row>
    <row r="59" ht="15.75" customHeight="1">
      <c r="A59" s="1" t="s">
        <v>259</v>
      </c>
      <c r="B59" s="1">
        <v>8.0</v>
      </c>
      <c r="C59" s="1">
        <v>9.0</v>
      </c>
      <c r="D59" s="1">
        <v>11.0</v>
      </c>
      <c r="E59" s="1">
        <v>9.0</v>
      </c>
      <c r="F59" s="1">
        <v>12.0</v>
      </c>
      <c r="G59" s="1">
        <v>11.0</v>
      </c>
      <c r="H59" s="1">
        <v>11.0</v>
      </c>
      <c r="I59" s="1">
        <v>8.0</v>
      </c>
      <c r="J59" s="1">
        <v>11.0</v>
      </c>
      <c r="K59" s="1">
        <v>13.0</v>
      </c>
      <c r="L59" s="2"/>
      <c r="M59" s="2"/>
      <c r="N59" s="2"/>
      <c r="O59" s="2"/>
      <c r="P59" s="2"/>
      <c r="Q59" s="2"/>
      <c r="R59" s="2"/>
      <c r="S59" s="2"/>
      <c r="T59" s="2"/>
      <c r="U59" s="2"/>
      <c r="V59" s="2"/>
      <c r="W59" s="2"/>
      <c r="X59" s="2"/>
      <c r="Y59" s="2"/>
      <c r="Z59" s="2"/>
    </row>
    <row r="60" ht="15.75" customHeight="1">
      <c r="A60" s="1" t="s">
        <v>260</v>
      </c>
      <c r="B60" s="1">
        <v>14.0</v>
      </c>
      <c r="C60" s="1">
        <v>15.0</v>
      </c>
      <c r="D60" s="1">
        <v>17.0</v>
      </c>
      <c r="E60" s="1">
        <v>24.0</v>
      </c>
      <c r="F60" s="1">
        <v>28.0</v>
      </c>
      <c r="G60" s="1">
        <v>28.0</v>
      </c>
      <c r="H60" s="1">
        <v>28.0</v>
      </c>
      <c r="I60" s="1">
        <v>28.0</v>
      </c>
      <c r="J60" s="1">
        <v>31.0</v>
      </c>
      <c r="K60" s="1">
        <v>27.0</v>
      </c>
      <c r="L60" s="2"/>
      <c r="M60" s="2"/>
      <c r="N60" s="2"/>
      <c r="O60" s="2"/>
      <c r="P60" s="2"/>
      <c r="Q60" s="2"/>
      <c r="R60" s="2"/>
      <c r="S60" s="2"/>
      <c r="T60" s="2"/>
      <c r="U60" s="2"/>
      <c r="V60" s="2"/>
      <c r="W60" s="2"/>
      <c r="X60" s="2"/>
      <c r="Y60" s="2"/>
      <c r="Z60" s="2"/>
    </row>
    <row r="61" ht="15.75" customHeight="1">
      <c r="A61" s="1" t="s">
        <v>261</v>
      </c>
      <c r="B61" s="1">
        <v>4.0</v>
      </c>
      <c r="C61" s="1">
        <v>5.0</v>
      </c>
      <c r="D61" s="1">
        <v>4.0</v>
      </c>
      <c r="E61" s="1">
        <v>7.0</v>
      </c>
      <c r="F61" s="1">
        <v>9.0</v>
      </c>
      <c r="G61" s="1">
        <v>10.0</v>
      </c>
      <c r="H61" s="1">
        <v>11.0</v>
      </c>
      <c r="I61" s="1">
        <v>12.0</v>
      </c>
      <c r="J61" s="1">
        <v>12.0</v>
      </c>
      <c r="K61" s="1">
        <v>14.0</v>
      </c>
      <c r="L61" s="2"/>
      <c r="M61" s="2"/>
      <c r="N61" s="2"/>
      <c r="O61" s="2"/>
      <c r="P61" s="2"/>
      <c r="Q61" s="2"/>
      <c r="R61" s="2"/>
      <c r="S61" s="2"/>
      <c r="T61" s="2"/>
      <c r="U61" s="2"/>
      <c r="V61" s="2"/>
      <c r="W61" s="2"/>
      <c r="X61" s="2"/>
      <c r="Y61" s="2"/>
      <c r="Z61" s="2"/>
    </row>
    <row r="62" ht="15.75" customHeight="1">
      <c r="A62" s="1" t="s">
        <v>262</v>
      </c>
      <c r="B62" s="1">
        <v>33.0</v>
      </c>
      <c r="C62" s="1">
        <v>33.0</v>
      </c>
      <c r="D62" s="1">
        <v>32.0</v>
      </c>
      <c r="E62" s="1">
        <v>31.0</v>
      </c>
      <c r="F62" s="1">
        <v>33.0</v>
      </c>
      <c r="G62" s="1">
        <v>39.0</v>
      </c>
      <c r="H62" s="1">
        <v>43.0</v>
      </c>
      <c r="I62" s="1">
        <v>42.0</v>
      </c>
      <c r="J62" s="1">
        <v>50.0</v>
      </c>
      <c r="K62" s="1">
        <v>57.0</v>
      </c>
      <c r="L62" s="2"/>
      <c r="M62" s="2"/>
      <c r="N62" s="2"/>
      <c r="O62" s="2"/>
      <c r="P62" s="2"/>
      <c r="Q62" s="2"/>
      <c r="R62" s="2"/>
      <c r="S62" s="2"/>
      <c r="T62" s="2"/>
      <c r="U62" s="2"/>
      <c r="V62" s="2"/>
      <c r="W62" s="2"/>
      <c r="X62" s="2"/>
      <c r="Y62" s="2"/>
      <c r="Z62" s="2"/>
    </row>
    <row r="63" ht="15.75" customHeight="1">
      <c r="A63" s="1" t="s">
        <v>263</v>
      </c>
      <c r="B63" s="1">
        <v>38.0</v>
      </c>
      <c r="C63" s="1">
        <v>38.0</v>
      </c>
      <c r="D63" s="1">
        <v>37.0</v>
      </c>
      <c r="E63" s="1">
        <v>38.0</v>
      </c>
      <c r="F63" s="1">
        <v>42.0</v>
      </c>
      <c r="G63" s="1">
        <v>49.0</v>
      </c>
      <c r="H63" s="1">
        <v>54.0</v>
      </c>
      <c r="I63" s="1">
        <v>54.0</v>
      </c>
      <c r="J63" s="1">
        <v>62.0</v>
      </c>
      <c r="K63" s="1">
        <v>71.0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353</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386</v>
      </c>
      <c r="B15" s="1" t="s">
        <v>376</v>
      </c>
      <c r="C15" s="1" t="s">
        <v>377</v>
      </c>
      <c r="D15" s="1" t="s">
        <v>378</v>
      </c>
      <c r="E15" s="1" t="s">
        <v>379</v>
      </c>
      <c r="F15" s="1" t="s">
        <v>380</v>
      </c>
      <c r="G15" s="1" t="s">
        <v>381</v>
      </c>
      <c r="H15" s="1" t="s">
        <v>382</v>
      </c>
      <c r="I15" s="1" t="s">
        <v>383</v>
      </c>
      <c r="J15" s="1" t="s">
        <v>384</v>
      </c>
      <c r="K15" s="1" t="s">
        <v>385</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425</v>
      </c>
      <c r="H20" s="1" t="s">
        <v>425</v>
      </c>
      <c r="I20" s="1" t="s">
        <v>424</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173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450</v>
      </c>
      <c r="B24" s="1" t="s">
        <v>451</v>
      </c>
      <c r="C24" s="1" t="s">
        <v>452</v>
      </c>
      <c r="D24" s="1" t="s">
        <v>421</v>
      </c>
      <c r="E24" s="1" t="s">
        <v>453</v>
      </c>
      <c r="F24" s="1" t="s">
        <v>454</v>
      </c>
      <c r="G24" s="1" t="s">
        <v>455</v>
      </c>
      <c r="H24" s="1">
        <v>1.0</v>
      </c>
      <c r="I24" s="1" t="s">
        <v>456</v>
      </c>
      <c r="J24" s="1" t="s">
        <v>457</v>
      </c>
      <c r="K24" s="1" t="s">
        <v>458</v>
      </c>
      <c r="L24" s="2"/>
      <c r="M24" s="2"/>
      <c r="N24" s="2"/>
      <c r="O24" s="2"/>
      <c r="P24" s="2"/>
      <c r="Q24" s="2"/>
      <c r="R24" s="2"/>
      <c r="S24" s="2"/>
      <c r="T24" s="2"/>
      <c r="U24" s="2"/>
      <c r="V24" s="2"/>
      <c r="W24" s="2"/>
      <c r="X24" s="2"/>
      <c r="Y24" s="2"/>
      <c r="Z24" s="2"/>
    </row>
    <row r="25" ht="15.75" customHeight="1">
      <c r="A25" s="1" t="s">
        <v>459</v>
      </c>
      <c r="B25" s="1" t="s">
        <v>460</v>
      </c>
      <c r="C25" s="1" t="s">
        <v>461</v>
      </c>
      <c r="D25" s="1" t="s">
        <v>426</v>
      </c>
      <c r="E25" s="1" t="s">
        <v>462</v>
      </c>
      <c r="F25" s="1" t="s">
        <v>463</v>
      </c>
      <c r="G25" s="1" t="s">
        <v>464</v>
      </c>
      <c r="H25" s="1" t="s">
        <v>465</v>
      </c>
      <c r="I25" s="1" t="s">
        <v>466</v>
      </c>
      <c r="J25" s="1" t="s">
        <v>467</v>
      </c>
      <c r="K25" s="1" t="s">
        <v>422</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456</v>
      </c>
      <c r="F26" s="1" t="s">
        <v>472</v>
      </c>
      <c r="G26" s="1" t="s">
        <v>473</v>
      </c>
      <c r="H26" s="1" t="s">
        <v>474</v>
      </c>
      <c r="I26" s="1" t="s">
        <v>422</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1" t="s">
        <v>522</v>
      </c>
      <c r="C32" s="1" t="s">
        <v>523</v>
      </c>
      <c r="D32" s="1" t="s">
        <v>524</v>
      </c>
      <c r="E32" s="1" t="s">
        <v>525</v>
      </c>
      <c r="F32" s="1" t="s">
        <v>526</v>
      </c>
      <c r="G32" s="1" t="s">
        <v>527</v>
      </c>
      <c r="H32" s="1" t="s">
        <v>528</v>
      </c>
      <c r="I32" s="1" t="s">
        <v>529</v>
      </c>
      <c r="J32" s="1" t="s">
        <v>530</v>
      </c>
      <c r="K32" s="1" t="s">
        <v>531</v>
      </c>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174</v>
      </c>
      <c r="I35" s="1" t="s">
        <v>561</v>
      </c>
      <c r="J35" s="1" t="s">
        <v>286</v>
      </c>
      <c r="K35" s="1">
        <v>4.0</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435</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v>2.0</v>
      </c>
      <c r="C40" s="1" t="s">
        <v>218</v>
      </c>
      <c r="D40" s="1" t="s">
        <v>606</v>
      </c>
      <c r="E40" s="1" t="s">
        <v>607</v>
      </c>
      <c r="F40" s="1" t="s">
        <v>608</v>
      </c>
      <c r="G40" s="1" t="s">
        <v>609</v>
      </c>
      <c r="H40" s="1" t="s">
        <v>610</v>
      </c>
      <c r="I40" s="1" t="s">
        <v>611</v>
      </c>
      <c r="J40" s="1" t="s">
        <v>612</v>
      </c>
      <c r="K40" s="1" t="s">
        <v>613</v>
      </c>
      <c r="L40" s="2"/>
      <c r="M40" s="2"/>
      <c r="N40" s="2"/>
      <c r="O40" s="2"/>
      <c r="P40" s="2"/>
      <c r="Q40" s="2"/>
      <c r="R40" s="2"/>
      <c r="S40" s="2"/>
      <c r="T40" s="2"/>
      <c r="U40" s="2"/>
      <c r="V40" s="2"/>
      <c r="W40" s="2"/>
      <c r="X40" s="2"/>
      <c r="Y40" s="2"/>
      <c r="Z40" s="2"/>
    </row>
    <row r="41" ht="15.75" customHeight="1">
      <c r="A41" s="1" t="s">
        <v>614</v>
      </c>
      <c r="B41" s="1" t="s">
        <v>615</v>
      </c>
      <c r="C41" s="1" t="s">
        <v>616</v>
      </c>
      <c r="D41" s="1" t="s">
        <v>617</v>
      </c>
      <c r="E41" s="1" t="s">
        <v>618</v>
      </c>
      <c r="F41" s="1" t="s">
        <v>613</v>
      </c>
      <c r="G41" s="1" t="s">
        <v>273</v>
      </c>
      <c r="H41" s="1" t="s">
        <v>434</v>
      </c>
      <c r="I41" s="1" t="s">
        <v>619</v>
      </c>
      <c r="J41" s="1" t="s">
        <v>620</v>
      </c>
      <c r="K41" s="1" t="s">
        <v>621</v>
      </c>
      <c r="L41" s="2"/>
      <c r="M41" s="2"/>
      <c r="N41" s="2"/>
      <c r="O41" s="2"/>
      <c r="P41" s="2"/>
      <c r="Q41" s="2"/>
      <c r="R41" s="2"/>
      <c r="S41" s="2"/>
      <c r="T41" s="2"/>
      <c r="U41" s="2"/>
      <c r="V41" s="2"/>
      <c r="W41" s="2"/>
      <c r="X41" s="2"/>
      <c r="Y41" s="2"/>
      <c r="Z41" s="2"/>
    </row>
    <row r="42" ht="15.75" customHeight="1">
      <c r="A42" s="1" t="s">
        <v>622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1" t="s">
        <v>646</v>
      </c>
      <c r="C45" s="1" t="s">
        <v>647</v>
      </c>
      <c r="D45" s="1" t="s">
        <v>648</v>
      </c>
      <c r="E45" s="1" t="s">
        <v>649</v>
      </c>
      <c r="F45" s="1" t="s">
        <v>650</v>
      </c>
      <c r="G45" s="1" t="s">
        <v>651</v>
      </c>
      <c r="H45" s="1" t="s">
        <v>652</v>
      </c>
      <c r="I45" s="1" t="s">
        <v>653</v>
      </c>
      <c r="J45" s="1" t="s">
        <v>654</v>
      </c>
      <c r="K45" s="1" t="s">
        <v>655</v>
      </c>
      <c r="L45" s="2"/>
      <c r="M45" s="2"/>
      <c r="N45" s="2"/>
      <c r="O45" s="2"/>
      <c r="P45" s="2"/>
      <c r="Q45" s="2"/>
      <c r="R45" s="2"/>
      <c r="S45" s="2"/>
      <c r="T45" s="2"/>
      <c r="U45" s="2"/>
      <c r="V45" s="2"/>
      <c r="W45" s="2"/>
      <c r="X45" s="2"/>
      <c r="Y45" s="2"/>
      <c r="Z45" s="2"/>
    </row>
    <row r="46" ht="15.75" customHeight="1">
      <c r="A46" s="1" t="s">
        <v>656</v>
      </c>
      <c r="B46" s="1" t="s">
        <v>657</v>
      </c>
      <c r="C46" s="1" t="s">
        <v>658</v>
      </c>
      <c r="D46" s="1" t="s">
        <v>353</v>
      </c>
      <c r="E46" s="1" t="s">
        <v>659</v>
      </c>
      <c r="F46" s="1" t="s">
        <v>660</v>
      </c>
      <c r="G46" s="1" t="s">
        <v>661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681</v>
      </c>
      <c r="F48" s="1" t="s">
        <v>682</v>
      </c>
      <c r="G48" s="1" t="s">
        <v>683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695</v>
      </c>
      <c r="I49" s="1" t="s">
        <v>696</v>
      </c>
      <c r="J49" s="1" t="s">
        <v>686</v>
      </c>
      <c r="K49" s="1" t="s">
        <v>697</v>
      </c>
      <c r="L49" s="2"/>
      <c r="M49" s="2"/>
      <c r="N49" s="2"/>
      <c r="O49" s="2"/>
      <c r="P49" s="2"/>
      <c r="Q49" s="2"/>
      <c r="R49" s="2"/>
      <c r="S49" s="2"/>
      <c r="T49" s="2"/>
      <c r="U49" s="2"/>
      <c r="V49" s="2"/>
      <c r="W49" s="2"/>
      <c r="X49" s="2"/>
      <c r="Y49" s="2"/>
      <c r="Z49" s="2"/>
    </row>
    <row r="50" ht="15.75" customHeight="1">
      <c r="A50" s="1" t="s">
        <v>698</v>
      </c>
      <c r="B50" s="1" t="s">
        <v>699</v>
      </c>
      <c r="C50" s="1">
        <v>16.0</v>
      </c>
      <c r="D50" s="1" t="s">
        <v>700</v>
      </c>
      <c r="E50" s="1" t="s">
        <v>701</v>
      </c>
      <c r="F50" s="1" t="s">
        <v>702</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214</v>
      </c>
      <c r="D52" s="1" t="s">
        <v>721</v>
      </c>
      <c r="E52" s="1" t="s">
        <v>722</v>
      </c>
      <c r="F52" s="1" t="s">
        <v>723</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733</v>
      </c>
      <c r="F53" s="1" t="s">
        <v>734</v>
      </c>
      <c r="G53" s="1" t="s">
        <v>735</v>
      </c>
      <c r="H53" s="1" t="s">
        <v>736</v>
      </c>
      <c r="I53" s="1" t="s">
        <v>737</v>
      </c>
      <c r="J53" s="1" t="s">
        <v>738</v>
      </c>
      <c r="K53" s="1" t="s">
        <v>389</v>
      </c>
      <c r="L53" s="2"/>
      <c r="M53" s="2"/>
      <c r="N53" s="2"/>
      <c r="O53" s="2"/>
      <c r="P53" s="2"/>
      <c r="Q53" s="2"/>
      <c r="R53" s="2"/>
      <c r="S53" s="2"/>
      <c r="T53" s="2"/>
      <c r="U53" s="2"/>
      <c r="V53" s="2"/>
      <c r="W53" s="2"/>
      <c r="X53" s="2"/>
      <c r="Y53" s="2"/>
      <c r="Z53" s="2"/>
    </row>
    <row r="54" ht="15.75" customHeight="1">
      <c r="A54" s="1" t="s">
        <v>739</v>
      </c>
      <c r="B54" s="1" t="s">
        <v>740</v>
      </c>
      <c r="C54" s="1" t="s">
        <v>659</v>
      </c>
      <c r="D54" s="1" t="s">
        <v>741</v>
      </c>
      <c r="E54" s="1" t="s">
        <v>742</v>
      </c>
      <c r="F54" s="1" t="s">
        <v>743</v>
      </c>
      <c r="G54" s="1" t="s">
        <v>744</v>
      </c>
      <c r="H54" s="1" t="s">
        <v>745</v>
      </c>
      <c r="I54" s="1" t="s">
        <v>746</v>
      </c>
      <c r="J54" s="1" t="s">
        <v>747</v>
      </c>
      <c r="K54" s="1" t="s">
        <v>748</v>
      </c>
      <c r="L54" s="2"/>
      <c r="M54" s="2"/>
      <c r="N54" s="2"/>
      <c r="O54" s="2"/>
      <c r="P54" s="2"/>
      <c r="Q54" s="2"/>
      <c r="R54" s="2"/>
      <c r="S54" s="2"/>
      <c r="T54" s="2"/>
      <c r="U54" s="2"/>
      <c r="V54" s="2"/>
      <c r="W54" s="2"/>
      <c r="X54" s="2"/>
      <c r="Y54" s="2"/>
      <c r="Z54" s="2"/>
    </row>
    <row r="55" ht="15.75" customHeight="1">
      <c r="A55" s="1" t="s">
        <v>749</v>
      </c>
      <c r="B55" s="1" t="s">
        <v>750</v>
      </c>
      <c r="C55" s="1" t="s">
        <v>751</v>
      </c>
      <c r="D55" s="1" t="s">
        <v>752</v>
      </c>
      <c r="E55" s="1" t="s">
        <v>753</v>
      </c>
      <c r="F55" s="1" t="s">
        <v>754</v>
      </c>
      <c r="G55" s="1" t="s">
        <v>755</v>
      </c>
      <c r="H55" s="1" t="s">
        <v>756</v>
      </c>
      <c r="I55" s="1" t="s">
        <v>757</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764</v>
      </c>
      <c r="F56" s="1" t="s">
        <v>759</v>
      </c>
      <c r="G56" s="1" t="s">
        <v>765</v>
      </c>
      <c r="H56" s="1" t="s">
        <v>766</v>
      </c>
      <c r="I56" s="1" t="s">
        <v>767</v>
      </c>
      <c r="J56" s="1" t="s">
        <v>768</v>
      </c>
      <c r="K56" s="1" t="s">
        <v>769</v>
      </c>
      <c r="L56" s="2"/>
      <c r="M56" s="2"/>
      <c r="N56" s="2"/>
      <c r="O56" s="2"/>
      <c r="P56" s="2"/>
      <c r="Q56" s="2"/>
      <c r="R56" s="2"/>
      <c r="S56" s="2"/>
      <c r="T56" s="2"/>
      <c r="U56" s="2"/>
      <c r="V56" s="2"/>
      <c r="W56" s="2"/>
      <c r="X56" s="2"/>
      <c r="Y56" s="2"/>
      <c r="Z56" s="2"/>
    </row>
    <row r="57" ht="15.75" customHeight="1">
      <c r="A57" s="1" t="s">
        <v>770</v>
      </c>
      <c r="B57" s="1" t="s">
        <v>771</v>
      </c>
      <c r="C57" s="1" t="s">
        <v>772</v>
      </c>
      <c r="D57" s="1" t="s">
        <v>773</v>
      </c>
      <c r="E57" s="1" t="s">
        <v>774</v>
      </c>
      <c r="F57" s="1" t="s">
        <v>775</v>
      </c>
      <c r="G57" s="1" t="s">
        <v>776</v>
      </c>
      <c r="H57" s="1" t="s">
        <v>777</v>
      </c>
      <c r="I57" s="1" t="s">
        <v>778</v>
      </c>
      <c r="J57" s="1" t="s">
        <v>779</v>
      </c>
      <c r="K57" s="1" t="s">
        <v>780</v>
      </c>
      <c r="L57" s="2"/>
      <c r="M57" s="2"/>
      <c r="N57" s="2"/>
      <c r="O57" s="2"/>
      <c r="P57" s="2"/>
      <c r="Q57" s="2"/>
      <c r="R57" s="2"/>
      <c r="S57" s="2"/>
      <c r="T57" s="2"/>
      <c r="U57" s="2"/>
      <c r="V57" s="2"/>
      <c r="W57" s="2"/>
      <c r="X57" s="2"/>
      <c r="Y57" s="2"/>
      <c r="Z57" s="2"/>
    </row>
    <row r="58" ht="15.75" customHeight="1">
      <c r="A58" s="1" t="s">
        <v>781</v>
      </c>
      <c r="B58" s="1" t="s">
        <v>270</v>
      </c>
      <c r="C58" s="1" t="s">
        <v>782</v>
      </c>
      <c r="D58" s="1" t="s">
        <v>783</v>
      </c>
      <c r="E58" s="1" t="s">
        <v>784</v>
      </c>
      <c r="F58" s="1" t="s">
        <v>785</v>
      </c>
      <c r="G58" s="1" t="s">
        <v>786</v>
      </c>
      <c r="H58" s="1" t="s">
        <v>787</v>
      </c>
      <c r="I58" s="1" t="s">
        <v>788</v>
      </c>
      <c r="J58" s="1" t="s">
        <v>789</v>
      </c>
      <c r="K58" s="1" t="s">
        <v>790</v>
      </c>
      <c r="L58" s="2"/>
      <c r="M58" s="2"/>
      <c r="N58" s="2"/>
      <c r="O58" s="2"/>
      <c r="P58" s="2"/>
      <c r="Q58" s="2"/>
      <c r="R58" s="2"/>
      <c r="S58" s="2"/>
      <c r="T58" s="2"/>
      <c r="U58" s="2"/>
      <c r="V58" s="2"/>
      <c r="W58" s="2"/>
      <c r="X58" s="2"/>
      <c r="Y58" s="2"/>
      <c r="Z58" s="2"/>
    </row>
    <row r="59" ht="15.75" customHeight="1">
      <c r="A59" s="1" t="s">
        <v>791</v>
      </c>
      <c r="B59" s="1" t="s">
        <v>792</v>
      </c>
      <c r="C59" s="1" t="s">
        <v>793</v>
      </c>
      <c r="D59" s="1" t="s">
        <v>794</v>
      </c>
      <c r="E59" s="1" t="s">
        <v>795</v>
      </c>
      <c r="F59" s="1" t="s">
        <v>796</v>
      </c>
      <c r="G59" s="1" t="s">
        <v>797</v>
      </c>
      <c r="H59" s="1" t="s">
        <v>798</v>
      </c>
      <c r="I59" s="1" t="s">
        <v>799</v>
      </c>
      <c r="J59" s="1" t="s">
        <v>800</v>
      </c>
      <c r="K59" s="1">
        <v>0.0</v>
      </c>
      <c r="L59" s="2"/>
      <c r="M59" s="2"/>
      <c r="N59" s="2"/>
      <c r="O59" s="2"/>
      <c r="P59" s="2"/>
      <c r="Q59" s="2"/>
      <c r="R59" s="2"/>
      <c r="S59" s="2"/>
      <c r="T59" s="2"/>
      <c r="U59" s="2"/>
      <c r="V59" s="2"/>
      <c r="W59" s="2"/>
      <c r="X59" s="2"/>
      <c r="Y59" s="2"/>
      <c r="Z59" s="2"/>
    </row>
    <row r="60" ht="15.75" customHeight="1">
      <c r="A60" s="1" t="s">
        <v>801</v>
      </c>
      <c r="B60" s="1" t="s">
        <v>802</v>
      </c>
      <c r="C60" s="1" t="s">
        <v>803</v>
      </c>
      <c r="D60" s="1" t="s">
        <v>804</v>
      </c>
      <c r="E60" s="1" t="s">
        <v>805</v>
      </c>
      <c r="F60" s="1" t="s">
        <v>806</v>
      </c>
      <c r="G60" s="1" t="s">
        <v>807</v>
      </c>
      <c r="H60" s="1" t="s">
        <v>808</v>
      </c>
      <c r="I60" s="1" t="s">
        <v>809</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v>16.0</v>
      </c>
      <c r="D61" s="1" t="s">
        <v>814</v>
      </c>
      <c r="E61" s="1" t="s">
        <v>815</v>
      </c>
      <c r="F61" s="1" t="s">
        <v>816</v>
      </c>
      <c r="G61" s="1" t="s">
        <v>816</v>
      </c>
      <c r="H61" s="1" t="s">
        <v>816</v>
      </c>
      <c r="I61" s="1" t="s">
        <v>816</v>
      </c>
      <c r="J61" s="1" t="s">
        <v>816</v>
      </c>
      <c r="K61" s="1" t="s">
        <v>816</v>
      </c>
      <c r="L61" s="2"/>
      <c r="M61" s="2"/>
      <c r="N61" s="2"/>
      <c r="O61" s="2"/>
      <c r="P61" s="2"/>
      <c r="Q61" s="2"/>
      <c r="R61" s="2"/>
      <c r="S61" s="2"/>
      <c r="T61" s="2"/>
      <c r="U61" s="2"/>
      <c r="V61" s="2"/>
      <c r="W61" s="2"/>
      <c r="X61" s="2"/>
      <c r="Y61" s="2"/>
      <c r="Z61" s="2"/>
    </row>
    <row r="62" ht="15.75" customHeight="1">
      <c r="A62" s="1" t="s">
        <v>817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802</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580</v>
      </c>
      <c r="D64" s="1" t="s">
        <v>830</v>
      </c>
      <c r="E64" s="1" t="s">
        <v>831</v>
      </c>
      <c r="F64" s="1" t="s">
        <v>832</v>
      </c>
      <c r="G64" s="1" t="s">
        <v>833</v>
      </c>
      <c r="H64" s="1" t="s">
        <v>834</v>
      </c>
      <c r="I64" s="1" t="s">
        <v>835</v>
      </c>
      <c r="J64" s="1">
        <v>11.0</v>
      </c>
      <c r="K64" s="1" t="s">
        <v>836</v>
      </c>
      <c r="L64" s="2"/>
      <c r="M64" s="2"/>
      <c r="N64" s="2"/>
      <c r="O64" s="2"/>
      <c r="P64" s="2"/>
      <c r="Q64" s="2"/>
      <c r="R64" s="2"/>
      <c r="S64" s="2"/>
      <c r="T64" s="2"/>
      <c r="U64" s="2"/>
      <c r="V64" s="2"/>
      <c r="W64" s="2"/>
      <c r="X64" s="2"/>
      <c r="Y64" s="2"/>
      <c r="Z64" s="2"/>
    </row>
    <row r="65" ht="15.75" customHeight="1">
      <c r="A65" s="1" t="s">
        <v>837</v>
      </c>
      <c r="B65" s="1" t="s">
        <v>838</v>
      </c>
      <c r="C65" s="1" t="s">
        <v>839</v>
      </c>
      <c r="D65" s="1" t="s">
        <v>840</v>
      </c>
      <c r="E65" s="1" t="s">
        <v>841</v>
      </c>
      <c r="F65" s="1" t="s">
        <v>127</v>
      </c>
      <c r="G65" s="1" t="s">
        <v>842</v>
      </c>
      <c r="H65" s="1" t="s">
        <v>843</v>
      </c>
      <c r="I65" s="1" t="s">
        <v>844</v>
      </c>
      <c r="J65" s="1" t="s">
        <v>845</v>
      </c>
      <c r="K65" s="1" t="s">
        <v>846</v>
      </c>
      <c r="L65" s="2"/>
      <c r="M65" s="2"/>
      <c r="N65" s="2"/>
      <c r="O65" s="2"/>
      <c r="P65" s="2"/>
      <c r="Q65" s="2"/>
      <c r="R65" s="2"/>
      <c r="S65" s="2"/>
      <c r="T65" s="2"/>
      <c r="U65" s="2"/>
      <c r="V65" s="2"/>
      <c r="W65" s="2"/>
      <c r="X65" s="2"/>
      <c r="Y65" s="2"/>
      <c r="Z65" s="2"/>
    </row>
    <row r="66" ht="15.75" customHeight="1">
      <c r="A66" s="1" t="s">
        <v>847</v>
      </c>
      <c r="B66" s="1" t="s">
        <v>848</v>
      </c>
      <c r="C66" s="1" t="s">
        <v>849</v>
      </c>
      <c r="D66" s="1" t="s">
        <v>850</v>
      </c>
      <c r="E66" s="1" t="s">
        <v>851</v>
      </c>
      <c r="F66" s="1" t="s">
        <v>852</v>
      </c>
      <c r="G66" s="1" t="s">
        <v>853</v>
      </c>
      <c r="H66" s="1" t="s">
        <v>854</v>
      </c>
      <c r="I66" s="1" t="s">
        <v>855</v>
      </c>
      <c r="J66" s="1" t="s">
        <v>856</v>
      </c>
      <c r="K66" s="1" t="s">
        <v>857</v>
      </c>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269</v>
      </c>
      <c r="F67" s="1" t="s">
        <v>862</v>
      </c>
      <c r="G67" s="1" t="s">
        <v>863</v>
      </c>
      <c r="H67" s="1" t="s">
        <v>864</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869</v>
      </c>
      <c r="C68" s="1" t="s">
        <v>308</v>
      </c>
      <c r="D68" s="1" t="s">
        <v>870</v>
      </c>
      <c r="E68" s="1" t="s">
        <v>871</v>
      </c>
      <c r="F68" s="1" t="s">
        <v>872</v>
      </c>
      <c r="G68" s="1" t="s">
        <v>873</v>
      </c>
      <c r="H68" s="1" t="s">
        <v>491</v>
      </c>
      <c r="I68" s="1" t="s">
        <v>874</v>
      </c>
      <c r="J68" s="1" t="s">
        <v>365</v>
      </c>
      <c r="K68" s="1" t="s">
        <v>875</v>
      </c>
      <c r="L68" s="2"/>
      <c r="M68" s="2"/>
      <c r="N68" s="2"/>
      <c r="O68" s="2"/>
      <c r="P68" s="2"/>
      <c r="Q68" s="2"/>
      <c r="R68" s="2"/>
      <c r="S68" s="2"/>
      <c r="T68" s="2"/>
      <c r="U68" s="2"/>
      <c r="V68" s="2"/>
      <c r="W68" s="2"/>
      <c r="X68" s="2"/>
      <c r="Y68" s="2"/>
      <c r="Z68" s="2"/>
    </row>
    <row r="69" ht="15.75" customHeight="1">
      <c r="A69" s="1" t="s">
        <v>876</v>
      </c>
      <c r="B69" s="1" t="s">
        <v>877</v>
      </c>
      <c r="C69" s="1" t="s">
        <v>841</v>
      </c>
      <c r="D69" s="1" t="s">
        <v>878</v>
      </c>
      <c r="E69" s="1" t="s">
        <v>879</v>
      </c>
      <c r="F69" s="1" t="s">
        <v>880</v>
      </c>
      <c r="G69" s="1" t="s">
        <v>881</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v>17.0</v>
      </c>
      <c r="I70" s="1" t="s">
        <v>893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900</v>
      </c>
      <c r="F71" s="1" t="s">
        <v>901</v>
      </c>
      <c r="G71" s="1" t="s">
        <v>902</v>
      </c>
      <c r="H71" s="1" t="s">
        <v>903</v>
      </c>
      <c r="I71" s="1" t="s">
        <v>904</v>
      </c>
      <c r="J71" s="1" t="s">
        <v>840</v>
      </c>
      <c r="K71" s="1" t="s">
        <v>905</v>
      </c>
      <c r="L71" s="2"/>
      <c r="M71" s="2"/>
      <c r="N71" s="2"/>
      <c r="O71" s="2"/>
      <c r="P71" s="2"/>
      <c r="Q71" s="2"/>
      <c r="R71" s="2"/>
      <c r="S71" s="2"/>
      <c r="T71" s="2"/>
      <c r="U71" s="2"/>
      <c r="V71" s="2"/>
      <c r="W71" s="2"/>
      <c r="X71" s="2"/>
      <c r="Y71" s="2"/>
      <c r="Z71" s="2"/>
    </row>
    <row r="72" ht="15.75" customHeight="1">
      <c r="A72" s="1" t="s">
        <v>906</v>
      </c>
      <c r="B72" s="1" t="s">
        <v>907</v>
      </c>
      <c r="C72" s="1" t="s">
        <v>908</v>
      </c>
      <c r="D72" s="1" t="s">
        <v>909</v>
      </c>
      <c r="E72" s="1" t="s">
        <v>910</v>
      </c>
      <c r="F72" s="1" t="s">
        <v>730</v>
      </c>
      <c r="G72" s="1" t="s">
        <v>911</v>
      </c>
      <c r="H72" s="1" t="s">
        <v>912</v>
      </c>
      <c r="I72" s="1" t="s">
        <v>913</v>
      </c>
      <c r="J72" s="1" t="s">
        <v>914</v>
      </c>
      <c r="K72" s="1" t="s">
        <v>915</v>
      </c>
      <c r="L72" s="2"/>
      <c r="M72" s="2"/>
      <c r="N72" s="2"/>
      <c r="O72" s="2"/>
      <c r="P72" s="2"/>
      <c r="Q72" s="2"/>
      <c r="R72" s="2"/>
      <c r="S72" s="2"/>
      <c r="T72" s="2"/>
      <c r="U72" s="2"/>
      <c r="V72" s="2"/>
      <c r="W72" s="2"/>
      <c r="X72" s="2"/>
      <c r="Y72" s="2"/>
      <c r="Z72" s="2"/>
    </row>
    <row r="73" ht="15.75" customHeight="1">
      <c r="A73" s="1" t="s">
        <v>916</v>
      </c>
      <c r="B73" s="1" t="s">
        <v>917</v>
      </c>
      <c r="C73" s="1" t="s">
        <v>918</v>
      </c>
      <c r="D73" s="1" t="s">
        <v>919</v>
      </c>
      <c r="E73" s="1" t="s">
        <v>920</v>
      </c>
      <c r="F73" s="1" t="s">
        <v>894</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172</v>
      </c>
      <c r="G74" s="1" t="s">
        <v>931</v>
      </c>
      <c r="H74" s="1" t="s">
        <v>932</v>
      </c>
      <c r="I74" s="1" t="s">
        <v>933</v>
      </c>
      <c r="J74" s="1" t="s">
        <v>934</v>
      </c>
      <c r="K74" s="1" t="s">
        <v>723</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943</v>
      </c>
      <c r="J75" s="1" t="s">
        <v>944</v>
      </c>
      <c r="K75" s="1" t="s">
        <v>945</v>
      </c>
      <c r="L75" s="2"/>
      <c r="M75" s="2"/>
      <c r="N75" s="2"/>
      <c r="O75" s="2"/>
      <c r="P75" s="2"/>
      <c r="Q75" s="2"/>
      <c r="R75" s="2"/>
      <c r="S75" s="2"/>
      <c r="T75" s="2"/>
      <c r="U75" s="2"/>
      <c r="V75" s="2"/>
      <c r="W75" s="2"/>
      <c r="X75" s="2"/>
      <c r="Y75" s="2"/>
      <c r="Z75" s="2"/>
    </row>
    <row r="76" ht="15.75" customHeight="1">
      <c r="A76" s="1" t="s">
        <v>946</v>
      </c>
      <c r="B76" s="1" t="s">
        <v>947</v>
      </c>
      <c r="C76" s="1" t="s">
        <v>948</v>
      </c>
      <c r="D76" s="1" t="s">
        <v>949</v>
      </c>
      <c r="E76" s="1" t="s">
        <v>950</v>
      </c>
      <c r="F76" s="1" t="s">
        <v>951</v>
      </c>
      <c r="G76" s="1" t="s">
        <v>952</v>
      </c>
      <c r="H76" s="1" t="s">
        <v>953</v>
      </c>
      <c r="I76" s="1" t="s">
        <v>954</v>
      </c>
      <c r="J76" s="1" t="s">
        <v>955</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813</v>
      </c>
      <c r="E77" s="1">
        <v>3.0</v>
      </c>
      <c r="F77" s="1" t="s">
        <v>960</v>
      </c>
      <c r="G77" s="1" t="s">
        <v>961</v>
      </c>
      <c r="H77" s="1" t="s">
        <v>962</v>
      </c>
      <c r="I77" s="1" t="s">
        <v>963</v>
      </c>
      <c r="J77" s="1" t="s">
        <v>964</v>
      </c>
      <c r="K77" s="1" t="s">
        <v>965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t="s">
        <v>972</v>
      </c>
      <c r="H78" s="1" t="s">
        <v>973</v>
      </c>
      <c r="I78" s="1" t="s">
        <v>974</v>
      </c>
      <c r="J78" s="1" t="s">
        <v>975</v>
      </c>
      <c r="K78" s="1" t="s">
        <v>976</v>
      </c>
      <c r="L78" s="2"/>
      <c r="M78" s="2"/>
      <c r="N78" s="2"/>
      <c r="O78" s="2"/>
      <c r="P78" s="2"/>
      <c r="Q78" s="2"/>
      <c r="R78" s="2"/>
      <c r="S78" s="2"/>
      <c r="T78" s="2"/>
      <c r="U78" s="2"/>
      <c r="V78" s="2"/>
      <c r="W78" s="2"/>
      <c r="X78" s="2"/>
      <c r="Y78" s="2"/>
      <c r="Z78" s="2"/>
    </row>
    <row r="79" ht="15.75" customHeight="1">
      <c r="A79" s="1" t="s">
        <v>977</v>
      </c>
      <c r="B79" s="1" t="s">
        <v>365</v>
      </c>
      <c r="C79" s="1" t="s">
        <v>978</v>
      </c>
      <c r="D79" s="1" t="s">
        <v>831</v>
      </c>
      <c r="E79" s="1" t="s">
        <v>979</v>
      </c>
      <c r="F79" s="1">
        <v>-28.0</v>
      </c>
      <c r="G79" s="1" t="s">
        <v>980</v>
      </c>
      <c r="H79" s="1" t="s">
        <v>981</v>
      </c>
      <c r="I79" s="1" t="s">
        <v>982</v>
      </c>
      <c r="J79" s="1" t="s">
        <v>983</v>
      </c>
      <c r="K79" s="1" t="s">
        <v>984</v>
      </c>
      <c r="L79" s="2"/>
      <c r="M79" s="2"/>
      <c r="N79" s="2"/>
      <c r="O79" s="2"/>
      <c r="P79" s="2"/>
      <c r="Q79" s="2"/>
      <c r="R79" s="2"/>
      <c r="S79" s="2"/>
      <c r="T79" s="2"/>
      <c r="U79" s="2"/>
      <c r="V79" s="2"/>
      <c r="W79" s="2"/>
      <c r="X79" s="2"/>
      <c r="Y79" s="2"/>
      <c r="Z79" s="2"/>
    </row>
    <row r="80" ht="15.75" customHeight="1">
      <c r="A80" s="1" t="s">
        <v>985</v>
      </c>
      <c r="B80" s="1" t="s">
        <v>986</v>
      </c>
      <c r="C80" s="1" t="s">
        <v>987</v>
      </c>
      <c r="D80" s="1" t="s">
        <v>988</v>
      </c>
      <c r="E80" s="1" t="s">
        <v>989</v>
      </c>
      <c r="F80" s="1" t="s">
        <v>990</v>
      </c>
      <c r="G80" s="1" t="s">
        <v>991</v>
      </c>
      <c r="H80" s="1" t="s">
        <v>992</v>
      </c>
      <c r="I80" s="1" t="s">
        <v>184</v>
      </c>
      <c r="J80" s="1" t="s">
        <v>993</v>
      </c>
      <c r="K80" s="1" t="s">
        <v>994</v>
      </c>
      <c r="L80" s="2"/>
      <c r="M80" s="2"/>
      <c r="N80" s="2"/>
      <c r="O80" s="2"/>
      <c r="P80" s="2"/>
      <c r="Q80" s="2"/>
      <c r="R80" s="2"/>
      <c r="S80" s="2"/>
      <c r="T80" s="2"/>
      <c r="U80" s="2"/>
      <c r="V80" s="2"/>
      <c r="W80" s="2"/>
      <c r="X80" s="2"/>
      <c r="Y80" s="2"/>
      <c r="Z80" s="2"/>
    </row>
    <row r="81" ht="15.75" customHeight="1">
      <c r="A81" s="1" t="s">
        <v>995</v>
      </c>
      <c r="B81" s="1" t="s">
        <v>996</v>
      </c>
      <c r="C81" s="1" t="s">
        <v>997</v>
      </c>
      <c r="D81" s="1" t="s">
        <v>998</v>
      </c>
      <c r="E81" s="1" t="s">
        <v>999</v>
      </c>
      <c r="F81" s="1" t="s">
        <v>1000</v>
      </c>
      <c r="G81" s="1" t="s">
        <v>816</v>
      </c>
      <c r="H81" s="1" t="s">
        <v>816</v>
      </c>
      <c r="I81" s="1" t="s">
        <v>816</v>
      </c>
      <c r="J81" s="1" t="s">
        <v>816</v>
      </c>
      <c r="K81" s="1" t="s">
        <v>816</v>
      </c>
      <c r="L81" s="2"/>
      <c r="M81" s="2"/>
      <c r="N81" s="2"/>
      <c r="O81" s="2"/>
      <c r="P81" s="2"/>
      <c r="Q81" s="2"/>
      <c r="R81" s="2"/>
      <c r="S81" s="2"/>
      <c r="T81" s="2"/>
      <c r="U81" s="2"/>
      <c r="V81" s="2"/>
      <c r="W81" s="2"/>
      <c r="X81" s="2"/>
      <c r="Y81" s="2"/>
      <c r="Z81" s="2"/>
    </row>
    <row r="82" ht="15.75" customHeight="1">
      <c r="A82" s="1" t="s">
        <v>1001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v>13.0</v>
      </c>
      <c r="J83" s="1" t="s">
        <v>1010</v>
      </c>
      <c r="K83" s="1" t="s">
        <v>394</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744</v>
      </c>
      <c r="F84" s="1" t="s">
        <v>588</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576</v>
      </c>
      <c r="C85" s="1" t="s">
        <v>1021</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955</v>
      </c>
      <c r="C86" s="1" t="s">
        <v>958</v>
      </c>
      <c r="D86" s="1" t="s">
        <v>915</v>
      </c>
      <c r="E86" s="1" t="s">
        <v>1031</v>
      </c>
      <c r="F86" s="1" t="s">
        <v>1032</v>
      </c>
      <c r="G86" s="1" t="s">
        <v>1033</v>
      </c>
      <c r="H86" s="1" t="s">
        <v>1034</v>
      </c>
      <c r="I86" s="1" t="s">
        <v>1035</v>
      </c>
      <c r="J86" s="1" t="s">
        <v>1036</v>
      </c>
      <c r="K86" s="1" t="s">
        <v>1037</v>
      </c>
      <c r="L86" s="2"/>
      <c r="M86" s="2"/>
      <c r="N86" s="2"/>
      <c r="O86" s="2"/>
      <c r="P86" s="2"/>
      <c r="Q86" s="2"/>
      <c r="R86" s="2"/>
      <c r="S86" s="2"/>
      <c r="T86" s="2"/>
      <c r="U86" s="2"/>
      <c r="V86" s="2"/>
      <c r="W86" s="2"/>
      <c r="X86" s="2"/>
      <c r="Y86" s="2"/>
      <c r="Z86" s="2"/>
    </row>
    <row r="87" ht="15.75" customHeight="1">
      <c r="A87" s="1" t="s">
        <v>1038</v>
      </c>
      <c r="B87" s="1" t="s">
        <v>1039</v>
      </c>
      <c r="C87" s="1" t="s">
        <v>1040</v>
      </c>
      <c r="D87" s="1" t="s">
        <v>1041</v>
      </c>
      <c r="E87" s="1" t="s">
        <v>1042</v>
      </c>
      <c r="F87" s="1" t="s">
        <v>1043</v>
      </c>
      <c r="G87" s="1" t="s">
        <v>1044</v>
      </c>
      <c r="H87" s="1" t="s">
        <v>1045</v>
      </c>
      <c r="I87" s="1" t="s">
        <v>1046</v>
      </c>
      <c r="J87" s="1" t="s">
        <v>1047</v>
      </c>
      <c r="K87" s="1" t="s">
        <v>1048</v>
      </c>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1055</v>
      </c>
      <c r="H88" s="1" t="s">
        <v>1056</v>
      </c>
      <c r="I88" s="1" t="s">
        <v>789</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636</v>
      </c>
      <c r="E89" s="1" t="s">
        <v>1062</v>
      </c>
      <c r="F89" s="1" t="s">
        <v>676</v>
      </c>
      <c r="G89" s="1" t="s">
        <v>1063</v>
      </c>
      <c r="H89" s="1" t="s">
        <v>1064</v>
      </c>
      <c r="I89" s="1" t="s">
        <v>1065</v>
      </c>
      <c r="J89" s="1" t="s">
        <v>1066</v>
      </c>
      <c r="K89" s="1" t="s">
        <v>1058</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369</v>
      </c>
      <c r="F90" s="1" t="s">
        <v>1071</v>
      </c>
      <c r="G90" s="1" t="s">
        <v>1072</v>
      </c>
      <c r="H90" s="1" t="s">
        <v>1073</v>
      </c>
      <c r="I90" s="1" t="s">
        <v>1074</v>
      </c>
      <c r="J90" s="1" t="s">
        <v>1075</v>
      </c>
      <c r="K90" s="1" t="s">
        <v>1076</v>
      </c>
      <c r="L90" s="2"/>
      <c r="M90" s="2"/>
      <c r="N90" s="2"/>
      <c r="O90" s="2"/>
      <c r="P90" s="2"/>
      <c r="Q90" s="2"/>
      <c r="R90" s="2"/>
      <c r="S90" s="2"/>
      <c r="T90" s="2"/>
      <c r="U90" s="2"/>
      <c r="V90" s="2"/>
      <c r="W90" s="2"/>
      <c r="X90" s="2"/>
      <c r="Y90" s="2"/>
      <c r="Z90" s="2"/>
    </row>
    <row r="91" ht="15.75" customHeight="1">
      <c r="A91" s="1" t="s">
        <v>1077</v>
      </c>
      <c r="B91" s="1" t="s">
        <v>1078</v>
      </c>
      <c r="C91" s="1" t="s">
        <v>1079</v>
      </c>
      <c r="D91" s="1" t="s">
        <v>1080</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577</v>
      </c>
      <c r="F92" s="1" t="s">
        <v>1092</v>
      </c>
      <c r="G92" s="1" t="s">
        <v>1093</v>
      </c>
      <c r="H92" s="1" t="s">
        <v>1094</v>
      </c>
      <c r="I92" s="1" t="s">
        <v>843</v>
      </c>
      <c r="J92" s="1" t="s">
        <v>1095</v>
      </c>
      <c r="K92" s="1" t="s">
        <v>1096</v>
      </c>
      <c r="L92" s="2"/>
      <c r="M92" s="2"/>
      <c r="N92" s="2"/>
      <c r="O92" s="2"/>
      <c r="P92" s="2"/>
      <c r="Q92" s="2"/>
      <c r="R92" s="2"/>
      <c r="S92" s="2"/>
      <c r="T92" s="2"/>
      <c r="U92" s="2"/>
      <c r="V92" s="2"/>
      <c r="W92" s="2"/>
      <c r="X92" s="2"/>
      <c r="Y92" s="2"/>
      <c r="Z92" s="2"/>
    </row>
    <row r="93" ht="15.75" customHeight="1">
      <c r="A93" s="1" t="s">
        <v>1097</v>
      </c>
      <c r="B93" s="1" t="s">
        <v>664</v>
      </c>
      <c r="C93" s="1" t="s">
        <v>1098</v>
      </c>
      <c r="D93" s="1" t="s">
        <v>1099</v>
      </c>
      <c r="E93" s="1" t="s">
        <v>1100</v>
      </c>
      <c r="F93" s="1" t="s">
        <v>1101</v>
      </c>
      <c r="G93" s="1" t="s">
        <v>1102</v>
      </c>
      <c r="H93" s="1" t="s">
        <v>1103</v>
      </c>
      <c r="I93" s="1" t="s">
        <v>1104</v>
      </c>
      <c r="J93" s="1" t="s">
        <v>1105</v>
      </c>
      <c r="K93" s="1" t="s">
        <v>1106</v>
      </c>
      <c r="L93" s="2"/>
      <c r="M93" s="2"/>
      <c r="N93" s="2"/>
      <c r="O93" s="2"/>
      <c r="P93" s="2"/>
      <c r="Q93" s="2"/>
      <c r="R93" s="2"/>
      <c r="S93" s="2"/>
      <c r="T93" s="2"/>
      <c r="U93" s="2"/>
      <c r="V93" s="2"/>
      <c r="W93" s="2"/>
      <c r="X93" s="2"/>
      <c r="Y93" s="2"/>
      <c r="Z93" s="2"/>
    </row>
    <row r="94" ht="15.75" customHeight="1">
      <c r="A94" s="1" t="s">
        <v>1107</v>
      </c>
      <c r="B94" s="1" t="s">
        <v>703</v>
      </c>
      <c r="C94" s="1" t="s">
        <v>1108</v>
      </c>
      <c r="D94" s="1" t="s">
        <v>1109</v>
      </c>
      <c r="E94" s="1" t="s">
        <v>1110</v>
      </c>
      <c r="F94" s="1" t="s">
        <v>1111</v>
      </c>
      <c r="G94" s="1" t="s">
        <v>581</v>
      </c>
      <c r="H94" s="1" t="s">
        <v>1112</v>
      </c>
      <c r="I94" s="1" t="s">
        <v>1113</v>
      </c>
      <c r="J94" s="1" t="s">
        <v>1010</v>
      </c>
      <c r="K94" s="1" t="s">
        <v>1114</v>
      </c>
      <c r="L94" s="2"/>
      <c r="M94" s="2"/>
      <c r="N94" s="2"/>
      <c r="O94" s="2"/>
      <c r="P94" s="2"/>
      <c r="Q94" s="2"/>
      <c r="R94" s="2"/>
      <c r="S94" s="2"/>
      <c r="T94" s="2"/>
      <c r="U94" s="2"/>
      <c r="V94" s="2"/>
      <c r="W94" s="2"/>
      <c r="X94" s="2"/>
      <c r="Y94" s="2"/>
      <c r="Z94" s="2"/>
    </row>
    <row r="95" ht="15.75" customHeight="1">
      <c r="A95" s="1" t="s">
        <v>1115</v>
      </c>
      <c r="B95" s="1" t="s">
        <v>1106</v>
      </c>
      <c r="C95" s="1" t="s">
        <v>1116</v>
      </c>
      <c r="D95" s="1" t="s">
        <v>1117</v>
      </c>
      <c r="E95" s="1" t="s">
        <v>1118</v>
      </c>
      <c r="F95" s="1" t="s">
        <v>1119</v>
      </c>
      <c r="G95" s="1" t="s">
        <v>1120</v>
      </c>
      <c r="H95" s="1" t="s">
        <v>1121</v>
      </c>
      <c r="I95" s="1" t="s">
        <v>1122</v>
      </c>
      <c r="J95" s="1" t="s">
        <v>1123</v>
      </c>
      <c r="K95" s="1" t="s">
        <v>1124</v>
      </c>
      <c r="L95" s="2"/>
      <c r="M95" s="2"/>
      <c r="N95" s="2"/>
      <c r="O95" s="2"/>
      <c r="P95" s="2"/>
      <c r="Q95" s="2"/>
      <c r="R95" s="2"/>
      <c r="S95" s="2"/>
      <c r="T95" s="2"/>
      <c r="U95" s="2"/>
      <c r="V95" s="2"/>
      <c r="W95" s="2"/>
      <c r="X95" s="2"/>
      <c r="Y95" s="2"/>
      <c r="Z95" s="2"/>
    </row>
    <row r="96" ht="15.75" customHeight="1">
      <c r="A96" s="1" t="s">
        <v>1125</v>
      </c>
      <c r="B96" s="1" t="s">
        <v>1042</v>
      </c>
      <c r="C96" s="1" t="s">
        <v>1126</v>
      </c>
      <c r="D96" s="1" t="s">
        <v>1127</v>
      </c>
      <c r="E96" s="1">
        <v>13.0</v>
      </c>
      <c r="F96" s="1" t="s">
        <v>768</v>
      </c>
      <c r="G96" s="1" t="s">
        <v>1128</v>
      </c>
      <c r="H96" s="1" t="s">
        <v>1129</v>
      </c>
      <c r="I96" s="1" t="s">
        <v>646</v>
      </c>
      <c r="J96" s="1" t="s">
        <v>878</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1023</v>
      </c>
      <c r="F97" s="1" t="s">
        <v>1135</v>
      </c>
      <c r="G97" s="1" t="s">
        <v>1136</v>
      </c>
      <c r="H97" s="1" t="s">
        <v>1137</v>
      </c>
      <c r="I97" s="1" t="s">
        <v>331</v>
      </c>
      <c r="J97" s="1" t="s">
        <v>1138</v>
      </c>
      <c r="K97" s="1" t="s">
        <v>1139</v>
      </c>
      <c r="L97" s="2"/>
      <c r="M97" s="2"/>
      <c r="N97" s="2"/>
      <c r="O97" s="2"/>
      <c r="P97" s="2"/>
      <c r="Q97" s="2"/>
      <c r="R97" s="2"/>
      <c r="S97" s="2"/>
      <c r="T97" s="2"/>
      <c r="U97" s="2"/>
      <c r="V97" s="2"/>
      <c r="W97" s="2"/>
      <c r="X97" s="2"/>
      <c r="Y97" s="2"/>
      <c r="Z97" s="2"/>
    </row>
    <row r="98" ht="15.75" customHeight="1">
      <c r="A98" s="1" t="s">
        <v>1140</v>
      </c>
      <c r="B98" s="1" t="s">
        <v>187</v>
      </c>
      <c r="C98" s="1" t="s">
        <v>1141</v>
      </c>
      <c r="D98" s="1" t="s">
        <v>1142</v>
      </c>
      <c r="E98" s="1" t="s">
        <v>1143</v>
      </c>
      <c r="F98" s="1" t="s">
        <v>1144</v>
      </c>
      <c r="G98" s="1" t="s">
        <v>1145</v>
      </c>
      <c r="H98" s="1" t="s">
        <v>1146</v>
      </c>
      <c r="I98" s="1" t="s">
        <v>360</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279</v>
      </c>
      <c r="E99" s="1" t="s">
        <v>1152</v>
      </c>
      <c r="F99" s="1" t="s">
        <v>1153</v>
      </c>
      <c r="G99" s="1" t="s">
        <v>1154</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1048</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768</v>
      </c>
      <c r="G101" s="1" t="s">
        <v>1174</v>
      </c>
      <c r="H101" s="1" t="s">
        <v>816</v>
      </c>
      <c r="I101" s="1" t="s">
        <v>816</v>
      </c>
      <c r="J101" s="1" t="s">
        <v>816</v>
      </c>
      <c r="K101" s="1" t="s">
        <v>816</v>
      </c>
      <c r="L101" s="2"/>
      <c r="M101" s="2"/>
      <c r="N101" s="2"/>
      <c r="O101" s="2"/>
      <c r="P101" s="2"/>
      <c r="Q101" s="2"/>
      <c r="R101" s="2"/>
      <c r="S101" s="2"/>
      <c r="T101" s="2"/>
      <c r="U101" s="2"/>
      <c r="V101" s="2"/>
      <c r="W101" s="2"/>
      <c r="X101" s="2"/>
      <c r="Y101" s="2"/>
      <c r="Z101" s="2"/>
    </row>
    <row r="102" ht="15.75" customHeight="1">
      <c r="A102" s="1" t="s">
        <v>1175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1176</v>
      </c>
      <c r="B103" s="1" t="s">
        <v>285</v>
      </c>
      <c r="C103" s="1" t="s">
        <v>1177</v>
      </c>
      <c r="D103" s="1" t="s">
        <v>1178</v>
      </c>
      <c r="E103" s="1" t="s">
        <v>1179</v>
      </c>
      <c r="F103" s="1" t="s">
        <v>1180</v>
      </c>
      <c r="G103" s="1" t="s">
        <v>647</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1039</v>
      </c>
      <c r="E104" s="1" t="s">
        <v>1188</v>
      </c>
      <c r="F104" s="1" t="s">
        <v>1189</v>
      </c>
      <c r="G104" s="1" t="s">
        <v>611</v>
      </c>
      <c r="H104" s="1" t="s">
        <v>1190</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720</v>
      </c>
      <c r="D105" s="1" t="s">
        <v>1196</v>
      </c>
      <c r="E105" s="1" t="s">
        <v>1197</v>
      </c>
      <c r="F105" s="1" t="s">
        <v>1198</v>
      </c>
      <c r="G105" s="1" t="s">
        <v>1199</v>
      </c>
      <c r="H105" s="1" t="s">
        <v>172</v>
      </c>
      <c r="I105" s="1" t="s">
        <v>561</v>
      </c>
      <c r="J105" s="1" t="s">
        <v>1200</v>
      </c>
      <c r="K105" s="1" t="s">
        <v>1201</v>
      </c>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t="s">
        <v>767</v>
      </c>
      <c r="E106" s="1" t="s">
        <v>1205</v>
      </c>
      <c r="F106" s="1" t="s">
        <v>1206</v>
      </c>
      <c r="G106" s="1" t="s">
        <v>1207</v>
      </c>
      <c r="H106" s="1" t="s">
        <v>1129</v>
      </c>
      <c r="I106" s="1" t="s">
        <v>699</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1211</v>
      </c>
      <c r="C107" s="1" t="s">
        <v>1212</v>
      </c>
      <c r="D107" s="1" t="s">
        <v>371</v>
      </c>
      <c r="E107" s="1" t="s">
        <v>1213</v>
      </c>
      <c r="F107" s="1" t="s">
        <v>1214</v>
      </c>
      <c r="G107" s="1" t="s">
        <v>1215</v>
      </c>
      <c r="H107" s="1" t="s">
        <v>1216</v>
      </c>
      <c r="I107" s="1" t="s">
        <v>1217</v>
      </c>
      <c r="J107" s="1" t="s">
        <v>1218</v>
      </c>
      <c r="K107" s="1" t="s">
        <v>1219</v>
      </c>
      <c r="L107" s="2"/>
      <c r="M107" s="2"/>
      <c r="N107" s="2"/>
      <c r="O107" s="2"/>
      <c r="P107" s="2"/>
      <c r="Q107" s="2"/>
      <c r="R107" s="2"/>
      <c r="S107" s="2"/>
      <c r="T107" s="2"/>
      <c r="U107" s="2"/>
      <c r="V107" s="2"/>
      <c r="W107" s="2"/>
      <c r="X107" s="2"/>
      <c r="Y107" s="2"/>
      <c r="Z107" s="2"/>
    </row>
    <row r="108" ht="15.75" customHeight="1">
      <c r="A108" s="1" t="s">
        <v>1220</v>
      </c>
      <c r="B108" s="1" t="s">
        <v>1221</v>
      </c>
      <c r="C108" s="1" t="s">
        <v>1222</v>
      </c>
      <c r="D108" s="1" t="s">
        <v>884</v>
      </c>
      <c r="E108" s="1" t="s">
        <v>361</v>
      </c>
      <c r="F108" s="1" t="s">
        <v>1223</v>
      </c>
      <c r="G108" s="1" t="s">
        <v>1224</v>
      </c>
      <c r="H108" s="1" t="s">
        <v>271</v>
      </c>
      <c r="I108" s="1" t="s">
        <v>1225</v>
      </c>
      <c r="J108" s="1" t="s">
        <v>1226</v>
      </c>
      <c r="K108" s="1" t="s">
        <v>915</v>
      </c>
      <c r="L108" s="2"/>
      <c r="M108" s="2"/>
      <c r="N108" s="2"/>
      <c r="O108" s="2"/>
      <c r="P108" s="2"/>
      <c r="Q108" s="2"/>
      <c r="R108" s="2"/>
      <c r="S108" s="2"/>
      <c r="T108" s="2"/>
      <c r="U108" s="2"/>
      <c r="V108" s="2"/>
      <c r="W108" s="2"/>
      <c r="X108" s="2"/>
      <c r="Y108" s="2"/>
      <c r="Z108" s="2"/>
    </row>
    <row r="109" ht="15.75" customHeight="1">
      <c r="A109" s="1" t="s">
        <v>1227</v>
      </c>
      <c r="B109" s="1" t="s">
        <v>672</v>
      </c>
      <c r="C109" s="1" t="s">
        <v>824</v>
      </c>
      <c r="D109" s="1" t="s">
        <v>1173</v>
      </c>
      <c r="E109" s="1" t="s">
        <v>899</v>
      </c>
      <c r="F109" s="1" t="s">
        <v>1228</v>
      </c>
      <c r="G109" s="1" t="s">
        <v>982</v>
      </c>
      <c r="H109" s="1" t="s">
        <v>1229</v>
      </c>
      <c r="I109" s="1" t="s">
        <v>1003</v>
      </c>
      <c r="J109" s="1" t="s">
        <v>604</v>
      </c>
      <c r="K109" s="1" t="s">
        <v>1230</v>
      </c>
      <c r="L109" s="2"/>
      <c r="M109" s="2"/>
      <c r="N109" s="2"/>
      <c r="O109" s="2"/>
      <c r="P109" s="2"/>
      <c r="Q109" s="2"/>
      <c r="R109" s="2"/>
      <c r="S109" s="2"/>
      <c r="T109" s="2"/>
      <c r="U109" s="2"/>
      <c r="V109" s="2"/>
      <c r="W109" s="2"/>
      <c r="X109" s="2"/>
      <c r="Y109" s="2"/>
      <c r="Z109" s="2"/>
    </row>
    <row r="110" ht="15.75" customHeight="1">
      <c r="A110" s="1" t="s">
        <v>1231</v>
      </c>
      <c r="B110" s="1" t="s">
        <v>1221</v>
      </c>
      <c r="C110" s="1" t="s">
        <v>1232</v>
      </c>
      <c r="D110" s="1" t="s">
        <v>1233</v>
      </c>
      <c r="E110" s="1" t="s">
        <v>803</v>
      </c>
      <c r="F110" s="1" t="s">
        <v>1234</v>
      </c>
      <c r="G110" s="1" t="s">
        <v>1235</v>
      </c>
      <c r="H110" s="1" t="s">
        <v>1236</v>
      </c>
      <c r="I110" s="1" t="s">
        <v>1237</v>
      </c>
      <c r="J110" s="1" t="s">
        <v>1126</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711</v>
      </c>
      <c r="D111" s="1" t="s">
        <v>361</v>
      </c>
      <c r="E111" s="1" t="s">
        <v>1095</v>
      </c>
      <c r="F111" s="1" t="s">
        <v>1241</v>
      </c>
      <c r="G111" s="1" t="s">
        <v>598</v>
      </c>
      <c r="H111" s="1" t="s">
        <v>1242</v>
      </c>
      <c r="I111" s="1" t="s">
        <v>771</v>
      </c>
      <c r="J111" s="1" t="s">
        <v>1243</v>
      </c>
      <c r="K111" s="1" t="s">
        <v>570</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380</v>
      </c>
      <c r="E112" s="1" t="s">
        <v>444</v>
      </c>
      <c r="F112" s="1" t="s">
        <v>1247</v>
      </c>
      <c r="G112" s="1" t="s">
        <v>1248</v>
      </c>
      <c r="H112" s="1" t="s">
        <v>1249</v>
      </c>
      <c r="I112" s="1" t="s">
        <v>1250</v>
      </c>
      <c r="J112" s="1" t="s">
        <v>241</v>
      </c>
      <c r="K112" s="1" t="s">
        <v>1219</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1203</v>
      </c>
      <c r="E113" s="1" t="s">
        <v>1254</v>
      </c>
      <c r="F113" s="1" t="s">
        <v>1255</v>
      </c>
      <c r="G113" s="1" t="s">
        <v>1256</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191</v>
      </c>
      <c r="C114" s="1" t="s">
        <v>1262</v>
      </c>
      <c r="D114" s="1" t="s">
        <v>1263</v>
      </c>
      <c r="E114" s="1" t="s">
        <v>403</v>
      </c>
      <c r="F114" s="1" t="s">
        <v>678</v>
      </c>
      <c r="G114" s="1" t="s">
        <v>1264</v>
      </c>
      <c r="H114" s="1" t="s">
        <v>1265</v>
      </c>
      <c r="I114" s="1" t="s">
        <v>1266</v>
      </c>
      <c r="J114" s="1" t="s">
        <v>1023</v>
      </c>
      <c r="K114" s="1" t="s">
        <v>1267</v>
      </c>
      <c r="L114" s="2"/>
      <c r="M114" s="2"/>
      <c r="N114" s="2"/>
      <c r="O114" s="2"/>
      <c r="P114" s="2"/>
      <c r="Q114" s="2"/>
      <c r="R114" s="2"/>
      <c r="S114" s="2"/>
      <c r="T114" s="2"/>
      <c r="U114" s="2"/>
      <c r="V114" s="2"/>
      <c r="W114" s="2"/>
      <c r="X114" s="2"/>
      <c r="Y114" s="2"/>
      <c r="Z114" s="2"/>
    </row>
    <row r="115" ht="15.75" customHeight="1">
      <c r="A115" s="1" t="s">
        <v>1268</v>
      </c>
      <c r="B115" s="1" t="s">
        <v>1269</v>
      </c>
      <c r="C115" s="1" t="s">
        <v>1270</v>
      </c>
      <c r="D115" s="1" t="s">
        <v>1271</v>
      </c>
      <c r="E115" s="1" t="s">
        <v>1272</v>
      </c>
      <c r="F115" s="1" t="s">
        <v>1273</v>
      </c>
      <c r="G115" s="1" t="s">
        <v>1274</v>
      </c>
      <c r="H115" s="1" t="s">
        <v>1275</v>
      </c>
      <c r="I115" s="1" t="s">
        <v>788</v>
      </c>
      <c r="J115" s="1" t="s">
        <v>1276</v>
      </c>
      <c r="K115" s="1" t="s">
        <v>691</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1282</v>
      </c>
      <c r="G116" s="1" t="s">
        <v>1283</v>
      </c>
      <c r="H116" s="1" t="s">
        <v>1284</v>
      </c>
      <c r="I116" s="1" t="s">
        <v>1126</v>
      </c>
      <c r="J116" s="1" t="s">
        <v>1285</v>
      </c>
      <c r="K116" s="1" t="s">
        <v>658</v>
      </c>
      <c r="L116" s="2"/>
      <c r="M116" s="2"/>
      <c r="N116" s="2"/>
      <c r="O116" s="2"/>
      <c r="P116" s="2"/>
      <c r="Q116" s="2"/>
      <c r="R116" s="2"/>
      <c r="S116" s="2"/>
      <c r="T116" s="2"/>
      <c r="U116" s="2"/>
      <c r="V116" s="2"/>
      <c r="W116" s="2"/>
      <c r="X116" s="2"/>
      <c r="Y116" s="2"/>
      <c r="Z116" s="2"/>
    </row>
    <row r="117" ht="15.75" customHeight="1">
      <c r="A117" s="1" t="s">
        <v>1286</v>
      </c>
      <c r="B117" s="1" t="s">
        <v>1287</v>
      </c>
      <c r="C117" s="1" t="s">
        <v>1147</v>
      </c>
      <c r="D117" s="1" t="s">
        <v>1288</v>
      </c>
      <c r="E117" s="1" t="s">
        <v>941</v>
      </c>
      <c r="F117" s="1" t="s">
        <v>1289</v>
      </c>
      <c r="G117" s="1" t="s">
        <v>1290</v>
      </c>
      <c r="H117" s="1" t="s">
        <v>1291</v>
      </c>
      <c r="I117" s="1" t="s">
        <v>1292</v>
      </c>
      <c r="J117" s="1" t="s">
        <v>1293</v>
      </c>
      <c r="K117" s="1" t="s">
        <v>1212</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1299</v>
      </c>
      <c r="G118" s="1" t="s">
        <v>1300</v>
      </c>
      <c r="H118" s="1" t="s">
        <v>1301</v>
      </c>
      <c r="I118" s="1">
        <v>22.0</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v>4.0</v>
      </c>
      <c r="F119" s="1" t="s">
        <v>1308</v>
      </c>
      <c r="G119" s="1">
        <v>2.0</v>
      </c>
      <c r="H119" s="1" t="s">
        <v>1309</v>
      </c>
      <c r="I119" s="1" t="s">
        <v>1310</v>
      </c>
      <c r="J119" s="1" t="s">
        <v>1311</v>
      </c>
      <c r="K119" s="1" t="s">
        <v>578</v>
      </c>
      <c r="L119" s="2"/>
      <c r="M119" s="2"/>
      <c r="N119" s="2"/>
      <c r="O119" s="2"/>
      <c r="P119" s="2"/>
      <c r="Q119" s="2"/>
      <c r="R119" s="2"/>
      <c r="S119" s="2"/>
      <c r="T119" s="2"/>
      <c r="U119" s="2"/>
      <c r="V119" s="2"/>
      <c r="W119" s="2"/>
      <c r="X119" s="2"/>
      <c r="Y119" s="2"/>
      <c r="Z119" s="2"/>
    </row>
    <row r="120" ht="15.75" customHeight="1">
      <c r="A120" s="1" t="s">
        <v>1312</v>
      </c>
      <c r="B120" s="1" t="s">
        <v>1313</v>
      </c>
      <c r="C120" s="1" t="s">
        <v>1314</v>
      </c>
      <c r="D120" s="1" t="s">
        <v>636</v>
      </c>
      <c r="E120" s="1" t="s">
        <v>1315</v>
      </c>
      <c r="F120" s="1" t="s">
        <v>1316</v>
      </c>
      <c r="G120" s="1" t="s">
        <v>1317</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1324</v>
      </c>
      <c r="D121" s="1" t="s">
        <v>1325</v>
      </c>
      <c r="E121" s="1" t="s">
        <v>897</v>
      </c>
      <c r="F121" s="1" t="s">
        <v>1326</v>
      </c>
      <c r="G121" s="1" t="s">
        <v>1327</v>
      </c>
      <c r="H121" s="1" t="s">
        <v>1328</v>
      </c>
      <c r="I121" s="1" t="s">
        <v>1329</v>
      </c>
      <c r="J121" s="1" t="s">
        <v>816</v>
      </c>
      <c r="K121" s="1" t="s">
        <v>816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1330</v>
      </c>
      <c r="C1" s="1" t="s">
        <v>1331</v>
      </c>
      <c r="D1" s="1" t="s">
        <v>1332</v>
      </c>
      <c r="E1" s="1" t="s">
        <v>1333</v>
      </c>
      <c r="F1" s="1" t="s">
        <v>1334</v>
      </c>
      <c r="G1" s="1" t="s">
        <v>1335</v>
      </c>
      <c r="H1" s="1" t="s">
        <v>1336</v>
      </c>
      <c r="I1" s="1" t="s">
        <v>1337</v>
      </c>
      <c r="J1" s="2"/>
      <c r="K1" s="2"/>
      <c r="L1" s="2"/>
      <c r="M1" s="2"/>
      <c r="N1" s="2"/>
      <c r="O1" s="2"/>
      <c r="P1" s="2"/>
      <c r="Q1" s="2"/>
      <c r="R1" s="2"/>
      <c r="S1" s="2"/>
      <c r="T1" s="2"/>
      <c r="U1" s="2"/>
      <c r="V1" s="2"/>
      <c r="W1" s="2"/>
      <c r="X1" s="2"/>
      <c r="Y1" s="2"/>
      <c r="Z1" s="2"/>
    </row>
    <row r="2">
      <c r="A2" s="1" t="s">
        <v>1338</v>
      </c>
      <c r="B2" s="1" t="s">
        <v>1339</v>
      </c>
      <c r="C2" s="1" t="s">
        <v>1340</v>
      </c>
      <c r="D2" s="1" t="s">
        <v>1341</v>
      </c>
      <c r="E2" s="1" t="s">
        <v>1342</v>
      </c>
      <c r="F2" s="1" t="s">
        <v>1343</v>
      </c>
      <c r="G2" s="1" t="s">
        <v>1344</v>
      </c>
      <c r="H2" s="1" t="s">
        <v>1344</v>
      </c>
      <c r="I2" s="1" t="s">
        <v>1345</v>
      </c>
      <c r="J2" s="2"/>
      <c r="K2" s="2"/>
      <c r="L2" s="2"/>
      <c r="M2" s="2"/>
      <c r="N2" s="2"/>
      <c r="O2" s="2"/>
      <c r="P2" s="2"/>
      <c r="Q2" s="2"/>
      <c r="R2" s="2"/>
      <c r="S2" s="2"/>
      <c r="T2" s="2"/>
      <c r="U2" s="2"/>
      <c r="V2" s="2"/>
      <c r="W2" s="2"/>
      <c r="X2" s="2"/>
      <c r="Y2" s="2"/>
      <c r="Z2" s="2"/>
    </row>
    <row r="3">
      <c r="A3" s="1" t="s">
        <v>1346</v>
      </c>
      <c r="B3" s="1" t="s">
        <v>1345</v>
      </c>
      <c r="C3" s="1" t="s">
        <v>1347</v>
      </c>
      <c r="D3" s="1" t="s">
        <v>1348</v>
      </c>
      <c r="E3" s="1" t="s">
        <v>1349</v>
      </c>
      <c r="F3" s="1" t="s">
        <v>1350</v>
      </c>
      <c r="G3" s="1" t="s">
        <v>1351</v>
      </c>
      <c r="H3" s="1" t="s">
        <v>1352</v>
      </c>
      <c r="I3" s="1" t="s">
        <v>1345</v>
      </c>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1358</v>
      </c>
      <c r="G4" s="1" t="s">
        <v>1359</v>
      </c>
      <c r="H4" s="1" t="s">
        <v>1360</v>
      </c>
      <c r="I4" s="1" t="s">
        <v>1361</v>
      </c>
      <c r="J4" s="2"/>
      <c r="K4" s="2"/>
      <c r="L4" s="2"/>
      <c r="M4" s="2"/>
      <c r="N4" s="2"/>
      <c r="O4" s="2"/>
      <c r="P4" s="2"/>
      <c r="Q4" s="2"/>
      <c r="R4" s="2"/>
      <c r="S4" s="2"/>
      <c r="T4" s="2"/>
      <c r="U4" s="2"/>
      <c r="V4" s="2"/>
      <c r="W4" s="2"/>
      <c r="X4" s="2"/>
      <c r="Y4" s="2"/>
      <c r="Z4" s="2"/>
    </row>
    <row r="5">
      <c r="A5" s="1" t="s">
        <v>1346</v>
      </c>
      <c r="B5" s="1" t="s">
        <v>1345</v>
      </c>
      <c r="C5" s="1" t="s">
        <v>1362</v>
      </c>
      <c r="D5" s="1" t="s">
        <v>1363</v>
      </c>
      <c r="E5" s="1" t="s">
        <v>1364</v>
      </c>
      <c r="F5" s="1" t="s">
        <v>1365</v>
      </c>
      <c r="G5" s="1" t="s">
        <v>1366</v>
      </c>
      <c r="H5" s="1" t="s">
        <v>1367</v>
      </c>
      <c r="I5" s="1" t="s">
        <v>1368</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1379</v>
      </c>
      <c r="C7" s="1" t="s">
        <v>1380</v>
      </c>
      <c r="D7" s="1" t="s">
        <v>1381</v>
      </c>
      <c r="E7" s="1" t="s">
        <v>1382</v>
      </c>
      <c r="F7" s="1" t="s">
        <v>1383</v>
      </c>
      <c r="G7" s="1" t="s">
        <v>1384</v>
      </c>
      <c r="H7" s="1" t="s">
        <v>1385</v>
      </c>
      <c r="I7" s="1" t="s">
        <v>1386</v>
      </c>
      <c r="J7" s="2"/>
      <c r="K7" s="2"/>
      <c r="L7" s="2"/>
      <c r="M7" s="2"/>
      <c r="N7" s="2"/>
      <c r="O7" s="2"/>
      <c r="P7" s="2"/>
      <c r="Q7" s="2"/>
      <c r="R7" s="2"/>
      <c r="S7" s="2"/>
      <c r="T7" s="2"/>
      <c r="U7" s="2"/>
      <c r="V7" s="2"/>
      <c r="W7" s="2"/>
      <c r="X7" s="2"/>
      <c r="Y7" s="2"/>
      <c r="Z7" s="2"/>
    </row>
    <row r="8">
      <c r="A8" s="1" t="s">
        <v>1387</v>
      </c>
      <c r="B8" s="1" t="s">
        <v>1345</v>
      </c>
      <c r="C8" s="1" t="s">
        <v>1388</v>
      </c>
      <c r="D8" s="1" t="s">
        <v>1389</v>
      </c>
      <c r="E8" s="1" t="s">
        <v>1390</v>
      </c>
      <c r="F8" s="1" t="s">
        <v>1391</v>
      </c>
      <c r="G8" s="1" t="s">
        <v>1392</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1385</v>
      </c>
      <c r="H9" s="1" t="s">
        <v>1401</v>
      </c>
      <c r="I9" s="1" t="s">
        <v>1402</v>
      </c>
      <c r="J9" s="2"/>
      <c r="K9" s="2"/>
      <c r="L9" s="2"/>
      <c r="M9" s="2"/>
      <c r="N9" s="2"/>
      <c r="O9" s="2"/>
      <c r="P9" s="2"/>
      <c r="Q9" s="2"/>
      <c r="R9" s="2"/>
      <c r="S9" s="2"/>
      <c r="T9" s="2"/>
      <c r="U9" s="2"/>
      <c r="V9" s="2"/>
      <c r="W9" s="2"/>
      <c r="X9" s="2"/>
      <c r="Y9" s="2"/>
      <c r="Z9" s="2"/>
    </row>
    <row r="10">
      <c r="A10" s="1" t="s">
        <v>1403</v>
      </c>
      <c r="B10" s="1" t="s">
        <v>1404</v>
      </c>
      <c r="C10" s="1" t="s">
        <v>1405</v>
      </c>
      <c r="D10" s="1" t="s">
        <v>1406</v>
      </c>
      <c r="E10" s="1" t="s">
        <v>1407</v>
      </c>
      <c r="F10" s="1" t="s">
        <v>1408</v>
      </c>
      <c r="G10" s="1" t="s">
        <v>1409</v>
      </c>
      <c r="H10" s="1" t="s">
        <v>1410</v>
      </c>
      <c r="I10" s="1" t="s">
        <v>1401</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1417</v>
      </c>
      <c r="J12" s="2"/>
      <c r="K12" s="2"/>
      <c r="L12" s="2"/>
      <c r="M12" s="2"/>
      <c r="N12" s="2"/>
      <c r="O12" s="2"/>
      <c r="P12" s="2"/>
      <c r="Q12" s="2"/>
      <c r="R12" s="2"/>
      <c r="S12" s="2"/>
      <c r="T12" s="2"/>
      <c r="U12" s="2"/>
      <c r="V12" s="2"/>
      <c r="W12" s="2"/>
      <c r="X12" s="2"/>
      <c r="Y12" s="2"/>
      <c r="Z12" s="2"/>
    </row>
    <row r="13">
      <c r="A13" s="1" t="s">
        <v>1428</v>
      </c>
      <c r="B13" s="1" t="s">
        <v>1429</v>
      </c>
      <c r="C13" s="1" t="s">
        <v>1430</v>
      </c>
      <c r="D13" s="1" t="s">
        <v>1431</v>
      </c>
      <c r="E13" s="1" t="s">
        <v>1432</v>
      </c>
      <c r="F13" s="1" t="s">
        <v>1433</v>
      </c>
      <c r="G13" s="1" t="s">
        <v>1434</v>
      </c>
      <c r="H13" s="1" t="s">
        <v>1435</v>
      </c>
      <c r="I13" s="1" t="s">
        <v>1436</v>
      </c>
      <c r="J13" s="2"/>
      <c r="K13" s="2"/>
      <c r="L13" s="2"/>
      <c r="M13" s="2"/>
      <c r="N13" s="2"/>
      <c r="O13" s="2"/>
      <c r="P13" s="2"/>
      <c r="Q13" s="2"/>
      <c r="R13" s="2"/>
      <c r="S13" s="2"/>
      <c r="T13" s="2"/>
      <c r="U13" s="2"/>
      <c r="V13" s="2"/>
      <c r="W13" s="2"/>
      <c r="X13" s="2"/>
      <c r="Y13" s="2"/>
      <c r="Z13" s="2"/>
    </row>
    <row r="14">
      <c r="A14" s="1" t="s">
        <v>1437</v>
      </c>
      <c r="B14" s="1" t="s">
        <v>1438</v>
      </c>
      <c r="C14" s="1" t="s">
        <v>1439</v>
      </c>
      <c r="D14" s="1" t="s">
        <v>1440</v>
      </c>
      <c r="E14" s="1" t="s">
        <v>1441</v>
      </c>
      <c r="F14" s="1" t="s">
        <v>1442</v>
      </c>
      <c r="G14" s="1" t="s">
        <v>1443</v>
      </c>
      <c r="H14" s="1" t="s">
        <v>1444</v>
      </c>
      <c r="I14" s="1" t="s">
        <v>1445</v>
      </c>
      <c r="J14" s="2"/>
      <c r="K14" s="2"/>
      <c r="L14" s="2"/>
      <c r="M14" s="2"/>
      <c r="N14" s="2"/>
      <c r="O14" s="2"/>
      <c r="P14" s="2"/>
      <c r="Q14" s="2"/>
      <c r="R14" s="2"/>
      <c r="S14" s="2"/>
      <c r="T14" s="2"/>
      <c r="U14" s="2"/>
      <c r="V14" s="2"/>
      <c r="W14" s="2"/>
      <c r="X14" s="2"/>
      <c r="Y14" s="2"/>
      <c r="Z14" s="2"/>
    </row>
    <row r="15">
      <c r="A15" s="1" t="s">
        <v>1446</v>
      </c>
      <c r="B15" s="1" t="s">
        <v>218</v>
      </c>
      <c r="C15" s="1" t="s">
        <v>218</v>
      </c>
      <c r="D15" s="1" t="s">
        <v>218</v>
      </c>
      <c r="E15" s="1" t="s">
        <v>218</v>
      </c>
      <c r="F15" s="1" t="s">
        <v>218</v>
      </c>
      <c r="G15" s="1" t="s">
        <v>1447</v>
      </c>
      <c r="H15" s="1" t="s">
        <v>1448</v>
      </c>
      <c r="I15" s="1" t="s">
        <v>1449</v>
      </c>
      <c r="J15" s="2"/>
      <c r="K15" s="2"/>
      <c r="L15" s="2"/>
      <c r="M15" s="2"/>
      <c r="N15" s="2"/>
      <c r="O15" s="2"/>
      <c r="P15" s="2"/>
      <c r="Q15" s="2"/>
      <c r="R15" s="2"/>
      <c r="S15" s="2"/>
      <c r="T15" s="2"/>
      <c r="U15" s="2"/>
      <c r="V15" s="2"/>
      <c r="W15" s="2"/>
      <c r="X15" s="2"/>
      <c r="Y15" s="2"/>
      <c r="Z15" s="2"/>
    </row>
    <row r="16">
      <c r="A16" s="1" t="s">
        <v>1450</v>
      </c>
      <c r="B16" s="1" t="s">
        <v>1451</v>
      </c>
      <c r="C16" s="1" t="s">
        <v>1452</v>
      </c>
      <c r="D16" s="1" t="s">
        <v>1453</v>
      </c>
      <c r="E16" s="1" t="s">
        <v>1454</v>
      </c>
      <c r="F16" s="1" t="s">
        <v>1455</v>
      </c>
      <c r="G16" s="1" t="s">
        <v>1456</v>
      </c>
      <c r="H16" s="1" t="s">
        <v>1457</v>
      </c>
      <c r="I16" s="1" t="s">
        <v>1458</v>
      </c>
      <c r="J16" s="2"/>
      <c r="K16" s="2"/>
      <c r="L16" s="2"/>
      <c r="M16" s="2"/>
      <c r="N16" s="2"/>
      <c r="O16" s="2"/>
      <c r="P16" s="2"/>
      <c r="Q16" s="2"/>
      <c r="R16" s="2"/>
      <c r="S16" s="2"/>
      <c r="T16" s="2"/>
      <c r="U16" s="2"/>
      <c r="V16" s="2"/>
      <c r="W16" s="2"/>
      <c r="X16" s="2"/>
      <c r="Y16" s="2"/>
      <c r="Z16" s="2"/>
    </row>
    <row r="17">
      <c r="A17" s="1" t="s">
        <v>1459</v>
      </c>
      <c r="B17" s="1" t="s">
        <v>176</v>
      </c>
      <c r="C17" s="1" t="s">
        <v>189</v>
      </c>
      <c r="D17" s="1" t="s">
        <v>190</v>
      </c>
      <c r="E17" s="1" t="s">
        <v>191</v>
      </c>
      <c r="F17" s="1" t="s">
        <v>192</v>
      </c>
      <c r="G17" s="1" t="s">
        <v>1460</v>
      </c>
      <c r="H17" s="1" t="s">
        <v>1461</v>
      </c>
      <c r="I17" s="1" t="s">
        <v>1462</v>
      </c>
      <c r="J17" s="2"/>
      <c r="K17" s="2"/>
      <c r="L17" s="2"/>
      <c r="M17" s="2"/>
      <c r="N17" s="2"/>
      <c r="O17" s="2"/>
      <c r="P17" s="2"/>
      <c r="Q17" s="2"/>
      <c r="R17" s="2"/>
      <c r="S17" s="2"/>
      <c r="T17" s="2"/>
      <c r="U17" s="2"/>
      <c r="V17" s="2"/>
      <c r="W17" s="2"/>
      <c r="X17" s="2"/>
      <c r="Y17" s="2"/>
      <c r="Z17" s="2"/>
    </row>
    <row r="18">
      <c r="A18" s="1" t="s">
        <v>1463</v>
      </c>
      <c r="B18" s="1" t="s">
        <v>1464</v>
      </c>
      <c r="C18" s="1" t="s">
        <v>1465</v>
      </c>
      <c r="D18" s="1" t="s">
        <v>1466</v>
      </c>
      <c r="E18" s="1" t="s">
        <v>1467</v>
      </c>
      <c r="F18" s="1" t="s">
        <v>1468</v>
      </c>
      <c r="G18" s="1" t="s">
        <v>1469</v>
      </c>
      <c r="H18" s="1" t="s">
        <v>1470</v>
      </c>
      <c r="I18" s="1" t="s">
        <v>1471</v>
      </c>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1" t="s">
        <v>1477</v>
      </c>
      <c r="G19" s="1" t="s">
        <v>1478</v>
      </c>
      <c r="H19" s="1" t="s">
        <v>1479</v>
      </c>
      <c r="I19" s="1" t="s">
        <v>1480</v>
      </c>
      <c r="J19" s="2"/>
      <c r="K19" s="2"/>
      <c r="L19" s="2"/>
      <c r="M19" s="2"/>
      <c r="N19" s="2"/>
      <c r="O19" s="2"/>
      <c r="P19" s="2"/>
      <c r="Q19" s="2"/>
      <c r="R19" s="2"/>
      <c r="S19" s="2"/>
      <c r="T19" s="2"/>
      <c r="U19" s="2"/>
      <c r="V19" s="2"/>
      <c r="W19" s="2"/>
      <c r="X19" s="2"/>
      <c r="Y19" s="2"/>
      <c r="Z19" s="2"/>
    </row>
    <row r="20">
      <c r="A20" s="1" t="s">
        <v>1481</v>
      </c>
      <c r="B20" s="1" t="s">
        <v>1482</v>
      </c>
      <c r="C20" s="1" t="s">
        <v>1483</v>
      </c>
      <c r="D20" s="1" t="s">
        <v>1484</v>
      </c>
      <c r="E20" s="1" t="s">
        <v>1485</v>
      </c>
      <c r="F20" s="1" t="s">
        <v>1486</v>
      </c>
      <c r="G20" s="1" t="s">
        <v>1487</v>
      </c>
      <c r="H20" s="1" t="s">
        <v>1488</v>
      </c>
      <c r="I20" s="1" t="s">
        <v>1489</v>
      </c>
      <c r="J20" s="2"/>
      <c r="K20" s="2"/>
      <c r="L20" s="2"/>
      <c r="M20" s="2"/>
      <c r="N20" s="2"/>
      <c r="O20" s="2"/>
      <c r="P20" s="2"/>
      <c r="Q20" s="2"/>
      <c r="R20" s="2"/>
      <c r="S20" s="2"/>
      <c r="T20" s="2"/>
      <c r="U20" s="2"/>
      <c r="V20" s="2"/>
      <c r="W20" s="2"/>
      <c r="X20" s="2"/>
      <c r="Y20" s="2"/>
      <c r="Z20" s="2"/>
    </row>
    <row r="21" ht="15.75" customHeight="1">
      <c r="A21" s="1" t="s">
        <v>1490</v>
      </c>
      <c r="B21" s="1" t="s">
        <v>1491</v>
      </c>
      <c r="C21" s="1" t="s">
        <v>1492</v>
      </c>
      <c r="D21" s="1" t="s">
        <v>1493</v>
      </c>
      <c r="E21" s="1" t="s">
        <v>1494</v>
      </c>
      <c r="F21" s="1" t="s">
        <v>1495</v>
      </c>
      <c r="G21" s="1" t="s">
        <v>1496</v>
      </c>
      <c r="H21" s="1" t="s">
        <v>1497</v>
      </c>
      <c r="I21" s="1" t="s">
        <v>1498</v>
      </c>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1" t="s">
        <v>1493</v>
      </c>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1511</v>
      </c>
      <c r="F23" s="1" t="s">
        <v>1512</v>
      </c>
      <c r="G23" s="1" t="s">
        <v>1513</v>
      </c>
      <c r="H23" s="1" t="s">
        <v>1514</v>
      </c>
      <c r="I23" s="1" t="s">
        <v>1515</v>
      </c>
      <c r="J23" s="2"/>
      <c r="K23" s="2"/>
      <c r="L23" s="2"/>
      <c r="M23" s="2"/>
      <c r="N23" s="2"/>
      <c r="O23" s="2"/>
      <c r="P23" s="2"/>
      <c r="Q23" s="2"/>
      <c r="R23" s="2"/>
      <c r="S23" s="2"/>
      <c r="T23" s="2"/>
      <c r="U23" s="2"/>
      <c r="V23" s="2"/>
      <c r="W23" s="2"/>
      <c r="X23" s="2"/>
      <c r="Y23" s="2"/>
      <c r="Z23" s="2"/>
    </row>
    <row r="24" ht="15.75" customHeight="1">
      <c r="A24" s="1" t="s">
        <v>1516</v>
      </c>
      <c r="B24" s="1" t="s">
        <v>1517</v>
      </c>
      <c r="C24" s="1" t="s">
        <v>1518</v>
      </c>
      <c r="D24" s="1" t="s">
        <v>1519</v>
      </c>
      <c r="E24" s="1" t="s">
        <v>1520</v>
      </c>
      <c r="F24" s="1" t="s">
        <v>1521</v>
      </c>
      <c r="G24" s="1" t="s">
        <v>1522</v>
      </c>
      <c r="H24" s="1" t="s">
        <v>1522</v>
      </c>
      <c r="I24" s="1" t="s">
        <v>1522</v>
      </c>
      <c r="J24" s="2"/>
      <c r="K24" s="2"/>
      <c r="L24" s="2"/>
      <c r="M24" s="2"/>
      <c r="N24" s="2"/>
      <c r="O24" s="2"/>
      <c r="P24" s="2"/>
      <c r="Q24" s="2"/>
      <c r="R24" s="2"/>
      <c r="S24" s="2"/>
      <c r="T24" s="2"/>
      <c r="U24" s="2"/>
      <c r="V24" s="2"/>
      <c r="W24" s="2"/>
      <c r="X24" s="2"/>
      <c r="Y24" s="2"/>
      <c r="Z24" s="2"/>
    </row>
    <row r="25" ht="15.75" customHeight="1">
      <c r="A25" s="1" t="s">
        <v>1523</v>
      </c>
      <c r="B25" s="1" t="s">
        <v>1524</v>
      </c>
      <c r="C25" s="1" t="s">
        <v>1525</v>
      </c>
      <c r="D25" s="1" t="s">
        <v>1526</v>
      </c>
      <c r="E25" s="1" t="s">
        <v>1527</v>
      </c>
      <c r="F25" s="1" t="s">
        <v>1528</v>
      </c>
      <c r="G25" s="1" t="s">
        <v>1529</v>
      </c>
      <c r="H25" s="1" t="s">
        <v>1529</v>
      </c>
      <c r="I25" s="1" t="s">
        <v>1345</v>
      </c>
      <c r="J25" s="2"/>
      <c r="K25" s="2"/>
      <c r="L25" s="2"/>
      <c r="M25" s="2"/>
      <c r="N25" s="2"/>
      <c r="O25" s="2"/>
      <c r="P25" s="2"/>
      <c r="Q25" s="2"/>
      <c r="R25" s="2"/>
      <c r="S25" s="2"/>
      <c r="T25" s="2"/>
      <c r="U25" s="2"/>
      <c r="V25" s="2"/>
      <c r="W25" s="2"/>
      <c r="X25" s="2"/>
      <c r="Y25" s="2"/>
      <c r="Z25" s="2"/>
    </row>
    <row r="26" ht="15.75" customHeight="1">
      <c r="A26" s="1" t="s">
        <v>1530</v>
      </c>
      <c r="B26" s="1" t="s">
        <v>1531</v>
      </c>
      <c r="C26" s="1" t="s">
        <v>1532</v>
      </c>
      <c r="D26" s="1" t="s">
        <v>1533</v>
      </c>
      <c r="E26" s="1" t="s">
        <v>1534</v>
      </c>
      <c r="F26" s="1" t="s">
        <v>1535</v>
      </c>
      <c r="G26" s="1" t="s">
        <v>1345</v>
      </c>
      <c r="H26" s="1" t="s">
        <v>1345</v>
      </c>
      <c r="I26" s="1" t="s">
        <v>1345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1536</v>
      </c>
      <c r="B2" s="1" t="s">
        <v>1537</v>
      </c>
      <c r="C2" s="2"/>
      <c r="D2" s="2"/>
      <c r="E2" s="2"/>
      <c r="F2" s="2"/>
      <c r="G2" s="2"/>
      <c r="H2" s="2"/>
      <c r="I2" s="2"/>
      <c r="J2" s="2"/>
      <c r="K2" s="2"/>
      <c r="L2" s="2"/>
      <c r="M2" s="2"/>
      <c r="N2" s="2"/>
      <c r="O2" s="2"/>
      <c r="P2" s="2"/>
      <c r="Q2" s="2"/>
      <c r="R2" s="2"/>
      <c r="S2" s="2"/>
      <c r="T2" s="2"/>
      <c r="U2" s="2"/>
      <c r="V2" s="2"/>
      <c r="W2" s="2"/>
      <c r="X2" s="2"/>
      <c r="Y2" s="2"/>
      <c r="Z2" s="2"/>
    </row>
    <row r="3">
      <c r="A3" s="3" t="s">
        <v>1538</v>
      </c>
      <c r="B3" s="1" t="s">
        <v>1539</v>
      </c>
      <c r="C3" s="2"/>
      <c r="D3" s="2"/>
      <c r="E3" s="2"/>
      <c r="F3" s="2"/>
      <c r="G3" s="2"/>
      <c r="H3" s="2"/>
      <c r="I3" s="2"/>
      <c r="J3" s="2"/>
      <c r="K3" s="2"/>
      <c r="L3" s="2"/>
      <c r="M3" s="2"/>
      <c r="N3" s="2"/>
      <c r="O3" s="2"/>
      <c r="P3" s="2"/>
      <c r="Q3" s="2"/>
      <c r="R3" s="2"/>
      <c r="S3" s="2"/>
      <c r="T3" s="2"/>
      <c r="U3" s="2"/>
      <c r="V3" s="2"/>
      <c r="W3" s="2"/>
      <c r="X3" s="2"/>
      <c r="Y3" s="2"/>
      <c r="Z3" s="2"/>
    </row>
    <row r="4">
      <c r="A4" s="3" t="s">
        <v>1540</v>
      </c>
      <c r="B4" s="1" t="s">
        <v>1541</v>
      </c>
      <c r="C4" s="2"/>
      <c r="D4" s="2"/>
      <c r="E4" s="2"/>
      <c r="F4" s="2"/>
      <c r="G4" s="2"/>
      <c r="H4" s="2"/>
      <c r="I4" s="2"/>
      <c r="J4" s="2"/>
      <c r="K4" s="2"/>
      <c r="L4" s="2"/>
      <c r="M4" s="2"/>
      <c r="N4" s="2"/>
      <c r="O4" s="2"/>
      <c r="P4" s="2"/>
      <c r="Q4" s="2"/>
      <c r="R4" s="2"/>
      <c r="S4" s="2"/>
      <c r="T4" s="2"/>
      <c r="U4" s="2"/>
      <c r="V4" s="2"/>
      <c r="W4" s="2"/>
      <c r="X4" s="2"/>
      <c r="Y4" s="2"/>
      <c r="Z4" s="2"/>
    </row>
    <row r="5">
      <c r="A5" s="3" t="s">
        <v>1542</v>
      </c>
      <c r="B5" s="1" t="s">
        <v>1543</v>
      </c>
      <c r="C5" s="2"/>
      <c r="D5" s="2"/>
      <c r="E5" s="2"/>
      <c r="F5" s="2"/>
      <c r="G5" s="2"/>
      <c r="H5" s="2"/>
      <c r="I5" s="2"/>
      <c r="J5" s="2"/>
      <c r="K5" s="2"/>
      <c r="L5" s="2"/>
      <c r="M5" s="2"/>
      <c r="N5" s="2"/>
      <c r="O5" s="2"/>
      <c r="P5" s="2"/>
      <c r="Q5" s="2"/>
      <c r="R5" s="2"/>
      <c r="S5" s="2"/>
      <c r="T5" s="2"/>
      <c r="U5" s="2"/>
      <c r="V5" s="2"/>
      <c r="W5" s="2"/>
      <c r="X5" s="2"/>
      <c r="Y5" s="2"/>
      <c r="Z5" s="2"/>
    </row>
    <row r="6">
      <c r="A6" s="3" t="s">
        <v>1544</v>
      </c>
      <c r="B6" s="1" t="s">
        <v>11</v>
      </c>
      <c r="C6" s="2"/>
      <c r="D6" s="2"/>
      <c r="E6" s="2"/>
      <c r="F6" s="2"/>
      <c r="G6" s="2"/>
      <c r="H6" s="2"/>
      <c r="I6" s="2"/>
      <c r="J6" s="2"/>
      <c r="K6" s="2"/>
      <c r="L6" s="2"/>
      <c r="M6" s="2"/>
      <c r="N6" s="2"/>
      <c r="O6" s="2"/>
      <c r="P6" s="2"/>
      <c r="Q6" s="2"/>
      <c r="R6" s="2"/>
      <c r="S6" s="2"/>
      <c r="T6" s="2"/>
      <c r="U6" s="2"/>
      <c r="V6" s="2"/>
      <c r="W6" s="2"/>
      <c r="X6" s="2"/>
      <c r="Y6" s="2"/>
      <c r="Z6" s="2"/>
    </row>
    <row r="7">
      <c r="A7" s="3" t="s">
        <v>1545</v>
      </c>
      <c r="B7" s="1" t="s">
        <v>1546</v>
      </c>
      <c r="C7" s="2"/>
      <c r="D7" s="2"/>
      <c r="E7" s="2"/>
      <c r="F7" s="2"/>
      <c r="G7" s="2"/>
      <c r="H7" s="2"/>
      <c r="I7" s="2"/>
      <c r="J7" s="2"/>
      <c r="K7" s="2"/>
      <c r="L7" s="2"/>
      <c r="M7" s="2"/>
      <c r="N7" s="2"/>
      <c r="O7" s="2"/>
      <c r="P7" s="2"/>
      <c r="Q7" s="2"/>
      <c r="R7" s="2"/>
      <c r="S7" s="2"/>
      <c r="T7" s="2"/>
      <c r="U7" s="2"/>
      <c r="V7" s="2"/>
      <c r="W7" s="2"/>
      <c r="X7" s="2"/>
      <c r="Y7" s="2"/>
      <c r="Z7" s="2"/>
    </row>
    <row r="8">
      <c r="A8" s="3" t="s">
        <v>1547</v>
      </c>
      <c r="B8" s="4" t="s">
        <v>1548</v>
      </c>
      <c r="C8" s="2"/>
      <c r="D8" s="2"/>
      <c r="E8" s="2"/>
      <c r="F8" s="2"/>
      <c r="G8" s="2"/>
      <c r="H8" s="2"/>
      <c r="I8" s="2"/>
      <c r="J8" s="2"/>
      <c r="K8" s="2"/>
      <c r="L8" s="2"/>
      <c r="M8" s="2"/>
      <c r="N8" s="2"/>
      <c r="O8" s="2"/>
      <c r="P8" s="2"/>
      <c r="Q8" s="2"/>
      <c r="R8" s="2"/>
      <c r="S8" s="2"/>
      <c r="T8" s="2"/>
      <c r="U8" s="2"/>
      <c r="V8" s="2"/>
      <c r="W8" s="2"/>
      <c r="X8" s="2"/>
      <c r="Y8" s="2"/>
      <c r="Z8" s="2"/>
    </row>
    <row r="9">
      <c r="A9" s="3" t="s">
        <v>1549</v>
      </c>
      <c r="B9" s="1" t="s">
        <v>1550</v>
      </c>
      <c r="C9" s="2"/>
      <c r="D9" s="2"/>
      <c r="E9" s="2"/>
      <c r="F9" s="2"/>
      <c r="G9" s="2"/>
      <c r="H9" s="2"/>
      <c r="I9" s="2"/>
      <c r="J9" s="2"/>
      <c r="K9" s="2"/>
      <c r="L9" s="2"/>
      <c r="M9" s="2"/>
      <c r="N9" s="2"/>
      <c r="O9" s="2"/>
      <c r="P9" s="2"/>
      <c r="Q9" s="2"/>
      <c r="R9" s="2"/>
      <c r="S9" s="2"/>
      <c r="T9" s="2"/>
      <c r="U9" s="2"/>
      <c r="V9" s="2"/>
      <c r="W9" s="2"/>
      <c r="X9" s="2"/>
      <c r="Y9" s="2"/>
      <c r="Z9" s="2"/>
    </row>
    <row r="10">
      <c r="A10" s="3" t="s">
        <v>1551</v>
      </c>
      <c r="B10" s="1" t="s">
        <v>1552</v>
      </c>
      <c r="C10" s="2"/>
      <c r="D10" s="2"/>
      <c r="E10" s="2"/>
      <c r="F10" s="2"/>
      <c r="G10" s="2"/>
      <c r="H10" s="2"/>
      <c r="I10" s="2"/>
      <c r="J10" s="2"/>
      <c r="K10" s="2"/>
      <c r="L10" s="2"/>
      <c r="M10" s="2"/>
      <c r="N10" s="2"/>
      <c r="O10" s="2"/>
      <c r="P10" s="2"/>
      <c r="Q10" s="2"/>
      <c r="R10" s="2"/>
      <c r="S10" s="2"/>
      <c r="T10" s="2"/>
      <c r="U10" s="2"/>
      <c r="V10" s="2"/>
      <c r="W10" s="2"/>
      <c r="X10" s="2"/>
      <c r="Y10" s="2"/>
      <c r="Z10" s="2"/>
    </row>
    <row r="11">
      <c r="A11" s="3" t="s">
        <v>1553</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1554</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1556</v>
      </c>
      <c r="B13" s="1" t="s">
        <v>1557</v>
      </c>
      <c r="C13" s="2"/>
      <c r="D13" s="2"/>
      <c r="E13" s="2"/>
      <c r="F13" s="2"/>
      <c r="G13" s="2"/>
      <c r="H13" s="2"/>
      <c r="I13" s="2"/>
      <c r="J13" s="2"/>
      <c r="K13" s="2"/>
      <c r="L13" s="2"/>
      <c r="M13" s="2"/>
      <c r="N13" s="2"/>
      <c r="O13" s="2"/>
      <c r="P13" s="2"/>
      <c r="Q13" s="2"/>
      <c r="R13" s="2"/>
      <c r="S13" s="2"/>
      <c r="T13" s="2"/>
      <c r="U13" s="2"/>
      <c r="V13" s="2"/>
      <c r="W13" s="2"/>
      <c r="X13" s="2"/>
      <c r="Y13" s="2"/>
      <c r="Z13" s="2"/>
    </row>
    <row r="14">
      <c r="A14" s="3" t="s">
        <v>1558</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1559</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1561</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t="s">
        <v>1563</v>
      </c>
      <c r="C17" s="2"/>
      <c r="D17" s="2"/>
      <c r="E17" s="2"/>
      <c r="F17" s="2"/>
      <c r="G17" s="2"/>
      <c r="H17" s="2"/>
      <c r="I17" s="2"/>
      <c r="J17" s="2"/>
      <c r="K17" s="2"/>
      <c r="L17" s="2"/>
      <c r="M17" s="2"/>
      <c r="N17" s="2"/>
      <c r="O17" s="2"/>
      <c r="P17" s="2"/>
      <c r="Q17" s="2"/>
      <c r="R17" s="2"/>
      <c r="S17" s="2"/>
      <c r="T17" s="2"/>
      <c r="U17" s="2"/>
      <c r="V17" s="2"/>
      <c r="W17" s="2"/>
      <c r="X17" s="2"/>
      <c r="Y17" s="2"/>
      <c r="Z17" s="2"/>
    </row>
    <row r="18">
      <c r="A18" s="3" t="s">
        <v>1564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1565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1571</v>
      </c>
      <c r="B25" s="4" t="s">
        <v>1572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248.11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243.17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242.0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244.73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248.11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243.17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242.0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244.73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0.0064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1.7322336E9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0.34669998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0.77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1.594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54.300003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27.226841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1029781.0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1029781.0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1009618.0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726340.0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726340.0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237.47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247.36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1600</v>
      </c>
      <c r="B53" s="1">
        <v>3.0287671296E10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1601</v>
      </c>
      <c r="B54" s="1">
        <v>213.02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1602</v>
      </c>
      <c r="B55" s="1">
        <v>309.63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1603</v>
      </c>
      <c r="B56" s="1">
        <v>5.4199333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1604</v>
      </c>
      <c r="B57" s="1">
        <v>259.8626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1605</v>
      </c>
      <c r="B58" s="1">
        <v>262.5549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1606</v>
      </c>
      <c r="B59" s="1">
        <v>1.56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1607</v>
      </c>
      <c r="B60" s="1">
        <v>0.0062875333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1608</v>
      </c>
      <c r="B61" s="1" t="s">
        <v>1609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3.5428675584E10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0.100659996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1.23353327E8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1.23952E8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2216547.0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2269418.0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0.0179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0.00454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0.95645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2.13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0.0231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1.25859E8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39.621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v>6.1671844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1629</v>
      </c>
      <c r="B81" s="1">
        <v>-0.129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v>5.62499968E8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1631</v>
      </c>
      <c r="B83" s="1">
        <v>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v>9.41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t="s">
        <v>1634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v>8.192448E8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v>6.34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20.869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-0.00852102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v>1.7322336E9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1643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t="s">
        <v>1645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t="s">
        <v>1649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t="s">
        <v>1651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t="s">
        <v>1658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t="s">
        <v>1660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1662</v>
      </c>
      <c r="B105" s="1">
        <v>244.35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1663</v>
      </c>
      <c r="B106" s="1">
        <v>357.0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1664</v>
      </c>
      <c r="B107" s="1">
        <v>271.0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1665</v>
      </c>
      <c r="B108" s="1">
        <v>309.2163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1666</v>
      </c>
      <c r="B109" s="1">
        <v>315.11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1667</v>
      </c>
      <c r="B110" s="1">
        <v>1.72727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t="s">
        <v>1669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1670</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1671</v>
      </c>
      <c r="B113" s="1">
        <v>4.682E8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1672</v>
      </c>
      <c r="B114" s="1">
        <v>3.777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1673</v>
      </c>
      <c r="B115" s="1">
        <v>1.697699968E9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1674</v>
      </c>
      <c r="B116" s="1">
        <v>5.471600128E9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1675</v>
      </c>
      <c r="B117" s="1">
        <v>0.79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1676</v>
      </c>
      <c r="B118" s="1">
        <v>0.882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1677</v>
      </c>
      <c r="B119" s="1">
        <v>5.588199936E9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1678</v>
      </c>
      <c r="B120" s="1">
        <v>108.422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1679</v>
      </c>
      <c r="B121" s="1">
        <v>45.194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1680</v>
      </c>
      <c r="B122" s="1">
        <v>0.05224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1681</v>
      </c>
      <c r="B123" s="1">
        <v>0.11927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1682</v>
      </c>
      <c r="B124" s="1">
        <v>7.51737472E8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1683</v>
      </c>
      <c r="B125" s="1">
        <v>1.321799936E9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1684</v>
      </c>
      <c r="B126" s="1">
        <v>-0.137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1685</v>
      </c>
      <c r="B127" s="1">
        <v>0.093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1686</v>
      </c>
      <c r="B128" s="1">
        <v>0.55526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1687</v>
      </c>
      <c r="B129" s="1">
        <v>0.3038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1688</v>
      </c>
      <c r="B130" s="1">
        <v>0.17138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1689</v>
      </c>
      <c r="B131" s="1" t="s">
        <v>1609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1690</v>
      </c>
      <c r="B132" s="1">
        <v>0.7429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572.0</v>
      </c>
      <c r="C3" s="1">
        <v>645.0</v>
      </c>
      <c r="D3" s="1">
        <v>710.0</v>
      </c>
      <c r="E3" s="1">
        <v>542.0</v>
      </c>
      <c r="F3" s="1">
        <v>401.0</v>
      </c>
      <c r="G3" s="1">
        <v>665.0</v>
      </c>
      <c r="H3" s="1">
        <v>480.0</v>
      </c>
      <c r="I3" s="1">
        <v>739.0</v>
      </c>
      <c r="J3" s="1">
        <v>50.0</v>
      </c>
      <c r="K3" s="1">
        <v>616.0</v>
      </c>
      <c r="L3" s="1">
        <f>IF(K3*FORECAST(L2,B3:K3,B2:K2)&gt;0,FORECAST(L2,B3:K3,B2:K2),K3)*$X$1</f>
        <v>423.8</v>
      </c>
      <c r="M3" s="1">
        <f>IF(L3*FORECAST(M2,B3:L3,B2:L2)&gt;0,FORECAST(M2,B3:L3,B2:L2),L3)*$X$1</f>
        <v>402.3090909</v>
      </c>
      <c r="N3" s="1">
        <f>IF(M3*FORECAST(N2,B3:M3,B2:M2)&gt;0,FORECAST(N2,B3:M3,B2:M2),M3)*$X$1</f>
        <v>380.8181818</v>
      </c>
      <c r="O3" s="1">
        <f>IF(N3*FORECAST(O2,B3:N3,B2:N2)&gt;0,FORECAST(O2,B3:N3,B2:N2),N3)*$X$1</f>
        <v>359.3272727</v>
      </c>
      <c r="P3" s="1">
        <f>IF(O3*FORECAST(P2,B3:O3,B2:O2)&gt;0,FORECAST(P2,B3:O3,B2:O2),O3)*$X$1</f>
        <v>337.8363636</v>
      </c>
      <c r="Q3" s="1">
        <f>IF(P3*FORECAST(Q2,B3:P3,B2:P2)&gt;0,FORECAST(Q2,B3:P3,B2:P2),P3)*$X$1</f>
        <v>316.3454545</v>
      </c>
      <c r="R3" s="1">
        <f>IF(Q3*FORECAST(R2,B3:Q3,B2:Q2)&gt;0,FORECAST(R2,B3:Q3,B2:Q2),Q3)*$X$1</f>
        <v>294.8545455</v>
      </c>
      <c r="S3" s="5">
        <f>IF(R3*FORECAST(S2,B3:R3,B2:R2)&gt;0,FORECAST(S2,B3:R3,B2:R2),R3)*$X$1</f>
        <v>273.3636364</v>
      </c>
      <c r="T3" s="5">
        <f>IF(S3*FORECAST(T2,B3:S3,B2:S2)&gt;0,FORECAST(T2,B3:S3,B2:S2),S3)*$X$1</f>
        <v>251.8727273</v>
      </c>
      <c r="U3" s="5">
        <f>IF(T3*FORECAST(U2,B3:T3,B2:T2)&gt;0,FORECAST(U2,B3:T3,B2:T2),T3)*$X$1</f>
        <v>230.3818182</v>
      </c>
      <c r="V3" s="5">
        <f>IF(U3*FORECAST(V2,B3:U3,B2:U2)&gt;0,FORECAST(V2,B3:U3,B2:U2),U3)*$X$1</f>
        <v>208.8909091</v>
      </c>
      <c r="W3" s="5">
        <f>IF(V3*FORECAST(W2,B3:V3,B2:V2)&gt;0,FORECAST(W2,B3:V3,B2:V2),V3)*$X$1</f>
        <v>187.4</v>
      </c>
      <c r="X3" s="2"/>
      <c r="Y3" s="2"/>
      <c r="Z3" s="2"/>
    </row>
    <row r="4">
      <c r="A4" s="3" t="s">
        <v>133</v>
      </c>
      <c r="B4" s="1">
        <v>1400.0</v>
      </c>
      <c r="C4" s="1">
        <v>1100.0</v>
      </c>
      <c r="D4" s="1">
        <v>2540.0</v>
      </c>
      <c r="E4" s="1">
        <v>2370.0</v>
      </c>
      <c r="F4" s="1">
        <v>2410.0</v>
      </c>
      <c r="G4" s="1">
        <v>3080.0</v>
      </c>
      <c r="H4" s="1">
        <v>2810.0</v>
      </c>
      <c r="I4" s="1">
        <v>5190.0</v>
      </c>
      <c r="J4" s="1">
        <v>5610.0</v>
      </c>
      <c r="K4" s="1">
        <v>5640.0</v>
      </c>
      <c r="L4" s="2"/>
      <c r="M4" s="2"/>
      <c r="N4" s="2"/>
      <c r="O4" s="2"/>
      <c r="P4" s="2"/>
      <c r="Q4" s="2"/>
      <c r="R4" s="2"/>
      <c r="S4" s="2"/>
      <c r="T4" s="2"/>
      <c r="U4" s="2"/>
      <c r="V4" s="2"/>
      <c r="W4" s="2"/>
      <c r="X4" s="2"/>
      <c r="Y4" s="2"/>
      <c r="Z4" s="2"/>
    </row>
    <row r="5">
      <c r="A5" s="3" t="s">
        <v>1691</v>
      </c>
      <c r="B5" s="1">
        <v>124.0</v>
      </c>
      <c r="C5" s="1">
        <v>121.0</v>
      </c>
      <c r="D5" s="1">
        <v>121.0</v>
      </c>
      <c r="E5" s="1">
        <v>122.0</v>
      </c>
      <c r="F5" s="1">
        <v>121.0</v>
      </c>
      <c r="G5" s="1">
        <v>121.0</v>
      </c>
      <c r="H5" s="1">
        <v>123.0</v>
      </c>
      <c r="I5" s="1">
        <v>124.0</v>
      </c>
      <c r="J5" s="1">
        <v>123.0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(1+0.02)/(0.0765-0.02)</f>
        <v>3383.150442</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NPV(0.0765,M3:W3)</f>
        <v>2254.961056</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NPV(0.0765,M16:W16)</f>
        <v>1503.719857</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3758.680913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5640.0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-1881.319087</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-15.17192812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3383.150442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374.0</v>
      </c>
      <c r="C3" s="1">
        <v>435.0</v>
      </c>
      <c r="D3" s="1">
        <v>495.0</v>
      </c>
      <c r="E3" s="1">
        <v>598.0</v>
      </c>
      <c r="F3" s="1">
        <v>306.0</v>
      </c>
      <c r="G3" s="1">
        <v>-393.0</v>
      </c>
      <c r="H3" s="1">
        <v>526.0</v>
      </c>
      <c r="I3" s="1">
        <v>748.0</v>
      </c>
      <c r="J3" s="1">
        <v>700.0</v>
      </c>
      <c r="K3" s="1">
        <v>552.0</v>
      </c>
      <c r="L3" s="1">
        <f>IF(K3*FORECAST(L2,B3:K3,B2:K2)&gt;0,FORECAST(L2,B3:K3,B2:K2),K3)*$X$1</f>
        <v>561</v>
      </c>
      <c r="M3" s="1">
        <f>IF(L3*FORECAST(M2,B3:L3,B2:L2)&gt;0,FORECAST(M2,B3:L3,B2:L2),L3)*$X$1</f>
        <v>584.0727273</v>
      </c>
      <c r="N3" s="1">
        <f>IF(M3*FORECAST(N2,B3:M3,B2:M2)&gt;0,FORECAST(N2,B3:M3,B2:M2),M3)*$X$1</f>
        <v>607.1454545</v>
      </c>
      <c r="O3" s="1">
        <f>IF(N3*FORECAST(O2,B3:N3,B2:N2)&gt;0,FORECAST(O2,B3:N3,B2:N2),N3)*$X$1</f>
        <v>630.2181818</v>
      </c>
      <c r="P3" s="1">
        <f>IF(O3*FORECAST(P2,B3:O3,B2:O2)&gt;0,FORECAST(P2,B3:O3,B2:O2),O3)*$X$1</f>
        <v>653.2909091</v>
      </c>
      <c r="Q3" s="1">
        <f>IF(P3*FORECAST(Q2,B3:P3,B2:P2)&gt;0,FORECAST(Q2,B3:P3,B2:P2),P3)*$X$1</f>
        <v>676.3636364</v>
      </c>
      <c r="R3" s="1">
        <f>IF(Q3*FORECAST(R2,B3:Q3,B2:Q2)&gt;0,FORECAST(R2,B3:Q3,B2:Q2),Q3)*$X$1</f>
        <v>699.4363636</v>
      </c>
      <c r="S3" s="5">
        <f>IF(R3*FORECAST(S2,B3:R3,B2:R2)&gt;0,FORECAST(S2,B3:R3,B2:R2),R3)*$X$1</f>
        <v>722.5090909</v>
      </c>
      <c r="T3" s="5">
        <f>IF(S3*FORECAST(T2,B3:S3,B2:S2)&gt;0,FORECAST(T2,B3:S3,B2:S2),S3)*$X$1</f>
        <v>745.5818182</v>
      </c>
      <c r="U3" s="5">
        <f>IF(T3*FORECAST(U2,B3:T3,B2:T2)&gt;0,FORECAST(U2,B3:T3,B2:T2),T3)*$X$1</f>
        <v>768.6545455</v>
      </c>
      <c r="V3" s="5">
        <f>IF(U3*FORECAST(V2,B3:U3,B2:U2)&gt;0,FORECAST(V2,B3:U3,B2:U2),U3)*$X$1</f>
        <v>791.7272727</v>
      </c>
      <c r="W3" s="5">
        <f>IF(V3*FORECAST(W2,B3:V3,B2:V2)&gt;0,FORECAST(W2,B3:V3,B2:V2),V3)*$X$1</f>
        <v>814.8</v>
      </c>
      <c r="X3" s="2"/>
      <c r="Y3" s="2"/>
      <c r="Z3" s="2"/>
    </row>
    <row r="4">
      <c r="A4" s="3" t="s">
        <v>133</v>
      </c>
      <c r="B4" s="1">
        <v>1400.0</v>
      </c>
      <c r="C4" s="1">
        <v>1100.0</v>
      </c>
      <c r="D4" s="1">
        <v>2540.0</v>
      </c>
      <c r="E4" s="1">
        <v>2370.0</v>
      </c>
      <c r="F4" s="1">
        <v>2410.0</v>
      </c>
      <c r="G4" s="1">
        <v>3080.0</v>
      </c>
      <c r="H4" s="1">
        <v>2810.0</v>
      </c>
      <c r="I4" s="1">
        <v>5190.0</v>
      </c>
      <c r="J4" s="1">
        <v>5610.0</v>
      </c>
      <c r="K4" s="1">
        <v>5640.0</v>
      </c>
      <c r="L4" s="2"/>
      <c r="M4" s="2"/>
      <c r="N4" s="2"/>
      <c r="O4" s="2"/>
      <c r="P4" s="2"/>
      <c r="Q4" s="2"/>
      <c r="R4" s="2"/>
      <c r="S4" s="2"/>
      <c r="T4" s="2"/>
      <c r="U4" s="2"/>
      <c r="V4" s="2"/>
      <c r="W4" s="2"/>
      <c r="X4" s="2"/>
      <c r="Y4" s="2"/>
      <c r="Z4" s="2"/>
    </row>
    <row r="5">
      <c r="A5" s="3" t="s">
        <v>1691</v>
      </c>
      <c r="B5" s="1">
        <v>124.0</v>
      </c>
      <c r="C5" s="1">
        <v>121.0</v>
      </c>
      <c r="D5" s="1">
        <v>121.0</v>
      </c>
      <c r="E5" s="1">
        <v>122.0</v>
      </c>
      <c r="F5" s="1">
        <v>121.0</v>
      </c>
      <c r="G5" s="1">
        <v>121.0</v>
      </c>
      <c r="H5" s="1">
        <v>123.0</v>
      </c>
      <c r="I5" s="1">
        <v>124.0</v>
      </c>
      <c r="J5" s="1">
        <v>123.0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(1+0.02)/(0.0765-0.02)</f>
        <v>14709.66372</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NPV(0.0765,M3:W3)</f>
        <v>4956.992976</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NPV(0.0765,M16:W16)</f>
        <v>6538.051972</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11495.04495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5640.0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5855.044948</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47.21810442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14709.66372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