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<sst xmlns="http://schemas.openxmlformats.org/spreadsheetml/2006/main" count="1948" uniqueCount="1722">
  <si>
    <t>ticker</t>
  </si>
  <si>
    <t>EBS</t>
  </si>
  <si>
    <t>nombre</t>
  </si>
  <si>
    <t>EMERGENT BIOSOLUTIONS INC</t>
  </si>
  <si>
    <t>empresa</t>
  </si>
  <si>
    <t>Pharmaceuticals</t>
  </si>
  <si>
    <t>Open</t>
  </si>
  <si>
    <t>Target Price</t>
  </si>
  <si>
    <t>Upside</t>
  </si>
  <si>
    <t>-544.93%</t>
  </si>
  <si>
    <t>Country</t>
  </si>
  <si>
    <t>United States</t>
  </si>
  <si>
    <t>Market Cap</t>
  </si>
  <si>
    <t>Book Value</t>
  </si>
  <si>
    <t>Pe ratio</t>
  </si>
  <si>
    <t>Dividend Ratio</t>
  </si>
  <si>
    <t>No encontrado</t>
  </si>
  <si>
    <t>Net Debt Growth</t>
  </si>
  <si>
    <t>-50.85%</t>
  </si>
  <si>
    <t>Total Assets Growth</t>
  </si>
  <si>
    <t>-9.13%</t>
  </si>
  <si>
    <t>Net Property, Plant and Equipment Growth</t>
  </si>
  <si>
    <t>-5.42%</t>
  </si>
  <si>
    <t>EBITDA Growth</t>
  </si>
  <si>
    <t>-33.93%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</si>
  <si>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</si>
  <si>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</si>
  <si>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</si>
  <si>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</si>
  <si>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</si>
  <si>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</si>
  <si>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</si>
  <si>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</si>
  <si>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</si>
  <si>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</si>
  <si>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</si>
  <si>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</si>
  <si>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</si>
  <si>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</si>
  <si>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</si>
  <si>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</si>
  <si>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</si>
  <si>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</si>
  <si>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</si>
  <si>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</si>
  <si>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</si>
  <si>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</si>
  <si>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</si>
  <si>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</si>
  <si>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</si>
  <si>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</si>
  <si>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</si>
  <si>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</si>
  <si>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</si>
  <si>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</si>
  <si>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</si>
  <si>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</si>
  <si>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</si>
  <si>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</si>
  <si>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</si>
  <si>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</si>
  <si>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</si>
  <si>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</si>
  <si>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</si>
  <si>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</si>
  <si>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</si>
  <si>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</si>
  <si>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</si>
  <si>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</si>
  <si>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</si>
  <si>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</si>
  <si>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</si>
  <si>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</si>
  <si>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</si>
  <si>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</si>
  <si>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</si>
  <si>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</si>
  <si>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</si>
  <si>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</si>
  <si>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</si>
  <si>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</si>
  <si>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</si>
  <si>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</si>
  <si>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</si>
  <si>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</si>
  <si>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</si>
  <si>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</si>
  <si>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</si>
  <si>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</si>
  <si>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</si>
  <si>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</si>
  <si>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</si>
  <si>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</si>
  <si>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</si>
  <si>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</si>
  <si>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</si>
  <si>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</si>
  <si>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</si>
  <si>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</si>
  <si>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</si>
  <si>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</si>
  <si>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</si>
  <si>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</si>
  <si>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</si>
  <si>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</si>
  <si>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</si>
  <si>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</si>
  <si>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</si>
  <si>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</si>
  <si>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</si>
  <si>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</si>
  <si>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</si>
  <si>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</si>
  <si>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</si>
  <si>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</si>
  <si>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</si>
  <si>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</si>
  <si>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</si>
  <si>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14.67</t>
  </si>
  <si>
    <t>16.75</t>
  </si>
  <si>
    <t>14.69</t>
  </si>
  <si>
    <t>18.47</t>
  </si>
  <si>
    <t>19.74</t>
  </si>
  <si>
    <t>21.05</t>
  </si>
  <si>
    <t>27.25</t>
  </si>
  <si>
    <t>31.56</t>
  </si>
  <si>
    <t>27.6</t>
  </si>
  <si>
    <t>12.44</t>
  </si>
  <si>
    <t>Tangible Book Value</t>
  </si>
  <si>
    <t>Tangible Book Value Per Share</t>
  </si>
  <si>
    <t>12.01</t>
  </si>
  <si>
    <t>13.9</t>
  </si>
  <si>
    <t>12.85</t>
  </si>
  <si>
    <t>15.05</t>
  </si>
  <si>
    <t>-1.18</t>
  </si>
  <si>
    <t>1.55</t>
  </si>
  <si>
    <t>9.74</t>
  </si>
  <si>
    <t>15.39</t>
  </si>
  <si>
    <t>8.7</t>
  </si>
  <si>
    <t>1.58</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</si>
  <si>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</si>
  <si>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</si>
  <si>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</si>
  <si>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</si>
  <si>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</si>
  <si>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</si>
  <si>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</si>
  <si>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</si>
  <si>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</si>
  <si>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</si>
  <si>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</si>
  <si>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</si>
  <si>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</si>
  <si>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</si>
  <si>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</si>
  <si>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</si>
  <si>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</si>
  <si>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</si>
  <si>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</si>
  <si>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</si>
  <si>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</si>
  <si>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</si>
  <si>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</si>
  <si>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</si>
  <si>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</si>
  <si>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</si>
  <si>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</si>
  <si>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</si>
  <si>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</si>
  <si>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</si>
  <si>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</si>
  <si>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</si>
  <si>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</si>
  <si>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</si>
  <si>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</si>
  <si>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</si>
  <si>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</si>
  <si>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</si>
  <si>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</si>
  <si>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</si>
  <si>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</si>
  <si>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</si>
  <si>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0.98</t>
  </si>
  <si>
    <t>1.63</t>
  </si>
  <si>
    <t>1.29</t>
  </si>
  <si>
    <t>1.98</t>
  </si>
  <si>
    <t>1.25</t>
  </si>
  <si>
    <t>1.06</t>
  </si>
  <si>
    <t>5.79</t>
  </si>
  <si>
    <t>4.32</t>
  </si>
  <si>
    <t>-4.47</t>
  </si>
  <si>
    <t>-14.85</t>
  </si>
  <si>
    <t>Basic EPS - Continuing Operations</t>
  </si>
  <si>
    <t>1.56</t>
  </si>
  <si>
    <t>Basic Weighted Average Shares Outstanding</t>
  </si>
  <si>
    <t>Net EPS - Diluted</t>
  </si>
  <si>
    <t>0.88</t>
  </si>
  <si>
    <t>1.41</t>
  </si>
  <si>
    <t>1.13</t>
  </si>
  <si>
    <t>1.71</t>
  </si>
  <si>
    <t>1.22</t>
  </si>
  <si>
    <t>1.04</t>
  </si>
  <si>
    <t>5.67</t>
  </si>
  <si>
    <t>4.27</t>
  </si>
  <si>
    <t>Diluted EPS - Continuing Operations</t>
  </si>
  <si>
    <t>1.35</t>
  </si>
  <si>
    <t>Diluted Weighted Average Shares Outstanding</t>
  </si>
  <si>
    <t>Normalized Basic EPS</t>
  </si>
  <si>
    <t>1.03</t>
  </si>
  <si>
    <t>1.61</t>
  </si>
  <si>
    <t>1.7</t>
  </si>
  <si>
    <t>1.81</t>
  </si>
  <si>
    <t>1.31</t>
  </si>
  <si>
    <t>1.39</t>
  </si>
  <si>
    <t>5.55</t>
  </si>
  <si>
    <t>4.19</t>
  </si>
  <si>
    <t>-2.65</t>
  </si>
  <si>
    <t>-3.31</t>
  </si>
  <si>
    <t>Normalized Diluted EPS</t>
  </si>
  <si>
    <t>0.84</t>
  </si>
  <si>
    <t>1.32</t>
  </si>
  <si>
    <t>1.5</t>
  </si>
  <si>
    <t>1.28</t>
  </si>
  <si>
    <t>1.36</t>
  </si>
  <si>
    <t>5.44</t>
  </si>
  <si>
    <t>4.15</t>
  </si>
  <si>
    <t>EBITDA</t>
  </si>
  <si>
    <t>EBITA</t>
  </si>
  <si>
    <t>EBIT</t>
  </si>
  <si>
    <t>EBITDAR</t>
  </si>
  <si>
    <t>Total Revenues (As Reported)</t>
  </si>
  <si>
    <t>Effective Tax Rate - (Ratio)</t>
  </si>
  <si>
    <t>30.76</t>
  </si>
  <si>
    <t>29.96</t>
  </si>
  <si>
    <t>36.99</t>
  </si>
  <si>
    <t>30.38</t>
  </si>
  <si>
    <t>23.07</t>
  </si>
  <si>
    <t>29.59</t>
  </si>
  <si>
    <t>25.07</t>
  </si>
  <si>
    <t>26.56</t>
  </si>
  <si>
    <t>-0.95</t>
  </si>
  <si>
    <t>-4.01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</si>
  <si>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</si>
  <si>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</si>
  <si>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</si>
  <si>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</si>
  <si>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</si>
  <si>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</si>
  <si>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</si>
  <si>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</si>
  <si>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</si>
  <si>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</si>
  <si>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</si>
  <si>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</si>
  <si>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</si>
  <si>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</si>
  <si>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</si>
  <si>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</si>
  <si>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</si>
  <si>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</si>
  <si>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</si>
  <si>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</si>
  <si>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</si>
  <si>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</si>
  <si>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5.16</t>
  </si>
  <si>
    <t>6.68</t>
  </si>
  <si>
    <t>7.22</t>
  </si>
  <si>
    <t>7.77</t>
  </si>
  <si>
    <t>4.31</t>
  </si>
  <si>
    <t>4.14</t>
  </si>
  <si>
    <t>11.86</t>
  </si>
  <si>
    <t>8.5</t>
  </si>
  <si>
    <t>-3.33</t>
  </si>
  <si>
    <t>-4.8</t>
  </si>
  <si>
    <t>Return on Total Capital</t>
  </si>
  <si>
    <t>5.98</t>
  </si>
  <si>
    <t>7.71</t>
  </si>
  <si>
    <t>8.18</t>
  </si>
  <si>
    <t>8.86</t>
  </si>
  <si>
    <t>5.2</t>
  </si>
  <si>
    <t>5.05</t>
  </si>
  <si>
    <t>14.38</t>
  </si>
  <si>
    <t>10.2</t>
  </si>
  <si>
    <t>-3.85</t>
  </si>
  <si>
    <t>-5.52</t>
  </si>
  <si>
    <t>Return On Equity %</t>
  </si>
  <si>
    <t>7.05</t>
  </si>
  <si>
    <t>10.36</t>
  </si>
  <si>
    <t>9.95</t>
  </si>
  <si>
    <t>10.95</t>
  </si>
  <si>
    <t>6.52</t>
  </si>
  <si>
    <t>5.19</t>
  </si>
  <si>
    <t>24.07</t>
  </si>
  <si>
    <t>15.06</t>
  </si>
  <si>
    <t>-14.91</t>
  </si>
  <si>
    <t>-74.67</t>
  </si>
  <si>
    <t>Return on Common Equity</t>
  </si>
  <si>
    <t>Margin Analysis</t>
  </si>
  <si>
    <t>Gross Profit Margin %</t>
  </si>
  <si>
    <t>40.88</t>
  </si>
  <si>
    <t>48.65</t>
  </si>
  <si>
    <t>51.13</t>
  </si>
  <si>
    <t>47.74</t>
  </si>
  <si>
    <t>40.95</t>
  </si>
  <si>
    <t>43.68</t>
  </si>
  <si>
    <t>55.14</t>
  </si>
  <si>
    <t>44.85</t>
  </si>
  <si>
    <t>21.13</t>
  </si>
  <si>
    <t>23.08</t>
  </si>
  <si>
    <t>SG&amp;A Margin</t>
  </si>
  <si>
    <t>26.47</t>
  </si>
  <si>
    <t>28.4</t>
  </si>
  <si>
    <t>27.42</t>
  </si>
  <si>
    <t>25.13</t>
  </si>
  <si>
    <t>23.22</t>
  </si>
  <si>
    <t>24.73</t>
  </si>
  <si>
    <t>19.5</t>
  </si>
  <si>
    <t>19.43</t>
  </si>
  <si>
    <t>30.36</t>
  </si>
  <si>
    <t>35.11</t>
  </si>
  <si>
    <t>EBITDA Margin %</t>
  </si>
  <si>
    <t>21.62</t>
  </si>
  <si>
    <t>27.01</t>
  </si>
  <si>
    <t>31.54</t>
  </si>
  <si>
    <t>30.2</t>
  </si>
  <si>
    <t>22.48</t>
  </si>
  <si>
    <t>23.41</t>
  </si>
  <si>
    <t>38.86</t>
  </si>
  <si>
    <t>28.75</t>
  </si>
  <si>
    <t>-2.29</t>
  </si>
  <si>
    <t>-6.74</t>
  </si>
  <si>
    <t>EBITA Margin %</t>
  </si>
  <si>
    <t>16.19</t>
  </si>
  <si>
    <t>22.02</t>
  </si>
  <si>
    <t>25.12</t>
  </si>
  <si>
    <t>24.14</t>
  </si>
  <si>
    <t>17.73</t>
  </si>
  <si>
    <t>18.95</t>
  </si>
  <si>
    <t>35.64</t>
  </si>
  <si>
    <t>25.42</t>
  </si>
  <si>
    <t>-9.23</t>
  </si>
  <si>
    <t>-12.03</t>
  </si>
  <si>
    <t>EBIT Margin %</t>
  </si>
  <si>
    <t>14.42</t>
  </si>
  <si>
    <t>20.25</t>
  </si>
  <si>
    <t>23.71</t>
  </si>
  <si>
    <t>22.61</t>
  </si>
  <si>
    <t>14.53</t>
  </si>
  <si>
    <t>13.64</t>
  </si>
  <si>
    <t>31.79</t>
  </si>
  <si>
    <t>22.16</t>
  </si>
  <si>
    <t>-14.58</t>
  </si>
  <si>
    <t>-18.28</t>
  </si>
  <si>
    <t>Income From Continuing Operations Margin %</t>
  </si>
  <si>
    <t>8.16</t>
  </si>
  <si>
    <t>12.03</t>
  </si>
  <si>
    <t>12.79</t>
  </si>
  <si>
    <t>14.73</t>
  </si>
  <si>
    <t>8.01</t>
  </si>
  <si>
    <t>4.93</t>
  </si>
  <si>
    <t>19.62</t>
  </si>
  <si>
    <t>12.88</t>
  </si>
  <si>
    <t>-19.97</t>
  </si>
  <si>
    <t>-72.48</t>
  </si>
  <si>
    <t>Net Income Margin %</t>
  </si>
  <si>
    <t>10.59</t>
  </si>
  <si>
    <t>Net Avail. For Common Margin %</t>
  </si>
  <si>
    <t>Normalized Net Income Margin</t>
  </si>
  <si>
    <t>8.57</t>
  </si>
  <si>
    <t>11.91</t>
  </si>
  <si>
    <t>14.02</t>
  </si>
  <si>
    <t>13.5</t>
  </si>
  <si>
    <t>8.42</t>
  </si>
  <si>
    <t>6.45</t>
  </si>
  <si>
    <t>18.8</t>
  </si>
  <si>
    <t>12.52</t>
  </si>
  <si>
    <t>-11.84</t>
  </si>
  <si>
    <t>-16.13</t>
  </si>
  <si>
    <t>Levered Free Cash Flow Margin</t>
  </si>
  <si>
    <t>6.72</t>
  </si>
  <si>
    <t>0.19</t>
  </si>
  <si>
    <t>4.84</t>
  </si>
  <si>
    <t>-4.23</t>
  </si>
  <si>
    <t>10.27</t>
  </si>
  <si>
    <t>25.14</t>
  </si>
  <si>
    <t>2.39</t>
  </si>
  <si>
    <t>-19.73</t>
  </si>
  <si>
    <t>-9.86</t>
  </si>
  <si>
    <t>Unlevered Free Cash Flow Margin</t>
  </si>
  <si>
    <t>7.45</t>
  </si>
  <si>
    <t>0.97</t>
  </si>
  <si>
    <t>5.81</t>
  </si>
  <si>
    <t>-3.44</t>
  </si>
  <si>
    <t>12.17</t>
  </si>
  <si>
    <t>26.18</t>
  </si>
  <si>
    <t>3.37</t>
  </si>
  <si>
    <t>-18.01</t>
  </si>
  <si>
    <t>-6.65</t>
  </si>
  <si>
    <t>Asset Turnover</t>
  </si>
  <si>
    <t>0.57</t>
  </si>
  <si>
    <t>0.53</t>
  </si>
  <si>
    <t>0.49</t>
  </si>
  <si>
    <t>0.55</t>
  </si>
  <si>
    <t>0.47</t>
  </si>
  <si>
    <t>0.6</t>
  </si>
  <si>
    <t>0.61</t>
  </si>
  <si>
    <t>0.37</t>
  </si>
  <si>
    <t>0.42</t>
  </si>
  <si>
    <t>Fixed Assets Turnover</t>
  </si>
  <si>
    <t>1.62</t>
  </si>
  <si>
    <t>1.43</t>
  </si>
  <si>
    <t>2.05</t>
  </si>
  <si>
    <t>2.5</t>
  </si>
  <si>
    <t>2.38</t>
  </si>
  <si>
    <t>Receivables Turnover (Average Receivables)</t>
  </si>
  <si>
    <t>7.54</t>
  </si>
  <si>
    <t>5.82</t>
  </si>
  <si>
    <t>3.87</t>
  </si>
  <si>
    <t>3.98</t>
  </si>
  <si>
    <t>3.85</t>
  </si>
  <si>
    <t>6.2</t>
  </si>
  <si>
    <t>7.09</t>
  </si>
  <si>
    <t>5.18</t>
  </si>
  <si>
    <t>5.99</t>
  </si>
  <si>
    <t>Inventory Turnover (Average Inventory)</t>
  </si>
  <si>
    <t>6.63</t>
  </si>
  <si>
    <t>3.77</t>
  </si>
  <si>
    <t>3.54</t>
  </si>
  <si>
    <t>2.7</t>
  </si>
  <si>
    <t>2.65</t>
  </si>
  <si>
    <t>2.91</t>
  </si>
  <si>
    <t>2.64</t>
  </si>
  <si>
    <t>3.01</t>
  </si>
  <si>
    <t>2.52</t>
  </si>
  <si>
    <t>Short Term Liquidity</t>
  </si>
  <si>
    <t>Current Ratio</t>
  </si>
  <si>
    <t>4.65</t>
  </si>
  <si>
    <t>5.41</t>
  </si>
  <si>
    <t>4.82</t>
  </si>
  <si>
    <t>4.85</t>
  </si>
  <si>
    <t>3.1</t>
  </si>
  <si>
    <t>3.17</t>
  </si>
  <si>
    <t>3.11</t>
  </si>
  <si>
    <t>3.4</t>
  </si>
  <si>
    <t>Quick Ratio</t>
  </si>
  <si>
    <t>3.67</t>
  </si>
  <si>
    <t>4.42</t>
  </si>
  <si>
    <t>3.97</t>
  </si>
  <si>
    <t>3.24</t>
  </si>
  <si>
    <t>1.91</t>
  </si>
  <si>
    <t>2.22</t>
  </si>
  <si>
    <t>2.28</t>
  </si>
  <si>
    <t>0.66</t>
  </si>
  <si>
    <t>0.46</t>
  </si>
  <si>
    <t>Operating Cash Flow to Current Liabilities</t>
  </si>
  <si>
    <t>1.21</t>
  </si>
  <si>
    <t>0.45</t>
  </si>
  <si>
    <t>0.51</t>
  </si>
  <si>
    <t>2.08</t>
  </si>
  <si>
    <t>0.21</t>
  </si>
  <si>
    <t>0.87</t>
  </si>
  <si>
    <t>0.86</t>
  </si>
  <si>
    <t>-0.03</t>
  </si>
  <si>
    <t>-0.32</t>
  </si>
  <si>
    <t>Days Sales Outstanding (Average Receivables)</t>
  </si>
  <si>
    <t>48.42</t>
  </si>
  <si>
    <t>62.7</t>
  </si>
  <si>
    <t>94.49</t>
  </si>
  <si>
    <t>91.8</t>
  </si>
  <si>
    <t>94.75</t>
  </si>
  <si>
    <t>87.98</t>
  </si>
  <si>
    <t>59.02</t>
  </si>
  <si>
    <t>51.47</t>
  </si>
  <si>
    <t>70.52</t>
  </si>
  <si>
    <t>60.91</t>
  </si>
  <si>
    <t>Days Outstanding Inventory (Average Inventory)</t>
  </si>
  <si>
    <t>55.08</t>
  </si>
  <si>
    <t>96.94</t>
  </si>
  <si>
    <t>103.34</t>
  </si>
  <si>
    <t>137.7</t>
  </si>
  <si>
    <t>125.49</t>
  </si>
  <si>
    <t>138.86</t>
  </si>
  <si>
    <t>121.43</t>
  </si>
  <si>
    <t>145.03</t>
  </si>
  <si>
    <t>153.67</t>
  </si>
  <si>
    <t>Average Days Payable Outstanding</t>
  </si>
  <si>
    <t>39.39</t>
  </si>
  <si>
    <t>56.69</t>
  </si>
  <si>
    <t>52.74</t>
  </si>
  <si>
    <t>38.53</t>
  </si>
  <si>
    <t>42.58</t>
  </si>
  <si>
    <t>50.08</t>
  </si>
  <si>
    <t>54.01</t>
  </si>
  <si>
    <t>46.84</t>
  </si>
  <si>
    <t>47.92</t>
  </si>
  <si>
    <t>50.13</t>
  </si>
  <si>
    <t>Cash Conversion Cycle (Average Days)</t>
  </si>
  <si>
    <t>64.11</t>
  </si>
  <si>
    <t>102.95</t>
  </si>
  <si>
    <t>145.09</t>
  </si>
  <si>
    <t>188.28</t>
  </si>
  <si>
    <t>189.87</t>
  </si>
  <si>
    <t>163.39</t>
  </si>
  <si>
    <t>143.86</t>
  </si>
  <si>
    <t>126.06</t>
  </si>
  <si>
    <t>167.63</t>
  </si>
  <si>
    <t>164.45</t>
  </si>
  <si>
    <t>Long Term Solvency</t>
  </si>
  <si>
    <t>Total Debt/Equity</t>
  </si>
  <si>
    <t>45.37</t>
  </si>
  <si>
    <t>38.33</t>
  </si>
  <si>
    <t>44.97</t>
  </si>
  <si>
    <t>1.47</t>
  </si>
  <si>
    <t>78.6</t>
  </si>
  <si>
    <t>77.08</t>
  </si>
  <si>
    <t>63.79</t>
  </si>
  <si>
    <t>54.18</t>
  </si>
  <si>
    <t>103.14</t>
  </si>
  <si>
    <t>135.15</t>
  </si>
  <si>
    <t>Total Debt / Total Capital</t>
  </si>
  <si>
    <t>31.21</t>
  </si>
  <si>
    <t>27.71</t>
  </si>
  <si>
    <t>31.02</t>
  </si>
  <si>
    <t>1.45</t>
  </si>
  <si>
    <t>44.01</t>
  </si>
  <si>
    <t>43.53</t>
  </si>
  <si>
    <t>38.95</t>
  </si>
  <si>
    <t>35.14</t>
  </si>
  <si>
    <t>50.77</t>
  </si>
  <si>
    <t>57.47</t>
  </si>
  <si>
    <t>LT Debt/Equity</t>
  </si>
  <si>
    <t>41.61</t>
  </si>
  <si>
    <t>77.6</t>
  </si>
  <si>
    <t>75.57</t>
  </si>
  <si>
    <t>60.68</t>
  </si>
  <si>
    <t>51.59</t>
  </si>
  <si>
    <t>33.5</t>
  </si>
  <si>
    <t>70.89</t>
  </si>
  <si>
    <t>Long-Term Debt / Total Capital</t>
  </si>
  <si>
    <t>28.7</t>
  </si>
  <si>
    <t>43.45</t>
  </si>
  <si>
    <t>42.68</t>
  </si>
  <si>
    <t>37.05</t>
  </si>
  <si>
    <t>33.46</t>
  </si>
  <si>
    <t>16.49</t>
  </si>
  <si>
    <t>30.15</t>
  </si>
  <si>
    <t>Total Liabilities / Total Assets</t>
  </si>
  <si>
    <t>41.48</t>
  </si>
  <si>
    <t>36.76</t>
  </si>
  <si>
    <t>38.54</t>
  </si>
  <si>
    <t>14.75</t>
  </si>
  <si>
    <t>54.66</t>
  </si>
  <si>
    <t>53.23</t>
  </si>
  <si>
    <t>49.81</t>
  </si>
  <si>
    <t>45.29</t>
  </si>
  <si>
    <t>56.33</t>
  </si>
  <si>
    <t>64.39</t>
  </si>
  <si>
    <t>EBIT / Interest Expense</t>
  </si>
  <si>
    <t>7.87</t>
  </si>
  <si>
    <t>16.23</t>
  </si>
  <si>
    <t>15.22</t>
  </si>
  <si>
    <t>19.25</t>
  </si>
  <si>
    <t>11.48</t>
  </si>
  <si>
    <t>3.93</t>
  </si>
  <si>
    <t>15.8</t>
  </si>
  <si>
    <t>11.51</t>
  </si>
  <si>
    <t>-4.38</t>
  </si>
  <si>
    <t>-2.18</t>
  </si>
  <si>
    <t>EBITDA / Interest Expense</t>
  </si>
  <si>
    <t>11.81</t>
  </si>
  <si>
    <t>21.65</t>
  </si>
  <si>
    <t>20.24</t>
  </si>
  <si>
    <t>25.71</t>
  </si>
  <si>
    <t>17.77</t>
  </si>
  <si>
    <t>6.83</t>
  </si>
  <si>
    <t>19.31</t>
  </si>
  <si>
    <t>15.1</t>
  </si>
  <si>
    <t>-0.69</t>
  </si>
  <si>
    <t>-0.8</t>
  </si>
  <si>
    <t>(EBITDA - Capex) / Interest Expense</t>
  </si>
  <si>
    <t>8.09</t>
  </si>
  <si>
    <t>14.78</t>
  </si>
  <si>
    <t>10.22</t>
  </si>
  <si>
    <t>17.39</t>
  </si>
  <si>
    <t>10.48</t>
  </si>
  <si>
    <t>4.57</t>
  </si>
  <si>
    <t>14.81</t>
  </si>
  <si>
    <t>8.58</t>
  </si>
  <si>
    <t>-3.79</t>
  </si>
  <si>
    <t>-1.39</t>
  </si>
  <si>
    <t>Total Debt / EBITDA</t>
  </si>
  <si>
    <t>2.58</t>
  </si>
  <si>
    <t>1.79</t>
  </si>
  <si>
    <t>1.74</t>
  </si>
  <si>
    <t>0.08</t>
  </si>
  <si>
    <t>4.52</t>
  </si>
  <si>
    <t>3.2</t>
  </si>
  <si>
    <t>1.53</t>
  </si>
  <si>
    <t>1.68</t>
  </si>
  <si>
    <t>-55.5</t>
  </si>
  <si>
    <t>-12.41</t>
  </si>
  <si>
    <t>Net Debt / EBITDA</t>
  </si>
  <si>
    <t>-0.3</t>
  </si>
  <si>
    <t>-0.42</t>
  </si>
  <si>
    <t>-0.02</t>
  </si>
  <si>
    <t>-0.97</t>
  </si>
  <si>
    <t>3.88</t>
  </si>
  <si>
    <t>2.56</t>
  </si>
  <si>
    <t>0.5</t>
  </si>
  <si>
    <t>0.58</t>
  </si>
  <si>
    <t>-30.17</t>
  </si>
  <si>
    <t>-10.83</t>
  </si>
  <si>
    <t>Total Debt / (EBITDA - Capex)</t>
  </si>
  <si>
    <t>3.76</t>
  </si>
  <si>
    <t>2.62</t>
  </si>
  <si>
    <t>3.44</t>
  </si>
  <si>
    <t>0.12</t>
  </si>
  <si>
    <t>7.66</t>
  </si>
  <si>
    <t>4.79</t>
  </si>
  <si>
    <t>1.99</t>
  </si>
  <si>
    <t>2.96</t>
  </si>
  <si>
    <t>-10.08</t>
  </si>
  <si>
    <t>-7.17</t>
  </si>
  <si>
    <t>Net Debt / (EBITDA - Capex)</t>
  </si>
  <si>
    <t>-0.44</t>
  </si>
  <si>
    <t>-0.62</t>
  </si>
  <si>
    <t>-0.04</t>
  </si>
  <si>
    <t>-1.44</t>
  </si>
  <si>
    <t>6.57</t>
  </si>
  <si>
    <t>3.83</t>
  </si>
  <si>
    <t>0.65</t>
  </si>
  <si>
    <t>1.02</t>
  </si>
  <si>
    <t>-5.48</t>
  </si>
  <si>
    <t>-6.26</t>
  </si>
  <si>
    <t>Growth Over Prior Year</t>
  </si>
  <si>
    <t>Total Revenues, 1 Yr. Growth %</t>
  </si>
  <si>
    <t>43.93</t>
  </si>
  <si>
    <t>16.14</t>
  </si>
  <si>
    <t>-0.11</t>
  </si>
  <si>
    <t>39.49</t>
  </si>
  <si>
    <t>41.36</t>
  </si>
  <si>
    <t>40.63</t>
  </si>
  <si>
    <t>15.26</t>
  </si>
  <si>
    <t>-37.47</t>
  </si>
  <si>
    <t>-6.1</t>
  </si>
  <si>
    <t>Gross Profit, 1 Yr. Growth %</t>
  </si>
  <si>
    <t>40.03</t>
  </si>
  <si>
    <t>40.59</t>
  </si>
  <si>
    <t>-8.29</t>
  </si>
  <si>
    <t>12.98</t>
  </si>
  <si>
    <t>50.78</t>
  </si>
  <si>
    <t>77.52</t>
  </si>
  <si>
    <t>-6.24</t>
  </si>
  <si>
    <t>-70.55</t>
  </si>
  <si>
    <t>-16.51</t>
  </si>
  <si>
    <t>EBITDA, 1 Yr. Growth %</t>
  </si>
  <si>
    <t>39.51</t>
  </si>
  <si>
    <t>43.19</t>
  </si>
  <si>
    <t>-17.43</t>
  </si>
  <si>
    <t>10.4</t>
  </si>
  <si>
    <t>0.69</t>
  </si>
  <si>
    <t>62.22</t>
  </si>
  <si>
    <t>129.5</t>
  </si>
  <si>
    <t>-14.74</t>
  </si>
  <si>
    <t>-104.99</t>
  </si>
  <si>
    <t>-550.32</t>
  </si>
  <si>
    <t>EBITA, 1 Yr. Growth %</t>
  </si>
  <si>
    <t>38.14</t>
  </si>
  <si>
    <t>55.25</t>
  </si>
  <si>
    <t>-22.64</t>
  </si>
  <si>
    <t>10.88</t>
  </si>
  <si>
    <t>-1.42</t>
  </si>
  <si>
    <t>71.24</t>
  </si>
  <si>
    <t>158.9</t>
  </si>
  <si>
    <t>-17.79</t>
  </si>
  <si>
    <t>-122.71</t>
  </si>
  <si>
    <t>155.47</t>
  </si>
  <si>
    <t>EBIT, 1 Yr. Growth %</t>
  </si>
  <si>
    <t>27.7</t>
  </si>
  <si>
    <t>60.02</t>
  </si>
  <si>
    <t>-23.41</t>
  </si>
  <si>
    <t>10.08</t>
  </si>
  <si>
    <t>-13.93</t>
  </si>
  <si>
    <t>54.93</t>
  </si>
  <si>
    <t>218.21</t>
  </si>
  <si>
    <t>-19.68</t>
  </si>
  <si>
    <t>-141.14</t>
  </si>
  <si>
    <t>75.48</t>
  </si>
  <si>
    <t>Earnings From Cont. Operations, 1 Yr. Growth %</t>
  </si>
  <si>
    <t>21.42</t>
  </si>
  <si>
    <t>71.12</t>
  </si>
  <si>
    <t>-31.6</t>
  </si>
  <si>
    <t>32.1</t>
  </si>
  <si>
    <t>-24.09</t>
  </si>
  <si>
    <t>-13.08</t>
  </si>
  <si>
    <t>459.82</t>
  </si>
  <si>
    <t>-24.32</t>
  </si>
  <si>
    <t>-196.92</t>
  </si>
  <si>
    <t>259.4</t>
  </si>
  <si>
    <t>Net Income, 1 Yr. Growth %</t>
  </si>
  <si>
    <t>18.01</t>
  </si>
  <si>
    <t>-17.65</t>
  </si>
  <si>
    <t>59.52</t>
  </si>
  <si>
    <t>Normalized Net Income, 1 Yr. Growth %</t>
  </si>
  <si>
    <t>16.89</t>
  </si>
  <si>
    <t>58.18</t>
  </si>
  <si>
    <t>-24.69</t>
  </si>
  <si>
    <t>11.26</t>
  </si>
  <si>
    <t>-16.61</t>
  </si>
  <si>
    <t>28.17</t>
  </si>
  <si>
    <t>294.19</t>
  </si>
  <si>
    <t>-23.27</t>
  </si>
  <si>
    <t>-159.16</t>
  </si>
  <si>
    <t>71.07</t>
  </si>
  <si>
    <t>Diluted EPS Before Extra, 1 Yr. Growth %</t>
  </si>
  <si>
    <t>3.65</t>
  </si>
  <si>
    <t>60.34</t>
  </si>
  <si>
    <t>-33.1</t>
  </si>
  <si>
    <t>26.48</t>
  </si>
  <si>
    <t>-28.56</t>
  </si>
  <si>
    <t>-14.75</t>
  </si>
  <si>
    <t>445.19</t>
  </si>
  <si>
    <t>-204.68</t>
  </si>
  <si>
    <t>251.68</t>
  </si>
  <si>
    <t>Accounts Receivable, 1 Yr. Growth %</t>
  </si>
  <si>
    <t>-2.89</t>
  </si>
  <si>
    <t>105.27</t>
  </si>
  <si>
    <t>21.57</t>
  </si>
  <si>
    <t>3.74</t>
  </si>
  <si>
    <t>82.67</t>
  </si>
  <si>
    <t>3.12</t>
  </si>
  <si>
    <t>-14.7</t>
  </si>
  <si>
    <t>18.97</t>
  </si>
  <si>
    <t>-42.34</t>
  </si>
  <si>
    <t>19.97</t>
  </si>
  <si>
    <t>Inventory, 1 Yr. Growth %</t>
  </si>
  <si>
    <t>348.5</t>
  </si>
  <si>
    <t>17.15</t>
  </si>
  <si>
    <t>21.54</t>
  </si>
  <si>
    <t>92.98</t>
  </si>
  <si>
    <t>44.12</t>
  </si>
  <si>
    <t>8.11</t>
  </si>
  <si>
    <t>37.98</t>
  </si>
  <si>
    <t>14.27</t>
  </si>
  <si>
    <t>0.28</t>
  </si>
  <si>
    <t>-6.22</t>
  </si>
  <si>
    <t>Net Property, Plant and Equip., 1 Yr. Growth %</t>
  </si>
  <si>
    <t>18.82</t>
  </si>
  <si>
    <t>5.69</t>
  </si>
  <si>
    <t>14.84</t>
  </si>
  <si>
    <t>8.17</t>
  </si>
  <si>
    <t>25.29</t>
  </si>
  <si>
    <t>11.13</t>
  </si>
  <si>
    <t>19.07</t>
  </si>
  <si>
    <t>22.71</t>
  </si>
  <si>
    <t>-52.33</t>
  </si>
  <si>
    <t>Total Assets, 1 Yr. Growth %</t>
  </si>
  <si>
    <t>50.85</t>
  </si>
  <si>
    <t>11.18</t>
  </si>
  <si>
    <t>-6.49</t>
  </si>
  <si>
    <t>10.32</t>
  </si>
  <si>
    <t>108.32</t>
  </si>
  <si>
    <t>4.39</t>
  </si>
  <si>
    <t>23.89</t>
  </si>
  <si>
    <t>2.63</t>
  </si>
  <si>
    <t>7.02</t>
  </si>
  <si>
    <t>-42.42</t>
  </si>
  <si>
    <t>Tangible Book Value, 1 Yr. Growth %</t>
  </si>
  <si>
    <t>1.65</t>
  </si>
  <si>
    <t>23.85</t>
  </si>
  <si>
    <t>-9.84</t>
  </si>
  <si>
    <t>42.64</t>
  </si>
  <si>
    <t>-108.12</t>
  </si>
  <si>
    <t>-232.45</t>
  </si>
  <si>
    <t>546.5</t>
  </si>
  <si>
    <t>52.65</t>
  </si>
  <si>
    <t>-44.78</t>
  </si>
  <si>
    <t>-81.23</t>
  </si>
  <si>
    <t>Common Equity, 1 Yr. Growth %</t>
  </si>
  <si>
    <t>12.99</t>
  </si>
  <si>
    <t>-9.67</t>
  </si>
  <si>
    <t>53.03</t>
  </si>
  <si>
    <t>10.81</t>
  </si>
  <si>
    <t>7.68</t>
  </si>
  <si>
    <t>32.94</t>
  </si>
  <si>
    <t>11.89</t>
  </si>
  <si>
    <t>-53.21</t>
  </si>
  <si>
    <t>Cash From Operations, 1 Yr. Growth %</t>
  </si>
  <si>
    <t>15.83</t>
  </si>
  <si>
    <t>-60.42</t>
  </si>
  <si>
    <t>20.31</t>
  </si>
  <si>
    <t>281.05</t>
  </si>
  <si>
    <t>-79.91</t>
  </si>
  <si>
    <t>349.76</t>
  </si>
  <si>
    <t>185.11</t>
  </si>
  <si>
    <t>-40.09</t>
  </si>
  <si>
    <t>-110.62</t>
  </si>
  <si>
    <t>504.99</t>
  </si>
  <si>
    <t>Capital Expenditures, 1 Yr. Growth %</t>
  </si>
  <si>
    <t>-27.01</t>
  </si>
  <si>
    <t>46.1</t>
  </si>
  <si>
    <t>70.17</t>
  </si>
  <si>
    <t>-28.1</t>
  </si>
  <si>
    <t>31.57</t>
  </si>
  <si>
    <t>20.53</t>
  </si>
  <si>
    <t>62.26</t>
  </si>
  <si>
    <t>59.57</t>
  </si>
  <si>
    <t>-48.53</t>
  </si>
  <si>
    <t>-55.44</t>
  </si>
  <si>
    <t>Levered Free Cash Flow, 1 Yr. Growth %</t>
  </si>
  <si>
    <t>-35.75</t>
  </si>
  <si>
    <t>-96.79</t>
  </si>
  <si>
    <t>-5.45</t>
  </si>
  <si>
    <t>3.04</t>
  </si>
  <si>
    <t>-221.4</t>
  </si>
  <si>
    <t>-367.88</t>
  </si>
  <si>
    <t>236.21</t>
  </si>
  <si>
    <t>-89.03</t>
  </si>
  <si>
    <t>-615.62</t>
  </si>
  <si>
    <t>-49.09</t>
  </si>
  <si>
    <t>Unlevered Free Cash Flow, 1 Yr. Growth %</t>
  </si>
  <si>
    <t>-28.7</t>
  </si>
  <si>
    <t>-85.23</t>
  </si>
  <si>
    <t>-2.34</t>
  </si>
  <si>
    <t>0.23</t>
  </si>
  <si>
    <t>-185.76</t>
  </si>
  <si>
    <t>-462.59</t>
  </si>
  <si>
    <t>196.5</t>
  </si>
  <si>
    <t>-85.18</t>
  </si>
  <si>
    <t>-434.59</t>
  </si>
  <si>
    <t>-62.06</t>
  </si>
  <si>
    <t>Compound Annual Growth Rate Over Two Years</t>
  </si>
  <si>
    <t>Total Revenues, 2 Yr. CAGR %</t>
  </si>
  <si>
    <t>26.37</t>
  </si>
  <si>
    <t>29.29</t>
  </si>
  <si>
    <t>9.93</t>
  </si>
  <si>
    <t>7.06</t>
  </si>
  <si>
    <t>26.52</t>
  </si>
  <si>
    <t>40.42</t>
  </si>
  <si>
    <t>27.31</t>
  </si>
  <si>
    <t>-15.11</t>
  </si>
  <si>
    <t>-23.08</t>
  </si>
  <si>
    <t>Gross Profit, 2 Yr. CAGR %</t>
  </si>
  <si>
    <t>27.85</t>
  </si>
  <si>
    <t>39.5</t>
  </si>
  <si>
    <t>12.41</t>
  </si>
  <si>
    <t>-0.87</t>
  </si>
  <si>
    <t>14.4</t>
  </si>
  <si>
    <t>30.52</t>
  </si>
  <si>
    <t>63.6</t>
  </si>
  <si>
    <t>29.01</t>
  </si>
  <si>
    <t>-47.45</t>
  </si>
  <si>
    <t>-44.74</t>
  </si>
  <si>
    <t>EBITDA, 2 Yr. CAGR %</t>
  </si>
  <si>
    <t>42.77</t>
  </si>
  <si>
    <t>47.32</t>
  </si>
  <si>
    <t>12.57</t>
  </si>
  <si>
    <t>-4.74</t>
  </si>
  <si>
    <t>21.74</t>
  </si>
  <si>
    <t>97.42</t>
  </si>
  <si>
    <t>41.09</t>
  </si>
  <si>
    <t>-79.38</t>
  </si>
  <si>
    <t>-62.55</t>
  </si>
  <si>
    <t>EBITA, 2 Yr. CAGR %</t>
  </si>
  <si>
    <t>41.2</t>
  </si>
  <si>
    <t>54.79</t>
  </si>
  <si>
    <t>-7.65</t>
  </si>
  <si>
    <t>16.78</t>
  </si>
  <si>
    <t>22.05</t>
  </si>
  <si>
    <t>116.83</t>
  </si>
  <si>
    <t>47.45</t>
  </si>
  <si>
    <t>-56.79</t>
  </si>
  <si>
    <t>-46.72</t>
  </si>
  <si>
    <t>EBIT, 2 Yr. CAGR %</t>
  </si>
  <si>
    <t>33.22</t>
  </si>
  <si>
    <t>51.54</t>
  </si>
  <si>
    <t>-8.46</t>
  </si>
  <si>
    <t>9.57</t>
  </si>
  <si>
    <t>6.88</t>
  </si>
  <si>
    <t>130.71</t>
  </si>
  <si>
    <t>62.24</t>
  </si>
  <si>
    <t>-42.52</t>
  </si>
  <si>
    <t>-29.51</t>
  </si>
  <si>
    <t>Earnings From Cont. Operations, 2 Yr. CAGR %</t>
  </si>
  <si>
    <t>42.31</t>
  </si>
  <si>
    <t>44.14</t>
  </si>
  <si>
    <t>7.34</t>
  </si>
  <si>
    <t>-4.95</t>
  </si>
  <si>
    <t>0.16</t>
  </si>
  <si>
    <t>-18.77</t>
  </si>
  <si>
    <t>120.59</t>
  </si>
  <si>
    <t>105.83</t>
  </si>
  <si>
    <t>-14.35</t>
  </si>
  <si>
    <t>86.14</t>
  </si>
  <si>
    <t>Net Income, 2 Yr. CAGR %</t>
  </si>
  <si>
    <t>24.97</t>
  </si>
  <si>
    <t>42.1</t>
  </si>
  <si>
    <t>18.71</t>
  </si>
  <si>
    <t>14.62</t>
  </si>
  <si>
    <t>10.02</t>
  </si>
  <si>
    <t>Normalized Net Income, 2 Yr. CAGR %</t>
  </si>
  <si>
    <t>16.36</t>
  </si>
  <si>
    <t>43.94</t>
  </si>
  <si>
    <t>12.9</t>
  </si>
  <si>
    <t>-8.76</t>
  </si>
  <si>
    <t>9.19</t>
  </si>
  <si>
    <t>135.18</t>
  </si>
  <si>
    <t>77.3</t>
  </si>
  <si>
    <t>-32.62</t>
  </si>
  <si>
    <t>-11.76</t>
  </si>
  <si>
    <t>Diluted EPS Before Extra, 2 Yr. CAGR %</t>
  </si>
  <si>
    <t>16.42</t>
  </si>
  <si>
    <t>28.92</t>
  </si>
  <si>
    <t>3.33</t>
  </si>
  <si>
    <t>-8.01</t>
  </si>
  <si>
    <t>-4.97</t>
  </si>
  <si>
    <t>-21.96</t>
  </si>
  <si>
    <t>115.58</t>
  </si>
  <si>
    <t>102.63</t>
  </si>
  <si>
    <t>-11.21</t>
  </si>
  <si>
    <t>91.27</t>
  </si>
  <si>
    <t>Accounts Receivable, 2 Yr. CAGR %</t>
  </si>
  <si>
    <t>-21.73</t>
  </si>
  <si>
    <t>41.18</t>
  </si>
  <si>
    <t>53.42</t>
  </si>
  <si>
    <t>12.3</t>
  </si>
  <si>
    <t>37.68</t>
  </si>
  <si>
    <t>37.25</t>
  </si>
  <si>
    <t>-6.21</t>
  </si>
  <si>
    <t>0.74</t>
  </si>
  <si>
    <t>-17.17</t>
  </si>
  <si>
    <t>-17.25</t>
  </si>
  <si>
    <t>Inventory, 2 Yr. CAGR %</t>
  </si>
  <si>
    <t>108.13</t>
  </si>
  <si>
    <t>129.22</t>
  </si>
  <si>
    <t>6.15</t>
  </si>
  <si>
    <t>53.15</t>
  </si>
  <si>
    <t>66.76</t>
  </si>
  <si>
    <t>24.82</t>
  </si>
  <si>
    <t>22.14</t>
  </si>
  <si>
    <t>25.56</t>
  </si>
  <si>
    <t>Net Property, Plant and Equip., 2 Yr. CAGR %</t>
  </si>
  <si>
    <t>13.96</t>
  </si>
  <si>
    <t>12.07</t>
  </si>
  <si>
    <t>9.5</t>
  </si>
  <si>
    <t>11.46</t>
  </si>
  <si>
    <t>15.03</t>
  </si>
  <si>
    <t>20.87</t>
  </si>
  <si>
    <t>11.35</t>
  </si>
  <si>
    <t>-30.6</t>
  </si>
  <si>
    <t>Total Assets, 2 Yr. CAGR %</t>
  </si>
  <si>
    <t>29.43</t>
  </si>
  <si>
    <t>29.05</t>
  </si>
  <si>
    <t>1.66</t>
  </si>
  <si>
    <t>47.47</t>
  </si>
  <si>
    <t>13.72</t>
  </si>
  <si>
    <t>12.76</t>
  </si>
  <si>
    <t>4.8</t>
  </si>
  <si>
    <t>-21.49</t>
  </si>
  <si>
    <t>Tangible Book Value, 2 Yr. CAGR %</t>
  </si>
  <si>
    <t>1.93</t>
  </si>
  <si>
    <t>13.4</t>
  </si>
  <si>
    <t>-65.96</t>
  </si>
  <si>
    <t>-67.2</t>
  </si>
  <si>
    <t>192.62</t>
  </si>
  <si>
    <t>214.15</t>
  </si>
  <si>
    <t>-8.18</t>
  </si>
  <si>
    <t>-67.48</t>
  </si>
  <si>
    <t>Common Equity, 2 Yr. CAGR %</t>
  </si>
  <si>
    <t>11.96</t>
  </si>
  <si>
    <t>16.1</t>
  </si>
  <si>
    <t>3.81</t>
  </si>
  <si>
    <t>17.57</t>
  </si>
  <si>
    <t>30.21</t>
  </si>
  <si>
    <t>9.23</t>
  </si>
  <si>
    <t>19.64</t>
  </si>
  <si>
    <t>21.96</t>
  </si>
  <si>
    <t>-2.24</t>
  </si>
  <si>
    <t>-36.52</t>
  </si>
  <si>
    <t>Cash From Operations, 2 Yr. CAGR %</t>
  </si>
  <si>
    <t>68.32</t>
  </si>
  <si>
    <t>-32.29</t>
  </si>
  <si>
    <t>-30.99</t>
  </si>
  <si>
    <t>121.26</t>
  </si>
  <si>
    <t>-12.5</t>
  </si>
  <si>
    <t>258.09</t>
  </si>
  <si>
    <t>30.69</t>
  </si>
  <si>
    <t>-74.78</t>
  </si>
  <si>
    <t>Capital Expenditures, 2 Yr. CAGR %</t>
  </si>
  <si>
    <t>-24.52</t>
  </si>
  <si>
    <t>3.27</t>
  </si>
  <si>
    <t>57.67</t>
  </si>
  <si>
    <t>10.61</t>
  </si>
  <si>
    <t>-2.73</t>
  </si>
  <si>
    <t>25.93</t>
  </si>
  <si>
    <t>39.84</t>
  </si>
  <si>
    <t>-9.38</t>
  </si>
  <si>
    <t>-52.02</t>
  </si>
  <si>
    <t>Levered Free Cash Flow, 2 Yr. CAGR %</t>
  </si>
  <si>
    <t>0.26</t>
  </si>
  <si>
    <t>-84.99</t>
  </si>
  <si>
    <t>-26.96</t>
  </si>
  <si>
    <t>-2.22</t>
  </si>
  <si>
    <t>77.76</t>
  </si>
  <si>
    <t>52.87</t>
  </si>
  <si>
    <t>194.07</t>
  </si>
  <si>
    <t>-38.53</t>
  </si>
  <si>
    <t>-24.81</t>
  </si>
  <si>
    <t>62.45</t>
  </si>
  <si>
    <t>Unlevered Free Cash Flow, 2 Yr. CAGR %</t>
  </si>
  <si>
    <t>5.63</t>
  </si>
  <si>
    <t>-66.09</t>
  </si>
  <si>
    <t>-22.78</t>
  </si>
  <si>
    <t>-1.83</t>
  </si>
  <si>
    <t>32.98</t>
  </si>
  <si>
    <t>70.72</t>
  </si>
  <si>
    <t>219.3</t>
  </si>
  <si>
    <t>-33.02</t>
  </si>
  <si>
    <t>-29.58</t>
  </si>
  <si>
    <t>10.98</t>
  </si>
  <si>
    <t>Compound Annual Growth Rate Over Three Years</t>
  </si>
  <si>
    <t>Total Revenues, 3 Yr. CAGR %</t>
  </si>
  <si>
    <t>18.08</t>
  </si>
  <si>
    <t>22.86</t>
  </si>
  <si>
    <t>16.05</t>
  </si>
  <si>
    <t>16.93</t>
  </si>
  <si>
    <t>31.28</t>
  </si>
  <si>
    <t>40.49</t>
  </si>
  <si>
    <t>31.83</t>
  </si>
  <si>
    <t>-12.7</t>
  </si>
  <si>
    <t>Gross Profit, 3 Yr. CAGR %</t>
  </si>
  <si>
    <t>19.96</t>
  </si>
  <si>
    <t>24.12</t>
  </si>
  <si>
    <t>10.63</t>
  </si>
  <si>
    <t>25.43</t>
  </si>
  <si>
    <t>44.61</t>
  </si>
  <si>
    <t>35.9</t>
  </si>
  <si>
    <t>-21.15</t>
  </si>
  <si>
    <t>-34.53</t>
  </si>
  <si>
    <t>EBITDA, 3 Yr. CAGR %</t>
  </si>
  <si>
    <t>31.66</t>
  </si>
  <si>
    <t>43.52</t>
  </si>
  <si>
    <t>33.31</t>
  </si>
  <si>
    <t>11.67</t>
  </si>
  <si>
    <t>-1.96</t>
  </si>
  <si>
    <t>24.89</t>
  </si>
  <si>
    <t>51.25</t>
  </si>
  <si>
    <t>49.23</t>
  </si>
  <si>
    <t>-53.7</t>
  </si>
  <si>
    <t>-51.22</t>
  </si>
  <si>
    <t>EBITA, 3 Yr. CAGR %</t>
  </si>
  <si>
    <t>29.85</t>
  </si>
  <si>
    <t>46.57</t>
  </si>
  <si>
    <t>36.72</t>
  </si>
  <si>
    <t>-4.4</t>
  </si>
  <si>
    <t>27.26</t>
  </si>
  <si>
    <t>57.94</t>
  </si>
  <si>
    <t>56.94</t>
  </si>
  <si>
    <t>-20.96</t>
  </si>
  <si>
    <t>-39.11</t>
  </si>
  <si>
    <t>EBIT, 3 Yr. CAGR %</t>
  </si>
  <si>
    <t>24.91</t>
  </si>
  <si>
    <t>42.53</t>
  </si>
  <si>
    <t>35.98</t>
  </si>
  <si>
    <t>12.45</t>
  </si>
  <si>
    <t>-9.09</t>
  </si>
  <si>
    <t>16.8</t>
  </si>
  <si>
    <t>55.27</t>
  </si>
  <si>
    <t>62.3</t>
  </si>
  <si>
    <t>2.69</t>
  </si>
  <si>
    <t>-27.3</t>
  </si>
  <si>
    <t>Earnings From Cont. Operations, 3 Yr. CAGR %</t>
  </si>
  <si>
    <t>31.62</t>
  </si>
  <si>
    <t>51.33</t>
  </si>
  <si>
    <t>27.37</t>
  </si>
  <si>
    <t>-11.81</t>
  </si>
  <si>
    <t>-4.46</t>
  </si>
  <si>
    <t>54.58</t>
  </si>
  <si>
    <t>54.43</t>
  </si>
  <si>
    <t>60.14</t>
  </si>
  <si>
    <t>35.48</t>
  </si>
  <si>
    <t>Net Income, 3 Yr. CAGR %</t>
  </si>
  <si>
    <t>16.87</t>
  </si>
  <si>
    <t>38.77</t>
  </si>
  <si>
    <t>-0.09</t>
  </si>
  <si>
    <t>Normalized Net Income, 3 Yr. CAGR %</t>
  </si>
  <si>
    <t>11.77</t>
  </si>
  <si>
    <t>29.77</t>
  </si>
  <si>
    <t>12.11</t>
  </si>
  <si>
    <t>-10.2</t>
  </si>
  <si>
    <t>8.91</t>
  </si>
  <si>
    <t>54.69</t>
  </si>
  <si>
    <t>61.9</t>
  </si>
  <si>
    <t>22.98</t>
  </si>
  <si>
    <t>-16.94</t>
  </si>
  <si>
    <t>Diluted EPS Before Extra, 3 Yr. CAGR %</t>
  </si>
  <si>
    <t>11.24</t>
  </si>
  <si>
    <t>29.81</t>
  </si>
  <si>
    <t>16.65</t>
  </si>
  <si>
    <t>10.53</t>
  </si>
  <si>
    <t>-15.43</t>
  </si>
  <si>
    <t>-8.35</t>
  </si>
  <si>
    <t>49.18</t>
  </si>
  <si>
    <t>51.83</t>
  </si>
  <si>
    <t>62.59</t>
  </si>
  <si>
    <t>37.77</t>
  </si>
  <si>
    <t>Accounts Receivable, 3 Yr. CAGR %</t>
  </si>
  <si>
    <t>-7.42</t>
  </si>
  <si>
    <t>7.93</t>
  </si>
  <si>
    <t>31.72</t>
  </si>
  <si>
    <t>34.66</t>
  </si>
  <si>
    <t>32.09</t>
  </si>
  <si>
    <t>25.04</t>
  </si>
  <si>
    <t>17.13</t>
  </si>
  <si>
    <t>-16.36</t>
  </si>
  <si>
    <t>-6.13</t>
  </si>
  <si>
    <t>Inventory, 3 Yr. CAGR %</t>
  </si>
  <si>
    <t>64.85</t>
  </si>
  <si>
    <t>71.84</t>
  </si>
  <si>
    <t>71.61</t>
  </si>
  <si>
    <t>29.56</t>
  </si>
  <si>
    <t>50.07</t>
  </si>
  <si>
    <t>44.33</t>
  </si>
  <si>
    <t>29.06</t>
  </si>
  <si>
    <t>19.46</t>
  </si>
  <si>
    <t>16.5</t>
  </si>
  <si>
    <t>2.32</t>
  </si>
  <si>
    <t>Net Property, Plant and Equip., 3 Yr. CAGR %</t>
  </si>
  <si>
    <t>11.14</t>
  </si>
  <si>
    <t>9.05</t>
  </si>
  <si>
    <t>15.89</t>
  </si>
  <si>
    <t>14.63</t>
  </si>
  <si>
    <t>18.36</t>
  </si>
  <si>
    <t>17.53</t>
  </si>
  <si>
    <t>13.86</t>
  </si>
  <si>
    <t>-16.08</t>
  </si>
  <si>
    <t>Total Assets, 3 Yr. CAGR %</t>
  </si>
  <si>
    <t>20.01</t>
  </si>
  <si>
    <t>22.75</t>
  </si>
  <si>
    <t>15.68</t>
  </si>
  <si>
    <t>4.47</t>
  </si>
  <si>
    <t>29.04</t>
  </si>
  <si>
    <t>33.87</t>
  </si>
  <si>
    <t>39.15</t>
  </si>
  <si>
    <t>9.9</t>
  </si>
  <si>
    <t>-14.17</t>
  </si>
  <si>
    <t>Tangible Book Value, 3 Yr. CAGR %</t>
  </si>
  <si>
    <t>3.48</t>
  </si>
  <si>
    <t>7.91</t>
  </si>
  <si>
    <t>5.38</t>
  </si>
  <si>
    <t>18.91</t>
  </si>
  <si>
    <t>-52.91</t>
  </si>
  <si>
    <t>-46.46</t>
  </si>
  <si>
    <t>-11.4</t>
  </si>
  <si>
    <t>135.56</t>
  </si>
  <si>
    <t>75.98</t>
  </si>
  <si>
    <t>-45.72</t>
  </si>
  <si>
    <t>Common Equity, 3 Yr. CAGR %</t>
  </si>
  <si>
    <t>10.12</t>
  </si>
  <si>
    <t>14.35</t>
  </si>
  <si>
    <t>6.79</t>
  </si>
  <si>
    <t>18.15</t>
  </si>
  <si>
    <t>15.27</t>
  </si>
  <si>
    <t>22.22</t>
  </si>
  <si>
    <t>16.62</t>
  </si>
  <si>
    <t>8.31</t>
  </si>
  <si>
    <t>-23.44</t>
  </si>
  <si>
    <t>Cash From Operations, 3 Yr. CAGR %</t>
  </si>
  <si>
    <t>109.67</t>
  </si>
  <si>
    <t>3.9</t>
  </si>
  <si>
    <t>-17.99</t>
  </si>
  <si>
    <t>22.83</t>
  </si>
  <si>
    <t>-0.57</t>
  </si>
  <si>
    <t>37.08</t>
  </si>
  <si>
    <t>97.31</t>
  </si>
  <si>
    <t>-43.39</t>
  </si>
  <si>
    <t>Capital Expenditures, 3 Yr. CAGR %</t>
  </si>
  <si>
    <t>-17.2</t>
  </si>
  <si>
    <t>-5.94</t>
  </si>
  <si>
    <t>21.98</t>
  </si>
  <si>
    <t>21.36</t>
  </si>
  <si>
    <t>17.18</t>
  </si>
  <si>
    <t>4.48</t>
  </si>
  <si>
    <t>37.03</t>
  </si>
  <si>
    <t>46.13</t>
  </si>
  <si>
    <t>10.04</t>
  </si>
  <si>
    <t>-28.62</t>
  </si>
  <si>
    <t>Levered Free Cash Flow, 3 Yr. CAGR %</t>
  </si>
  <si>
    <t>-10.43</t>
  </si>
  <si>
    <t>-67.9</t>
  </si>
  <si>
    <t>-18.75</t>
  </si>
  <si>
    <t>-18.59</t>
  </si>
  <si>
    <t>9.8</t>
  </si>
  <si>
    <t>121.3</t>
  </si>
  <si>
    <t>100.38</t>
  </si>
  <si>
    <t>-1.75</t>
  </si>
  <si>
    <t>-35.97</t>
  </si>
  <si>
    <t>Unlevered Free Cash Flow, 3 Yr. CAGR %</t>
  </si>
  <si>
    <t>-7.26</t>
  </si>
  <si>
    <t>-44.75</t>
  </si>
  <si>
    <t>-13.63</t>
  </si>
  <si>
    <t>-16.21</t>
  </si>
  <si>
    <t>-2.54</t>
  </si>
  <si>
    <t>106.74</t>
  </si>
  <si>
    <t>106.58</t>
  </si>
  <si>
    <t>14.5</t>
  </si>
  <si>
    <t>-44.58</t>
  </si>
  <si>
    <t>Compound Annual Growth Rate Over Five Years</t>
  </si>
  <si>
    <t>Total Revenues, 5 Yr. CAGR %</t>
  </si>
  <si>
    <t>12.81</t>
  </si>
  <si>
    <t>12.32</t>
  </si>
  <si>
    <t>20.13</t>
  </si>
  <si>
    <t>22.29</t>
  </si>
  <si>
    <t>26.02</t>
  </si>
  <si>
    <t>29.68</t>
  </si>
  <si>
    <t>14.85</t>
  </si>
  <si>
    <t>6.05</t>
  </si>
  <si>
    <t>Gross Profit, 5 Yr. CAGR %</t>
  </si>
  <si>
    <t>10.06</t>
  </si>
  <si>
    <t>11.17</t>
  </si>
  <si>
    <t>18.58</t>
  </si>
  <si>
    <t>18.92</t>
  </si>
  <si>
    <t>19.56</t>
  </si>
  <si>
    <t>25.77</t>
  </si>
  <si>
    <t>26.85</t>
  </si>
  <si>
    <t>-3.54</t>
  </si>
  <si>
    <t>-5.44</t>
  </si>
  <si>
    <t>EBITDA, 5 Yr. CAGR %</t>
  </si>
  <si>
    <t>13.15</t>
  </si>
  <si>
    <t>29.3</t>
  </si>
  <si>
    <t>28.82</t>
  </si>
  <si>
    <t>22.01</t>
  </si>
  <si>
    <t>16.31</t>
  </si>
  <si>
    <t>26.49</t>
  </si>
  <si>
    <t>31.14</t>
  </si>
  <si>
    <t>-31.84</t>
  </si>
  <si>
    <t>-14.54</t>
  </si>
  <si>
    <t>EBITA, 5 Yr. CAGR %</t>
  </si>
  <si>
    <t>8.95</t>
  </si>
  <si>
    <t>8.3</t>
  </si>
  <si>
    <t>29.83</t>
  </si>
  <si>
    <t>29.93</t>
  </si>
  <si>
    <t>23.62</t>
  </si>
  <si>
    <t>16.86</t>
  </si>
  <si>
    <t>28.41</t>
  </si>
  <si>
    <t>34.98</t>
  </si>
  <si>
    <t>-5.96</t>
  </si>
  <si>
    <t>1.37</t>
  </si>
  <si>
    <t>EBIT, 5 Yr. CAGR %</t>
  </si>
  <si>
    <t>6.5</t>
  </si>
  <si>
    <t>28.34</t>
  </si>
  <si>
    <t>28.24</t>
  </si>
  <si>
    <t>19.79</t>
  </si>
  <si>
    <t>11.09</t>
  </si>
  <si>
    <t>26.72</t>
  </si>
  <si>
    <t>33.21</t>
  </si>
  <si>
    <t>4.34</t>
  </si>
  <si>
    <t>15.6</t>
  </si>
  <si>
    <t>Earnings From Cont. Operations, 5 Yr. CAGR %</t>
  </si>
  <si>
    <t>5.91</t>
  </si>
  <si>
    <t>31.15</t>
  </si>
  <si>
    <t>35.41</t>
  </si>
  <si>
    <t>15.69</t>
  </si>
  <si>
    <t>0.09</t>
  </si>
  <si>
    <t>29.87</t>
  </si>
  <si>
    <t>22.06</t>
  </si>
  <si>
    <t>64.73</t>
  </si>
  <si>
    <t>Net Income, 5 Yr. CAGR %</t>
  </si>
  <si>
    <t>3.36</t>
  </si>
  <si>
    <t>3.99</t>
  </si>
  <si>
    <t>17.6</t>
  </si>
  <si>
    <t>28.55</t>
  </si>
  <si>
    <t>8.21</t>
  </si>
  <si>
    <t>37.15</t>
  </si>
  <si>
    <t>34.84</t>
  </si>
  <si>
    <t>Normalized Net Income, 5 Yr. CAGR %</t>
  </si>
  <si>
    <t>1.88</t>
  </si>
  <si>
    <t>3.39</t>
  </si>
  <si>
    <t>19.92</t>
  </si>
  <si>
    <t>21.6</t>
  </si>
  <si>
    <t>5.84</t>
  </si>
  <si>
    <t>26.31</t>
  </si>
  <si>
    <t>32.35</t>
  </si>
  <si>
    <t>10.94</t>
  </si>
  <si>
    <t>26.2</t>
  </si>
  <si>
    <t>Diluted EPS Before Extra, 5 Yr. CAGR %</t>
  </si>
  <si>
    <t>-2.3</t>
  </si>
  <si>
    <t>16.08</t>
  </si>
  <si>
    <t>21.45</t>
  </si>
  <si>
    <t>7.5</t>
  </si>
  <si>
    <t>-3.82</t>
  </si>
  <si>
    <t>22.97</t>
  </si>
  <si>
    <t>25.88</t>
  </si>
  <si>
    <t>21.22</t>
  </si>
  <si>
    <t>Accounts Receivable, 5 Yr. CAGR %</t>
  </si>
  <si>
    <t>1.4</t>
  </si>
  <si>
    <t>25.16</t>
  </si>
  <si>
    <t>13.31</t>
  </si>
  <si>
    <t>8.39</t>
  </si>
  <si>
    <t>34.08</t>
  </si>
  <si>
    <t>35.7</t>
  </si>
  <si>
    <t>15.18</t>
  </si>
  <si>
    <t>14.68</t>
  </si>
  <si>
    <t>1.97</t>
  </si>
  <si>
    <t>-6.16</t>
  </si>
  <si>
    <t>Inventory, 5 Yr. CAGR %</t>
  </si>
  <si>
    <t>37.18</t>
  </si>
  <si>
    <t>43.32</t>
  </si>
  <si>
    <t>38.23</t>
  </si>
  <si>
    <t>56.61</t>
  </si>
  <si>
    <t>69.65</t>
  </si>
  <si>
    <t>27.64</t>
  </si>
  <si>
    <t>38.2</t>
  </si>
  <si>
    <t>36.51</t>
  </si>
  <si>
    <t>19.76</t>
  </si>
  <si>
    <t>9.83</t>
  </si>
  <si>
    <t>Net Property, Plant and Equip., 5 Yr. CAGR %</t>
  </si>
  <si>
    <t>16.79</t>
  </si>
  <si>
    <t>12.49</t>
  </si>
  <si>
    <t>10.99</t>
  </si>
  <si>
    <t>14.06</t>
  </si>
  <si>
    <t>12.55</t>
  </si>
  <si>
    <t>15.54</t>
  </si>
  <si>
    <t>17.09</t>
  </si>
  <si>
    <t>15.5</t>
  </si>
  <si>
    <t>Total Assets, 5 Yr. CAGR %</t>
  </si>
  <si>
    <t>22.36</t>
  </si>
  <si>
    <t>15.84</t>
  </si>
  <si>
    <t>12.15</t>
  </si>
  <si>
    <t>13.66</t>
  </si>
  <si>
    <t>28.89</t>
  </si>
  <si>
    <t>19.91</t>
  </si>
  <si>
    <t>22.68</t>
  </si>
  <si>
    <t>24.99</t>
  </si>
  <si>
    <t>24.23</t>
  </si>
  <si>
    <t>-3.94</t>
  </si>
  <si>
    <t>Tangible Book Value, 5 Yr. CAGR %</t>
  </si>
  <si>
    <t>13.43</t>
  </si>
  <si>
    <t>8.49</t>
  </si>
  <si>
    <t>4.99</t>
  </si>
  <si>
    <t>11.28</t>
  </si>
  <si>
    <t>-32.94</t>
  </si>
  <si>
    <t>-28.96</t>
  </si>
  <si>
    <t>-2.21</t>
  </si>
  <si>
    <t>8.65</t>
  </si>
  <si>
    <t>-10.13</t>
  </si>
  <si>
    <t>6.49</t>
  </si>
  <si>
    <t>Common Equity, 5 Yr. CAGR %</t>
  </si>
  <si>
    <t>18.06</t>
  </si>
  <si>
    <t>7.55</t>
  </si>
  <si>
    <t>15.63</t>
  </si>
  <si>
    <t>22.12</t>
  </si>
  <si>
    <t>8.68</t>
  </si>
  <si>
    <t>-8.47</t>
  </si>
  <si>
    <t>Cash From Operations, 5 Yr. CAGR %</t>
  </si>
  <si>
    <t>30.33</t>
  </si>
  <si>
    <t>-14.63</t>
  </si>
  <si>
    <t>34.43</t>
  </si>
  <si>
    <t>39.33</t>
  </si>
  <si>
    <t>-15.49</t>
  </si>
  <si>
    <t>10.85</t>
  </si>
  <si>
    <t>42.52</t>
  </si>
  <si>
    <t>-30.35</t>
  </si>
  <si>
    <t>37.61</t>
  </si>
  <si>
    <t>Capital Expenditures, 5 Yr. CAGR %</t>
  </si>
  <si>
    <t>-1.62</t>
  </si>
  <si>
    <t>15.19</t>
  </si>
  <si>
    <t>7.14</t>
  </si>
  <si>
    <t>0.36</t>
  </si>
  <si>
    <t>11.4</t>
  </si>
  <si>
    <t>23.16</t>
  </si>
  <si>
    <t>24.18</t>
  </si>
  <si>
    <t>-6.47</t>
  </si>
  <si>
    <t>Levered Free Cash Flow, 5 Yr. CAGR %</t>
  </si>
  <si>
    <t>6.61</t>
  </si>
  <si>
    <t>-58.66</t>
  </si>
  <si>
    <t>-10.87</t>
  </si>
  <si>
    <t>-5.57</t>
  </si>
  <si>
    <t>20.7</t>
  </si>
  <si>
    <t>73.3</t>
  </si>
  <si>
    <t>32.55</t>
  </si>
  <si>
    <t>35.39</t>
  </si>
  <si>
    <t>17.99</t>
  </si>
  <si>
    <t>Unlevered Free Cash Flow, 5 Yr. CAGR %</t>
  </si>
  <si>
    <t>-42.73</t>
  </si>
  <si>
    <t>-7.55</t>
  </si>
  <si>
    <t>-9.39</t>
  </si>
  <si>
    <t>69.51</t>
  </si>
  <si>
    <t>31.7</t>
  </si>
  <si>
    <t>34.32</t>
  </si>
  <si>
    <t>2019</t>
  </si>
  <si>
    <t>2020</t>
  </si>
  <si>
    <t>2021</t>
  </si>
  <si>
    <t>2022</t>
  </si>
  <si>
    <t>2023</t>
  </si>
  <si>
    <t>2024</t>
  </si>
  <si>
    <t>2025</t>
  </si>
  <si>
    <t>2026</t>
  </si>
  <si>
    <t>Capitalization
                                    1</t>
  </si>
  <si>
    <t>2,785</t>
  </si>
  <si>
    <t>4,749</t>
  </si>
  <si>
    <t>2,339</t>
  </si>
  <si>
    <t>589.2</t>
  </si>
  <si>
    <t>124.5</t>
  </si>
  <si>
    <t>535.3</t>
  </si>
  <si>
    <t>-</t>
  </si>
  <si>
    <t>Change</t>
  </si>
  <si>
    <t>70.51%</t>
  </si>
  <si>
    <t>-50.75%</t>
  </si>
  <si>
    <t>-74.81%</t>
  </si>
  <si>
    <t>-78.87%</t>
  </si>
  <si>
    <t>329.91%</t>
  </si>
  <si>
    <t>0%</t>
  </si>
  <si>
    <t>Enterprise Value (EV)
                                    1</t>
  </si>
  <si>
    <t>3,428</t>
  </si>
  <si>
    <t>5,002</t>
  </si>
  <si>
    <t>2,603</t>
  </si>
  <si>
    <t>1,352</t>
  </si>
  <si>
    <t>873</t>
  </si>
  <si>
    <t>1,064</t>
  </si>
  <si>
    <t>881.3</t>
  </si>
  <si>
    <t>765.2</t>
  </si>
  <si>
    <t>45.91%</t>
  </si>
  <si>
    <t>-47.96%</t>
  </si>
  <si>
    <t>-48.05%</t>
  </si>
  <si>
    <t>-35.45%</t>
  </si>
  <si>
    <t>21.88%</t>
  </si>
  <si>
    <t>-17.17%</t>
  </si>
  <si>
    <t>-13.18%</t>
  </si>
  <si>
    <t>P/E ratio</t>
  </si>
  <si>
    <t>51.9x</t>
  </si>
  <si>
    <t>15.8x</t>
  </si>
  <si>
    <t>10.2x</t>
  </si>
  <si>
    <t>-2.64x</t>
  </si>
  <si>
    <t>-0.16x</t>
  </si>
  <si>
    <t>-2.39x</t>
  </si>
  <si>
    <t>8.71x</t>
  </si>
  <si>
    <t>55.2x</t>
  </si>
  <si>
    <t>PBR</t>
  </si>
  <si>
    <t>2.55x</t>
  </si>
  <si>
    <t>3.29x</t>
  </si>
  <si>
    <t>1.38x</t>
  </si>
  <si>
    <t>0.43x</t>
  </si>
  <si>
    <t>0.19x</t>
  </si>
  <si>
    <t>1.07x</t>
  </si>
  <si>
    <t>0.99x</t>
  </si>
  <si>
    <t>0.96x</t>
  </si>
  <si>
    <t>PEG</t>
  </si>
  <si>
    <t>0x</t>
  </si>
  <si>
    <t>-0.4x</t>
  </si>
  <si>
    <t>-0x</t>
  </si>
  <si>
    <t>-0.7x</t>
  </si>
  <si>
    <t>Capitalization / Revenue</t>
  </si>
  <si>
    <t>2.52x</t>
  </si>
  <si>
    <t>3.05x</t>
  </si>
  <si>
    <t>1.3x</t>
  </si>
  <si>
    <t>0.53x</t>
  </si>
  <si>
    <t>0.12x</t>
  </si>
  <si>
    <t>0.49x</t>
  </si>
  <si>
    <t>0.47x</t>
  </si>
  <si>
    <t>EV / Revenue</t>
  </si>
  <si>
    <t>3.1x</t>
  </si>
  <si>
    <t>3.22x</t>
  </si>
  <si>
    <t>1.45x</t>
  </si>
  <si>
    <t>1.21x</t>
  </si>
  <si>
    <t>0.83x</t>
  </si>
  <si>
    <t>0.78x</t>
  </si>
  <si>
    <t>0.7x</t>
  </si>
  <si>
    <t>EV / EBITDA</t>
  </si>
  <si>
    <t>12.3x</t>
  </si>
  <si>
    <t>7.94x</t>
  </si>
  <si>
    <t>5.03x</t>
  </si>
  <si>
    <t>51.8x</t>
  </si>
  <si>
    <t>-39.1x</t>
  </si>
  <si>
    <t>5.76x</t>
  </si>
  <si>
    <t>EV / EBIT</t>
  </si>
  <si>
    <t>30x</t>
  </si>
  <si>
    <t>11.5x</t>
  </si>
  <si>
    <t>7.38x</t>
  </si>
  <si>
    <t>-7.83x</t>
  </si>
  <si>
    <t>-1.2x</t>
  </si>
  <si>
    <t>-14.3x</t>
  </si>
  <si>
    <t>6.47x</t>
  </si>
  <si>
    <t>3.14x</t>
  </si>
  <si>
    <t>EV / FCF</t>
  </si>
  <si>
    <t>33.9x</t>
  </si>
  <si>
    <t>12.7x</t>
  </si>
  <si>
    <t>27.1x</t>
  </si>
  <si>
    <t>-9.02x</t>
  </si>
  <si>
    <t>-3.39x</t>
  </si>
  <si>
    <t>17x</t>
  </si>
  <si>
    <t>6.02x</t>
  </si>
  <si>
    <t>2.7x</t>
  </si>
  <si>
    <t>FCF Yield</t>
  </si>
  <si>
    <t>2.95%</t>
  </si>
  <si>
    <t>7.9%</t>
  </si>
  <si>
    <t>3.69%</t>
  </si>
  <si>
    <t>-11.1%</t>
  </si>
  <si>
    <t>-29.5%</t>
  </si>
  <si>
    <t>5.87%</t>
  </si>
  <si>
    <t>16.6%</t>
  </si>
  <si>
    <t>37%</t>
  </si>
  <si>
    <t>Dividend per Share
                                    2</t>
  </si>
  <si>
    <t>Rate of return</t>
  </si>
  <si>
    <t>EPS
                                    2</t>
  </si>
  <si>
    <t>-4.133</t>
  </si>
  <si>
    <t>1.134</t>
  </si>
  <si>
    <t>0.179</t>
  </si>
  <si>
    <t>Distribution rate</t>
  </si>
  <si>
    <t>Net sales
                                    1</t>
  </si>
  <si>
    <t>1,106</t>
  </si>
  <si>
    <t>1,555</t>
  </si>
  <si>
    <t>1,793</t>
  </si>
  <si>
    <t>1,121</t>
  </si>
  <si>
    <t>1,049</t>
  </si>
  <si>
    <t>1,104</t>
  </si>
  <si>
    <t>1,130</t>
  </si>
  <si>
    <t>1,092</t>
  </si>
  <si>
    <t>EBITDA
                                    1</t>
  </si>
  <si>
    <t>279.7</t>
  </si>
  <si>
    <t>630.4</t>
  </si>
  <si>
    <t>517.6</t>
  </si>
  <si>
    <t>26.1</t>
  </si>
  <si>
    <t>-22.3</t>
  </si>
  <si>
    <t>184.8</t>
  </si>
  <si>
    <t>EBIT
                                    1</t>
  </si>
  <si>
    <t>114.1</t>
  </si>
  <si>
    <t>433.8</t>
  </si>
  <si>
    <t>352.6</t>
  </si>
  <si>
    <t>-172.7</t>
  </si>
  <si>
    <t>-726.4</t>
  </si>
  <si>
    <t>-74.62</t>
  </si>
  <si>
    <t>136.1</t>
  </si>
  <si>
    <t>244</t>
  </si>
  <si>
    <t>Net income
                                    1</t>
  </si>
  <si>
    <t>54.5</t>
  </si>
  <si>
    <t>305.1</t>
  </si>
  <si>
    <t>230.9</t>
  </si>
  <si>
    <t>-223.8</t>
  </si>
  <si>
    <t>-760.5</t>
  </si>
  <si>
    <t>-172.5</t>
  </si>
  <si>
    <t>62.14</t>
  </si>
  <si>
    <t>10.21</t>
  </si>
  <si>
    <t>Net Debt
                                    1</t>
  </si>
  <si>
    <t>643.3</t>
  </si>
  <si>
    <t>253.7</t>
  </si>
  <si>
    <t>264.7</t>
  </si>
  <si>
    <t>763.2</t>
  </si>
  <si>
    <t>748.5</t>
  </si>
  <si>
    <t>528.7</t>
  </si>
  <si>
    <t>346</t>
  </si>
  <si>
    <t>229.9</t>
  </si>
  <si>
    <t>Reference price
                                    2</t>
  </si>
  <si>
    <t>53.950</t>
  </si>
  <si>
    <t>89.600</t>
  </si>
  <si>
    <t>43.470</t>
  </si>
  <si>
    <t>11.810</t>
  </si>
  <si>
    <t>2.400</t>
  </si>
  <si>
    <t>9.880</t>
  </si>
  <si>
    <t>Nbr of stocks (in thousands)</t>
  </si>
  <si>
    <t>51,624</t>
  </si>
  <si>
    <t>52,999</t>
  </si>
  <si>
    <t>53,799</t>
  </si>
  <si>
    <t>49,888</t>
  </si>
  <si>
    <t>51,884</t>
  </si>
  <si>
    <t>54,184</t>
  </si>
  <si>
    <t>Announcement Date</t>
  </si>
  <si>
    <t>2/20/20</t>
  </si>
  <si>
    <t>2/18/21</t>
  </si>
  <si>
    <t>2/24/22</t>
  </si>
  <si>
    <t>2/27/23</t>
  </si>
  <si>
    <t>3/6/24</t>
  </si>
  <si>
    <t>address1</t>
  </si>
  <si>
    <t>400 Professional Drive</t>
  </si>
  <si>
    <t>address2</t>
  </si>
  <si>
    <t>Suite 400</t>
  </si>
  <si>
    <t>city</t>
  </si>
  <si>
    <t>Gaithersburg</t>
  </si>
  <si>
    <t>state</t>
  </si>
  <si>
    <t>MD</t>
  </si>
  <si>
    <t>zip</t>
  </si>
  <si>
    <t>20879</t>
  </si>
  <si>
    <t>country</t>
  </si>
  <si>
    <t>phone</t>
  </si>
  <si>
    <t>240 631 3200</t>
  </si>
  <si>
    <t>fax</t>
  </si>
  <si>
    <t>240 631 3203</t>
  </si>
  <si>
    <t>website</t>
  </si>
  <si>
    <t>https://www.emergentbiosolutions.com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</si>
  <si>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</si>
  <si>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</si>
  <si>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</si>
  <si>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</si>
  <si>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</si>
  <si>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</si>
  <si>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</si>
  <si>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</si>
  <si>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</si>
  <si>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</si>
  <si>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</si>
  <si>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Emergent BioSolutions Inc., a life sciences company, provides preparedness and response solutions for accidental, deliberate, and naturally occurring public health threats in the United States. The company offers NARCAN Nasal Spray for the emergency treatment of known or suspected opioid overdose; Vaxchora vaccine for the prevention of cholera; Vivotif vaccine for oral administration for the prevention of typhoid fever; Anthrasil for the treatment of inhalational anthrax; BioThrax, an anthrax vaccine; CYFENDUS for post-exposure prophylaxis of disease following suspected or confirmed exposure to Bacillus anthracis; and Raxibacumab injection for the treatment and prophylaxis of inhalational anthrax. It also provides ACAM2000, a smallpox vaccine; CNJ-016 to address complications from smallpox vaccination; TEMBEXA for the treatment of smallpox disease caused by variola virus in adult and pediatric patients; BAT for the treatment of symptomatic botulism; Ebanga for the treatment of Ebola; Reactive Skin Decontamination Lotion Kit to remove or neutralize chemical warfare agents from the skin; Trobigard, a atropine sulfate obidoxime chloride auto-injector. In addition, the company is developing CGRD-001 for the treatment of poisoning by organophosphorus nerve agents or organophosphorus compounds; EBS-LASV to prevent Lassa fever; EBS-MARV to prevent Marburg virus disease; EBS-SUDV to prevent Sudan virus disease; Pan-Ebola mAbs for the treatment of ebola virus; SIAN Antidote for initial treatment of certain or suspected acute cyanide poisoning; UniFlu for immunity against influenza A and B viruses; and WEVEE-VLP for equine encephalitis virus infections. Further, it provides contract development and manufacturing services comprising drug substance and product manufacturing, and packaging, as well as technology transfer, process, and analytical development services. The company was incorporated in 1998 and is headquartered in Gaithersburg, Maryland.</t>
  </si>
  <si>
    <t>fullTimeEmployees</t>
  </si>
  <si>
    <t>companyOfficers</t>
  </si>
  <si>
    <t>[{'maxAge': 1, 'name': 'Mr. Richard S. Lindahl M.B.A.', 'age': 60, 'title': 'Executive VP, CFO &amp; Treasurer', 'yearBorn': 1964, 'fiscalYear': 2023, 'totalPay': 1023503, 'exercisedValue': 0, 'unexercisedValue': 0}, {'maxAge': 1, 'name': 'Ms. Coleen  Glessner', 'age': 53, 'title': 'Executive Vice President of Global Quality and Ethics &amp; Compliance', 'yearBorn': 1971, 'fiscalYear': 2023, 'totalPay': 959368, 'exercisedValue': 0, 'unexercisedValue': 0}, {'maxAge': 1, 'name': 'Mr. Paul A. Williams', 'age': 57, 'title': 'Senior Vice President of Products Business', 'yearBorn': 1967, 'fiscalYear': 2023, 'totalPay': 846974, 'exercisedValue': 0, 'unexercisedValue': 0}, {'maxAge': 1, 'name': 'Mr. Joseph C. Papa Jr.', 'age': 68, 'title': 'CEO, President &amp; Director', 'yearBorn': 1956, 'fiscalYear': 2023, 'exercisedValue': 0, 'unexercisedValue': 0}, {'maxAge': 1, 'name': 'Ms. Jessica  Perl', 'title': 'Senior VP, Corporate Secretary &amp; General Counsel', 'fiscalYear': 2023, 'exercisedValue': 0, 'unexercisedValue': 0}, {'maxAge': 1, 'name': 'Ms. Michelle  Pepin', 'title': 'Senior VP &amp; Chief Human Resource Officer', 'fiscalYear': 2023, 'exercisedValue': 0, 'unexercisedValue': 0}, {'maxAge': 1, 'name': 'Ms. Stephanie  Duatschek', 'title': 'Senior VP, Chief Strategy &amp; Transformation Officer', 'fiscalYear': 2023, 'exercisedValue': 0, 'unexercisedValue': 0}, {'maxAge': 1, 'name': 'Mr. William  Hartzel', 'title': 'Senior Vice President of Manufacturing &amp; Bioservices', 'fiscalYear': 2023, 'exercisedValue': 0, 'unexercisedValue': 0}, {'maxAge': 1, 'name': 'Mr. Simon C. Lowry M.D.', 'title': 'Chief Medical Officer &amp; Head of Research and Development', 'fiscalYear': 2023, 'exercisedValue': 0, 'unexercisedValue': 0}]</t>
  </si>
  <si>
    <t>auditRisk</t>
  </si>
  <si>
    <t>boardRisk</t>
  </si>
  <si>
    <t>compensationRisk</t>
  </si>
  <si>
    <t>shareHolderRightsRisk</t>
  </si>
  <si>
    <t>overallRisk</t>
  </si>
  <si>
    <t>governanceEpochDate</t>
  </si>
  <si>
    <t>compensationAsOfEpochDate</t>
  </si>
  <si>
    <t>irWebsite</t>
  </si>
  <si>
    <t>http://investors.emergentbiosolutions.com/phoenix.zhtml?c=202582&amp;p=irol-irhome#node/150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</si>
  <si>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</si>
  <si>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</si>
  <si>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</si>
  <si>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</si>
  <si>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</si>
  <si>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</si>
  <si>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</si>
  <si>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</si>
  <si>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</si>
  <si>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</si>
  <si>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</si>
  <si>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</si>
  <si>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</si>
  <si>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</si>
  <si>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</si>
  <si>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</si>
  <si>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</si>
  <si>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</si>
  <si>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</si>
  <si>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</si>
  <si>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</si>
  <si>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</si>
  <si>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</si>
  <si>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</si>
  <si>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</si>
  <si>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</si>
  <si>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</si>
  <si>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</si>
  <si>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</si>
  <si>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</si>
  <si>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</si>
  <si>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</si>
  <si>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</si>
  <si>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</si>
  <si>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</si>
  <si>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</si>
  <si>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</si>
  <si>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</si>
  <si>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</si>
  <si>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</si>
  <si>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</si>
  <si>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</si>
  <si>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</si>
  <si>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</si>
  <si>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</si>
  <si>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</si>
  <si>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</si>
  <si>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</si>
  <si>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</si>
  <si>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</si>
  <si>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</si>
  <si>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</si>
  <si>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</si>
  <si>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</si>
  <si>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</si>
  <si>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</si>
  <si>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</si>
  <si>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</si>
  <si>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</si>
  <si>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</si>
  <si>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</si>
  <si>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</si>
  <si>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Emergent BioSolutions Inc.</t>
  </si>
  <si>
    <t>longName</t>
  </si>
  <si>
    <t>firstTradeDateEpochUtc</t>
  </si>
  <si>
    <t>timeZoneFullName</t>
  </si>
  <si>
    <t>America/New_York</t>
  </si>
  <si>
    <t>timeZoneShortName</t>
  </si>
  <si>
    <t>EST</t>
  </si>
  <si>
    <t>uuid</t>
  </si>
  <si>
    <t>248c1b0b-cb74-394b-ab4a-08030c4a6847</t>
  </si>
  <si>
    <t>messageBoardId</t>
  </si>
  <si>
    <t>finmb_13627017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</si>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</sst>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mergentbiosolutions.com/" TargetMode="External"/><Relationship Id="rId2" Type="http://schemas.openxmlformats.org/officeDocument/2006/relationships/hyperlink" Target="http://investors.emergentbiosolutions.com/phoenix.zhtml?c=20258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9.82</v>
      </c>
      <c r="C4" s="2"/>
      <c r="D4" s="2"/>
      <c r="E4" s="2"/>
      <c r="F4" s="2"/>
      <c r="G4" s="2"/>
      <c r="H4" s="2"/>
      <c r="I4" s="2"/>
      <c r="J4" s="2"/>
      <c r="K4" s="2"/>
      <c r="L4" s="2"/>
      <c r="M4" s="2"/>
      <c r="N4" s="2"/>
      <c r="O4" s="2"/>
      <c r="P4" s="2"/>
      <c r="Q4" s="2"/>
      <c r="R4" s="2"/>
      <c r="S4" s="2"/>
      <c r="T4" s="2"/>
      <c r="U4" s="2"/>
      <c r="V4" s="2"/>
      <c r="W4" s="2"/>
      <c r="X4" s="2"/>
      <c r="Y4" s="2"/>
      <c r="Z4" s="2"/>
    </row>
    <row r="5">
      <c r="A5" s="1" t="s">
        <v>7</v>
      </c>
      <c r="B5" s="1">
        <v>-43.69253429792772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5.35339904E8</v>
      </c>
      <c r="C8" s="2"/>
      <c r="D8" s="2"/>
      <c r="E8" s="2"/>
      <c r="F8" s="2"/>
      <c r="G8" s="2"/>
      <c r="H8" s="2"/>
      <c r="I8" s="2"/>
      <c r="J8" s="2"/>
      <c r="K8" s="2"/>
      <c r="L8" s="2"/>
      <c r="M8" s="2"/>
      <c r="N8" s="2"/>
      <c r="O8" s="2"/>
      <c r="P8" s="2"/>
      <c r="Q8" s="2"/>
      <c r="R8" s="2"/>
      <c r="S8" s="2"/>
      <c r="T8" s="2"/>
      <c r="U8" s="2"/>
      <c r="V8" s="2"/>
      <c r="W8" s="2"/>
      <c r="X8" s="2"/>
      <c r="Y8" s="2"/>
      <c r="Z8" s="2"/>
    </row>
    <row r="9">
      <c r="A9" s="1" t="s">
        <v>13</v>
      </c>
      <c r="B9" s="1">
        <v>9.397</v>
      </c>
      <c r="C9" s="2"/>
      <c r="D9" s="2"/>
      <c r="E9" s="2"/>
      <c r="F9" s="2"/>
      <c r="G9" s="2"/>
      <c r="H9" s="2"/>
      <c r="I9" s="2"/>
      <c r="J9" s="2"/>
      <c r="K9" s="2"/>
      <c r="L9" s="2"/>
      <c r="M9" s="2"/>
      <c r="N9" s="2"/>
      <c r="O9" s="2"/>
      <c r="P9" s="2"/>
      <c r="Q9" s="2"/>
      <c r="R9" s="2"/>
      <c r="S9" s="2"/>
      <c r="T9" s="2"/>
      <c r="U9" s="2"/>
      <c r="V9" s="2"/>
      <c r="W9" s="2"/>
      <c r="X9" s="2"/>
      <c r="Y9" s="2"/>
      <c r="Z9" s="2"/>
    </row>
    <row r="10">
      <c r="A10" s="1" t="s">
        <v>14</v>
      </c>
      <c r="B10" s="1">
        <v>4.7836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36.0</v>
      </c>
      <c r="C2" s="1">
        <v>62.0</v>
      </c>
      <c r="D2" s="1">
        <v>51.0</v>
      </c>
      <c r="E2" s="1">
        <v>82.0</v>
      </c>
      <c r="F2" s="1">
        <v>62.0</v>
      </c>
      <c r="G2" s="1">
        <v>54.0</v>
      </c>
      <c r="H2" s="1">
        <v>305.0</v>
      </c>
      <c r="I2" s="1">
        <v>231.0</v>
      </c>
      <c r="J2" s="1">
        <v>-224.0</v>
      </c>
      <c r="K2" s="1">
        <v>-760.0</v>
      </c>
      <c r="L2" s="2"/>
      <c r="M2" s="2"/>
      <c r="N2" s="2"/>
      <c r="O2" s="2"/>
      <c r="P2" s="2"/>
      <c r="Q2" s="2"/>
      <c r="R2" s="2"/>
      <c r="S2" s="2"/>
      <c r="T2" s="2"/>
      <c r="U2" s="2"/>
      <c r="V2" s="2"/>
      <c r="W2" s="2"/>
      <c r="X2" s="2"/>
      <c r="Y2" s="2"/>
      <c r="Z2" s="2"/>
    </row>
    <row r="3">
      <c r="A3" s="1" t="s">
        <v>27</v>
      </c>
      <c r="B3" s="1">
        <v>24.0</v>
      </c>
      <c r="C3" s="1">
        <v>26.0</v>
      </c>
      <c r="D3" s="1">
        <v>31.0</v>
      </c>
      <c r="E3" s="1">
        <v>34.0</v>
      </c>
      <c r="F3" s="1">
        <v>37.0</v>
      </c>
      <c r="G3" s="1">
        <v>52.0</v>
      </c>
      <c r="H3" s="1">
        <v>54.0</v>
      </c>
      <c r="I3" s="1">
        <v>65.0</v>
      </c>
      <c r="J3" s="1">
        <v>83.0</v>
      </c>
      <c r="K3" s="1">
        <v>59.0</v>
      </c>
      <c r="L3" s="2"/>
      <c r="M3" s="2"/>
      <c r="N3" s="2"/>
      <c r="O3" s="2"/>
      <c r="P3" s="2"/>
      <c r="Q3" s="2"/>
      <c r="R3" s="2"/>
      <c r="S3" s="2"/>
      <c r="T3" s="2"/>
      <c r="U3" s="2"/>
      <c r="V3" s="2"/>
      <c r="W3" s="2"/>
      <c r="X3" s="2"/>
      <c r="Y3" s="2"/>
      <c r="Z3" s="2"/>
    </row>
    <row r="4">
      <c r="A4" s="1" t="s">
        <v>28</v>
      </c>
      <c r="B4" s="1">
        <v>8.0</v>
      </c>
      <c r="C4" s="1">
        <v>9.0</v>
      </c>
      <c r="D4" s="1">
        <v>6.0</v>
      </c>
      <c r="E4" s="1">
        <v>8.0</v>
      </c>
      <c r="F4" s="1">
        <v>25.0</v>
      </c>
      <c r="G4" s="1">
        <v>58.0</v>
      </c>
      <c r="H4" s="1">
        <v>59.0</v>
      </c>
      <c r="I4" s="1">
        <v>58.0</v>
      </c>
      <c r="J4" s="1">
        <v>59.0</v>
      </c>
      <c r="K4" s="1">
        <v>65.0</v>
      </c>
      <c r="L4" s="2"/>
      <c r="M4" s="2"/>
      <c r="N4" s="2"/>
      <c r="O4" s="2"/>
      <c r="P4" s="2"/>
      <c r="Q4" s="2"/>
      <c r="R4" s="2"/>
      <c r="S4" s="2"/>
      <c r="T4" s="2"/>
      <c r="U4" s="2"/>
      <c r="V4" s="2"/>
      <c r="W4" s="2"/>
      <c r="X4" s="2"/>
      <c r="Y4" s="2"/>
      <c r="Z4" s="2"/>
    </row>
    <row r="5">
      <c r="A5" s="1" t="s">
        <v>29</v>
      </c>
      <c r="B5" s="1">
        <v>32.0</v>
      </c>
      <c r="C5" s="1">
        <v>35.0</v>
      </c>
      <c r="D5" s="1">
        <v>38.0</v>
      </c>
      <c r="E5" s="1">
        <v>42.0</v>
      </c>
      <c r="F5" s="1">
        <v>62.0</v>
      </c>
      <c r="G5" s="1">
        <v>111.0</v>
      </c>
      <c r="H5" s="1">
        <v>114.0</v>
      </c>
      <c r="I5" s="1">
        <v>124.0</v>
      </c>
      <c r="J5" s="1">
        <v>143.0</v>
      </c>
      <c r="K5" s="1">
        <v>125.0</v>
      </c>
      <c r="L5" s="2"/>
      <c r="M5" s="2"/>
      <c r="N5" s="2"/>
      <c r="O5" s="2"/>
      <c r="P5" s="2"/>
      <c r="Q5" s="2"/>
      <c r="R5" s="2"/>
      <c r="S5" s="2"/>
      <c r="T5" s="2"/>
      <c r="U5" s="2"/>
      <c r="V5" s="2"/>
      <c r="W5" s="2"/>
      <c r="X5" s="2"/>
      <c r="Y5" s="2"/>
      <c r="Z5" s="2"/>
    </row>
    <row r="6">
      <c r="A6" s="1" t="s">
        <v>30</v>
      </c>
      <c r="B6" s="1">
        <v>1.0</v>
      </c>
      <c r="C6" s="1">
        <v>0.0</v>
      </c>
      <c r="D6" s="1">
        <v>0.0</v>
      </c>
      <c r="E6" s="1">
        <v>0.0</v>
      </c>
      <c r="F6" s="1">
        <v>0.0</v>
      </c>
      <c r="G6" s="1">
        <v>3.0</v>
      </c>
      <c r="H6" s="1">
        <v>3.0</v>
      </c>
      <c r="I6" s="1">
        <v>4.0</v>
      </c>
      <c r="J6" s="1">
        <v>4.0</v>
      </c>
      <c r="K6" s="1">
        <v>21.0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-74.0</v>
      </c>
      <c r="L7" s="2"/>
      <c r="M7" s="2"/>
      <c r="N7" s="2"/>
      <c r="O7" s="2"/>
      <c r="P7" s="2"/>
      <c r="Q7" s="2"/>
      <c r="R7" s="2"/>
      <c r="S7" s="2"/>
      <c r="T7" s="2"/>
      <c r="U7" s="2"/>
      <c r="V7" s="2"/>
      <c r="W7" s="2"/>
      <c r="X7" s="2"/>
      <c r="Y7" s="2"/>
      <c r="Z7" s="2"/>
    </row>
    <row r="8">
      <c r="A8" s="1" t="s">
        <v>32</v>
      </c>
      <c r="B8" s="1">
        <v>0.0</v>
      </c>
      <c r="C8" s="1">
        <v>10.0</v>
      </c>
      <c r="D8" s="1">
        <v>6.0</v>
      </c>
      <c r="E8" s="1">
        <v>1.0</v>
      </c>
      <c r="F8" s="1">
        <v>0.0</v>
      </c>
      <c r="G8" s="1">
        <v>12.0</v>
      </c>
      <c r="H8" s="1">
        <v>29.0</v>
      </c>
      <c r="I8" s="1">
        <v>41.0</v>
      </c>
      <c r="J8" s="1">
        <v>6.0</v>
      </c>
      <c r="K8" s="1">
        <v>525.0</v>
      </c>
      <c r="L8" s="2"/>
      <c r="M8" s="2"/>
      <c r="N8" s="2"/>
      <c r="O8" s="2"/>
      <c r="P8" s="2"/>
      <c r="Q8" s="2"/>
      <c r="R8" s="2"/>
      <c r="S8" s="2"/>
      <c r="T8" s="2"/>
      <c r="U8" s="2"/>
      <c r="V8" s="2"/>
      <c r="W8" s="2"/>
      <c r="X8" s="2"/>
      <c r="Y8" s="2"/>
      <c r="Z8" s="2"/>
    </row>
    <row r="9">
      <c r="A9" s="1" t="s">
        <v>33</v>
      </c>
      <c r="B9" s="1">
        <v>12.0</v>
      </c>
      <c r="C9" s="1">
        <v>15.0</v>
      </c>
      <c r="D9" s="1">
        <v>18.0</v>
      </c>
      <c r="E9" s="1">
        <v>15.0</v>
      </c>
      <c r="F9" s="1">
        <v>23.0</v>
      </c>
      <c r="G9" s="1">
        <v>26.0</v>
      </c>
      <c r="H9" s="1">
        <v>51.0</v>
      </c>
      <c r="I9" s="1">
        <v>42.0</v>
      </c>
      <c r="J9" s="1">
        <v>45.0</v>
      </c>
      <c r="K9" s="1">
        <v>23.0</v>
      </c>
      <c r="L9" s="2"/>
      <c r="M9" s="2"/>
      <c r="N9" s="2"/>
      <c r="O9" s="2"/>
      <c r="P9" s="2"/>
      <c r="Q9" s="2"/>
      <c r="R9" s="2"/>
      <c r="S9" s="2"/>
      <c r="T9" s="2"/>
      <c r="U9" s="2"/>
      <c r="V9" s="2"/>
      <c r="W9" s="2"/>
      <c r="X9" s="2"/>
      <c r="Y9" s="2"/>
      <c r="Z9" s="2"/>
    </row>
    <row r="10">
      <c r="A10" s="1" t="s">
        <v>34</v>
      </c>
      <c r="B10" s="1">
        <v>-5.0</v>
      </c>
      <c r="C10" s="1">
        <v>-11.0</v>
      </c>
      <c r="D10" s="1">
        <v>-10.0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20.0</v>
      </c>
      <c r="C12" s="1">
        <v>-6.0</v>
      </c>
      <c r="D12" s="1">
        <v>-5.0</v>
      </c>
      <c r="E12" s="1">
        <v>12.0</v>
      </c>
      <c r="F12" s="1">
        <v>12.0</v>
      </c>
      <c r="G12" s="1">
        <v>23.0</v>
      </c>
      <c r="H12" s="1">
        <v>24.0</v>
      </c>
      <c r="I12" s="1">
        <v>34.0</v>
      </c>
      <c r="J12" s="1">
        <v>-10.0</v>
      </c>
      <c r="K12" s="1">
        <v>4.0</v>
      </c>
      <c r="L12" s="2"/>
      <c r="M12" s="2"/>
      <c r="N12" s="2"/>
      <c r="O12" s="2"/>
      <c r="P12" s="2"/>
      <c r="Q12" s="2"/>
      <c r="R12" s="2"/>
      <c r="S12" s="2"/>
      <c r="T12" s="2"/>
      <c r="U12" s="2"/>
      <c r="V12" s="2"/>
      <c r="W12" s="2"/>
      <c r="X12" s="2"/>
      <c r="Y12" s="2"/>
      <c r="Z12" s="2"/>
    </row>
    <row r="13">
      <c r="A13" s="1" t="s">
        <v>37</v>
      </c>
      <c r="B13" s="1">
        <v>21.0</v>
      </c>
      <c r="C13" s="1">
        <v>-64.0</v>
      </c>
      <c r="D13" s="1">
        <v>-22.0</v>
      </c>
      <c r="E13" s="1">
        <v>-4.0</v>
      </c>
      <c r="F13" s="1">
        <v>-94.0</v>
      </c>
      <c r="G13" s="1">
        <v>-8.0</v>
      </c>
      <c r="H13" s="1">
        <v>49.0</v>
      </c>
      <c r="I13" s="1">
        <v>-48.0</v>
      </c>
      <c r="J13" s="1">
        <v>115.0</v>
      </c>
      <c r="K13" s="1">
        <v>-21.0</v>
      </c>
      <c r="L13" s="2"/>
      <c r="M13" s="2"/>
      <c r="N13" s="2"/>
      <c r="O13" s="2"/>
      <c r="P13" s="2"/>
      <c r="Q13" s="2"/>
      <c r="R13" s="2"/>
      <c r="S13" s="2"/>
      <c r="T13" s="2"/>
      <c r="U13" s="2"/>
      <c r="V13" s="2"/>
      <c r="W13" s="2"/>
      <c r="X13" s="2"/>
      <c r="Y13" s="2"/>
      <c r="Z13" s="2"/>
    </row>
    <row r="14">
      <c r="A14" s="1" t="s">
        <v>38</v>
      </c>
      <c r="B14" s="1">
        <v>4.0</v>
      </c>
      <c r="C14" s="1">
        <v>-11.0</v>
      </c>
      <c r="D14" s="1">
        <v>-9.0</v>
      </c>
      <c r="E14" s="1">
        <v>6.0</v>
      </c>
      <c r="F14" s="1">
        <v>-1.0</v>
      </c>
      <c r="G14" s="1">
        <v>-16.0</v>
      </c>
      <c r="H14" s="1">
        <v>-83.0</v>
      </c>
      <c r="I14" s="1">
        <v>-44.0</v>
      </c>
      <c r="J14" s="1">
        <v>-51.0</v>
      </c>
      <c r="K14" s="1">
        <v>60.0</v>
      </c>
      <c r="L14" s="2"/>
      <c r="M14" s="2"/>
      <c r="N14" s="2"/>
      <c r="O14" s="2"/>
      <c r="P14" s="2"/>
      <c r="Q14" s="2"/>
      <c r="R14" s="2"/>
      <c r="S14" s="2"/>
      <c r="T14" s="2"/>
      <c r="U14" s="2"/>
      <c r="V14" s="2"/>
      <c r="W14" s="2"/>
      <c r="X14" s="2"/>
      <c r="Y14" s="2"/>
      <c r="Z14" s="2"/>
    </row>
    <row r="15">
      <c r="A15" s="1" t="s">
        <v>39</v>
      </c>
      <c r="B15" s="1">
        <v>-9.0</v>
      </c>
      <c r="C15" s="1">
        <v>4.0</v>
      </c>
      <c r="D15" s="1">
        <v>-14.0</v>
      </c>
      <c r="E15" s="1">
        <v>16.0</v>
      </c>
      <c r="F15" s="1">
        <v>-7.0</v>
      </c>
      <c r="G15" s="1">
        <v>16.0</v>
      </c>
      <c r="H15" s="1">
        <v>19.0</v>
      </c>
      <c r="I15" s="1">
        <v>-2.0</v>
      </c>
      <c r="J15" s="1">
        <v>-14.0</v>
      </c>
      <c r="K15" s="1">
        <v>10.0</v>
      </c>
      <c r="L15" s="2"/>
      <c r="M15" s="2"/>
      <c r="N15" s="2"/>
      <c r="O15" s="2"/>
      <c r="P15" s="2"/>
      <c r="Q15" s="2"/>
      <c r="R15" s="2"/>
      <c r="S15" s="2"/>
      <c r="T15" s="2"/>
      <c r="U15" s="2"/>
      <c r="V15" s="2"/>
      <c r="W15" s="2"/>
      <c r="X15" s="2"/>
      <c r="Y15" s="2"/>
      <c r="Z15" s="2"/>
    </row>
    <row r="16">
      <c r="A16" s="1" t="s">
        <v>40</v>
      </c>
      <c r="B16" s="1">
        <v>2.0</v>
      </c>
      <c r="C16" s="1">
        <v>3.0</v>
      </c>
      <c r="D16" s="1">
        <v>4.0</v>
      </c>
      <c r="E16" s="1">
        <v>15.0</v>
      </c>
      <c r="F16" s="1">
        <v>20.0</v>
      </c>
      <c r="G16" s="1">
        <v>16.0</v>
      </c>
      <c r="H16" s="1">
        <v>11.0</v>
      </c>
      <c r="I16" s="1">
        <v>-31.0</v>
      </c>
      <c r="J16" s="1">
        <v>9.0</v>
      </c>
      <c r="K16" s="1">
        <v>5.0</v>
      </c>
      <c r="L16" s="2"/>
      <c r="M16" s="2"/>
      <c r="N16" s="2"/>
      <c r="O16" s="2"/>
      <c r="P16" s="2"/>
      <c r="Q16" s="2"/>
      <c r="R16" s="2"/>
      <c r="S16" s="2"/>
      <c r="T16" s="2"/>
      <c r="U16" s="2"/>
      <c r="V16" s="2"/>
      <c r="W16" s="2"/>
      <c r="X16" s="2"/>
      <c r="Y16" s="2"/>
      <c r="Z16" s="2"/>
    </row>
    <row r="17">
      <c r="A17" s="1" t="s">
        <v>41</v>
      </c>
      <c r="B17" s="1">
        <v>-4.0</v>
      </c>
      <c r="C17" s="1">
        <v>-3.0</v>
      </c>
      <c r="D17" s="1">
        <v>-4.0</v>
      </c>
      <c r="E17" s="1">
        <v>20.0</v>
      </c>
      <c r="F17" s="1">
        <v>-5.0</v>
      </c>
      <c r="G17" s="1">
        <v>-11.0</v>
      </c>
      <c r="H17" s="1">
        <v>0.0</v>
      </c>
      <c r="I17" s="1">
        <v>0.0</v>
      </c>
      <c r="J17" s="1">
        <v>28.0</v>
      </c>
      <c r="K17" s="1">
        <v>-16.0</v>
      </c>
      <c r="L17" s="2"/>
      <c r="M17" s="2"/>
      <c r="N17" s="2"/>
      <c r="O17" s="2"/>
      <c r="P17" s="2"/>
      <c r="Q17" s="2"/>
      <c r="R17" s="2"/>
      <c r="S17" s="2"/>
      <c r="T17" s="2"/>
      <c r="U17" s="2"/>
      <c r="V17" s="2"/>
      <c r="W17" s="2"/>
      <c r="X17" s="2"/>
      <c r="Y17" s="2"/>
      <c r="Z17" s="2"/>
    </row>
    <row r="18">
      <c r="A18" s="1" t="s">
        <v>42</v>
      </c>
      <c r="B18" s="1">
        <v>-94.0</v>
      </c>
      <c r="C18" s="1">
        <v>5.0</v>
      </c>
      <c r="D18" s="1">
        <v>77.0</v>
      </c>
      <c r="E18" s="1">
        <v>1.0</v>
      </c>
      <c r="F18" s="1">
        <v>-11.0</v>
      </c>
      <c r="G18" s="1">
        <v>-38.0</v>
      </c>
      <c r="H18" s="1">
        <v>12.0</v>
      </c>
      <c r="I18" s="1">
        <v>-29.0</v>
      </c>
      <c r="J18" s="1">
        <v>-86.0</v>
      </c>
      <c r="K18" s="1">
        <v>-49.0</v>
      </c>
      <c r="L18" s="2"/>
      <c r="M18" s="2"/>
      <c r="N18" s="2"/>
      <c r="O18" s="2"/>
      <c r="P18" s="2"/>
      <c r="Q18" s="2"/>
      <c r="R18" s="2"/>
      <c r="S18" s="2"/>
      <c r="T18" s="2"/>
      <c r="U18" s="2"/>
      <c r="V18" s="2"/>
      <c r="W18" s="2"/>
      <c r="X18" s="2"/>
      <c r="Y18" s="2"/>
      <c r="Z18" s="2"/>
    </row>
    <row r="19">
      <c r="A19" s="1" t="s">
        <v>43</v>
      </c>
      <c r="B19" s="1">
        <v>112.0</v>
      </c>
      <c r="C19" s="1">
        <v>44.0</v>
      </c>
      <c r="D19" s="1">
        <v>53.0</v>
      </c>
      <c r="E19" s="1">
        <v>208.0</v>
      </c>
      <c r="F19" s="1">
        <v>41.0</v>
      </c>
      <c r="G19" s="1">
        <v>188.0</v>
      </c>
      <c r="H19" s="1">
        <v>536.0</v>
      </c>
      <c r="I19" s="1">
        <v>321.0</v>
      </c>
      <c r="J19" s="1">
        <v>-34.0</v>
      </c>
      <c r="K19" s="1">
        <v>-206.0</v>
      </c>
      <c r="L19" s="2"/>
      <c r="M19" s="2"/>
      <c r="N19" s="2"/>
      <c r="O19" s="2"/>
      <c r="P19" s="2"/>
      <c r="Q19" s="2"/>
      <c r="R19" s="2"/>
      <c r="S19" s="2"/>
      <c r="T19" s="2"/>
      <c r="U19" s="2"/>
      <c r="V19" s="2"/>
      <c r="W19" s="2"/>
      <c r="X19" s="2"/>
      <c r="Y19" s="2"/>
      <c r="Z19" s="2"/>
    </row>
    <row r="20">
      <c r="A20" s="1" t="s">
        <v>44</v>
      </c>
      <c r="B20" s="1">
        <v>-30.0</v>
      </c>
      <c r="C20" s="1">
        <v>-44.0</v>
      </c>
      <c r="D20" s="1">
        <v>-76.0</v>
      </c>
      <c r="E20" s="1">
        <v>-54.0</v>
      </c>
      <c r="F20" s="1">
        <v>-72.0</v>
      </c>
      <c r="G20" s="1">
        <v>-86.0</v>
      </c>
      <c r="H20" s="1">
        <v>-141.0</v>
      </c>
      <c r="I20" s="1">
        <v>-225.0</v>
      </c>
      <c r="J20" s="1">
        <v>-116.0</v>
      </c>
      <c r="K20" s="1">
        <v>-51.0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-179.0</v>
      </c>
      <c r="C22" s="1">
        <v>-65.0</v>
      </c>
      <c r="D22" s="1">
        <v>0.0</v>
      </c>
      <c r="E22" s="1">
        <v>-195.0</v>
      </c>
      <c r="F22" s="1">
        <v>-828.0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0.0</v>
      </c>
      <c r="K23" s="1">
        <v>270.0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-10.0</v>
      </c>
      <c r="H24" s="1">
        <v>-10.0</v>
      </c>
      <c r="I24" s="1">
        <v>0.0</v>
      </c>
      <c r="J24" s="1">
        <v>-244.0</v>
      </c>
      <c r="K24" s="1">
        <v>-6.0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-21.0</v>
      </c>
      <c r="K25" s="1">
        <v>0.0</v>
      </c>
      <c r="L25" s="2"/>
      <c r="M25" s="2"/>
      <c r="N25" s="2"/>
      <c r="O25" s="2"/>
      <c r="P25" s="2"/>
      <c r="Q25" s="2"/>
      <c r="R25" s="2"/>
      <c r="S25" s="2"/>
      <c r="T25" s="2"/>
      <c r="U25" s="2"/>
      <c r="V25" s="2"/>
      <c r="W25" s="2"/>
      <c r="X25" s="2"/>
      <c r="Y25" s="2"/>
      <c r="Z25" s="2"/>
    </row>
    <row r="26" ht="15.75" customHeight="1">
      <c r="A26" s="1" t="s">
        <v>50</v>
      </c>
      <c r="B26" s="1">
        <v>-210.0</v>
      </c>
      <c r="C26" s="1">
        <v>-45.0</v>
      </c>
      <c r="D26" s="1">
        <v>-76.0</v>
      </c>
      <c r="E26" s="1">
        <v>-250.0</v>
      </c>
      <c r="F26" s="1">
        <v>-897.0</v>
      </c>
      <c r="G26" s="1">
        <v>-96.0</v>
      </c>
      <c r="H26" s="1">
        <v>-151.0</v>
      </c>
      <c r="I26" s="1">
        <v>-225.0</v>
      </c>
      <c r="J26" s="1">
        <v>-381.0</v>
      </c>
      <c r="K26" s="1">
        <v>212.0</v>
      </c>
      <c r="L26" s="2"/>
      <c r="M26" s="2"/>
      <c r="N26" s="2"/>
      <c r="O26" s="2"/>
      <c r="P26" s="2"/>
      <c r="Q26" s="2"/>
      <c r="R26" s="2"/>
      <c r="S26" s="2"/>
      <c r="T26" s="2"/>
      <c r="U26" s="2"/>
      <c r="V26" s="2"/>
      <c r="W26" s="2"/>
      <c r="X26" s="2"/>
      <c r="Y26" s="2"/>
      <c r="Z26" s="2"/>
    </row>
    <row r="27" ht="15.75" customHeight="1">
      <c r="A27" s="1" t="s">
        <v>51</v>
      </c>
      <c r="B27" s="1">
        <v>243.0</v>
      </c>
      <c r="C27" s="1">
        <v>2.0</v>
      </c>
      <c r="D27" s="1">
        <v>0.0</v>
      </c>
      <c r="E27" s="1">
        <v>0.0</v>
      </c>
      <c r="F27" s="1">
        <v>798.0</v>
      </c>
      <c r="G27" s="1">
        <v>130.0</v>
      </c>
      <c r="H27" s="1">
        <v>450.0</v>
      </c>
      <c r="I27" s="1">
        <v>0.0</v>
      </c>
      <c r="J27" s="1">
        <v>598.0</v>
      </c>
      <c r="K27" s="1">
        <v>20.0</v>
      </c>
      <c r="L27" s="2"/>
      <c r="M27" s="2"/>
      <c r="N27" s="2"/>
      <c r="O27" s="2"/>
      <c r="P27" s="2"/>
      <c r="Q27" s="2"/>
      <c r="R27" s="2"/>
      <c r="S27" s="2"/>
      <c r="T27" s="2"/>
      <c r="U27" s="2"/>
      <c r="V27" s="2"/>
      <c r="W27" s="2"/>
      <c r="X27" s="2"/>
      <c r="Y27" s="2"/>
      <c r="Z27" s="2"/>
    </row>
    <row r="28" ht="15.75" customHeight="1">
      <c r="A28" s="1" t="s">
        <v>52</v>
      </c>
      <c r="B28" s="1">
        <v>243.0</v>
      </c>
      <c r="C28" s="1">
        <v>2.0</v>
      </c>
      <c r="D28" s="1">
        <v>0.0</v>
      </c>
      <c r="E28" s="1">
        <v>0.0</v>
      </c>
      <c r="F28" s="1">
        <v>798.0</v>
      </c>
      <c r="G28" s="1">
        <v>130.0</v>
      </c>
      <c r="H28" s="1">
        <v>450.0</v>
      </c>
      <c r="I28" s="1">
        <v>0.0</v>
      </c>
      <c r="J28" s="1">
        <v>598.0</v>
      </c>
      <c r="K28" s="1">
        <v>20.0</v>
      </c>
      <c r="L28" s="2"/>
      <c r="M28" s="2"/>
      <c r="N28" s="2"/>
      <c r="O28" s="2"/>
      <c r="P28" s="2"/>
      <c r="Q28" s="2"/>
      <c r="R28" s="2"/>
      <c r="S28" s="2"/>
      <c r="T28" s="2"/>
      <c r="U28" s="2"/>
      <c r="V28" s="2"/>
      <c r="W28" s="2"/>
      <c r="X28" s="2"/>
      <c r="Y28" s="2"/>
      <c r="Z28" s="2"/>
    </row>
    <row r="29" ht="15.75" customHeight="1">
      <c r="A29" s="1" t="s">
        <v>53</v>
      </c>
      <c r="B29" s="1">
        <v>0.0</v>
      </c>
      <c r="C29" s="1">
        <v>0.0</v>
      </c>
      <c r="D29" s="1">
        <v>0.0</v>
      </c>
      <c r="E29" s="1">
        <v>-20.0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-62.0</v>
      </c>
      <c r="C30" s="1">
        <v>0.0</v>
      </c>
      <c r="D30" s="1">
        <v>0.0</v>
      </c>
      <c r="E30" s="1">
        <v>0.0</v>
      </c>
      <c r="F30" s="1">
        <v>-2.0</v>
      </c>
      <c r="G30" s="1">
        <v>-116.0</v>
      </c>
      <c r="H30" s="1">
        <v>-387.0</v>
      </c>
      <c r="I30" s="1">
        <v>-35.0</v>
      </c>
      <c r="J30" s="1">
        <v>-33.0</v>
      </c>
      <c r="K30" s="1">
        <v>-563.0</v>
      </c>
      <c r="L30" s="2"/>
      <c r="M30" s="2"/>
      <c r="N30" s="2"/>
      <c r="O30" s="2"/>
      <c r="P30" s="2"/>
      <c r="Q30" s="2"/>
      <c r="R30" s="2"/>
      <c r="S30" s="2"/>
      <c r="T30" s="2"/>
      <c r="U30" s="2"/>
      <c r="V30" s="2"/>
      <c r="W30" s="2"/>
      <c r="X30" s="2"/>
      <c r="Y30" s="2"/>
      <c r="Z30" s="2"/>
    </row>
    <row r="31" ht="15.75" customHeight="1">
      <c r="A31" s="1" t="s">
        <v>55</v>
      </c>
      <c r="B31" s="1">
        <v>-62.0</v>
      </c>
      <c r="C31" s="1">
        <v>0.0</v>
      </c>
      <c r="D31" s="1">
        <v>0.0</v>
      </c>
      <c r="E31" s="1">
        <v>-20.0</v>
      </c>
      <c r="F31" s="1">
        <v>-2.0</v>
      </c>
      <c r="G31" s="1">
        <v>-116.0</v>
      </c>
      <c r="H31" s="1">
        <v>-387.0</v>
      </c>
      <c r="I31" s="1">
        <v>-35.0</v>
      </c>
      <c r="J31" s="1">
        <v>-33.0</v>
      </c>
      <c r="K31" s="1">
        <v>-563.0</v>
      </c>
      <c r="L31" s="2"/>
      <c r="M31" s="2"/>
      <c r="N31" s="2"/>
      <c r="O31" s="2"/>
      <c r="P31" s="2"/>
      <c r="Q31" s="2"/>
      <c r="R31" s="2"/>
      <c r="S31" s="2"/>
      <c r="T31" s="2"/>
      <c r="U31" s="2"/>
      <c r="V31" s="2"/>
      <c r="W31" s="2"/>
      <c r="X31" s="2"/>
      <c r="Y31" s="2"/>
      <c r="Z31" s="2"/>
    </row>
    <row r="32" ht="15.75" customHeight="1">
      <c r="A32" s="1" t="s">
        <v>56</v>
      </c>
      <c r="B32" s="1">
        <v>14.0</v>
      </c>
      <c r="C32" s="1">
        <v>25.0</v>
      </c>
      <c r="D32" s="1">
        <v>17.0</v>
      </c>
      <c r="E32" s="1">
        <v>19.0</v>
      </c>
      <c r="F32" s="1">
        <v>15.0</v>
      </c>
      <c r="G32" s="1">
        <v>8.0</v>
      </c>
      <c r="H32" s="1">
        <v>31.0</v>
      </c>
      <c r="I32" s="1">
        <v>15.0</v>
      </c>
      <c r="J32" s="1">
        <v>5.0</v>
      </c>
      <c r="K32" s="1">
        <v>10.0</v>
      </c>
      <c r="L32" s="2"/>
      <c r="M32" s="2"/>
      <c r="N32" s="2"/>
      <c r="O32" s="2"/>
      <c r="P32" s="2"/>
      <c r="Q32" s="2"/>
      <c r="R32" s="2"/>
      <c r="S32" s="2"/>
      <c r="T32" s="2"/>
      <c r="U32" s="2"/>
      <c r="V32" s="2"/>
      <c r="W32" s="2"/>
      <c r="X32" s="2"/>
      <c r="Y32" s="2"/>
      <c r="Z32" s="2"/>
    </row>
    <row r="33" ht="15.75" customHeight="1">
      <c r="A33" s="1" t="s">
        <v>57</v>
      </c>
      <c r="B33" s="1">
        <v>-20.0</v>
      </c>
      <c r="C33" s="1">
        <v>-10.0</v>
      </c>
      <c r="D33" s="1">
        <v>0.0</v>
      </c>
      <c r="E33" s="1">
        <v>-37.0</v>
      </c>
      <c r="F33" s="1">
        <v>-6.0</v>
      </c>
      <c r="G33" s="1">
        <v>-7.0</v>
      </c>
      <c r="H33" s="1">
        <v>-13.0</v>
      </c>
      <c r="I33" s="1">
        <v>-120.0</v>
      </c>
      <c r="J33" s="1">
        <v>-88.0</v>
      </c>
      <c r="K33" s="1">
        <v>-2.0</v>
      </c>
      <c r="L33" s="2"/>
      <c r="M33" s="2"/>
      <c r="N33" s="2"/>
      <c r="O33" s="2"/>
      <c r="P33" s="2"/>
      <c r="Q33" s="2"/>
      <c r="R33" s="2"/>
      <c r="S33" s="2"/>
      <c r="T33" s="2"/>
      <c r="U33" s="2"/>
      <c r="V33" s="2"/>
      <c r="W33" s="2"/>
      <c r="X33" s="2"/>
      <c r="Y33" s="2"/>
      <c r="Z33" s="2"/>
    </row>
    <row r="34" ht="15.75" customHeight="1">
      <c r="A34" s="1" t="s">
        <v>58</v>
      </c>
      <c r="B34" s="1">
        <v>4.0</v>
      </c>
      <c r="C34" s="1">
        <v>5.0</v>
      </c>
      <c r="D34" s="1">
        <v>-35.0</v>
      </c>
      <c r="E34" s="1">
        <v>-13.0</v>
      </c>
      <c r="F34" s="1">
        <v>-15.0</v>
      </c>
      <c r="G34" s="1">
        <v>-50.0</v>
      </c>
      <c r="H34" s="1">
        <v>-11.0</v>
      </c>
      <c r="I34" s="1">
        <v>-1.0</v>
      </c>
      <c r="J34" s="1">
        <v>0.0</v>
      </c>
      <c r="K34" s="1">
        <v>0.0</v>
      </c>
      <c r="L34" s="2"/>
      <c r="M34" s="2"/>
      <c r="N34" s="2"/>
      <c r="O34" s="2"/>
      <c r="P34" s="2"/>
      <c r="Q34" s="2"/>
      <c r="R34" s="2"/>
      <c r="S34" s="2"/>
      <c r="T34" s="2"/>
      <c r="U34" s="2"/>
      <c r="V34" s="2"/>
      <c r="W34" s="2"/>
      <c r="X34" s="2"/>
      <c r="Y34" s="2"/>
      <c r="Z34" s="2"/>
    </row>
    <row r="35" ht="15.75" customHeight="1">
      <c r="A35" s="1" t="s">
        <v>59</v>
      </c>
      <c r="B35" s="1">
        <v>199.0</v>
      </c>
      <c r="C35" s="1">
        <v>33.0</v>
      </c>
      <c r="D35" s="1">
        <v>-18.0</v>
      </c>
      <c r="E35" s="1">
        <v>-51.0</v>
      </c>
      <c r="F35" s="1">
        <v>789.0</v>
      </c>
      <c r="G35" s="1">
        <v>-35.0</v>
      </c>
      <c r="H35" s="1">
        <v>69.0</v>
      </c>
      <c r="I35" s="1">
        <v>-141.0</v>
      </c>
      <c r="J35" s="1">
        <v>481.0</v>
      </c>
      <c r="K35" s="1">
        <v>-536.0</v>
      </c>
      <c r="L35" s="2"/>
      <c r="M35" s="2"/>
      <c r="N35" s="2"/>
      <c r="O35" s="2"/>
      <c r="P35" s="2"/>
      <c r="Q35" s="2"/>
      <c r="R35" s="2"/>
      <c r="S35" s="2"/>
      <c r="T35" s="2"/>
      <c r="U35" s="2"/>
      <c r="V35" s="2"/>
      <c r="W35" s="2"/>
      <c r="X35" s="2"/>
      <c r="Y35" s="2"/>
      <c r="Z35" s="2"/>
    </row>
    <row r="36" ht="15.75" customHeight="1">
      <c r="A36" s="1" t="s">
        <v>60</v>
      </c>
      <c r="B36" s="1">
        <v>2.0</v>
      </c>
      <c r="C36" s="1">
        <v>-15.0</v>
      </c>
      <c r="D36" s="1">
        <v>12.0</v>
      </c>
      <c r="E36" s="1">
        <v>-2.0</v>
      </c>
      <c r="F36" s="1">
        <v>-20.0</v>
      </c>
      <c r="G36" s="1">
        <v>40.0</v>
      </c>
      <c r="H36" s="1">
        <v>-1.0</v>
      </c>
      <c r="I36" s="1">
        <v>-30.0</v>
      </c>
      <c r="J36" s="1">
        <v>50.0</v>
      </c>
      <c r="K36" s="1">
        <v>-1.0</v>
      </c>
      <c r="L36" s="2"/>
      <c r="M36" s="2"/>
      <c r="N36" s="2"/>
      <c r="O36" s="2"/>
      <c r="P36" s="2"/>
      <c r="Q36" s="2"/>
      <c r="R36" s="2"/>
      <c r="S36" s="2"/>
      <c r="T36" s="2"/>
      <c r="U36" s="2"/>
      <c r="V36" s="2"/>
      <c r="W36" s="2"/>
      <c r="X36" s="2"/>
      <c r="Y36" s="2"/>
      <c r="Z36" s="2"/>
    </row>
    <row r="37" ht="15.75" customHeight="1">
      <c r="A37" s="1" t="s">
        <v>61</v>
      </c>
      <c r="B37" s="1">
        <v>101.0</v>
      </c>
      <c r="C37" s="1">
        <v>32.0</v>
      </c>
      <c r="D37" s="1">
        <v>-41.0</v>
      </c>
      <c r="E37" s="1">
        <v>-93.0</v>
      </c>
      <c r="F37" s="1">
        <v>-66.0</v>
      </c>
      <c r="G37" s="1">
        <v>55.0</v>
      </c>
      <c r="H37" s="1">
        <v>454.0</v>
      </c>
      <c r="I37" s="1">
        <v>-45.0</v>
      </c>
      <c r="J37" s="1">
        <v>66.0</v>
      </c>
      <c r="K37" s="1">
        <v>-531.0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3.0</v>
      </c>
      <c r="C39" s="1">
        <v>7.0</v>
      </c>
      <c r="D39" s="1">
        <v>8.0</v>
      </c>
      <c r="E39" s="1">
        <v>8.0</v>
      </c>
      <c r="F39" s="1">
        <v>10.0</v>
      </c>
      <c r="G39" s="1">
        <v>34.0</v>
      </c>
      <c r="H39" s="1">
        <v>21.0</v>
      </c>
      <c r="I39" s="1">
        <v>30.0</v>
      </c>
      <c r="J39" s="1">
        <v>33.0</v>
      </c>
      <c r="K39" s="1">
        <v>68.0</v>
      </c>
      <c r="L39" s="2"/>
      <c r="M39" s="2"/>
      <c r="N39" s="2"/>
      <c r="O39" s="2"/>
      <c r="P39" s="2"/>
      <c r="Q39" s="2"/>
      <c r="R39" s="2"/>
      <c r="S39" s="2"/>
      <c r="T39" s="2"/>
      <c r="U39" s="2"/>
      <c r="V39" s="2"/>
      <c r="W39" s="2"/>
      <c r="X39" s="2"/>
      <c r="Y39" s="2"/>
      <c r="Z39" s="2"/>
    </row>
    <row r="40" ht="15.75" customHeight="1">
      <c r="A40" s="1" t="s">
        <v>64</v>
      </c>
      <c r="B40" s="1">
        <v>4.0</v>
      </c>
      <c r="C40" s="1">
        <v>28.0</v>
      </c>
      <c r="D40" s="1">
        <v>10.0</v>
      </c>
      <c r="E40" s="1">
        <v>11.0</v>
      </c>
      <c r="F40" s="1">
        <v>14.0</v>
      </c>
      <c r="G40" s="1">
        <v>30.0</v>
      </c>
      <c r="H40" s="1">
        <v>109.0</v>
      </c>
      <c r="I40" s="1">
        <v>71.0</v>
      </c>
      <c r="J40" s="1">
        <v>6.0</v>
      </c>
      <c r="K40" s="1">
        <v>52.0</v>
      </c>
      <c r="L40" s="2"/>
      <c r="M40" s="2"/>
      <c r="N40" s="2"/>
      <c r="O40" s="2"/>
      <c r="P40" s="2"/>
      <c r="Q40" s="2"/>
      <c r="R40" s="2"/>
      <c r="S40" s="2"/>
      <c r="T40" s="2"/>
      <c r="U40" s="2"/>
      <c r="V40" s="2"/>
      <c r="W40" s="2"/>
      <c r="X40" s="2"/>
      <c r="Y40" s="2"/>
      <c r="Z40" s="2"/>
    </row>
    <row r="41" ht="15.75" customHeight="1">
      <c r="A41" s="1" t="s">
        <v>65</v>
      </c>
      <c r="B41" s="1">
        <v>30.0</v>
      </c>
      <c r="C41" s="1">
        <v>99.0</v>
      </c>
      <c r="D41" s="1">
        <v>23.0</v>
      </c>
      <c r="E41" s="1">
        <v>23.0</v>
      </c>
      <c r="F41" s="1">
        <v>-33.0</v>
      </c>
      <c r="G41" s="1">
        <v>114.0</v>
      </c>
      <c r="H41" s="1">
        <v>391.0</v>
      </c>
      <c r="I41" s="1">
        <v>42.0</v>
      </c>
      <c r="J41" s="1">
        <v>-221.0</v>
      </c>
      <c r="K41" s="1">
        <v>-103.0</v>
      </c>
      <c r="L41" s="2"/>
      <c r="M41" s="2"/>
      <c r="N41" s="2"/>
      <c r="O41" s="2"/>
      <c r="P41" s="2"/>
      <c r="Q41" s="2"/>
      <c r="R41" s="2"/>
      <c r="S41" s="2"/>
      <c r="T41" s="2"/>
      <c r="U41" s="2"/>
      <c r="V41" s="2"/>
      <c r="W41" s="2"/>
      <c r="X41" s="2"/>
      <c r="Y41" s="2"/>
      <c r="Z41" s="2"/>
    </row>
    <row r="42" ht="15.75" customHeight="1">
      <c r="A42" s="1" t="s">
        <v>66</v>
      </c>
      <c r="B42" s="1">
        <v>33.0</v>
      </c>
      <c r="C42" s="1">
        <v>5.0</v>
      </c>
      <c r="D42" s="1">
        <v>28.0</v>
      </c>
      <c r="E42" s="1">
        <v>28.0</v>
      </c>
      <c r="F42" s="1">
        <v>-26.0</v>
      </c>
      <c r="G42" s="1">
        <v>135.0</v>
      </c>
      <c r="H42" s="1">
        <v>407.0</v>
      </c>
      <c r="I42" s="1">
        <v>60.0</v>
      </c>
      <c r="J42" s="1">
        <v>-202.0</v>
      </c>
      <c r="K42" s="1">
        <v>-69.0</v>
      </c>
      <c r="L42" s="2"/>
      <c r="M42" s="2"/>
      <c r="N42" s="2"/>
      <c r="O42" s="2"/>
      <c r="P42" s="2"/>
      <c r="Q42" s="2"/>
      <c r="R42" s="2"/>
      <c r="S42" s="2"/>
      <c r="T42" s="2"/>
      <c r="U42" s="2"/>
      <c r="V42" s="2"/>
      <c r="W42" s="2"/>
      <c r="X42" s="2"/>
      <c r="Y42" s="2"/>
      <c r="Z42" s="2"/>
    </row>
    <row r="43" ht="15.75" customHeight="1">
      <c r="A43" s="1" t="s">
        <v>67</v>
      </c>
      <c r="B43" s="1">
        <v>21.0</v>
      </c>
      <c r="C43" s="1">
        <v>67.0</v>
      </c>
      <c r="D43" s="1">
        <v>23.0</v>
      </c>
      <c r="E43" s="1">
        <v>54.0</v>
      </c>
      <c r="F43" s="1">
        <v>111.0</v>
      </c>
      <c r="G43" s="1">
        <v>20.0</v>
      </c>
      <c r="H43" s="1">
        <v>-83.0</v>
      </c>
      <c r="I43" s="1">
        <v>129.0</v>
      </c>
      <c r="J43" s="1">
        <v>-71.0</v>
      </c>
      <c r="K43" s="1">
        <v>40.0</v>
      </c>
      <c r="L43" s="2"/>
      <c r="M43" s="2"/>
      <c r="N43" s="2"/>
      <c r="O43" s="2"/>
      <c r="P43" s="2"/>
      <c r="Q43" s="2"/>
      <c r="R43" s="2"/>
      <c r="S43" s="2"/>
      <c r="T43" s="2"/>
      <c r="U43" s="2"/>
      <c r="V43" s="2"/>
      <c r="W43" s="2"/>
      <c r="X43" s="2"/>
      <c r="Y43" s="2"/>
      <c r="Z43" s="2"/>
    </row>
    <row r="44" ht="15.75" customHeight="1">
      <c r="A44" s="1" t="s">
        <v>68</v>
      </c>
      <c r="B44" s="1">
        <v>181.0</v>
      </c>
      <c r="C44" s="1">
        <v>2.0</v>
      </c>
      <c r="D44" s="1">
        <v>0.0</v>
      </c>
      <c r="E44" s="1">
        <v>-20.0</v>
      </c>
      <c r="F44" s="1">
        <v>795.0</v>
      </c>
      <c r="G44" s="1">
        <v>13.0</v>
      </c>
      <c r="H44" s="1">
        <v>62.0</v>
      </c>
      <c r="I44" s="1">
        <v>-35.0</v>
      </c>
      <c r="J44" s="1">
        <v>564.0</v>
      </c>
      <c r="K44" s="1">
        <v>-543.0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280.0</v>
      </c>
      <c r="C3" s="1">
        <v>313.0</v>
      </c>
      <c r="D3" s="1">
        <v>272.0</v>
      </c>
      <c r="E3" s="1">
        <v>178.0</v>
      </c>
      <c r="F3" s="1">
        <v>112.0</v>
      </c>
      <c r="G3" s="1">
        <v>168.0</v>
      </c>
      <c r="H3" s="1">
        <v>621.0</v>
      </c>
      <c r="I3" s="1">
        <v>576.0</v>
      </c>
      <c r="J3" s="1">
        <v>643.0</v>
      </c>
      <c r="K3" s="1">
        <v>112.0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8.0</v>
      </c>
      <c r="K4" s="1">
        <v>0.0</v>
      </c>
      <c r="L4" s="2"/>
      <c r="M4" s="2"/>
      <c r="N4" s="2"/>
      <c r="O4" s="2"/>
      <c r="P4" s="2"/>
      <c r="Q4" s="2"/>
      <c r="R4" s="2"/>
      <c r="S4" s="2"/>
      <c r="T4" s="2"/>
      <c r="U4" s="2"/>
      <c r="V4" s="2"/>
      <c r="W4" s="2"/>
      <c r="X4" s="2"/>
      <c r="Y4" s="2"/>
      <c r="Z4" s="2"/>
    </row>
    <row r="5">
      <c r="A5" s="1" t="s">
        <v>72</v>
      </c>
      <c r="B5" s="1">
        <v>280.0</v>
      </c>
      <c r="C5" s="1">
        <v>313.0</v>
      </c>
      <c r="D5" s="1">
        <v>272.0</v>
      </c>
      <c r="E5" s="1">
        <v>178.0</v>
      </c>
      <c r="F5" s="1">
        <v>112.0</v>
      </c>
      <c r="G5" s="1">
        <v>168.0</v>
      </c>
      <c r="H5" s="1">
        <v>621.0</v>
      </c>
      <c r="I5" s="1">
        <v>576.0</v>
      </c>
      <c r="J5" s="1">
        <v>651.0</v>
      </c>
      <c r="K5" s="1">
        <v>112.0</v>
      </c>
      <c r="L5" s="2"/>
      <c r="M5" s="2"/>
      <c r="N5" s="2"/>
      <c r="O5" s="2"/>
      <c r="P5" s="2"/>
      <c r="Q5" s="2"/>
      <c r="R5" s="2"/>
      <c r="S5" s="2"/>
      <c r="T5" s="2"/>
      <c r="U5" s="2"/>
      <c r="V5" s="2"/>
      <c r="W5" s="2"/>
      <c r="X5" s="2"/>
      <c r="Y5" s="2"/>
      <c r="Z5" s="2"/>
    </row>
    <row r="6">
      <c r="A6" s="1" t="s">
        <v>73</v>
      </c>
      <c r="B6" s="1">
        <v>58.0</v>
      </c>
      <c r="C6" s="1">
        <v>121.0</v>
      </c>
      <c r="D6" s="1">
        <v>138.0</v>
      </c>
      <c r="E6" s="1">
        <v>144.0</v>
      </c>
      <c r="F6" s="1">
        <v>262.0</v>
      </c>
      <c r="G6" s="1">
        <v>271.0</v>
      </c>
      <c r="H6" s="1">
        <v>231.0</v>
      </c>
      <c r="I6" s="1">
        <v>275.0</v>
      </c>
      <c r="J6" s="1">
        <v>158.0</v>
      </c>
      <c r="K6" s="1">
        <v>191.0</v>
      </c>
      <c r="L6" s="2"/>
      <c r="M6" s="2"/>
      <c r="N6" s="2"/>
      <c r="O6" s="2"/>
      <c r="P6" s="2"/>
      <c r="Q6" s="2"/>
      <c r="R6" s="2"/>
      <c r="S6" s="2"/>
      <c r="T6" s="2"/>
      <c r="U6" s="2"/>
      <c r="V6" s="2"/>
      <c r="W6" s="2"/>
      <c r="X6" s="2"/>
      <c r="Y6" s="2"/>
      <c r="Z6" s="2"/>
    </row>
    <row r="7">
      <c r="A7" s="1" t="s">
        <v>74</v>
      </c>
      <c r="B7" s="1">
        <v>1.0</v>
      </c>
      <c r="C7" s="1">
        <v>6.0</v>
      </c>
      <c r="D7" s="1">
        <v>10.0</v>
      </c>
      <c r="E7" s="1">
        <v>2.0</v>
      </c>
      <c r="F7" s="1">
        <v>8.0</v>
      </c>
      <c r="G7" s="1">
        <v>4.0</v>
      </c>
      <c r="H7" s="1">
        <v>0.0</v>
      </c>
      <c r="I7" s="1">
        <v>0.0</v>
      </c>
      <c r="J7" s="1">
        <v>0.0</v>
      </c>
      <c r="K7" s="1">
        <v>0.0</v>
      </c>
      <c r="L7" s="2"/>
      <c r="M7" s="2"/>
      <c r="N7" s="2"/>
      <c r="O7" s="2"/>
      <c r="P7" s="2"/>
      <c r="Q7" s="2"/>
      <c r="R7" s="2"/>
      <c r="S7" s="2"/>
      <c r="T7" s="2"/>
      <c r="U7" s="2"/>
      <c r="V7" s="2"/>
      <c r="W7" s="2"/>
      <c r="X7" s="2"/>
      <c r="Y7" s="2"/>
      <c r="Z7" s="2"/>
    </row>
    <row r="8">
      <c r="A8" s="1" t="s">
        <v>75</v>
      </c>
      <c r="B8" s="1">
        <v>60.0</v>
      </c>
      <c r="C8" s="1">
        <v>127.0</v>
      </c>
      <c r="D8" s="1">
        <v>148.0</v>
      </c>
      <c r="E8" s="1">
        <v>146.0</v>
      </c>
      <c r="F8" s="1">
        <v>271.0</v>
      </c>
      <c r="G8" s="1">
        <v>275.0</v>
      </c>
      <c r="H8" s="1">
        <v>231.0</v>
      </c>
      <c r="I8" s="1">
        <v>275.0</v>
      </c>
      <c r="J8" s="1">
        <v>158.0</v>
      </c>
      <c r="K8" s="1">
        <v>191.0</v>
      </c>
      <c r="L8" s="2"/>
      <c r="M8" s="2"/>
      <c r="N8" s="2"/>
      <c r="O8" s="2"/>
      <c r="P8" s="2"/>
      <c r="Q8" s="2"/>
      <c r="R8" s="2"/>
      <c r="S8" s="2"/>
      <c r="T8" s="2"/>
      <c r="U8" s="2"/>
      <c r="V8" s="2"/>
      <c r="W8" s="2"/>
      <c r="X8" s="2"/>
      <c r="Y8" s="2"/>
      <c r="Z8" s="2"/>
    </row>
    <row r="9">
      <c r="A9" s="1" t="s">
        <v>76</v>
      </c>
      <c r="B9" s="1">
        <v>65.0</v>
      </c>
      <c r="C9" s="1">
        <v>76.0</v>
      </c>
      <c r="D9" s="1">
        <v>74.0</v>
      </c>
      <c r="E9" s="1">
        <v>143.0</v>
      </c>
      <c r="F9" s="1">
        <v>206.0</v>
      </c>
      <c r="G9" s="1">
        <v>222.0</v>
      </c>
      <c r="H9" s="1">
        <v>307.0</v>
      </c>
      <c r="I9" s="1">
        <v>351.0</v>
      </c>
      <c r="J9" s="1">
        <v>352.0</v>
      </c>
      <c r="K9" s="1">
        <v>329.0</v>
      </c>
      <c r="L9" s="2"/>
      <c r="M9" s="2"/>
      <c r="N9" s="2"/>
      <c r="O9" s="2"/>
      <c r="P9" s="2"/>
      <c r="Q9" s="2"/>
      <c r="R9" s="2"/>
      <c r="S9" s="2"/>
      <c r="T9" s="2"/>
      <c r="U9" s="2"/>
      <c r="V9" s="2"/>
      <c r="W9" s="2"/>
      <c r="X9" s="2"/>
      <c r="Y9" s="2"/>
      <c r="Z9" s="2"/>
    </row>
    <row r="10">
      <c r="A10" s="1" t="s">
        <v>77</v>
      </c>
      <c r="B10" s="1">
        <v>21.0</v>
      </c>
      <c r="C10" s="1">
        <v>18.0</v>
      </c>
      <c r="D10" s="1">
        <v>16.0</v>
      </c>
      <c r="E10" s="1">
        <v>17.0</v>
      </c>
      <c r="F10" s="1">
        <v>30.0</v>
      </c>
      <c r="G10" s="1">
        <v>20.0</v>
      </c>
      <c r="H10" s="1">
        <v>34.0</v>
      </c>
      <c r="I10" s="1">
        <v>68.0</v>
      </c>
      <c r="J10" s="1">
        <v>49.0</v>
      </c>
      <c r="K10" s="1">
        <v>47.0</v>
      </c>
      <c r="L10" s="2"/>
      <c r="M10" s="2"/>
      <c r="N10" s="2"/>
      <c r="O10" s="2"/>
      <c r="P10" s="2"/>
      <c r="Q10" s="2"/>
      <c r="R10" s="2"/>
      <c r="S10" s="2"/>
      <c r="T10" s="2"/>
      <c r="U10" s="2"/>
      <c r="V10" s="2"/>
      <c r="W10" s="2"/>
      <c r="X10" s="2"/>
      <c r="Y10" s="2"/>
      <c r="Z10" s="2"/>
    </row>
    <row r="11">
      <c r="A11" s="1" t="s">
        <v>78</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0.0</v>
      </c>
      <c r="D12" s="1">
        <v>0.0</v>
      </c>
      <c r="E12" s="1">
        <v>1.0</v>
      </c>
      <c r="F12" s="1">
        <v>20.0</v>
      </c>
      <c r="G12" s="1">
        <v>20.0</v>
      </c>
      <c r="H12" s="1">
        <v>20.0</v>
      </c>
      <c r="I12" s="1">
        <v>20.0</v>
      </c>
      <c r="J12" s="1">
        <v>0.0</v>
      </c>
      <c r="K12" s="1">
        <v>0.0</v>
      </c>
      <c r="L12" s="2"/>
      <c r="M12" s="2"/>
      <c r="N12" s="2"/>
      <c r="O12" s="2"/>
      <c r="P12" s="2"/>
      <c r="Q12" s="2"/>
      <c r="R12" s="2"/>
      <c r="S12" s="2"/>
      <c r="T12" s="2"/>
      <c r="U12" s="2"/>
      <c r="V12" s="2"/>
      <c r="W12" s="2"/>
      <c r="X12" s="2"/>
      <c r="Y12" s="2"/>
      <c r="Z12" s="2"/>
    </row>
    <row r="13">
      <c r="A13" s="1" t="s">
        <v>80</v>
      </c>
      <c r="B13" s="1">
        <v>2.0</v>
      </c>
      <c r="C13" s="1">
        <v>2.0</v>
      </c>
      <c r="D13" s="1">
        <v>0.0</v>
      </c>
      <c r="E13" s="1">
        <v>0.0</v>
      </c>
      <c r="F13" s="1">
        <v>1.0</v>
      </c>
      <c r="G13" s="1">
        <v>0.0</v>
      </c>
      <c r="H13" s="1">
        <v>2.0</v>
      </c>
      <c r="I13" s="1">
        <v>2.0</v>
      </c>
      <c r="J13" s="1">
        <v>0.0</v>
      </c>
      <c r="K13" s="1">
        <v>0.0</v>
      </c>
      <c r="L13" s="2"/>
      <c r="M13" s="2"/>
      <c r="N13" s="2"/>
      <c r="O13" s="2"/>
      <c r="P13" s="2"/>
      <c r="Q13" s="2"/>
      <c r="R13" s="2"/>
      <c r="S13" s="2"/>
      <c r="T13" s="2"/>
      <c r="U13" s="2"/>
      <c r="V13" s="2"/>
      <c r="W13" s="2"/>
      <c r="X13" s="2"/>
      <c r="Y13" s="2"/>
      <c r="Z13" s="2"/>
    </row>
    <row r="14">
      <c r="A14" s="1" t="s">
        <v>81</v>
      </c>
      <c r="B14" s="1">
        <v>432.0</v>
      </c>
      <c r="C14" s="1">
        <v>539.0</v>
      </c>
      <c r="D14" s="1">
        <v>510.0</v>
      </c>
      <c r="E14" s="1">
        <v>485.0</v>
      </c>
      <c r="F14" s="1">
        <v>621.0</v>
      </c>
      <c r="G14" s="1">
        <v>686.0</v>
      </c>
      <c r="H14" s="1">
        <v>1200.0</v>
      </c>
      <c r="I14" s="1">
        <v>1270.0</v>
      </c>
      <c r="J14" s="1">
        <v>1210.0</v>
      </c>
      <c r="K14" s="1">
        <v>680.0</v>
      </c>
      <c r="L14" s="2"/>
      <c r="M14" s="2"/>
      <c r="N14" s="2"/>
      <c r="O14" s="2"/>
      <c r="P14" s="2"/>
      <c r="Q14" s="2"/>
      <c r="R14" s="2"/>
      <c r="S14" s="2"/>
      <c r="T14" s="2"/>
      <c r="U14" s="2"/>
      <c r="V14" s="2"/>
      <c r="W14" s="2"/>
      <c r="X14" s="2"/>
      <c r="Y14" s="2"/>
      <c r="Z14" s="2"/>
    </row>
    <row r="15">
      <c r="A15" s="1" t="s">
        <v>82</v>
      </c>
      <c r="B15" s="1">
        <v>393.0</v>
      </c>
      <c r="C15" s="1">
        <v>431.0</v>
      </c>
      <c r="D15" s="1">
        <v>488.0</v>
      </c>
      <c r="E15" s="1">
        <v>540.0</v>
      </c>
      <c r="F15" s="1">
        <v>682.0</v>
      </c>
      <c r="G15" s="1">
        <v>780.0</v>
      </c>
      <c r="H15" s="1">
        <v>934.0</v>
      </c>
      <c r="I15" s="1">
        <v>1150.0</v>
      </c>
      <c r="J15" s="1">
        <v>1220.0</v>
      </c>
      <c r="K15" s="1">
        <v>810.0</v>
      </c>
      <c r="L15" s="2"/>
      <c r="M15" s="2"/>
      <c r="N15" s="2"/>
      <c r="O15" s="2"/>
      <c r="P15" s="2"/>
      <c r="Q15" s="2"/>
      <c r="R15" s="2"/>
      <c r="S15" s="2"/>
      <c r="T15" s="2"/>
      <c r="U15" s="2"/>
      <c r="V15" s="2"/>
      <c r="W15" s="2"/>
      <c r="X15" s="2"/>
      <c r="Y15" s="2"/>
      <c r="Z15" s="2"/>
    </row>
    <row r="16">
      <c r="A16" s="1" t="s">
        <v>83</v>
      </c>
      <c r="B16" s="1">
        <v>-79.0</v>
      </c>
      <c r="C16" s="1">
        <v>-99.0</v>
      </c>
      <c r="D16" s="1">
        <v>-112.0</v>
      </c>
      <c r="E16" s="1">
        <v>-132.0</v>
      </c>
      <c r="F16" s="1">
        <v>-172.0</v>
      </c>
      <c r="G16" s="1">
        <v>-213.0</v>
      </c>
      <c r="H16" s="1">
        <v>-259.0</v>
      </c>
      <c r="I16" s="1">
        <v>-319.0</v>
      </c>
      <c r="J16" s="1">
        <v>-384.0</v>
      </c>
      <c r="K16" s="1">
        <v>-411.0</v>
      </c>
      <c r="L16" s="2"/>
      <c r="M16" s="2"/>
      <c r="N16" s="2"/>
      <c r="O16" s="2"/>
      <c r="P16" s="2"/>
      <c r="Q16" s="2"/>
      <c r="R16" s="2"/>
      <c r="S16" s="2"/>
      <c r="T16" s="2"/>
      <c r="U16" s="2"/>
      <c r="V16" s="2"/>
      <c r="W16" s="2"/>
      <c r="X16" s="2"/>
      <c r="Y16" s="2"/>
      <c r="Z16" s="2"/>
    </row>
    <row r="17">
      <c r="A17" s="1" t="s">
        <v>84</v>
      </c>
      <c r="B17" s="1">
        <v>314.0</v>
      </c>
      <c r="C17" s="1">
        <v>332.0</v>
      </c>
      <c r="D17" s="1">
        <v>376.0</v>
      </c>
      <c r="E17" s="1">
        <v>407.0</v>
      </c>
      <c r="F17" s="1">
        <v>510.0</v>
      </c>
      <c r="G17" s="1">
        <v>567.0</v>
      </c>
      <c r="H17" s="1">
        <v>675.0</v>
      </c>
      <c r="I17" s="1">
        <v>828.0</v>
      </c>
      <c r="J17" s="1">
        <v>837.0</v>
      </c>
      <c r="K17" s="1">
        <v>399.0</v>
      </c>
      <c r="L17" s="2"/>
      <c r="M17" s="2"/>
      <c r="N17" s="2"/>
      <c r="O17" s="2"/>
      <c r="P17" s="2"/>
      <c r="Q17" s="2"/>
      <c r="R17" s="2"/>
      <c r="S17" s="2"/>
      <c r="T17" s="2"/>
      <c r="U17" s="2"/>
      <c r="V17" s="2"/>
      <c r="W17" s="2"/>
      <c r="X17" s="2"/>
      <c r="Y17" s="2"/>
      <c r="Z17" s="2"/>
    </row>
    <row r="18">
      <c r="A18" s="1" t="s">
        <v>85</v>
      </c>
      <c r="B18" s="1">
        <v>41.0</v>
      </c>
      <c r="C18" s="1">
        <v>54.0</v>
      </c>
      <c r="D18" s="1">
        <v>41.0</v>
      </c>
      <c r="E18" s="1">
        <v>49.0</v>
      </c>
      <c r="F18" s="1">
        <v>260.0</v>
      </c>
      <c r="G18" s="1">
        <v>267.0</v>
      </c>
      <c r="H18" s="1">
        <v>267.0</v>
      </c>
      <c r="I18" s="1">
        <v>225.0</v>
      </c>
      <c r="J18" s="1">
        <v>218.0</v>
      </c>
      <c r="K18" s="1">
        <v>0.0</v>
      </c>
      <c r="L18" s="2"/>
      <c r="M18" s="2"/>
      <c r="N18" s="2"/>
      <c r="O18" s="2"/>
      <c r="P18" s="2"/>
      <c r="Q18" s="2"/>
      <c r="R18" s="2"/>
      <c r="S18" s="2"/>
      <c r="T18" s="2"/>
      <c r="U18" s="2"/>
      <c r="V18" s="2"/>
      <c r="W18" s="2"/>
      <c r="X18" s="2"/>
      <c r="Y18" s="2"/>
      <c r="Z18" s="2"/>
    </row>
    <row r="19">
      <c r="A19" s="1" t="s">
        <v>86</v>
      </c>
      <c r="B19" s="1">
        <v>58.0</v>
      </c>
      <c r="C19" s="1">
        <v>57.0</v>
      </c>
      <c r="D19" s="1">
        <v>33.0</v>
      </c>
      <c r="E19" s="1">
        <v>120.0</v>
      </c>
      <c r="F19" s="1">
        <v>812.0</v>
      </c>
      <c r="G19" s="1">
        <v>742.0</v>
      </c>
      <c r="H19" s="1">
        <v>663.0</v>
      </c>
      <c r="I19" s="1">
        <v>605.0</v>
      </c>
      <c r="J19" s="1">
        <v>729.0</v>
      </c>
      <c r="K19" s="1">
        <v>567.0</v>
      </c>
      <c r="L19" s="2"/>
      <c r="M19" s="2"/>
      <c r="N19" s="2"/>
      <c r="O19" s="2"/>
      <c r="P19" s="2"/>
      <c r="Q19" s="2"/>
      <c r="R19" s="2"/>
      <c r="S19" s="2"/>
      <c r="T19" s="2"/>
      <c r="U19" s="2"/>
      <c r="V19" s="2"/>
      <c r="W19" s="2"/>
      <c r="X19" s="2"/>
      <c r="Y19" s="2"/>
      <c r="Z19" s="2"/>
    </row>
    <row r="20">
      <c r="A20" s="1" t="s">
        <v>87</v>
      </c>
      <c r="B20" s="1">
        <v>12.0</v>
      </c>
      <c r="C20" s="1">
        <v>11.0</v>
      </c>
      <c r="D20" s="1">
        <v>6.0</v>
      </c>
      <c r="E20" s="1">
        <v>2.0</v>
      </c>
      <c r="F20" s="1">
        <v>13.0</v>
      </c>
      <c r="G20" s="1">
        <v>13.0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77.0</v>
      </c>
      <c r="C21" s="1">
        <v>43.0</v>
      </c>
      <c r="D21" s="1">
        <v>0.0</v>
      </c>
      <c r="E21" s="1">
        <v>0.0</v>
      </c>
      <c r="F21" s="1">
        <v>0.0</v>
      </c>
      <c r="G21" s="1">
        <v>0.0</v>
      </c>
      <c r="H21" s="1">
        <v>0.0</v>
      </c>
      <c r="I21" s="1">
        <v>2.0</v>
      </c>
      <c r="J21" s="1">
        <v>0.0</v>
      </c>
      <c r="K21" s="1">
        <v>0.0</v>
      </c>
      <c r="L21" s="2"/>
      <c r="M21" s="2"/>
      <c r="N21" s="2"/>
      <c r="O21" s="2"/>
      <c r="P21" s="2"/>
      <c r="Q21" s="2"/>
      <c r="R21" s="2"/>
      <c r="S21" s="2"/>
      <c r="T21" s="2"/>
      <c r="U21" s="2"/>
      <c r="V21" s="2"/>
      <c r="W21" s="2"/>
      <c r="X21" s="2"/>
      <c r="Y21" s="2"/>
      <c r="Z21" s="2"/>
    </row>
    <row r="22" ht="15.75" customHeight="1">
      <c r="A22" s="1" t="s">
        <v>89</v>
      </c>
      <c r="B22" s="1">
        <v>8.0</v>
      </c>
      <c r="C22" s="1">
        <v>6.0</v>
      </c>
      <c r="D22" s="1">
        <v>2.0</v>
      </c>
      <c r="E22" s="1">
        <v>6.0</v>
      </c>
      <c r="F22" s="1">
        <v>13.0</v>
      </c>
      <c r="G22" s="1">
        <v>52.0</v>
      </c>
      <c r="H22" s="1">
        <v>82.0</v>
      </c>
      <c r="I22" s="1">
        <v>27.0</v>
      </c>
      <c r="J22" s="1">
        <v>172.0</v>
      </c>
      <c r="K22" s="1">
        <v>178.0</v>
      </c>
      <c r="L22" s="2"/>
      <c r="M22" s="2"/>
      <c r="N22" s="2"/>
      <c r="O22" s="2"/>
      <c r="P22" s="2"/>
      <c r="Q22" s="2"/>
      <c r="R22" s="2"/>
      <c r="S22" s="2"/>
      <c r="T22" s="2"/>
      <c r="U22" s="2"/>
      <c r="V22" s="2"/>
      <c r="W22" s="2"/>
      <c r="X22" s="2"/>
      <c r="Y22" s="2"/>
      <c r="Z22" s="2"/>
    </row>
    <row r="23" ht="15.75" customHeight="1">
      <c r="A23" s="1" t="s">
        <v>90</v>
      </c>
      <c r="B23" s="1">
        <v>945.0</v>
      </c>
      <c r="C23" s="1">
        <v>1040.0</v>
      </c>
      <c r="D23" s="1">
        <v>970.0</v>
      </c>
      <c r="E23" s="1">
        <v>1070.0</v>
      </c>
      <c r="F23" s="1">
        <v>2230.0</v>
      </c>
      <c r="G23" s="1">
        <v>2330.0</v>
      </c>
      <c r="H23" s="1">
        <v>2880.0</v>
      </c>
      <c r="I23" s="1">
        <v>2960.0</v>
      </c>
      <c r="J23" s="1">
        <v>3170.0</v>
      </c>
      <c r="K23" s="1">
        <v>1820.0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40.0</v>
      </c>
      <c r="C25" s="1">
        <v>45.0</v>
      </c>
      <c r="D25" s="1">
        <v>34.0</v>
      </c>
      <c r="E25" s="1">
        <v>41.0</v>
      </c>
      <c r="F25" s="1">
        <v>80.0</v>
      </c>
      <c r="G25" s="1">
        <v>94.0</v>
      </c>
      <c r="H25" s="1">
        <v>136.0</v>
      </c>
      <c r="I25" s="1">
        <v>129.0</v>
      </c>
      <c r="J25" s="1">
        <v>104.0</v>
      </c>
      <c r="K25" s="1">
        <v>112.0</v>
      </c>
      <c r="L25" s="2"/>
      <c r="M25" s="2"/>
      <c r="N25" s="2"/>
      <c r="O25" s="2"/>
      <c r="P25" s="2"/>
      <c r="Q25" s="2"/>
      <c r="R25" s="2"/>
      <c r="S25" s="2"/>
      <c r="T25" s="2"/>
      <c r="U25" s="2"/>
      <c r="V25" s="2"/>
      <c r="W25" s="2"/>
      <c r="X25" s="2"/>
      <c r="Y25" s="2"/>
      <c r="Z25" s="2"/>
    </row>
    <row r="26" ht="15.75" customHeight="1">
      <c r="A26" s="1" t="s">
        <v>93</v>
      </c>
      <c r="B26" s="1">
        <v>37.0</v>
      </c>
      <c r="C26" s="1">
        <v>40.0</v>
      </c>
      <c r="D26" s="1">
        <v>40.0</v>
      </c>
      <c r="E26" s="1">
        <v>42.0</v>
      </c>
      <c r="F26" s="1">
        <v>88.0</v>
      </c>
      <c r="G26" s="1">
        <v>102.0</v>
      </c>
      <c r="H26" s="1">
        <v>132.0</v>
      </c>
      <c r="I26" s="1">
        <v>140.0</v>
      </c>
      <c r="J26" s="1">
        <v>123.0</v>
      </c>
      <c r="K26" s="1">
        <v>92.0</v>
      </c>
      <c r="L26" s="2"/>
      <c r="M26" s="2"/>
      <c r="N26" s="2"/>
      <c r="O26" s="2"/>
      <c r="P26" s="2"/>
      <c r="Q26" s="2"/>
      <c r="R26" s="2"/>
      <c r="S26" s="2"/>
      <c r="T26" s="2"/>
      <c r="U26" s="2"/>
      <c r="V26" s="2"/>
      <c r="W26" s="2"/>
      <c r="X26" s="2"/>
      <c r="Y26" s="2"/>
      <c r="Z26" s="2"/>
    </row>
    <row r="27" ht="15.75" customHeight="1">
      <c r="A27" s="1" t="s">
        <v>94</v>
      </c>
      <c r="B27" s="1">
        <v>0.0</v>
      </c>
      <c r="C27" s="1">
        <v>0.0</v>
      </c>
      <c r="D27" s="1">
        <v>20.0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10.0</v>
      </c>
      <c r="G28" s="1">
        <v>12.0</v>
      </c>
      <c r="H28" s="1">
        <v>39.0</v>
      </c>
      <c r="I28" s="1">
        <v>36.0</v>
      </c>
      <c r="J28" s="1">
        <v>957.0</v>
      </c>
      <c r="K28" s="1">
        <v>414.0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3.0</v>
      </c>
      <c r="H29" s="1">
        <v>5.0</v>
      </c>
      <c r="I29" s="1">
        <v>5.0</v>
      </c>
      <c r="J29" s="1">
        <v>5.0</v>
      </c>
      <c r="K29" s="1">
        <v>3.0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4.0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98</v>
      </c>
      <c r="B31" s="1">
        <v>5.0</v>
      </c>
      <c r="C31" s="1">
        <v>7.0</v>
      </c>
      <c r="D31" s="1">
        <v>7.0</v>
      </c>
      <c r="E31" s="1">
        <v>13.0</v>
      </c>
      <c r="F31" s="1">
        <v>10.0</v>
      </c>
      <c r="G31" s="1">
        <v>0.0</v>
      </c>
      <c r="H31" s="1">
        <v>44.0</v>
      </c>
      <c r="I31" s="1">
        <v>11.0</v>
      </c>
      <c r="J31" s="1">
        <v>26.0</v>
      </c>
      <c r="K31" s="1">
        <v>27.0</v>
      </c>
      <c r="L31" s="2"/>
      <c r="M31" s="2"/>
      <c r="N31" s="2"/>
      <c r="O31" s="2"/>
      <c r="P31" s="2"/>
      <c r="Q31" s="2"/>
      <c r="R31" s="2"/>
      <c r="S31" s="2"/>
      <c r="T31" s="2"/>
      <c r="U31" s="2"/>
      <c r="V31" s="2"/>
      <c r="W31" s="2"/>
      <c r="X31" s="2"/>
      <c r="Y31" s="2"/>
      <c r="Z31" s="2"/>
    </row>
    <row r="32" ht="15.75" customHeight="1">
      <c r="A32" s="1" t="s">
        <v>99</v>
      </c>
      <c r="B32" s="1">
        <v>8.0</v>
      </c>
      <c r="C32" s="1">
        <v>4.0</v>
      </c>
      <c r="D32" s="1">
        <v>3.0</v>
      </c>
      <c r="E32" s="1">
        <v>2.0</v>
      </c>
      <c r="F32" s="1">
        <v>5.0</v>
      </c>
      <c r="G32" s="1">
        <v>3.0</v>
      </c>
      <c r="H32" s="1">
        <v>27.0</v>
      </c>
      <c r="I32" s="1">
        <v>50.0</v>
      </c>
      <c r="J32" s="1">
        <v>13.0</v>
      </c>
      <c r="K32" s="1">
        <v>2.0</v>
      </c>
      <c r="L32" s="2"/>
      <c r="M32" s="2"/>
      <c r="N32" s="2"/>
      <c r="O32" s="2"/>
      <c r="P32" s="2"/>
      <c r="Q32" s="2"/>
      <c r="R32" s="2"/>
      <c r="S32" s="2"/>
      <c r="T32" s="2"/>
      <c r="U32" s="2"/>
      <c r="V32" s="2"/>
      <c r="W32" s="2"/>
      <c r="X32" s="2"/>
      <c r="Y32" s="2"/>
      <c r="Z32" s="2"/>
    </row>
    <row r="33" ht="15.75" customHeight="1">
      <c r="A33" s="1" t="s">
        <v>100</v>
      </c>
      <c r="B33" s="1">
        <v>92.0</v>
      </c>
      <c r="C33" s="1">
        <v>99.0</v>
      </c>
      <c r="D33" s="1">
        <v>106.0</v>
      </c>
      <c r="E33" s="1">
        <v>100.0</v>
      </c>
      <c r="F33" s="1">
        <v>200.0</v>
      </c>
      <c r="G33" s="1">
        <v>216.0</v>
      </c>
      <c r="H33" s="1">
        <v>384.0</v>
      </c>
      <c r="I33" s="1">
        <v>374.0</v>
      </c>
      <c r="J33" s="1">
        <v>1230.0</v>
      </c>
      <c r="K33" s="1">
        <v>651.0</v>
      </c>
      <c r="L33" s="2"/>
      <c r="M33" s="2"/>
      <c r="N33" s="2"/>
      <c r="O33" s="2"/>
      <c r="P33" s="2"/>
      <c r="Q33" s="2"/>
      <c r="R33" s="2"/>
      <c r="S33" s="2"/>
      <c r="T33" s="2"/>
      <c r="U33" s="2"/>
      <c r="V33" s="2"/>
      <c r="W33" s="2"/>
      <c r="X33" s="2"/>
      <c r="Y33" s="2"/>
      <c r="Z33" s="2"/>
    </row>
    <row r="34" ht="15.75" customHeight="1">
      <c r="A34" s="1" t="s">
        <v>101</v>
      </c>
      <c r="B34" s="1">
        <v>251.0</v>
      </c>
      <c r="C34" s="1">
        <v>253.0</v>
      </c>
      <c r="D34" s="1">
        <v>248.0</v>
      </c>
      <c r="E34" s="1">
        <v>13.0</v>
      </c>
      <c r="F34" s="1">
        <v>784.0</v>
      </c>
      <c r="G34" s="1">
        <v>800.0</v>
      </c>
      <c r="H34" s="1">
        <v>850.0</v>
      </c>
      <c r="I34" s="1">
        <v>811.0</v>
      </c>
      <c r="J34" s="1">
        <v>448.0</v>
      </c>
      <c r="K34" s="1">
        <v>446.0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22.0</v>
      </c>
      <c r="H35" s="1">
        <v>27.0</v>
      </c>
      <c r="I35" s="1">
        <v>24.0</v>
      </c>
      <c r="J35" s="1">
        <v>14.0</v>
      </c>
      <c r="K35" s="1">
        <v>13.0</v>
      </c>
      <c r="L35" s="2"/>
      <c r="M35" s="2"/>
      <c r="N35" s="2"/>
      <c r="O35" s="2"/>
      <c r="P35" s="2"/>
      <c r="Q35" s="2"/>
      <c r="R35" s="2"/>
      <c r="S35" s="2"/>
      <c r="T35" s="2"/>
      <c r="U35" s="2"/>
      <c r="V35" s="2"/>
      <c r="W35" s="2"/>
      <c r="X35" s="2"/>
      <c r="Y35" s="2"/>
      <c r="Z35" s="2"/>
    </row>
    <row r="36" ht="15.75" customHeight="1">
      <c r="A36" s="1" t="s">
        <v>103</v>
      </c>
      <c r="B36" s="1">
        <v>5.0</v>
      </c>
      <c r="C36" s="1">
        <v>6.0</v>
      </c>
      <c r="D36" s="1">
        <v>8.0</v>
      </c>
      <c r="E36" s="1">
        <v>17.0</v>
      </c>
      <c r="F36" s="1">
        <v>62.0</v>
      </c>
      <c r="G36" s="1">
        <v>85.0</v>
      </c>
      <c r="H36" s="1">
        <v>55.0</v>
      </c>
      <c r="I36" s="1">
        <v>4.0</v>
      </c>
      <c r="J36" s="1">
        <v>0.0</v>
      </c>
      <c r="K36" s="1">
        <v>0.0</v>
      </c>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67.0</v>
      </c>
      <c r="G37" s="1">
        <v>63.0</v>
      </c>
      <c r="H37" s="1">
        <v>53.0</v>
      </c>
      <c r="I37" s="1">
        <v>94.0</v>
      </c>
      <c r="J37" s="1">
        <v>71.0</v>
      </c>
      <c r="K37" s="1">
        <v>47.0</v>
      </c>
      <c r="L37" s="2"/>
      <c r="M37" s="2"/>
      <c r="N37" s="2"/>
      <c r="O37" s="2"/>
      <c r="P37" s="2"/>
      <c r="Q37" s="2"/>
      <c r="R37" s="2"/>
      <c r="S37" s="2"/>
      <c r="T37" s="2"/>
      <c r="U37" s="2"/>
      <c r="V37" s="2"/>
      <c r="W37" s="2"/>
      <c r="X37" s="2"/>
      <c r="Y37" s="2"/>
      <c r="Z37" s="2"/>
    </row>
    <row r="38" ht="15.75" customHeight="1">
      <c r="A38" s="1" t="s">
        <v>105</v>
      </c>
      <c r="B38" s="1">
        <v>42.0</v>
      </c>
      <c r="C38" s="1">
        <v>24.0</v>
      </c>
      <c r="D38" s="1">
        <v>11.0</v>
      </c>
      <c r="E38" s="1">
        <v>27.0</v>
      </c>
      <c r="F38" s="1">
        <v>104.0</v>
      </c>
      <c r="G38" s="1">
        <v>50.0</v>
      </c>
      <c r="H38" s="1">
        <v>64.0</v>
      </c>
      <c r="I38" s="1">
        <v>31.0</v>
      </c>
      <c r="J38" s="1">
        <v>18.0</v>
      </c>
      <c r="K38" s="1">
        <v>15.0</v>
      </c>
      <c r="L38" s="2"/>
      <c r="M38" s="2"/>
      <c r="N38" s="2"/>
      <c r="O38" s="2"/>
      <c r="P38" s="2"/>
      <c r="Q38" s="2"/>
      <c r="R38" s="2"/>
      <c r="S38" s="2"/>
      <c r="T38" s="2"/>
      <c r="U38" s="2"/>
      <c r="V38" s="2"/>
      <c r="W38" s="2"/>
      <c r="X38" s="2"/>
      <c r="Y38" s="2"/>
      <c r="Z38" s="2"/>
    </row>
    <row r="39" ht="15.75" customHeight="1">
      <c r="A39" s="1" t="s">
        <v>106</v>
      </c>
      <c r="B39" s="1">
        <v>392.0</v>
      </c>
      <c r="C39" s="1">
        <v>384.0</v>
      </c>
      <c r="D39" s="1">
        <v>374.0</v>
      </c>
      <c r="E39" s="1">
        <v>158.0</v>
      </c>
      <c r="F39" s="1">
        <v>1220.0</v>
      </c>
      <c r="G39" s="1">
        <v>1240.0</v>
      </c>
      <c r="H39" s="1">
        <v>1440.0</v>
      </c>
      <c r="I39" s="1">
        <v>1340.0</v>
      </c>
      <c r="J39" s="1">
        <v>1780.0</v>
      </c>
      <c r="K39" s="1">
        <v>1170.0</v>
      </c>
      <c r="L39" s="2"/>
      <c r="M39" s="2"/>
      <c r="N39" s="2"/>
      <c r="O39" s="2"/>
      <c r="P39" s="2"/>
      <c r="Q39" s="2"/>
      <c r="R39" s="2"/>
      <c r="S39" s="2"/>
      <c r="T39" s="2"/>
      <c r="U39" s="2"/>
      <c r="V39" s="2"/>
      <c r="W39" s="2"/>
      <c r="X39" s="2"/>
      <c r="Y39" s="2"/>
      <c r="Z39" s="2"/>
    </row>
    <row r="40" ht="15.75" customHeight="1">
      <c r="A40" s="1" t="s">
        <v>107</v>
      </c>
      <c r="B40" s="1">
        <v>3.0</v>
      </c>
      <c r="C40" s="1">
        <v>4.0</v>
      </c>
      <c r="D40" s="1">
        <v>4.0</v>
      </c>
      <c r="E40" s="1">
        <v>5.0</v>
      </c>
      <c r="F40" s="1">
        <v>10.0</v>
      </c>
      <c r="G40" s="1">
        <v>10.0</v>
      </c>
      <c r="H40" s="1">
        <v>10.0</v>
      </c>
      <c r="I40" s="1">
        <v>10.0</v>
      </c>
      <c r="J40" s="1">
        <v>10.0</v>
      </c>
      <c r="K40" s="1">
        <v>10.0</v>
      </c>
      <c r="L40" s="2"/>
      <c r="M40" s="2"/>
      <c r="N40" s="2"/>
      <c r="O40" s="2"/>
      <c r="P40" s="2"/>
      <c r="Q40" s="2"/>
      <c r="R40" s="2"/>
      <c r="S40" s="2"/>
      <c r="T40" s="2"/>
      <c r="U40" s="2"/>
      <c r="V40" s="2"/>
      <c r="W40" s="2"/>
      <c r="X40" s="2"/>
      <c r="Y40" s="2"/>
      <c r="Z40" s="2"/>
    </row>
    <row r="41" ht="15.75" customHeight="1">
      <c r="A41" s="1" t="s">
        <v>108</v>
      </c>
      <c r="B41" s="1">
        <v>274.0</v>
      </c>
      <c r="C41" s="1">
        <v>318.0</v>
      </c>
      <c r="D41" s="1">
        <v>352.0</v>
      </c>
      <c r="E41" s="1">
        <v>618.0</v>
      </c>
      <c r="F41" s="1">
        <v>689.0</v>
      </c>
      <c r="G41" s="1">
        <v>716.0</v>
      </c>
      <c r="H41" s="1">
        <v>785.0</v>
      </c>
      <c r="I41" s="1">
        <v>829.0</v>
      </c>
      <c r="J41" s="1">
        <v>874.0</v>
      </c>
      <c r="K41" s="1">
        <v>904.0</v>
      </c>
      <c r="L41" s="2"/>
      <c r="M41" s="2"/>
      <c r="N41" s="2"/>
      <c r="O41" s="2"/>
      <c r="P41" s="2"/>
      <c r="Q41" s="2"/>
      <c r="R41" s="2"/>
      <c r="S41" s="2"/>
      <c r="T41" s="2"/>
      <c r="U41" s="2"/>
      <c r="V41" s="2"/>
      <c r="W41" s="2"/>
      <c r="X41" s="2"/>
      <c r="Y41" s="2"/>
      <c r="Z41" s="2"/>
    </row>
    <row r="42" ht="15.75" customHeight="1">
      <c r="A42" s="1" t="s">
        <v>109</v>
      </c>
      <c r="B42" s="1">
        <v>288.0</v>
      </c>
      <c r="C42" s="1">
        <v>351.0</v>
      </c>
      <c r="D42" s="1">
        <v>254.0</v>
      </c>
      <c r="E42" s="1">
        <v>337.0</v>
      </c>
      <c r="F42" s="1">
        <v>367.0</v>
      </c>
      <c r="G42" s="1">
        <v>422.0</v>
      </c>
      <c r="H42" s="1">
        <v>727.0</v>
      </c>
      <c r="I42" s="1">
        <v>958.0</v>
      </c>
      <c r="J42" s="1">
        <v>734.0</v>
      </c>
      <c r="K42" s="1">
        <v>-21.0</v>
      </c>
      <c r="L42" s="2"/>
      <c r="M42" s="2"/>
      <c r="N42" s="2"/>
      <c r="O42" s="2"/>
      <c r="P42" s="2"/>
      <c r="Q42" s="2"/>
      <c r="R42" s="2"/>
      <c r="S42" s="2"/>
      <c r="T42" s="2"/>
      <c r="U42" s="2"/>
      <c r="V42" s="2"/>
      <c r="W42" s="2"/>
      <c r="X42" s="2"/>
      <c r="Y42" s="2"/>
      <c r="Z42" s="2"/>
    </row>
    <row r="43" ht="15.75" customHeight="1">
      <c r="A43" s="1" t="s">
        <v>110</v>
      </c>
      <c r="B43" s="1">
        <v>-6.0</v>
      </c>
      <c r="C43" s="1">
        <v>-6.0</v>
      </c>
      <c r="D43" s="1">
        <v>-6.0</v>
      </c>
      <c r="E43" s="1">
        <v>-39.0</v>
      </c>
      <c r="F43" s="1">
        <v>-39.0</v>
      </c>
      <c r="G43" s="1">
        <v>-39.0</v>
      </c>
      <c r="H43" s="1">
        <v>-39.0</v>
      </c>
      <c r="I43" s="1">
        <v>-152.0</v>
      </c>
      <c r="J43" s="1">
        <v>-228.0</v>
      </c>
      <c r="K43" s="1">
        <v>-228.0</v>
      </c>
      <c r="L43" s="2"/>
      <c r="M43" s="2"/>
      <c r="N43" s="2"/>
      <c r="O43" s="2"/>
      <c r="P43" s="2"/>
      <c r="Q43" s="2"/>
      <c r="R43" s="2"/>
      <c r="S43" s="2"/>
      <c r="T43" s="2"/>
      <c r="U43" s="2"/>
      <c r="V43" s="2"/>
      <c r="W43" s="2"/>
      <c r="X43" s="2"/>
      <c r="Y43" s="2"/>
      <c r="Z43" s="2"/>
    </row>
    <row r="44" ht="15.75" customHeight="1">
      <c r="A44" s="1" t="s">
        <v>111</v>
      </c>
      <c r="B44" s="1">
        <v>-3.0</v>
      </c>
      <c r="C44" s="1">
        <v>-2.0</v>
      </c>
      <c r="D44" s="1">
        <v>-4.0</v>
      </c>
      <c r="E44" s="1">
        <v>-3.0</v>
      </c>
      <c r="F44" s="1">
        <v>-5.0</v>
      </c>
      <c r="G44" s="1">
        <v>-9.0</v>
      </c>
      <c r="H44" s="1">
        <v>-25.0</v>
      </c>
      <c r="I44" s="1">
        <v>-16.0</v>
      </c>
      <c r="J44" s="1">
        <v>3.0</v>
      </c>
      <c r="K44" s="1">
        <v>-5.0</v>
      </c>
      <c r="L44" s="2"/>
      <c r="M44" s="2"/>
      <c r="N44" s="2"/>
      <c r="O44" s="2"/>
      <c r="P44" s="2"/>
      <c r="Q44" s="2"/>
      <c r="R44" s="2"/>
      <c r="S44" s="2"/>
      <c r="T44" s="2"/>
      <c r="U44" s="2"/>
      <c r="V44" s="2"/>
      <c r="W44" s="2"/>
      <c r="X44" s="2"/>
      <c r="Y44" s="2"/>
      <c r="Z44" s="2"/>
    </row>
    <row r="45" ht="15.75" customHeight="1">
      <c r="A45" s="1" t="s">
        <v>112</v>
      </c>
      <c r="B45" s="1">
        <v>553.0</v>
      </c>
      <c r="C45" s="1">
        <v>660.0</v>
      </c>
      <c r="D45" s="1">
        <v>596.0</v>
      </c>
      <c r="E45" s="1">
        <v>912.0</v>
      </c>
      <c r="F45" s="1">
        <v>1010.0</v>
      </c>
      <c r="G45" s="1">
        <v>1090.0</v>
      </c>
      <c r="H45" s="1">
        <v>1450.0</v>
      </c>
      <c r="I45" s="1">
        <v>1620.0</v>
      </c>
      <c r="J45" s="1">
        <v>1380.0</v>
      </c>
      <c r="K45" s="1">
        <v>649.0</v>
      </c>
      <c r="L45" s="2"/>
      <c r="M45" s="2"/>
      <c r="N45" s="2"/>
      <c r="O45" s="2"/>
      <c r="P45" s="2"/>
      <c r="Q45" s="2"/>
      <c r="R45" s="2"/>
      <c r="S45" s="2"/>
      <c r="T45" s="2"/>
      <c r="U45" s="2"/>
      <c r="V45" s="2"/>
      <c r="W45" s="2"/>
      <c r="X45" s="2"/>
      <c r="Y45" s="2"/>
      <c r="Z45" s="2"/>
    </row>
    <row r="46" ht="15.75" customHeight="1">
      <c r="A46" s="1" t="s">
        <v>113</v>
      </c>
      <c r="B46" s="1">
        <v>553.0</v>
      </c>
      <c r="C46" s="1">
        <v>660.0</v>
      </c>
      <c r="D46" s="1">
        <v>596.0</v>
      </c>
      <c r="E46" s="1">
        <v>912.0</v>
      </c>
      <c r="F46" s="1">
        <v>1010.0</v>
      </c>
      <c r="G46" s="1">
        <v>1090.0</v>
      </c>
      <c r="H46" s="1">
        <v>1450.0</v>
      </c>
      <c r="I46" s="1">
        <v>1620.0</v>
      </c>
      <c r="J46" s="1">
        <v>1380.0</v>
      </c>
      <c r="K46" s="1">
        <v>649.0</v>
      </c>
      <c r="L46" s="2"/>
      <c r="M46" s="2"/>
      <c r="N46" s="2"/>
      <c r="O46" s="2"/>
      <c r="P46" s="2"/>
      <c r="Q46" s="2"/>
      <c r="R46" s="2"/>
      <c r="S46" s="2"/>
      <c r="T46" s="2"/>
      <c r="U46" s="2"/>
      <c r="V46" s="2"/>
      <c r="W46" s="2"/>
      <c r="X46" s="2"/>
      <c r="Y46" s="2"/>
      <c r="Z46" s="2"/>
    </row>
    <row r="47" ht="15.75" customHeight="1">
      <c r="A47" s="1" t="s">
        <v>114</v>
      </c>
      <c r="B47" s="1">
        <v>945.0</v>
      </c>
      <c r="C47" s="1">
        <v>1040.0</v>
      </c>
      <c r="D47" s="1">
        <v>970.0</v>
      </c>
      <c r="E47" s="1">
        <v>1070.0</v>
      </c>
      <c r="F47" s="1">
        <v>2230.0</v>
      </c>
      <c r="G47" s="1">
        <v>2330.0</v>
      </c>
      <c r="H47" s="1">
        <v>2880.0</v>
      </c>
      <c r="I47" s="1">
        <v>2960.0</v>
      </c>
      <c r="J47" s="1">
        <v>3170.0</v>
      </c>
      <c r="K47" s="1">
        <v>1820.0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37.0</v>
      </c>
      <c r="C49" s="1">
        <v>39.0</v>
      </c>
      <c r="D49" s="1">
        <v>40.0</v>
      </c>
      <c r="E49" s="1">
        <v>49.0</v>
      </c>
      <c r="F49" s="1">
        <v>51.0</v>
      </c>
      <c r="G49" s="1">
        <v>52.0</v>
      </c>
      <c r="H49" s="1">
        <v>53.0</v>
      </c>
      <c r="I49" s="1">
        <v>50.0</v>
      </c>
      <c r="J49" s="1">
        <v>50.0</v>
      </c>
      <c r="K49" s="1">
        <v>52.0</v>
      </c>
      <c r="L49" s="2"/>
      <c r="M49" s="2"/>
      <c r="N49" s="2"/>
      <c r="O49" s="2"/>
      <c r="P49" s="2"/>
      <c r="Q49" s="2"/>
      <c r="R49" s="2"/>
      <c r="S49" s="2"/>
      <c r="T49" s="2"/>
      <c r="U49" s="2"/>
      <c r="V49" s="2"/>
      <c r="W49" s="2"/>
      <c r="X49" s="2"/>
      <c r="Y49" s="2"/>
      <c r="Z49" s="2"/>
    </row>
    <row r="50" ht="15.75" customHeight="1">
      <c r="A50" s="1" t="s">
        <v>116</v>
      </c>
      <c r="B50" s="1">
        <v>37.0</v>
      </c>
      <c r="C50" s="1">
        <v>39.0</v>
      </c>
      <c r="D50" s="1">
        <v>40.0</v>
      </c>
      <c r="E50" s="1">
        <v>49.0</v>
      </c>
      <c r="F50" s="1">
        <v>51.0</v>
      </c>
      <c r="G50" s="1">
        <v>51.0</v>
      </c>
      <c r="H50" s="1">
        <v>53.0</v>
      </c>
      <c r="I50" s="1">
        <v>51.0</v>
      </c>
      <c r="J50" s="1">
        <v>50.0</v>
      </c>
      <c r="K50" s="1">
        <v>52.0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453.0</v>
      </c>
      <c r="C52" s="1">
        <v>548.0</v>
      </c>
      <c r="D52" s="1">
        <v>521.0</v>
      </c>
      <c r="E52" s="1">
        <v>744.0</v>
      </c>
      <c r="F52" s="1">
        <v>-60.0</v>
      </c>
      <c r="G52" s="1">
        <v>80.0</v>
      </c>
      <c r="H52" s="1">
        <v>517.0</v>
      </c>
      <c r="I52" s="1">
        <v>790.0</v>
      </c>
      <c r="J52" s="1">
        <v>436.0</v>
      </c>
      <c r="K52" s="1">
        <v>82.0</v>
      </c>
      <c r="L52" s="2"/>
      <c r="M52" s="2"/>
      <c r="N52" s="2"/>
      <c r="O52" s="2"/>
      <c r="P52" s="2"/>
      <c r="Q52" s="2"/>
      <c r="R52" s="2"/>
      <c r="S52" s="2"/>
      <c r="T52" s="2"/>
      <c r="U52" s="2"/>
      <c r="V52" s="2"/>
      <c r="W52" s="2"/>
      <c r="X52" s="2"/>
      <c r="Y52" s="2"/>
      <c r="Z52" s="2"/>
    </row>
    <row r="53" ht="15.75" customHeight="1">
      <c r="A53" s="1" t="s">
        <v>129</v>
      </c>
      <c r="B53" s="1" t="s">
        <v>130</v>
      </c>
      <c r="C53" s="1" t="s">
        <v>131</v>
      </c>
      <c r="D53" s="1" t="s">
        <v>132</v>
      </c>
      <c r="E53" s="1" t="s">
        <v>133</v>
      </c>
      <c r="F53" s="1" t="s">
        <v>134</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140</v>
      </c>
      <c r="B54" s="1">
        <v>251.0</v>
      </c>
      <c r="C54" s="1">
        <v>253.0</v>
      </c>
      <c r="D54" s="1">
        <v>268.0</v>
      </c>
      <c r="E54" s="1">
        <v>13.0</v>
      </c>
      <c r="F54" s="1">
        <v>795.0</v>
      </c>
      <c r="G54" s="1">
        <v>839.0</v>
      </c>
      <c r="H54" s="1">
        <v>923.0</v>
      </c>
      <c r="I54" s="1">
        <v>877.0</v>
      </c>
      <c r="J54" s="1">
        <v>1430.0</v>
      </c>
      <c r="K54" s="1">
        <v>878.0</v>
      </c>
      <c r="L54" s="2"/>
      <c r="M54" s="2"/>
      <c r="N54" s="2"/>
      <c r="O54" s="2"/>
      <c r="P54" s="2"/>
      <c r="Q54" s="2"/>
      <c r="R54" s="2"/>
      <c r="S54" s="2"/>
      <c r="T54" s="2"/>
      <c r="U54" s="2"/>
      <c r="V54" s="2"/>
      <c r="W54" s="2"/>
      <c r="X54" s="2"/>
      <c r="Y54" s="2"/>
      <c r="Z54" s="2"/>
    </row>
    <row r="55" ht="15.75" customHeight="1">
      <c r="A55" s="1" t="s">
        <v>141</v>
      </c>
      <c r="B55" s="1">
        <v>-29.0</v>
      </c>
      <c r="C55" s="1">
        <v>-59.0</v>
      </c>
      <c r="D55" s="1">
        <v>-3.0</v>
      </c>
      <c r="E55" s="1">
        <v>-165.0</v>
      </c>
      <c r="F55" s="1">
        <v>682.0</v>
      </c>
      <c r="G55" s="1">
        <v>671.0</v>
      </c>
      <c r="H55" s="1">
        <v>302.0</v>
      </c>
      <c r="I55" s="1">
        <v>301.0</v>
      </c>
      <c r="J55" s="1">
        <v>775.0</v>
      </c>
      <c r="K55" s="1">
        <v>766.0</v>
      </c>
      <c r="L55" s="2"/>
      <c r="M55" s="2"/>
      <c r="N55" s="2"/>
      <c r="O55" s="2"/>
      <c r="P55" s="2"/>
      <c r="Q55" s="2"/>
      <c r="R55" s="2"/>
      <c r="S55" s="2"/>
      <c r="T55" s="2"/>
      <c r="U55" s="2"/>
      <c r="V55" s="2"/>
      <c r="W55" s="2"/>
      <c r="X55" s="2"/>
      <c r="Y55" s="2"/>
      <c r="Z55" s="2"/>
    </row>
    <row r="56" ht="15.75" customHeight="1">
      <c r="A56" s="1" t="s">
        <v>142</v>
      </c>
      <c r="B56" s="1">
        <v>0.0</v>
      </c>
      <c r="C56" s="1">
        <v>0.0</v>
      </c>
      <c r="D56" s="1">
        <v>0.0</v>
      </c>
      <c r="E56" s="1">
        <v>0.0</v>
      </c>
      <c r="F56" s="1">
        <v>10.0</v>
      </c>
      <c r="G56" s="1">
        <v>14.0</v>
      </c>
      <c r="H56" s="1">
        <v>21.0</v>
      </c>
      <c r="I56" s="1">
        <v>17.0</v>
      </c>
      <c r="J56" s="1">
        <v>7.0</v>
      </c>
      <c r="K56" s="1">
        <v>0.0</v>
      </c>
      <c r="L56" s="2"/>
      <c r="M56" s="2"/>
      <c r="N56" s="2"/>
      <c r="O56" s="2"/>
      <c r="P56" s="2"/>
      <c r="Q56" s="2"/>
      <c r="R56" s="2"/>
      <c r="S56" s="2"/>
      <c r="T56" s="2"/>
      <c r="U56" s="2"/>
      <c r="V56" s="2"/>
      <c r="W56" s="2"/>
      <c r="X56" s="2"/>
      <c r="Y56" s="2"/>
      <c r="Z56" s="2"/>
    </row>
    <row r="57" ht="15.75" customHeight="1">
      <c r="A57" s="1" t="s">
        <v>143</v>
      </c>
      <c r="B57" s="1">
        <v>36.0</v>
      </c>
      <c r="C57" s="1">
        <v>24.0</v>
      </c>
      <c r="D57" s="1">
        <v>0.0</v>
      </c>
      <c r="E57" s="1">
        <v>12.0</v>
      </c>
      <c r="F57" s="1">
        <v>26.0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145</v>
      </c>
      <c r="B59" s="1">
        <v>17.0</v>
      </c>
      <c r="C59" s="1">
        <v>23.0</v>
      </c>
      <c r="D59" s="1">
        <v>30.0</v>
      </c>
      <c r="E59" s="1">
        <v>36.0</v>
      </c>
      <c r="F59" s="1">
        <v>51.0</v>
      </c>
      <c r="G59" s="1">
        <v>70.0</v>
      </c>
      <c r="H59" s="1">
        <v>161.0</v>
      </c>
      <c r="I59" s="1">
        <v>218.0</v>
      </c>
      <c r="J59" s="1">
        <v>143.0</v>
      </c>
      <c r="K59" s="1">
        <v>129.0</v>
      </c>
      <c r="L59" s="2"/>
      <c r="M59" s="2"/>
      <c r="N59" s="2"/>
      <c r="O59" s="2"/>
      <c r="P59" s="2"/>
      <c r="Q59" s="2"/>
      <c r="R59" s="2"/>
      <c r="S59" s="2"/>
      <c r="T59" s="2"/>
      <c r="U59" s="2"/>
      <c r="V59" s="2"/>
      <c r="W59" s="2"/>
      <c r="X59" s="2"/>
      <c r="Y59" s="2"/>
      <c r="Z59" s="2"/>
    </row>
    <row r="60" ht="15.75" customHeight="1">
      <c r="A60" s="1" t="s">
        <v>146</v>
      </c>
      <c r="B60" s="1">
        <v>33.0</v>
      </c>
      <c r="C60" s="1">
        <v>37.0</v>
      </c>
      <c r="D60" s="1">
        <v>19.0</v>
      </c>
      <c r="E60" s="1">
        <v>76.0</v>
      </c>
      <c r="F60" s="1">
        <v>103.0</v>
      </c>
      <c r="G60" s="1">
        <v>89.0</v>
      </c>
      <c r="H60" s="1">
        <v>102.0</v>
      </c>
      <c r="I60" s="1">
        <v>95.0</v>
      </c>
      <c r="J60" s="1">
        <v>116.0</v>
      </c>
      <c r="K60" s="1">
        <v>113.0</v>
      </c>
      <c r="L60" s="2"/>
      <c r="M60" s="2"/>
      <c r="N60" s="2"/>
      <c r="O60" s="2"/>
      <c r="P60" s="2"/>
      <c r="Q60" s="2"/>
      <c r="R60" s="2"/>
      <c r="S60" s="2"/>
      <c r="T60" s="2"/>
      <c r="U60" s="2"/>
      <c r="V60" s="2"/>
      <c r="W60" s="2"/>
      <c r="X60" s="2"/>
      <c r="Y60" s="2"/>
      <c r="Z60" s="2"/>
    </row>
    <row r="61" ht="15.75" customHeight="1">
      <c r="A61" s="1" t="s">
        <v>147</v>
      </c>
      <c r="B61" s="1">
        <v>14.0</v>
      </c>
      <c r="C61" s="1">
        <v>16.0</v>
      </c>
      <c r="D61" s="1">
        <v>23.0</v>
      </c>
      <c r="E61" s="1">
        <v>30.0</v>
      </c>
      <c r="F61" s="1">
        <v>50.0</v>
      </c>
      <c r="G61" s="1">
        <v>62.0</v>
      </c>
      <c r="H61" s="1">
        <v>43.0</v>
      </c>
      <c r="I61" s="1">
        <v>37.0</v>
      </c>
      <c r="J61" s="1">
        <v>92.0</v>
      </c>
      <c r="K61" s="1">
        <v>86.0</v>
      </c>
      <c r="L61" s="2"/>
      <c r="M61" s="2"/>
      <c r="N61" s="2"/>
      <c r="O61" s="2"/>
      <c r="P61" s="2"/>
      <c r="Q61" s="2"/>
      <c r="R61" s="2"/>
      <c r="S61" s="2"/>
      <c r="T61" s="2"/>
      <c r="U61" s="2"/>
      <c r="V61" s="2"/>
      <c r="W61" s="2"/>
      <c r="X61" s="2"/>
      <c r="Y61" s="2"/>
      <c r="Z61" s="2"/>
    </row>
    <row r="62" ht="15.75" customHeight="1">
      <c r="A62" s="1" t="s">
        <v>148</v>
      </c>
      <c r="B62" s="1">
        <v>12.0</v>
      </c>
      <c r="C62" s="1">
        <v>16.0</v>
      </c>
      <c r="D62" s="1">
        <v>20.0</v>
      </c>
      <c r="E62" s="1">
        <v>21.0</v>
      </c>
      <c r="F62" s="1">
        <v>44.0</v>
      </c>
      <c r="G62" s="1">
        <v>46.0</v>
      </c>
      <c r="H62" s="1">
        <v>52.0</v>
      </c>
      <c r="I62" s="1">
        <v>52.0</v>
      </c>
      <c r="J62" s="1">
        <v>54.0</v>
      </c>
      <c r="K62" s="1">
        <v>30.0</v>
      </c>
      <c r="L62" s="2"/>
      <c r="M62" s="2"/>
      <c r="N62" s="2"/>
      <c r="O62" s="2"/>
      <c r="P62" s="2"/>
      <c r="Q62" s="2"/>
      <c r="R62" s="2"/>
      <c r="S62" s="2"/>
      <c r="T62" s="2"/>
      <c r="U62" s="2"/>
      <c r="V62" s="2"/>
      <c r="W62" s="2"/>
      <c r="X62" s="2"/>
      <c r="Y62" s="2"/>
      <c r="Z62" s="2"/>
    </row>
    <row r="63" ht="15.75" customHeight="1">
      <c r="A63" s="1" t="s">
        <v>149</v>
      </c>
      <c r="B63" s="1">
        <v>107.0</v>
      </c>
      <c r="C63" s="1">
        <v>111.0</v>
      </c>
      <c r="D63" s="1">
        <v>147.0</v>
      </c>
      <c r="E63" s="1">
        <v>160.0</v>
      </c>
      <c r="F63" s="1">
        <v>216.0</v>
      </c>
      <c r="G63" s="1">
        <v>235.0</v>
      </c>
      <c r="H63" s="1">
        <v>246.0</v>
      </c>
      <c r="I63" s="1">
        <v>270.0</v>
      </c>
      <c r="J63" s="1">
        <v>328.0</v>
      </c>
      <c r="K63" s="1">
        <v>230.0</v>
      </c>
      <c r="L63" s="2"/>
      <c r="M63" s="2"/>
      <c r="N63" s="2"/>
      <c r="O63" s="2"/>
      <c r="P63" s="2"/>
      <c r="Q63" s="2"/>
      <c r="R63" s="2"/>
      <c r="S63" s="2"/>
      <c r="T63" s="2"/>
      <c r="U63" s="2"/>
      <c r="V63" s="2"/>
      <c r="W63" s="2"/>
      <c r="X63" s="2"/>
      <c r="Y63" s="2"/>
      <c r="Z63" s="2"/>
    </row>
    <row r="64" ht="15.75" customHeight="1">
      <c r="A64" s="1" t="s">
        <v>150</v>
      </c>
      <c r="B64" s="1">
        <v>130.0</v>
      </c>
      <c r="C64" s="1">
        <v>137.0</v>
      </c>
      <c r="D64" s="1">
        <v>190.0</v>
      </c>
      <c r="E64" s="1">
        <v>207.0</v>
      </c>
      <c r="F64" s="1">
        <v>294.0</v>
      </c>
      <c r="G64" s="1">
        <v>334.0</v>
      </c>
      <c r="H64" s="1">
        <v>362.0</v>
      </c>
      <c r="I64" s="1">
        <v>514.0</v>
      </c>
      <c r="J64" s="1">
        <v>568.0</v>
      </c>
      <c r="K64" s="1">
        <v>434.0</v>
      </c>
      <c r="L64" s="2"/>
      <c r="M64" s="2"/>
      <c r="N64" s="2"/>
      <c r="O64" s="2"/>
      <c r="P64" s="2"/>
      <c r="Q64" s="2"/>
      <c r="R64" s="2"/>
      <c r="S64" s="2"/>
      <c r="T64" s="2"/>
      <c r="U64" s="2"/>
      <c r="V64" s="2"/>
      <c r="W64" s="2"/>
      <c r="X64" s="2"/>
      <c r="Y64" s="2"/>
      <c r="Z64" s="2"/>
    </row>
    <row r="65" ht="15.75" customHeight="1">
      <c r="A65" s="1" t="s">
        <v>151</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152</v>
      </c>
      <c r="B66" s="1">
        <v>0.0</v>
      </c>
      <c r="C66" s="1">
        <v>0.0</v>
      </c>
      <c r="D66" s="1">
        <v>0.0</v>
      </c>
      <c r="E66" s="1">
        <v>0.0</v>
      </c>
      <c r="F66" s="1">
        <v>0.0</v>
      </c>
      <c r="G66" s="1">
        <v>0.0</v>
      </c>
      <c r="H66" s="1">
        <v>3.0</v>
      </c>
      <c r="I66" s="1">
        <v>3.0</v>
      </c>
      <c r="J66" s="1">
        <v>70.0</v>
      </c>
      <c r="K66" s="1">
        <v>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450.0</v>
      </c>
      <c r="C2" s="1">
        <v>523.0</v>
      </c>
      <c r="D2" s="1">
        <v>489.0</v>
      </c>
      <c r="E2" s="1">
        <v>561.0</v>
      </c>
      <c r="F2" s="1">
        <v>782.0</v>
      </c>
      <c r="G2" s="1">
        <v>1110.0</v>
      </c>
      <c r="H2" s="1">
        <v>1560.0</v>
      </c>
      <c r="I2" s="1">
        <v>1790.0</v>
      </c>
      <c r="J2" s="1">
        <v>1120.0</v>
      </c>
      <c r="K2" s="1">
        <v>1050.0</v>
      </c>
      <c r="L2" s="2"/>
      <c r="M2" s="2"/>
      <c r="N2" s="2"/>
      <c r="O2" s="2"/>
      <c r="P2" s="2"/>
      <c r="Q2" s="2"/>
      <c r="R2" s="2"/>
      <c r="S2" s="2"/>
      <c r="T2" s="2"/>
      <c r="U2" s="2"/>
      <c r="V2" s="2"/>
      <c r="W2" s="2"/>
      <c r="X2" s="2"/>
      <c r="Y2" s="2"/>
      <c r="Z2" s="2"/>
    </row>
    <row r="3">
      <c r="A3" s="1" t="s">
        <v>154</v>
      </c>
      <c r="B3" s="1">
        <v>450.0</v>
      </c>
      <c r="C3" s="1">
        <v>523.0</v>
      </c>
      <c r="D3" s="1">
        <v>489.0</v>
      </c>
      <c r="E3" s="1">
        <v>561.0</v>
      </c>
      <c r="F3" s="1">
        <v>782.0</v>
      </c>
      <c r="G3" s="1">
        <v>1110.0</v>
      </c>
      <c r="H3" s="1">
        <v>1560.0</v>
      </c>
      <c r="I3" s="1">
        <v>1790.0</v>
      </c>
      <c r="J3" s="1">
        <v>1120.0</v>
      </c>
      <c r="K3" s="1">
        <v>1050.0</v>
      </c>
      <c r="L3" s="2"/>
      <c r="M3" s="2"/>
      <c r="N3" s="2"/>
      <c r="O3" s="2"/>
      <c r="P3" s="2"/>
      <c r="Q3" s="2"/>
      <c r="R3" s="2"/>
      <c r="S3" s="2"/>
      <c r="T3" s="2"/>
      <c r="U3" s="2"/>
      <c r="V3" s="2"/>
      <c r="W3" s="2"/>
      <c r="X3" s="2"/>
      <c r="Y3" s="2"/>
      <c r="Z3" s="2"/>
    </row>
    <row r="4">
      <c r="A4" s="1" t="s">
        <v>155</v>
      </c>
      <c r="B4" s="1">
        <v>266.0</v>
      </c>
      <c r="C4" s="1">
        <v>268.0</v>
      </c>
      <c r="D4" s="1">
        <v>239.0</v>
      </c>
      <c r="E4" s="1">
        <v>293.0</v>
      </c>
      <c r="F4" s="1">
        <v>462.0</v>
      </c>
      <c r="G4" s="1">
        <v>623.0</v>
      </c>
      <c r="H4" s="1">
        <v>698.0</v>
      </c>
      <c r="I4" s="1">
        <v>989.0</v>
      </c>
      <c r="J4" s="1">
        <v>884.0</v>
      </c>
      <c r="K4" s="1">
        <v>807.0</v>
      </c>
      <c r="L4" s="2"/>
      <c r="M4" s="2"/>
      <c r="N4" s="2"/>
      <c r="O4" s="2"/>
      <c r="P4" s="2"/>
      <c r="Q4" s="2"/>
      <c r="R4" s="2"/>
      <c r="S4" s="2"/>
      <c r="T4" s="2"/>
      <c r="U4" s="2"/>
      <c r="V4" s="2"/>
      <c r="W4" s="2"/>
      <c r="X4" s="2"/>
      <c r="Y4" s="2"/>
      <c r="Z4" s="2"/>
    </row>
    <row r="5">
      <c r="A5" s="1" t="s">
        <v>156</v>
      </c>
      <c r="B5" s="1">
        <v>184.0</v>
      </c>
      <c r="C5" s="1">
        <v>254.0</v>
      </c>
      <c r="D5" s="1">
        <v>250.0</v>
      </c>
      <c r="E5" s="1">
        <v>268.0</v>
      </c>
      <c r="F5" s="1">
        <v>320.0</v>
      </c>
      <c r="G5" s="1">
        <v>483.0</v>
      </c>
      <c r="H5" s="1">
        <v>858.0</v>
      </c>
      <c r="I5" s="1">
        <v>804.0</v>
      </c>
      <c r="J5" s="1">
        <v>237.0</v>
      </c>
      <c r="K5" s="1">
        <v>242.0</v>
      </c>
      <c r="L5" s="2"/>
      <c r="M5" s="2"/>
      <c r="N5" s="2"/>
      <c r="O5" s="2"/>
      <c r="P5" s="2"/>
      <c r="Q5" s="2"/>
      <c r="R5" s="2"/>
      <c r="S5" s="2"/>
      <c r="T5" s="2"/>
      <c r="U5" s="2"/>
      <c r="V5" s="2"/>
      <c r="W5" s="2"/>
      <c r="X5" s="2"/>
      <c r="Y5" s="2"/>
      <c r="Z5" s="2"/>
    </row>
    <row r="6">
      <c r="A6" s="1" t="s">
        <v>157</v>
      </c>
      <c r="B6" s="1">
        <v>119.0</v>
      </c>
      <c r="C6" s="1">
        <v>148.0</v>
      </c>
      <c r="D6" s="1">
        <v>134.0</v>
      </c>
      <c r="E6" s="1">
        <v>141.0</v>
      </c>
      <c r="F6" s="1">
        <v>182.0</v>
      </c>
      <c r="G6" s="1">
        <v>274.0</v>
      </c>
      <c r="H6" s="1">
        <v>303.0</v>
      </c>
      <c r="I6" s="1">
        <v>348.0</v>
      </c>
      <c r="J6" s="1">
        <v>340.0</v>
      </c>
      <c r="K6" s="1">
        <v>368.0</v>
      </c>
      <c r="L6" s="2"/>
      <c r="M6" s="2"/>
      <c r="N6" s="2"/>
      <c r="O6" s="2"/>
      <c r="P6" s="2"/>
      <c r="Q6" s="2"/>
      <c r="R6" s="2"/>
      <c r="S6" s="2"/>
      <c r="T6" s="2"/>
      <c r="U6" s="2"/>
      <c r="V6" s="2"/>
      <c r="W6" s="2"/>
      <c r="X6" s="2"/>
      <c r="Y6" s="2"/>
      <c r="Z6" s="2"/>
    </row>
    <row r="7">
      <c r="A7" s="1" t="s">
        <v>158</v>
      </c>
      <c r="B7" s="1">
        <v>0.0</v>
      </c>
      <c r="C7" s="1">
        <v>0.0</v>
      </c>
      <c r="D7" s="1">
        <v>0.0</v>
      </c>
      <c r="E7" s="1">
        <v>0.0</v>
      </c>
      <c r="F7" s="1">
        <v>25.0</v>
      </c>
      <c r="G7" s="1">
        <v>58.0</v>
      </c>
      <c r="H7" s="1">
        <v>59.0</v>
      </c>
      <c r="I7" s="1">
        <v>58.0</v>
      </c>
      <c r="J7" s="1">
        <v>59.0</v>
      </c>
      <c r="K7" s="1">
        <v>65.0</v>
      </c>
      <c r="L7" s="2"/>
      <c r="M7" s="2"/>
      <c r="N7" s="2"/>
      <c r="O7" s="2"/>
      <c r="P7" s="2"/>
      <c r="Q7" s="2"/>
      <c r="R7" s="2"/>
      <c r="S7" s="2"/>
      <c r="T7" s="2"/>
      <c r="U7" s="2"/>
      <c r="V7" s="2"/>
      <c r="W7" s="2"/>
      <c r="X7" s="2"/>
      <c r="Y7" s="2"/>
      <c r="Z7" s="2"/>
    </row>
    <row r="8">
      <c r="A8" s="1" t="s">
        <v>159</v>
      </c>
      <c r="B8" s="1">
        <v>119.0</v>
      </c>
      <c r="C8" s="1">
        <v>148.0</v>
      </c>
      <c r="D8" s="1">
        <v>134.0</v>
      </c>
      <c r="E8" s="1">
        <v>141.0</v>
      </c>
      <c r="F8" s="1">
        <v>207.0</v>
      </c>
      <c r="G8" s="1">
        <v>332.0</v>
      </c>
      <c r="H8" s="1">
        <v>363.0</v>
      </c>
      <c r="I8" s="1">
        <v>407.0</v>
      </c>
      <c r="J8" s="1">
        <v>400.0</v>
      </c>
      <c r="K8" s="1">
        <v>434.0</v>
      </c>
      <c r="L8" s="2"/>
      <c r="M8" s="2"/>
      <c r="N8" s="2"/>
      <c r="O8" s="2"/>
      <c r="P8" s="2"/>
      <c r="Q8" s="2"/>
      <c r="R8" s="2"/>
      <c r="S8" s="2"/>
      <c r="T8" s="2"/>
      <c r="U8" s="2"/>
      <c r="V8" s="2"/>
      <c r="W8" s="2"/>
      <c r="X8" s="2"/>
      <c r="Y8" s="2"/>
      <c r="Z8" s="2"/>
    </row>
    <row r="9">
      <c r="A9" s="1" t="s">
        <v>160</v>
      </c>
      <c r="B9" s="1">
        <v>64.0</v>
      </c>
      <c r="C9" s="1">
        <v>106.0</v>
      </c>
      <c r="D9" s="1">
        <v>116.0</v>
      </c>
      <c r="E9" s="1">
        <v>127.0</v>
      </c>
      <c r="F9" s="1">
        <v>114.0</v>
      </c>
      <c r="G9" s="1">
        <v>151.0</v>
      </c>
      <c r="H9" s="1">
        <v>494.0</v>
      </c>
      <c r="I9" s="1">
        <v>397.0</v>
      </c>
      <c r="J9" s="1">
        <v>-163.0</v>
      </c>
      <c r="K9" s="1">
        <v>-192.0</v>
      </c>
      <c r="L9" s="2"/>
      <c r="M9" s="2"/>
      <c r="N9" s="2"/>
      <c r="O9" s="2"/>
      <c r="P9" s="2"/>
      <c r="Q9" s="2"/>
      <c r="R9" s="2"/>
      <c r="S9" s="2"/>
      <c r="T9" s="2"/>
      <c r="U9" s="2"/>
      <c r="V9" s="2"/>
      <c r="W9" s="2"/>
      <c r="X9" s="2"/>
      <c r="Y9" s="2"/>
      <c r="Z9" s="2"/>
    </row>
    <row r="10">
      <c r="A10" s="1" t="s">
        <v>161</v>
      </c>
      <c r="B10" s="1">
        <v>-8.0</v>
      </c>
      <c r="C10" s="1">
        <v>-6.0</v>
      </c>
      <c r="D10" s="1">
        <v>-7.0</v>
      </c>
      <c r="E10" s="1">
        <v>-6.0</v>
      </c>
      <c r="F10" s="1">
        <v>-9.0</v>
      </c>
      <c r="G10" s="1">
        <v>-38.0</v>
      </c>
      <c r="H10" s="1">
        <v>-31.0</v>
      </c>
      <c r="I10" s="1">
        <v>-34.0</v>
      </c>
      <c r="J10" s="1">
        <v>-37.0</v>
      </c>
      <c r="K10" s="1">
        <v>-87.0</v>
      </c>
      <c r="L10" s="2"/>
      <c r="M10" s="2"/>
      <c r="N10" s="2"/>
      <c r="O10" s="2"/>
      <c r="P10" s="2"/>
      <c r="Q10" s="2"/>
      <c r="R10" s="2"/>
      <c r="S10" s="2"/>
      <c r="T10" s="2"/>
      <c r="U10" s="2"/>
      <c r="V10" s="2"/>
      <c r="W10" s="2"/>
      <c r="X10" s="2"/>
      <c r="Y10" s="2"/>
      <c r="Z10" s="2"/>
    </row>
    <row r="11">
      <c r="A11" s="1" t="s">
        <v>162</v>
      </c>
      <c r="B11" s="1">
        <v>32.0</v>
      </c>
      <c r="C11" s="1">
        <v>57.0</v>
      </c>
      <c r="D11" s="1">
        <v>1.0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163</v>
      </c>
      <c r="B12" s="1">
        <v>-7.0</v>
      </c>
      <c r="C12" s="1">
        <v>-5.0</v>
      </c>
      <c r="D12" s="1">
        <v>-6.0</v>
      </c>
      <c r="E12" s="1">
        <v>-4.0</v>
      </c>
      <c r="F12" s="1">
        <v>-9.0</v>
      </c>
      <c r="G12" s="1">
        <v>-38.0</v>
      </c>
      <c r="H12" s="1">
        <v>-31.0</v>
      </c>
      <c r="I12" s="1">
        <v>-34.0</v>
      </c>
      <c r="J12" s="1">
        <v>-37.0</v>
      </c>
      <c r="K12" s="1">
        <v>-87.0</v>
      </c>
      <c r="L12" s="2"/>
      <c r="M12" s="2"/>
      <c r="N12" s="2"/>
      <c r="O12" s="2"/>
      <c r="P12" s="2"/>
      <c r="Q12" s="2"/>
      <c r="R12" s="2"/>
      <c r="S12" s="2"/>
      <c r="T12" s="2"/>
      <c r="U12" s="2"/>
      <c r="V12" s="2"/>
      <c r="W12" s="2"/>
      <c r="X12" s="2"/>
      <c r="Y12" s="2"/>
      <c r="Z12" s="2"/>
    </row>
    <row r="13">
      <c r="A13" s="1" t="s">
        <v>164</v>
      </c>
      <c r="B13" s="1">
        <v>4.0</v>
      </c>
      <c r="C13" s="1">
        <v>-31.0</v>
      </c>
      <c r="D13" s="1">
        <v>26.0</v>
      </c>
      <c r="E13" s="1">
        <v>-81.0</v>
      </c>
      <c r="F13" s="1">
        <v>1.0</v>
      </c>
      <c r="G13" s="1">
        <v>1.0</v>
      </c>
      <c r="H13" s="1">
        <v>4.0</v>
      </c>
      <c r="I13" s="1">
        <v>-3.0</v>
      </c>
      <c r="J13" s="1">
        <v>-11.0</v>
      </c>
      <c r="K13" s="1">
        <v>8.0</v>
      </c>
      <c r="L13" s="2"/>
      <c r="M13" s="2"/>
      <c r="N13" s="2"/>
      <c r="O13" s="2"/>
      <c r="P13" s="2"/>
      <c r="Q13" s="2"/>
      <c r="R13" s="2"/>
      <c r="S13" s="2"/>
      <c r="T13" s="2"/>
      <c r="U13" s="2"/>
      <c r="V13" s="2"/>
      <c r="W13" s="2"/>
      <c r="X13" s="2"/>
      <c r="Y13" s="2"/>
      <c r="Z13" s="2"/>
    </row>
    <row r="14">
      <c r="A14" s="1" t="s">
        <v>165</v>
      </c>
      <c r="B14" s="1">
        <v>61.0</v>
      </c>
      <c r="C14" s="1">
        <v>99.0</v>
      </c>
      <c r="D14" s="1">
        <v>110.0</v>
      </c>
      <c r="E14" s="1">
        <v>121.0</v>
      </c>
      <c r="F14" s="1">
        <v>105.0</v>
      </c>
      <c r="G14" s="1">
        <v>114.0</v>
      </c>
      <c r="H14" s="1">
        <v>468.0</v>
      </c>
      <c r="I14" s="1">
        <v>359.0</v>
      </c>
      <c r="J14" s="1">
        <v>-212.0</v>
      </c>
      <c r="K14" s="1">
        <v>-271.0</v>
      </c>
      <c r="L14" s="2"/>
      <c r="M14" s="2"/>
      <c r="N14" s="2"/>
      <c r="O14" s="2"/>
      <c r="P14" s="2"/>
      <c r="Q14" s="2"/>
      <c r="R14" s="2"/>
      <c r="S14" s="2"/>
      <c r="T14" s="2"/>
      <c r="U14" s="2"/>
      <c r="V14" s="2"/>
      <c r="W14" s="2"/>
      <c r="X14" s="2"/>
      <c r="Y14" s="2"/>
      <c r="Z14" s="2"/>
    </row>
    <row r="15">
      <c r="A15" s="1" t="s">
        <v>166</v>
      </c>
      <c r="B15" s="1">
        <v>0.0</v>
      </c>
      <c r="C15" s="1">
        <v>0.0</v>
      </c>
      <c r="D15" s="1">
        <v>-9.0</v>
      </c>
      <c r="E15" s="1">
        <v>-4.0</v>
      </c>
      <c r="F15" s="1">
        <v>0.0</v>
      </c>
      <c r="G15" s="1">
        <v>0.0</v>
      </c>
      <c r="H15" s="1">
        <v>0.0</v>
      </c>
      <c r="I15" s="1">
        <v>0.0</v>
      </c>
      <c r="J15" s="1">
        <v>0.0</v>
      </c>
      <c r="K15" s="1">
        <v>-5.0</v>
      </c>
      <c r="L15" s="2"/>
      <c r="M15" s="2"/>
      <c r="N15" s="2"/>
      <c r="O15" s="2"/>
      <c r="P15" s="2"/>
      <c r="Q15" s="2"/>
      <c r="R15" s="2"/>
      <c r="S15" s="2"/>
      <c r="T15" s="2"/>
      <c r="U15" s="2"/>
      <c r="V15" s="2"/>
      <c r="W15" s="2"/>
      <c r="X15" s="2"/>
      <c r="Y15" s="2"/>
      <c r="Z15" s="2"/>
    </row>
    <row r="16">
      <c r="A16" s="1" t="s">
        <v>167</v>
      </c>
      <c r="B16" s="1">
        <v>-3.0</v>
      </c>
      <c r="C16" s="1">
        <v>0.0</v>
      </c>
      <c r="D16" s="1">
        <v>0.0</v>
      </c>
      <c r="E16" s="1">
        <v>-2.0</v>
      </c>
      <c r="F16" s="1">
        <v>-20.0</v>
      </c>
      <c r="G16" s="1">
        <v>0.0</v>
      </c>
      <c r="H16" s="1">
        <v>0.0</v>
      </c>
      <c r="I16" s="1">
        <v>0.0</v>
      </c>
      <c r="J16" s="1">
        <v>0.0</v>
      </c>
      <c r="K16" s="1">
        <v>-3.0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0.0</v>
      </c>
      <c r="H17" s="1">
        <v>0.0</v>
      </c>
      <c r="I17" s="1">
        <v>-41.0</v>
      </c>
      <c r="J17" s="1">
        <v>-6.0</v>
      </c>
      <c r="K17" s="1">
        <v>-218.0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0.0</v>
      </c>
      <c r="I18" s="1">
        <v>0.0</v>
      </c>
      <c r="J18" s="1">
        <v>0.0</v>
      </c>
      <c r="K18" s="1">
        <v>74.0</v>
      </c>
      <c r="L18" s="2"/>
      <c r="M18" s="2"/>
      <c r="N18" s="2"/>
      <c r="O18" s="2"/>
      <c r="P18" s="2"/>
      <c r="Q18" s="2"/>
      <c r="R18" s="2"/>
      <c r="S18" s="2"/>
      <c r="T18" s="2"/>
      <c r="U18" s="2"/>
      <c r="V18" s="2"/>
      <c r="W18" s="2"/>
      <c r="X18" s="2"/>
      <c r="Y18" s="2"/>
      <c r="Z18" s="2"/>
    </row>
    <row r="19">
      <c r="A19" s="1" t="s">
        <v>170</v>
      </c>
      <c r="B19" s="1">
        <v>0.0</v>
      </c>
      <c r="C19" s="1">
        <v>-9.0</v>
      </c>
      <c r="D19" s="1">
        <v>-70.0</v>
      </c>
      <c r="E19" s="1">
        <v>0.0</v>
      </c>
      <c r="F19" s="1">
        <v>0.0</v>
      </c>
      <c r="G19" s="1">
        <v>-12.0</v>
      </c>
      <c r="H19" s="1">
        <v>-29.0</v>
      </c>
      <c r="I19" s="1">
        <v>0.0</v>
      </c>
      <c r="J19" s="1">
        <v>0.0</v>
      </c>
      <c r="K19" s="1">
        <v>-307.0</v>
      </c>
      <c r="L19" s="2"/>
      <c r="M19" s="2"/>
      <c r="N19" s="2"/>
      <c r="O19" s="2"/>
      <c r="P19" s="2"/>
      <c r="Q19" s="2"/>
      <c r="R19" s="2"/>
      <c r="S19" s="2"/>
      <c r="T19" s="2"/>
      <c r="U19" s="2"/>
      <c r="V19" s="2"/>
      <c r="W19" s="2"/>
      <c r="X19" s="2"/>
      <c r="Y19" s="2"/>
      <c r="Z19" s="2"/>
    </row>
    <row r="20">
      <c r="A20" s="1" t="s">
        <v>171</v>
      </c>
      <c r="B20" s="1">
        <v>-4.0</v>
      </c>
      <c r="C20" s="1">
        <v>0.0</v>
      </c>
      <c r="D20" s="1">
        <v>0.0</v>
      </c>
      <c r="E20" s="1">
        <v>0.0</v>
      </c>
      <c r="F20" s="1">
        <v>-3.0</v>
      </c>
      <c r="G20" s="1">
        <v>-24.0</v>
      </c>
      <c r="H20" s="1">
        <v>-31.0</v>
      </c>
      <c r="I20" s="1">
        <v>-2.0</v>
      </c>
      <c r="J20" s="1">
        <v>-2.0</v>
      </c>
      <c r="K20" s="1">
        <v>-20.0</v>
      </c>
      <c r="L20" s="2"/>
      <c r="M20" s="2"/>
      <c r="N20" s="2"/>
      <c r="O20" s="2"/>
      <c r="P20" s="2"/>
      <c r="Q20" s="2"/>
      <c r="R20" s="2"/>
      <c r="S20" s="2"/>
      <c r="T20" s="2"/>
      <c r="U20" s="2"/>
      <c r="V20" s="2"/>
      <c r="W20" s="2"/>
      <c r="X20" s="2"/>
      <c r="Y20" s="2"/>
      <c r="Z20" s="2"/>
    </row>
    <row r="21" ht="15.75" customHeight="1">
      <c r="A21" s="1" t="s">
        <v>172</v>
      </c>
      <c r="B21" s="1">
        <v>53.0</v>
      </c>
      <c r="C21" s="1">
        <v>89.0</v>
      </c>
      <c r="D21" s="1">
        <v>99.0</v>
      </c>
      <c r="E21" s="1">
        <v>119.0</v>
      </c>
      <c r="F21" s="1">
        <v>81.0</v>
      </c>
      <c r="G21" s="1">
        <v>77.0</v>
      </c>
      <c r="H21" s="1">
        <v>407.0</v>
      </c>
      <c r="I21" s="1">
        <v>314.0</v>
      </c>
      <c r="J21" s="1">
        <v>-222.0</v>
      </c>
      <c r="K21" s="1">
        <v>-731.0</v>
      </c>
      <c r="L21" s="2"/>
      <c r="M21" s="2"/>
      <c r="N21" s="2"/>
      <c r="O21" s="2"/>
      <c r="P21" s="2"/>
      <c r="Q21" s="2"/>
      <c r="R21" s="2"/>
      <c r="S21" s="2"/>
      <c r="T21" s="2"/>
      <c r="U21" s="2"/>
      <c r="V21" s="2"/>
      <c r="W21" s="2"/>
      <c r="X21" s="2"/>
      <c r="Y21" s="2"/>
      <c r="Z21" s="2"/>
    </row>
    <row r="22" ht="15.75" customHeight="1">
      <c r="A22" s="1" t="s">
        <v>173</v>
      </c>
      <c r="B22" s="1">
        <v>16.0</v>
      </c>
      <c r="C22" s="1">
        <v>26.0</v>
      </c>
      <c r="D22" s="1">
        <v>36.0</v>
      </c>
      <c r="E22" s="1">
        <v>36.0</v>
      </c>
      <c r="F22" s="1">
        <v>18.0</v>
      </c>
      <c r="G22" s="1">
        <v>22.0</v>
      </c>
      <c r="H22" s="1">
        <v>102.0</v>
      </c>
      <c r="I22" s="1">
        <v>83.0</v>
      </c>
      <c r="J22" s="1">
        <v>2.0</v>
      </c>
      <c r="K22" s="1">
        <v>29.0</v>
      </c>
      <c r="L22" s="2"/>
      <c r="M22" s="2"/>
      <c r="N22" s="2"/>
      <c r="O22" s="2"/>
      <c r="P22" s="2"/>
      <c r="Q22" s="2"/>
      <c r="R22" s="2"/>
      <c r="S22" s="2"/>
      <c r="T22" s="2"/>
      <c r="U22" s="2"/>
      <c r="V22" s="2"/>
      <c r="W22" s="2"/>
      <c r="X22" s="2"/>
      <c r="Y22" s="2"/>
      <c r="Z22" s="2"/>
    </row>
    <row r="23" ht="15.75" customHeight="1">
      <c r="A23" s="1" t="s">
        <v>174</v>
      </c>
      <c r="B23" s="1">
        <v>36.0</v>
      </c>
      <c r="C23" s="1">
        <v>62.0</v>
      </c>
      <c r="D23" s="1">
        <v>62.0</v>
      </c>
      <c r="E23" s="1">
        <v>82.0</v>
      </c>
      <c r="F23" s="1">
        <v>62.0</v>
      </c>
      <c r="G23" s="1">
        <v>54.0</v>
      </c>
      <c r="H23" s="1">
        <v>305.0</v>
      </c>
      <c r="I23" s="1">
        <v>231.0</v>
      </c>
      <c r="J23" s="1">
        <v>-224.0</v>
      </c>
      <c r="K23" s="1">
        <v>-760.0</v>
      </c>
      <c r="L23" s="2"/>
      <c r="M23" s="2"/>
      <c r="N23" s="2"/>
      <c r="O23" s="2"/>
      <c r="P23" s="2"/>
      <c r="Q23" s="2"/>
      <c r="R23" s="2"/>
      <c r="S23" s="2"/>
      <c r="T23" s="2"/>
      <c r="U23" s="2"/>
      <c r="V23" s="2"/>
      <c r="W23" s="2"/>
      <c r="X23" s="2"/>
      <c r="Y23" s="2"/>
      <c r="Z23" s="2"/>
    </row>
    <row r="24" ht="15.75" customHeight="1">
      <c r="A24" s="1" t="s">
        <v>175</v>
      </c>
      <c r="B24" s="1">
        <v>0.0</v>
      </c>
      <c r="C24" s="1">
        <v>0.0</v>
      </c>
      <c r="D24" s="1">
        <v>-10.0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176</v>
      </c>
      <c r="B25" s="1">
        <v>36.0</v>
      </c>
      <c r="C25" s="1">
        <v>62.0</v>
      </c>
      <c r="D25" s="1">
        <v>51.0</v>
      </c>
      <c r="E25" s="1">
        <v>82.0</v>
      </c>
      <c r="F25" s="1">
        <v>62.0</v>
      </c>
      <c r="G25" s="1">
        <v>54.0</v>
      </c>
      <c r="H25" s="1">
        <v>305.0</v>
      </c>
      <c r="I25" s="1">
        <v>231.0</v>
      </c>
      <c r="J25" s="1">
        <v>-224.0</v>
      </c>
      <c r="K25" s="1">
        <v>-760.0</v>
      </c>
      <c r="L25" s="2"/>
      <c r="M25" s="2"/>
      <c r="N25" s="2"/>
      <c r="O25" s="2"/>
      <c r="P25" s="2"/>
      <c r="Q25" s="2"/>
      <c r="R25" s="2"/>
      <c r="S25" s="2"/>
      <c r="T25" s="2"/>
      <c r="U25" s="2"/>
      <c r="V25" s="2"/>
      <c r="W25" s="2"/>
      <c r="X25" s="2"/>
      <c r="Y25" s="2"/>
      <c r="Z25" s="2"/>
    </row>
    <row r="26" ht="15.75" customHeight="1">
      <c r="A26" s="1" t="s">
        <v>177</v>
      </c>
      <c r="B26" s="1">
        <v>36.0</v>
      </c>
      <c r="C26" s="1">
        <v>62.0</v>
      </c>
      <c r="D26" s="1">
        <v>51.0</v>
      </c>
      <c r="E26" s="1">
        <v>82.0</v>
      </c>
      <c r="F26" s="1">
        <v>62.0</v>
      </c>
      <c r="G26" s="1">
        <v>54.0</v>
      </c>
      <c r="H26" s="1">
        <v>305.0</v>
      </c>
      <c r="I26" s="1">
        <v>231.0</v>
      </c>
      <c r="J26" s="1">
        <v>-224.0</v>
      </c>
      <c r="K26" s="1">
        <v>-760.0</v>
      </c>
      <c r="L26" s="2"/>
      <c r="M26" s="2"/>
      <c r="N26" s="2"/>
      <c r="O26" s="2"/>
      <c r="P26" s="2"/>
      <c r="Q26" s="2"/>
      <c r="R26" s="2"/>
      <c r="S26" s="2"/>
      <c r="T26" s="2"/>
      <c r="U26" s="2"/>
      <c r="V26" s="2"/>
      <c r="W26" s="2"/>
      <c r="X26" s="2"/>
      <c r="Y26" s="2"/>
      <c r="Z26" s="2"/>
    </row>
    <row r="27" ht="15.75" customHeight="1">
      <c r="A27" s="1" t="s">
        <v>178</v>
      </c>
      <c r="B27" s="1">
        <v>36.0</v>
      </c>
      <c r="C27" s="1">
        <v>62.0</v>
      </c>
      <c r="D27" s="1">
        <v>51.0</v>
      </c>
      <c r="E27" s="1">
        <v>82.0</v>
      </c>
      <c r="F27" s="1">
        <v>62.0</v>
      </c>
      <c r="G27" s="1">
        <v>54.0</v>
      </c>
      <c r="H27" s="1">
        <v>305.0</v>
      </c>
      <c r="I27" s="1">
        <v>231.0</v>
      </c>
      <c r="J27" s="1">
        <v>-224.0</v>
      </c>
      <c r="K27" s="1">
        <v>-760.0</v>
      </c>
      <c r="L27" s="2"/>
      <c r="M27" s="2"/>
      <c r="N27" s="2"/>
      <c r="O27" s="2"/>
      <c r="P27" s="2"/>
      <c r="Q27" s="2"/>
      <c r="R27" s="2"/>
      <c r="S27" s="2"/>
      <c r="T27" s="2"/>
      <c r="U27" s="2"/>
      <c r="V27" s="2"/>
      <c r="W27" s="2"/>
      <c r="X27" s="2"/>
      <c r="Y27" s="2"/>
      <c r="Z27" s="2"/>
    </row>
    <row r="28" ht="15.75" customHeight="1">
      <c r="A28" s="1" t="s">
        <v>179</v>
      </c>
      <c r="B28" s="1">
        <v>36.0</v>
      </c>
      <c r="C28" s="1">
        <v>62.0</v>
      </c>
      <c r="D28" s="1">
        <v>62.0</v>
      </c>
      <c r="E28" s="1">
        <v>82.0</v>
      </c>
      <c r="F28" s="1">
        <v>62.0</v>
      </c>
      <c r="G28" s="1">
        <v>54.0</v>
      </c>
      <c r="H28" s="1">
        <v>305.0</v>
      </c>
      <c r="I28" s="1">
        <v>231.0</v>
      </c>
      <c r="J28" s="1">
        <v>-224.0</v>
      </c>
      <c r="K28" s="1">
        <v>-760.0</v>
      </c>
      <c r="L28" s="2"/>
      <c r="M28" s="2"/>
      <c r="N28" s="2"/>
      <c r="O28" s="2"/>
      <c r="P28" s="2"/>
      <c r="Q28" s="2"/>
      <c r="R28" s="2"/>
      <c r="S28" s="2"/>
      <c r="T28" s="2"/>
      <c r="U28" s="2"/>
      <c r="V28" s="2"/>
      <c r="W28" s="2"/>
      <c r="X28" s="2"/>
      <c r="Y28" s="2"/>
      <c r="Z28" s="2"/>
    </row>
    <row r="29" ht="15.75" customHeight="1">
      <c r="A29" s="1" t="s">
        <v>180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181</v>
      </c>
      <c r="B30" s="1" t="s">
        <v>182</v>
      </c>
      <c r="C30" s="1" t="s">
        <v>183</v>
      </c>
      <c r="D30" s="1" t="s">
        <v>184</v>
      </c>
      <c r="E30" s="1" t="s">
        <v>185</v>
      </c>
      <c r="F30" s="1" t="s">
        <v>186</v>
      </c>
      <c r="G30" s="1" t="s">
        <v>187</v>
      </c>
      <c r="H30" s="1" t="s">
        <v>188</v>
      </c>
      <c r="I30" s="1" t="s">
        <v>189</v>
      </c>
      <c r="J30" s="1" t="s">
        <v>190</v>
      </c>
      <c r="K30" s="1" t="s">
        <v>191</v>
      </c>
      <c r="L30" s="2"/>
      <c r="M30" s="2"/>
      <c r="N30" s="2"/>
      <c r="O30" s="2"/>
      <c r="P30" s="2"/>
      <c r="Q30" s="2"/>
      <c r="R30" s="2"/>
      <c r="S30" s="2"/>
      <c r="T30" s="2"/>
      <c r="U30" s="2"/>
      <c r="V30" s="2"/>
      <c r="W30" s="2"/>
      <c r="X30" s="2"/>
      <c r="Y30" s="2"/>
      <c r="Z30" s="2"/>
    </row>
    <row r="31" ht="15.75" customHeight="1">
      <c r="A31" s="1" t="s">
        <v>192</v>
      </c>
      <c r="B31" s="1" t="s">
        <v>182</v>
      </c>
      <c r="C31" s="1" t="s">
        <v>183</v>
      </c>
      <c r="D31" s="1" t="s">
        <v>193</v>
      </c>
      <c r="E31" s="1" t="s">
        <v>185</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194</v>
      </c>
      <c r="B32" s="1">
        <v>37.0</v>
      </c>
      <c r="C32" s="1">
        <v>38.0</v>
      </c>
      <c r="D32" s="1">
        <v>40.0</v>
      </c>
      <c r="E32" s="1">
        <v>41.0</v>
      </c>
      <c r="F32" s="1">
        <v>50.0</v>
      </c>
      <c r="G32" s="1">
        <v>51.0</v>
      </c>
      <c r="H32" s="1">
        <v>52.0</v>
      </c>
      <c r="I32" s="1">
        <v>53.0</v>
      </c>
      <c r="J32" s="1">
        <v>50.0</v>
      </c>
      <c r="K32" s="1">
        <v>51.0</v>
      </c>
      <c r="L32" s="2"/>
      <c r="M32" s="2"/>
      <c r="N32" s="2"/>
      <c r="O32" s="2"/>
      <c r="P32" s="2"/>
      <c r="Q32" s="2"/>
      <c r="R32" s="2"/>
      <c r="S32" s="2"/>
      <c r="T32" s="2"/>
      <c r="U32" s="2"/>
      <c r="V32" s="2"/>
      <c r="W32" s="2"/>
      <c r="X32" s="2"/>
      <c r="Y32" s="2"/>
      <c r="Z32" s="2"/>
    </row>
    <row r="33" ht="15.75" customHeight="1">
      <c r="A33" s="1" t="s">
        <v>195</v>
      </c>
      <c r="B33" s="1" t="s">
        <v>196</v>
      </c>
      <c r="C33" s="1" t="s">
        <v>197</v>
      </c>
      <c r="D33" s="1" t="s">
        <v>198</v>
      </c>
      <c r="E33" s="1" t="s">
        <v>199</v>
      </c>
      <c r="F33" s="1" t="s">
        <v>200</v>
      </c>
      <c r="G33" s="1" t="s">
        <v>201</v>
      </c>
      <c r="H33" s="1" t="s">
        <v>202</v>
      </c>
      <c r="I33" s="1" t="s">
        <v>203</v>
      </c>
      <c r="J33" s="1" t="s">
        <v>190</v>
      </c>
      <c r="K33" s="1" t="s">
        <v>191</v>
      </c>
      <c r="L33" s="2"/>
      <c r="M33" s="2"/>
      <c r="N33" s="2"/>
      <c r="O33" s="2"/>
      <c r="P33" s="2"/>
      <c r="Q33" s="2"/>
      <c r="R33" s="2"/>
      <c r="S33" s="2"/>
      <c r="T33" s="2"/>
      <c r="U33" s="2"/>
      <c r="V33" s="2"/>
      <c r="W33" s="2"/>
      <c r="X33" s="2"/>
      <c r="Y33" s="2"/>
      <c r="Z33" s="2"/>
    </row>
    <row r="34" ht="15.75" customHeight="1">
      <c r="A34" s="1" t="s">
        <v>204</v>
      </c>
      <c r="B34" s="1" t="s">
        <v>196</v>
      </c>
      <c r="C34" s="1" t="s">
        <v>197</v>
      </c>
      <c r="D34" s="1" t="s">
        <v>205</v>
      </c>
      <c r="E34" s="1" t="s">
        <v>199</v>
      </c>
      <c r="F34" s="1" t="s">
        <v>200</v>
      </c>
      <c r="G34" s="1" t="s">
        <v>201</v>
      </c>
      <c r="H34" s="1" t="s">
        <v>202</v>
      </c>
      <c r="I34" s="1" t="s">
        <v>203</v>
      </c>
      <c r="J34" s="1" t="s">
        <v>190</v>
      </c>
      <c r="K34" s="1" t="s">
        <v>191</v>
      </c>
      <c r="L34" s="2"/>
      <c r="M34" s="2"/>
      <c r="N34" s="2"/>
      <c r="O34" s="2"/>
      <c r="P34" s="2"/>
      <c r="Q34" s="2"/>
      <c r="R34" s="2"/>
      <c r="S34" s="2"/>
      <c r="T34" s="2"/>
      <c r="U34" s="2"/>
      <c r="V34" s="2"/>
      <c r="W34" s="2"/>
      <c r="X34" s="2"/>
      <c r="Y34" s="2"/>
      <c r="Z34" s="2"/>
    </row>
    <row r="35" ht="15.75" customHeight="1">
      <c r="A35" s="1" t="s">
        <v>206</v>
      </c>
      <c r="B35" s="1">
        <v>45.0</v>
      </c>
      <c r="C35" s="1">
        <v>47.0</v>
      </c>
      <c r="D35" s="1">
        <v>49.0</v>
      </c>
      <c r="E35" s="1">
        <v>50.0</v>
      </c>
      <c r="F35" s="1">
        <v>51.0</v>
      </c>
      <c r="G35" s="1">
        <v>52.0</v>
      </c>
      <c r="H35" s="1">
        <v>53.0</v>
      </c>
      <c r="I35" s="1">
        <v>54.0</v>
      </c>
      <c r="J35" s="1">
        <v>50.0</v>
      </c>
      <c r="K35" s="1">
        <v>51.0</v>
      </c>
      <c r="L35" s="2"/>
      <c r="M35" s="2"/>
      <c r="N35" s="2"/>
      <c r="O35" s="2"/>
      <c r="P35" s="2"/>
      <c r="Q35" s="2"/>
      <c r="R35" s="2"/>
      <c r="S35" s="2"/>
      <c r="T35" s="2"/>
      <c r="U35" s="2"/>
      <c r="V35" s="2"/>
      <c r="W35" s="2"/>
      <c r="X35" s="2"/>
      <c r="Y35" s="2"/>
      <c r="Z35" s="2"/>
    </row>
    <row r="36" ht="15.75" customHeight="1">
      <c r="A36" s="1" t="s">
        <v>207</v>
      </c>
      <c r="B36" s="1" t="s">
        <v>208</v>
      </c>
      <c r="C36" s="1" t="s">
        <v>209</v>
      </c>
      <c r="D36" s="1" t="s">
        <v>210</v>
      </c>
      <c r="E36" s="1" t="s">
        <v>211</v>
      </c>
      <c r="F36" s="1" t="s">
        <v>212</v>
      </c>
      <c r="G36" s="1" t="s">
        <v>213</v>
      </c>
      <c r="H36" s="1" t="s">
        <v>214</v>
      </c>
      <c r="I36" s="1" t="s">
        <v>215</v>
      </c>
      <c r="J36" s="1" t="s">
        <v>216</v>
      </c>
      <c r="K36" s="1" t="s">
        <v>217</v>
      </c>
      <c r="L36" s="2"/>
      <c r="M36" s="2"/>
      <c r="N36" s="2"/>
      <c r="O36" s="2"/>
      <c r="P36" s="2"/>
      <c r="Q36" s="2"/>
      <c r="R36" s="2"/>
      <c r="S36" s="2"/>
      <c r="T36" s="2"/>
      <c r="U36" s="2"/>
      <c r="V36" s="2"/>
      <c r="W36" s="2"/>
      <c r="X36" s="2"/>
      <c r="Y36" s="2"/>
      <c r="Z36" s="2"/>
    </row>
    <row r="37" ht="15.75" customHeight="1">
      <c r="A37" s="1" t="s">
        <v>218</v>
      </c>
      <c r="B37" s="1" t="s">
        <v>219</v>
      </c>
      <c r="C37" s="1" t="s">
        <v>220</v>
      </c>
      <c r="D37" s="1" t="s">
        <v>213</v>
      </c>
      <c r="E37" s="1" t="s">
        <v>221</v>
      </c>
      <c r="F37" s="1" t="s">
        <v>222</v>
      </c>
      <c r="G37" s="1" t="s">
        <v>223</v>
      </c>
      <c r="H37" s="1" t="s">
        <v>224</v>
      </c>
      <c r="I37" s="1" t="s">
        <v>225</v>
      </c>
      <c r="J37" s="1" t="s">
        <v>216</v>
      </c>
      <c r="K37" s="1" t="s">
        <v>217</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226</v>
      </c>
      <c r="B39" s="1">
        <v>97.0</v>
      </c>
      <c r="C39" s="1">
        <v>141.0</v>
      </c>
      <c r="D39" s="1">
        <v>154.0</v>
      </c>
      <c r="E39" s="1">
        <v>169.0</v>
      </c>
      <c r="F39" s="1">
        <v>176.0</v>
      </c>
      <c r="G39" s="1">
        <v>259.0</v>
      </c>
      <c r="H39" s="1">
        <v>604.0</v>
      </c>
      <c r="I39" s="1">
        <v>515.0</v>
      </c>
      <c r="J39" s="1">
        <v>-25.0</v>
      </c>
      <c r="K39" s="1">
        <v>-70.0</v>
      </c>
      <c r="L39" s="2"/>
      <c r="M39" s="2"/>
      <c r="N39" s="2"/>
      <c r="O39" s="2"/>
      <c r="P39" s="2"/>
      <c r="Q39" s="2"/>
      <c r="R39" s="2"/>
      <c r="S39" s="2"/>
      <c r="T39" s="2"/>
      <c r="U39" s="2"/>
      <c r="V39" s="2"/>
      <c r="W39" s="2"/>
      <c r="X39" s="2"/>
      <c r="Y39" s="2"/>
      <c r="Z39" s="2"/>
    </row>
    <row r="40" ht="15.75" customHeight="1">
      <c r="A40" s="1" t="s">
        <v>227</v>
      </c>
      <c r="B40" s="1">
        <v>72.0</v>
      </c>
      <c r="C40" s="1">
        <v>115.0</v>
      </c>
      <c r="D40" s="1">
        <v>123.0</v>
      </c>
      <c r="E40" s="1">
        <v>135.0</v>
      </c>
      <c r="F40" s="1">
        <v>139.0</v>
      </c>
      <c r="G40" s="1">
        <v>210.0</v>
      </c>
      <c r="H40" s="1">
        <v>554.0</v>
      </c>
      <c r="I40" s="1">
        <v>456.0</v>
      </c>
      <c r="J40" s="1">
        <v>-104.0</v>
      </c>
      <c r="K40" s="1">
        <v>-126.0</v>
      </c>
      <c r="L40" s="2"/>
      <c r="M40" s="2"/>
      <c r="N40" s="2"/>
      <c r="O40" s="2"/>
      <c r="P40" s="2"/>
      <c r="Q40" s="2"/>
      <c r="R40" s="2"/>
      <c r="S40" s="2"/>
      <c r="T40" s="2"/>
      <c r="U40" s="2"/>
      <c r="V40" s="2"/>
      <c r="W40" s="2"/>
      <c r="X40" s="2"/>
      <c r="Y40" s="2"/>
      <c r="Z40" s="2"/>
    </row>
    <row r="41" ht="15.75" customHeight="1">
      <c r="A41" s="1" t="s">
        <v>228</v>
      </c>
      <c r="B41" s="1">
        <v>64.0</v>
      </c>
      <c r="C41" s="1">
        <v>106.0</v>
      </c>
      <c r="D41" s="1">
        <v>116.0</v>
      </c>
      <c r="E41" s="1">
        <v>127.0</v>
      </c>
      <c r="F41" s="1">
        <v>114.0</v>
      </c>
      <c r="G41" s="1">
        <v>151.0</v>
      </c>
      <c r="H41" s="1">
        <v>494.0</v>
      </c>
      <c r="I41" s="1">
        <v>397.0</v>
      </c>
      <c r="J41" s="1">
        <v>-163.0</v>
      </c>
      <c r="K41" s="1">
        <v>-192.0</v>
      </c>
      <c r="L41" s="2"/>
      <c r="M41" s="2"/>
      <c r="N41" s="2"/>
      <c r="O41" s="2"/>
      <c r="P41" s="2"/>
      <c r="Q41" s="2"/>
      <c r="R41" s="2"/>
      <c r="S41" s="2"/>
      <c r="T41" s="2"/>
      <c r="U41" s="2"/>
      <c r="V41" s="2"/>
      <c r="W41" s="2"/>
      <c r="X41" s="2"/>
      <c r="Y41" s="2"/>
      <c r="Z41" s="2"/>
    </row>
    <row r="42" ht="15.75" customHeight="1">
      <c r="A42" s="1" t="s">
        <v>229</v>
      </c>
      <c r="B42" s="1">
        <v>102.0</v>
      </c>
      <c r="C42" s="1">
        <v>144.0</v>
      </c>
      <c r="D42" s="1">
        <v>0.0</v>
      </c>
      <c r="E42" s="1">
        <v>171.0</v>
      </c>
      <c r="F42" s="1">
        <v>179.0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230</v>
      </c>
      <c r="B43" s="1">
        <v>450.0</v>
      </c>
      <c r="C43" s="1">
        <v>523.0</v>
      </c>
      <c r="D43" s="1">
        <v>489.0</v>
      </c>
      <c r="E43" s="1">
        <v>561.0</v>
      </c>
      <c r="F43" s="1">
        <v>782.0</v>
      </c>
      <c r="G43" s="1">
        <v>1110.0</v>
      </c>
      <c r="H43" s="1">
        <v>1560.0</v>
      </c>
      <c r="I43" s="1">
        <v>1790.0</v>
      </c>
      <c r="J43" s="1">
        <v>1120.0</v>
      </c>
      <c r="K43" s="1">
        <v>1050.0</v>
      </c>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t="s">
        <v>238</v>
      </c>
      <c r="I44" s="1" t="s">
        <v>239</v>
      </c>
      <c r="J44" s="1" t="s">
        <v>240</v>
      </c>
      <c r="K44" s="1" t="s">
        <v>241</v>
      </c>
      <c r="L44" s="2"/>
      <c r="M44" s="2"/>
      <c r="N44" s="2"/>
      <c r="O44" s="2"/>
      <c r="P44" s="2"/>
      <c r="Q44" s="2"/>
      <c r="R44" s="2"/>
      <c r="S44" s="2"/>
      <c r="T44" s="2"/>
      <c r="U44" s="2"/>
      <c r="V44" s="2"/>
      <c r="W44" s="2"/>
      <c r="X44" s="2"/>
      <c r="Y44" s="2"/>
      <c r="Z44" s="2"/>
    </row>
    <row r="45" ht="15.75" customHeight="1">
      <c r="A45" s="1" t="s">
        <v>242</v>
      </c>
      <c r="B45" s="1">
        <v>10.0</v>
      </c>
      <c r="C45" s="1">
        <v>22.0</v>
      </c>
      <c r="D45" s="1">
        <v>31.0</v>
      </c>
      <c r="E45" s="1">
        <v>32.0</v>
      </c>
      <c r="F45" s="1">
        <v>4.0</v>
      </c>
      <c r="G45" s="1">
        <v>13.0</v>
      </c>
      <c r="H45" s="1">
        <v>90.0</v>
      </c>
      <c r="I45" s="1">
        <v>11.0</v>
      </c>
      <c r="J45" s="1">
        <v>-7.0</v>
      </c>
      <c r="K45" s="1">
        <v>-10.0</v>
      </c>
      <c r="L45" s="2"/>
      <c r="M45" s="2"/>
      <c r="N45" s="2"/>
      <c r="O45" s="2"/>
      <c r="P45" s="2"/>
      <c r="Q45" s="2"/>
      <c r="R45" s="2"/>
      <c r="S45" s="2"/>
      <c r="T45" s="2"/>
      <c r="U45" s="2"/>
      <c r="V45" s="2"/>
      <c r="W45" s="2"/>
      <c r="X45" s="2"/>
      <c r="Y45" s="2"/>
      <c r="Z45" s="2"/>
    </row>
    <row r="46" ht="15.75" customHeight="1">
      <c r="A46" s="1" t="s">
        <v>243</v>
      </c>
      <c r="B46" s="1">
        <v>11.0</v>
      </c>
      <c r="C46" s="1">
        <v>1.0</v>
      </c>
      <c r="D46" s="1">
        <v>1.0</v>
      </c>
      <c r="E46" s="1">
        <v>35.0</v>
      </c>
      <c r="F46" s="1">
        <v>6.0</v>
      </c>
      <c r="G46" s="1">
        <v>11.0</v>
      </c>
      <c r="H46" s="1">
        <v>14.0</v>
      </c>
      <c r="I46" s="1">
        <v>28.0</v>
      </c>
      <c r="J46" s="1">
        <v>33.0</v>
      </c>
      <c r="K46" s="1">
        <v>36.0</v>
      </c>
      <c r="L46" s="2"/>
      <c r="M46" s="2"/>
      <c r="N46" s="2"/>
      <c r="O46" s="2"/>
      <c r="P46" s="2"/>
      <c r="Q46" s="2"/>
      <c r="R46" s="2"/>
      <c r="S46" s="2"/>
      <c r="T46" s="2"/>
      <c r="U46" s="2"/>
      <c r="V46" s="2"/>
      <c r="W46" s="2"/>
      <c r="X46" s="2"/>
      <c r="Y46" s="2"/>
      <c r="Z46" s="2"/>
    </row>
    <row r="47" ht="15.75" customHeight="1">
      <c r="A47" s="1" t="s">
        <v>244</v>
      </c>
      <c r="B47" s="1">
        <v>11.0</v>
      </c>
      <c r="C47" s="1">
        <v>23.0</v>
      </c>
      <c r="D47" s="1">
        <v>32.0</v>
      </c>
      <c r="E47" s="1">
        <v>32.0</v>
      </c>
      <c r="F47" s="1">
        <v>10.0</v>
      </c>
      <c r="G47" s="1">
        <v>24.0</v>
      </c>
      <c r="H47" s="1">
        <v>104.0</v>
      </c>
      <c r="I47" s="1">
        <v>39.0</v>
      </c>
      <c r="J47" s="1">
        <v>26.0</v>
      </c>
      <c r="K47" s="1">
        <v>36.0</v>
      </c>
      <c r="L47" s="2"/>
      <c r="M47" s="2"/>
      <c r="N47" s="2"/>
      <c r="O47" s="2"/>
      <c r="P47" s="2"/>
      <c r="Q47" s="2"/>
      <c r="R47" s="2"/>
      <c r="S47" s="2"/>
      <c r="T47" s="2"/>
      <c r="U47" s="2"/>
      <c r="V47" s="2"/>
      <c r="W47" s="2"/>
      <c r="X47" s="2"/>
      <c r="Y47" s="2"/>
      <c r="Z47" s="2"/>
    </row>
    <row r="48" ht="15.75" customHeight="1">
      <c r="A48" s="1" t="s">
        <v>245</v>
      </c>
      <c r="B48" s="1">
        <v>7.0</v>
      </c>
      <c r="C48" s="1">
        <v>7.0</v>
      </c>
      <c r="D48" s="1">
        <v>9.0</v>
      </c>
      <c r="E48" s="1">
        <v>-6.0</v>
      </c>
      <c r="F48" s="1">
        <v>10.0</v>
      </c>
      <c r="G48" s="1">
        <v>3.0</v>
      </c>
      <c r="H48" s="1">
        <v>1.0</v>
      </c>
      <c r="I48" s="1">
        <v>42.0</v>
      </c>
      <c r="J48" s="1">
        <v>-30.0</v>
      </c>
      <c r="K48" s="1">
        <v>-3.0</v>
      </c>
      <c r="L48" s="2"/>
      <c r="M48" s="2"/>
      <c r="N48" s="2"/>
      <c r="O48" s="2"/>
      <c r="P48" s="2"/>
      <c r="Q48" s="2"/>
      <c r="R48" s="2"/>
      <c r="S48" s="2"/>
      <c r="T48" s="2"/>
      <c r="U48" s="2"/>
      <c r="V48" s="2"/>
      <c r="W48" s="2"/>
      <c r="X48" s="2"/>
      <c r="Y48" s="2"/>
      <c r="Z48" s="2"/>
    </row>
    <row r="49" ht="15.75" customHeight="1">
      <c r="A49" s="1" t="s">
        <v>246</v>
      </c>
      <c r="B49" s="1">
        <v>-2.0</v>
      </c>
      <c r="C49" s="1">
        <v>-4.0</v>
      </c>
      <c r="D49" s="1">
        <v>-5.0</v>
      </c>
      <c r="E49" s="1">
        <v>9.0</v>
      </c>
      <c r="F49" s="1">
        <v>-1.0</v>
      </c>
      <c r="G49" s="1">
        <v>-4.0</v>
      </c>
      <c r="H49" s="1">
        <v>-3.0</v>
      </c>
      <c r="I49" s="1">
        <v>1.0</v>
      </c>
      <c r="J49" s="1">
        <v>6.0</v>
      </c>
      <c r="K49" s="1">
        <v>-4.0</v>
      </c>
      <c r="L49" s="2"/>
      <c r="M49" s="2"/>
      <c r="N49" s="2"/>
      <c r="O49" s="2"/>
      <c r="P49" s="2"/>
      <c r="Q49" s="2"/>
      <c r="R49" s="2"/>
      <c r="S49" s="2"/>
      <c r="T49" s="2"/>
      <c r="U49" s="2"/>
      <c r="V49" s="2"/>
      <c r="W49" s="2"/>
      <c r="X49" s="2"/>
      <c r="Y49" s="2"/>
      <c r="Z49" s="2"/>
    </row>
    <row r="50" ht="15.75" customHeight="1">
      <c r="A50" s="1" t="s">
        <v>247</v>
      </c>
      <c r="B50" s="1">
        <v>5.0</v>
      </c>
      <c r="C50" s="1">
        <v>3.0</v>
      </c>
      <c r="D50" s="1">
        <v>4.0</v>
      </c>
      <c r="E50" s="1">
        <v>3.0</v>
      </c>
      <c r="F50" s="1">
        <v>8.0</v>
      </c>
      <c r="G50" s="1">
        <v>-1.0</v>
      </c>
      <c r="H50" s="1">
        <v>-2.0</v>
      </c>
      <c r="I50" s="1">
        <v>43.0</v>
      </c>
      <c r="J50" s="1">
        <v>-23.0</v>
      </c>
      <c r="K50" s="1">
        <v>-7.0</v>
      </c>
      <c r="L50" s="2"/>
      <c r="M50" s="2"/>
      <c r="N50" s="2"/>
      <c r="O50" s="2"/>
      <c r="P50" s="2"/>
      <c r="Q50" s="2"/>
      <c r="R50" s="2"/>
      <c r="S50" s="2"/>
      <c r="T50" s="2"/>
      <c r="U50" s="2"/>
      <c r="V50" s="2"/>
      <c r="W50" s="2"/>
      <c r="X50" s="2"/>
      <c r="Y50" s="2"/>
      <c r="Z50" s="2"/>
    </row>
    <row r="51" ht="15.75" customHeight="1">
      <c r="A51" s="1" t="s">
        <v>248</v>
      </c>
      <c r="B51" s="1">
        <v>38.0</v>
      </c>
      <c r="C51" s="1">
        <v>62.0</v>
      </c>
      <c r="D51" s="1">
        <v>68.0</v>
      </c>
      <c r="E51" s="1">
        <v>75.0</v>
      </c>
      <c r="F51" s="1">
        <v>65.0</v>
      </c>
      <c r="G51" s="1">
        <v>71.0</v>
      </c>
      <c r="H51" s="1">
        <v>292.0</v>
      </c>
      <c r="I51" s="1">
        <v>224.0</v>
      </c>
      <c r="J51" s="1">
        <v>-133.0</v>
      </c>
      <c r="K51" s="1">
        <v>-169.0</v>
      </c>
      <c r="L51" s="2"/>
      <c r="M51" s="2"/>
      <c r="N51" s="2"/>
      <c r="O51" s="2"/>
      <c r="P51" s="2"/>
      <c r="Q51" s="2"/>
      <c r="R51" s="2"/>
      <c r="S51" s="2"/>
      <c r="T51" s="2"/>
      <c r="U51" s="2"/>
      <c r="V51" s="2"/>
      <c r="W51" s="2"/>
      <c r="X51" s="2"/>
      <c r="Y51" s="2"/>
      <c r="Z51" s="2"/>
    </row>
    <row r="52" ht="15.75" customHeight="1">
      <c r="A52" s="1" t="s">
        <v>249</v>
      </c>
      <c r="B52" s="1">
        <v>2.0</v>
      </c>
      <c r="C52" s="1">
        <v>2.0</v>
      </c>
      <c r="D52" s="1">
        <v>2.0</v>
      </c>
      <c r="E52" s="1">
        <v>2.0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250</v>
      </c>
      <c r="B53" s="1">
        <v>0.0</v>
      </c>
      <c r="C53" s="1">
        <v>0.0</v>
      </c>
      <c r="D53" s="1">
        <v>0.0</v>
      </c>
      <c r="E53" s="1">
        <v>0.0</v>
      </c>
      <c r="F53" s="1">
        <v>0.0</v>
      </c>
      <c r="G53" s="1">
        <v>60.0</v>
      </c>
      <c r="H53" s="1">
        <v>1.0</v>
      </c>
      <c r="I53" s="1">
        <v>1.0</v>
      </c>
      <c r="J53" s="1">
        <v>1.0</v>
      </c>
      <c r="K53" s="1">
        <v>80.0</v>
      </c>
      <c r="L53" s="2"/>
      <c r="M53" s="2"/>
      <c r="N53" s="2"/>
      <c r="O53" s="2"/>
      <c r="P53" s="2"/>
      <c r="Q53" s="2"/>
      <c r="R53" s="2"/>
      <c r="S53" s="2"/>
      <c r="T53" s="2"/>
      <c r="U53" s="2"/>
      <c r="V53" s="2"/>
      <c r="W53" s="2"/>
      <c r="X53" s="2"/>
      <c r="Y53" s="2"/>
      <c r="Z53" s="2"/>
    </row>
    <row r="54" ht="15.75" customHeight="1">
      <c r="A54" s="1" t="s">
        <v>251</v>
      </c>
      <c r="B54" s="1">
        <v>0.0</v>
      </c>
      <c r="C54" s="1">
        <v>0.0</v>
      </c>
      <c r="D54" s="1">
        <v>0.0</v>
      </c>
      <c r="E54" s="1">
        <v>0.0</v>
      </c>
      <c r="F54" s="1" t="s">
        <v>252</v>
      </c>
      <c r="G54" s="1">
        <v>-30.0</v>
      </c>
      <c r="H54" s="1">
        <v>50.0</v>
      </c>
      <c r="I54" s="1">
        <v>-40.0</v>
      </c>
      <c r="J54" s="1">
        <v>-1.0</v>
      </c>
      <c r="K54" s="1">
        <v>-10.0</v>
      </c>
      <c r="L54" s="2"/>
      <c r="M54" s="2"/>
      <c r="N54" s="2"/>
      <c r="O54" s="2"/>
      <c r="P54" s="2"/>
      <c r="Q54" s="2"/>
      <c r="R54" s="2"/>
      <c r="S54" s="2"/>
      <c r="T54" s="2"/>
      <c r="U54" s="2"/>
      <c r="V54" s="2"/>
      <c r="W54" s="2"/>
      <c r="X54" s="2"/>
      <c r="Y54" s="2"/>
      <c r="Z54" s="2"/>
    </row>
    <row r="55" ht="15.75" customHeight="1">
      <c r="A55" s="1" t="s">
        <v>253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254</v>
      </c>
      <c r="B56" s="1">
        <v>151.0</v>
      </c>
      <c r="C56" s="1">
        <v>154.0</v>
      </c>
      <c r="D56" s="1">
        <v>108.0</v>
      </c>
      <c r="E56" s="1">
        <v>97.0</v>
      </c>
      <c r="F56" s="1">
        <v>143.0</v>
      </c>
      <c r="G56" s="1">
        <v>226.0</v>
      </c>
      <c r="H56" s="1">
        <v>234.0</v>
      </c>
      <c r="I56" s="1">
        <v>234.0</v>
      </c>
      <c r="J56" s="1">
        <v>193.0</v>
      </c>
      <c r="K56" s="1">
        <v>111.0</v>
      </c>
      <c r="L56" s="2"/>
      <c r="M56" s="2"/>
      <c r="N56" s="2"/>
      <c r="O56" s="2"/>
      <c r="P56" s="2"/>
      <c r="Q56" s="2"/>
      <c r="R56" s="2"/>
      <c r="S56" s="2"/>
      <c r="T56" s="2"/>
      <c r="U56" s="2"/>
      <c r="V56" s="2"/>
      <c r="W56" s="2"/>
      <c r="X56" s="2"/>
      <c r="Y56" s="2"/>
      <c r="Z56" s="2"/>
    </row>
    <row r="57" ht="15.75" customHeight="1">
      <c r="A57" s="1" t="s">
        <v>255</v>
      </c>
      <c r="B57" s="1">
        <v>4.0</v>
      </c>
      <c r="C57" s="1">
        <v>3.0</v>
      </c>
      <c r="D57" s="1">
        <v>0.0</v>
      </c>
      <c r="E57" s="1">
        <v>1.0</v>
      </c>
      <c r="F57" s="1">
        <v>3.0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256</v>
      </c>
      <c r="B58" s="1">
        <v>2.0</v>
      </c>
      <c r="C58" s="1">
        <v>89.0</v>
      </c>
      <c r="D58" s="1">
        <v>0.0</v>
      </c>
      <c r="E58" s="1">
        <v>79.0</v>
      </c>
      <c r="F58" s="1">
        <v>64.0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257</v>
      </c>
      <c r="B59" s="1">
        <v>2.0</v>
      </c>
      <c r="C59" s="1">
        <v>2.0</v>
      </c>
      <c r="D59" s="1">
        <v>0.0</v>
      </c>
      <c r="E59" s="1">
        <v>80.0</v>
      </c>
      <c r="F59" s="1">
        <v>2.0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258</v>
      </c>
      <c r="B60" s="1">
        <v>4.0</v>
      </c>
      <c r="C60" s="1">
        <v>4.0</v>
      </c>
      <c r="D60" s="1">
        <v>3.0</v>
      </c>
      <c r="E60" s="1">
        <v>3.0</v>
      </c>
      <c r="F60" s="1">
        <v>4.0</v>
      </c>
      <c r="G60" s="1">
        <v>7.0</v>
      </c>
      <c r="H60" s="1">
        <v>0.0</v>
      </c>
      <c r="I60" s="1">
        <v>12.0</v>
      </c>
      <c r="J60" s="1">
        <v>14.0</v>
      </c>
      <c r="K60" s="1">
        <v>6.0</v>
      </c>
      <c r="L60" s="2"/>
      <c r="M60" s="2"/>
      <c r="N60" s="2"/>
      <c r="O60" s="2"/>
      <c r="P60" s="2"/>
      <c r="Q60" s="2"/>
      <c r="R60" s="2"/>
      <c r="S60" s="2"/>
      <c r="T60" s="2"/>
      <c r="U60" s="2"/>
      <c r="V60" s="2"/>
      <c r="W60" s="2"/>
      <c r="X60" s="2"/>
      <c r="Y60" s="2"/>
      <c r="Z60" s="2"/>
    </row>
    <row r="61" ht="15.75" customHeight="1">
      <c r="A61" s="1" t="s">
        <v>259</v>
      </c>
      <c r="B61" s="1">
        <v>8.0</v>
      </c>
      <c r="C61" s="1">
        <v>11.0</v>
      </c>
      <c r="D61" s="1">
        <v>14.0</v>
      </c>
      <c r="E61" s="1">
        <v>11.0</v>
      </c>
      <c r="F61" s="1">
        <v>18.0</v>
      </c>
      <c r="G61" s="1">
        <v>19.0</v>
      </c>
      <c r="H61" s="1">
        <v>0.0</v>
      </c>
      <c r="I61" s="1">
        <v>29.0</v>
      </c>
      <c r="J61" s="1">
        <v>30.0</v>
      </c>
      <c r="K61" s="1">
        <v>16.0</v>
      </c>
      <c r="L61" s="2"/>
      <c r="M61" s="2"/>
      <c r="N61" s="2"/>
      <c r="O61" s="2"/>
      <c r="P61" s="2"/>
      <c r="Q61" s="2"/>
      <c r="R61" s="2"/>
      <c r="S61" s="2"/>
      <c r="T61" s="2"/>
      <c r="U61" s="2"/>
      <c r="V61" s="2"/>
      <c r="W61" s="2"/>
      <c r="X61" s="2"/>
      <c r="Y61" s="2"/>
      <c r="Z61" s="2"/>
    </row>
    <row r="62" ht="15.75" customHeight="1">
      <c r="A62" s="1" t="s">
        <v>260</v>
      </c>
      <c r="B62" s="1">
        <v>0.0</v>
      </c>
      <c r="C62" s="1">
        <v>0.0</v>
      </c>
      <c r="D62" s="1">
        <v>0.0</v>
      </c>
      <c r="E62" s="1">
        <v>0.0</v>
      </c>
      <c r="F62" s="1">
        <v>0.0</v>
      </c>
      <c r="G62" s="1">
        <v>0.0</v>
      </c>
      <c r="H62" s="1">
        <v>51.0</v>
      </c>
      <c r="I62" s="1">
        <v>0.0</v>
      </c>
      <c r="J62" s="1">
        <v>0.0</v>
      </c>
      <c r="K62" s="1">
        <v>0.0</v>
      </c>
      <c r="L62" s="2"/>
      <c r="M62" s="2"/>
      <c r="N62" s="2"/>
      <c r="O62" s="2"/>
      <c r="P62" s="2"/>
      <c r="Q62" s="2"/>
      <c r="R62" s="2"/>
      <c r="S62" s="2"/>
      <c r="T62" s="2"/>
      <c r="U62" s="2"/>
      <c r="V62" s="2"/>
      <c r="W62" s="2"/>
      <c r="X62" s="2"/>
      <c r="Y62" s="2"/>
      <c r="Z62" s="2"/>
    </row>
    <row r="63" ht="15.75" customHeight="1">
      <c r="A63" s="1" t="s">
        <v>261</v>
      </c>
      <c r="B63" s="1">
        <v>12.0</v>
      </c>
      <c r="C63" s="1">
        <v>15.0</v>
      </c>
      <c r="D63" s="1">
        <v>17.0</v>
      </c>
      <c r="E63" s="1">
        <v>15.0</v>
      </c>
      <c r="F63" s="1">
        <v>23.0</v>
      </c>
      <c r="G63" s="1">
        <v>26.0</v>
      </c>
      <c r="H63" s="1">
        <v>51.0</v>
      </c>
      <c r="I63" s="1">
        <v>42.0</v>
      </c>
      <c r="J63" s="1">
        <v>45.0</v>
      </c>
      <c r="K63" s="1">
        <v>23.0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286</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354</v>
      </c>
      <c r="C14" s="1" t="s">
        <v>355</v>
      </c>
      <c r="D14" s="1" t="s">
        <v>365</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366</v>
      </c>
      <c r="B15" s="1" t="s">
        <v>354</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203</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391</v>
      </c>
      <c r="E18" s="1">
        <v>5.0</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401</v>
      </c>
      <c r="E20" s="1" t="s">
        <v>402</v>
      </c>
      <c r="F20" s="1" t="s">
        <v>403</v>
      </c>
      <c r="G20" s="1" t="s">
        <v>401</v>
      </c>
      <c r="H20" s="1" t="s">
        <v>404</v>
      </c>
      <c r="I20" s="1" t="s">
        <v>405</v>
      </c>
      <c r="J20" s="1" t="s">
        <v>406</v>
      </c>
      <c r="K20" s="1" t="s">
        <v>407</v>
      </c>
      <c r="L20" s="2"/>
      <c r="M20" s="2"/>
      <c r="N20" s="2"/>
      <c r="O20" s="2"/>
      <c r="P20" s="2"/>
      <c r="Q20" s="2"/>
      <c r="R20" s="2"/>
      <c r="S20" s="2"/>
      <c r="T20" s="2"/>
      <c r="U20" s="2"/>
      <c r="V20" s="2"/>
      <c r="W20" s="2"/>
      <c r="X20" s="2"/>
      <c r="Y20" s="2"/>
      <c r="Z20" s="2"/>
    </row>
    <row r="21" ht="15.75" customHeight="1">
      <c r="A21" s="1" t="s">
        <v>408</v>
      </c>
      <c r="B21" s="1" t="s">
        <v>193</v>
      </c>
      <c r="C21" s="1" t="s">
        <v>409</v>
      </c>
      <c r="D21" s="1" t="s">
        <v>213</v>
      </c>
      <c r="E21" s="1" t="s">
        <v>410</v>
      </c>
      <c r="F21" s="1" t="s">
        <v>199</v>
      </c>
      <c r="G21" s="1" t="s">
        <v>411</v>
      </c>
      <c r="H21" s="1" t="s">
        <v>412</v>
      </c>
      <c r="I21" s="1" t="s">
        <v>413</v>
      </c>
      <c r="J21" s="1" t="s">
        <v>205</v>
      </c>
      <c r="K21" s="1" t="s">
        <v>210</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225</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413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441</v>
      </c>
      <c r="H25" s="1" t="s">
        <v>442</v>
      </c>
      <c r="I25" s="1" t="s">
        <v>443</v>
      </c>
      <c r="J25" s="1" t="s">
        <v>182</v>
      </c>
      <c r="K25" s="1" t="s">
        <v>201</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411</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459</v>
      </c>
      <c r="G27" s="1" t="s">
        <v>460</v>
      </c>
      <c r="H27" s="1" t="s">
        <v>213</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v>135.0</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509</v>
      </c>
      <c r="C35" s="1" t="s">
        <v>510</v>
      </c>
      <c r="D35" s="1" t="s">
        <v>531</v>
      </c>
      <c r="E35" s="1" t="s">
        <v>512</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520</v>
      </c>
      <c r="C36" s="1" t="s">
        <v>521</v>
      </c>
      <c r="D36" s="1" t="s">
        <v>539</v>
      </c>
      <c r="E36" s="1" t="s">
        <v>523</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562</v>
      </c>
      <c r="G38" s="1" t="s">
        <v>563</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572</v>
      </c>
      <c r="F39" s="1" t="s">
        <v>573</v>
      </c>
      <c r="G39" s="1" t="s">
        <v>574</v>
      </c>
      <c r="H39" s="1" t="s">
        <v>575</v>
      </c>
      <c r="I39" s="1" t="s">
        <v>576</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583</v>
      </c>
      <c r="F40" s="1" t="s">
        <v>584</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595</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605</v>
      </c>
      <c r="F42" s="1" t="s">
        <v>606</v>
      </c>
      <c r="G42" s="1" t="s">
        <v>607</v>
      </c>
      <c r="H42" s="1" t="s">
        <v>608</v>
      </c>
      <c r="I42" s="1" t="s">
        <v>609</v>
      </c>
      <c r="J42" s="1" t="s">
        <v>610</v>
      </c>
      <c r="K42" s="1" t="s">
        <v>611</v>
      </c>
      <c r="L42" s="2"/>
      <c r="M42" s="2"/>
      <c r="N42" s="2"/>
      <c r="O42" s="2"/>
      <c r="P42" s="2"/>
      <c r="Q42" s="2"/>
      <c r="R42" s="2"/>
      <c r="S42" s="2"/>
      <c r="T42" s="2"/>
      <c r="U42" s="2"/>
      <c r="V42" s="2"/>
      <c r="W42" s="2"/>
      <c r="X42" s="2"/>
      <c r="Y42" s="2"/>
      <c r="Z42" s="2"/>
    </row>
    <row r="43" ht="15.75" customHeight="1">
      <c r="A43" s="1" t="s">
        <v>612</v>
      </c>
      <c r="B43" s="1" t="s">
        <v>613</v>
      </c>
      <c r="C43" s="1" t="s">
        <v>614</v>
      </c>
      <c r="D43" s="1" t="s">
        <v>615</v>
      </c>
      <c r="E43" s="1" t="s">
        <v>616</v>
      </c>
      <c r="F43" s="1" t="s">
        <v>617</v>
      </c>
      <c r="G43" s="1" t="s">
        <v>618</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550</v>
      </c>
      <c r="F46" s="1" t="s">
        <v>639</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389</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690</v>
      </c>
      <c r="D52" s="1" t="s">
        <v>701</v>
      </c>
      <c r="E52" s="1" t="s">
        <v>702</v>
      </c>
      <c r="F52" s="1" t="s">
        <v>693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t="s">
        <v>721</v>
      </c>
      <c r="I54" s="1" t="s">
        <v>706</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750</v>
      </c>
      <c r="F57" s="1" t="s">
        <v>751</v>
      </c>
      <c r="G57" s="1" t="s">
        <v>752</v>
      </c>
      <c r="H57" s="1" t="s">
        <v>753</v>
      </c>
      <c r="I57" s="1" t="s">
        <v>754</v>
      </c>
      <c r="J57" s="1" t="s">
        <v>201</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771</v>
      </c>
      <c r="F59" s="1" t="s">
        <v>772</v>
      </c>
      <c r="G59" s="1" t="s">
        <v>773</v>
      </c>
      <c r="H59" s="1" t="s">
        <v>774</v>
      </c>
      <c r="I59" s="1" t="s">
        <v>775</v>
      </c>
      <c r="J59" s="1" t="s">
        <v>776</v>
      </c>
      <c r="K59" s="1" t="s">
        <v>777</v>
      </c>
      <c r="L59" s="2"/>
      <c r="M59" s="2"/>
      <c r="N59" s="2"/>
      <c r="O59" s="2"/>
      <c r="P59" s="2"/>
      <c r="Q59" s="2"/>
      <c r="R59" s="2"/>
      <c r="S59" s="2"/>
      <c r="T59" s="2"/>
      <c r="U59" s="2"/>
      <c r="V59" s="2"/>
      <c r="W59" s="2"/>
      <c r="X59" s="2"/>
      <c r="Y59" s="2"/>
      <c r="Z59" s="2"/>
    </row>
    <row r="60" ht="15.75" customHeight="1">
      <c r="A60" s="1" t="s">
        <v>778</v>
      </c>
      <c r="B60" s="1" t="s">
        <v>779</v>
      </c>
      <c r="C60" s="1" t="s">
        <v>575</v>
      </c>
      <c r="D60" s="1" t="s">
        <v>780</v>
      </c>
      <c r="E60" s="1" t="s">
        <v>781</v>
      </c>
      <c r="F60" s="1" t="s">
        <v>782</v>
      </c>
      <c r="G60" s="1" t="s">
        <v>783</v>
      </c>
      <c r="H60" s="1" t="s">
        <v>784</v>
      </c>
      <c r="I60" s="1" t="s">
        <v>785</v>
      </c>
      <c r="J60" s="1" t="s">
        <v>351</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790</v>
      </c>
      <c r="E61" s="1" t="s">
        <v>791</v>
      </c>
      <c r="F61" s="1" t="s">
        <v>792</v>
      </c>
      <c r="G61" s="1" t="s">
        <v>793</v>
      </c>
      <c r="H61" s="1" t="s">
        <v>794</v>
      </c>
      <c r="I61" s="1" t="s">
        <v>795</v>
      </c>
      <c r="J61" s="1" t="s">
        <v>796</v>
      </c>
      <c r="K61" s="1" t="s">
        <v>797</v>
      </c>
      <c r="L61" s="2"/>
      <c r="M61" s="2"/>
      <c r="N61" s="2"/>
      <c r="O61" s="2"/>
      <c r="P61" s="2"/>
      <c r="Q61" s="2"/>
      <c r="R61" s="2"/>
      <c r="S61" s="2"/>
      <c r="T61" s="2"/>
      <c r="U61" s="2"/>
      <c r="V61" s="2"/>
      <c r="W61" s="2"/>
      <c r="X61" s="2"/>
      <c r="Y61" s="2"/>
      <c r="Z61" s="2"/>
    </row>
    <row r="62" ht="15.75" customHeight="1">
      <c r="A62" s="1" t="s">
        <v>798</v>
      </c>
      <c r="B62" s="1" t="s">
        <v>799</v>
      </c>
      <c r="C62" s="1" t="s">
        <v>800</v>
      </c>
      <c r="D62" s="1" t="s">
        <v>801</v>
      </c>
      <c r="E62" s="1" t="s">
        <v>802</v>
      </c>
      <c r="F62" s="1" t="s">
        <v>803</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832</v>
      </c>
      <c r="B66" s="1" t="s">
        <v>833</v>
      </c>
      <c r="C66" s="1" t="s">
        <v>834</v>
      </c>
      <c r="D66" s="1" t="s">
        <v>835</v>
      </c>
      <c r="E66" s="1" t="s">
        <v>836</v>
      </c>
      <c r="F66" s="1" t="s">
        <v>837</v>
      </c>
      <c r="G66" s="1" t="s">
        <v>838</v>
      </c>
      <c r="H66" s="1">
        <v>41.0</v>
      </c>
      <c r="I66" s="1" t="s">
        <v>839</v>
      </c>
      <c r="J66" s="1" t="s">
        <v>840</v>
      </c>
      <c r="K66" s="1" t="s">
        <v>841</v>
      </c>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133</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779</v>
      </c>
      <c r="E69" s="1" t="s">
        <v>866</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v>14.0</v>
      </c>
      <c r="E70" s="1" t="s">
        <v>876</v>
      </c>
      <c r="F70" s="1" t="s">
        <v>877</v>
      </c>
      <c r="G70" s="1" t="s">
        <v>878</v>
      </c>
      <c r="H70" s="1" t="s">
        <v>879</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884</v>
      </c>
      <c r="C71" s="1" t="s">
        <v>885</v>
      </c>
      <c r="D71" s="1" t="s">
        <v>886</v>
      </c>
      <c r="E71" s="1" t="s">
        <v>887</v>
      </c>
      <c r="F71" s="1" t="s">
        <v>888</v>
      </c>
      <c r="G71" s="1" t="s">
        <v>889</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t="s">
        <v>887</v>
      </c>
      <c r="H73" s="1" t="s">
        <v>906</v>
      </c>
      <c r="I73" s="1" t="s">
        <v>907</v>
      </c>
      <c r="J73" s="1" t="s">
        <v>908</v>
      </c>
      <c r="K73" s="1" t="s">
        <v>909</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914</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286</v>
      </c>
      <c r="K76" s="1" t="s">
        <v>329</v>
      </c>
      <c r="L76" s="2"/>
      <c r="M76" s="2"/>
      <c r="N76" s="2"/>
      <c r="O76" s="2"/>
      <c r="P76" s="2"/>
      <c r="Q76" s="2"/>
      <c r="R76" s="2"/>
      <c r="S76" s="2"/>
      <c r="T76" s="2"/>
      <c r="U76" s="2"/>
      <c r="V76" s="2"/>
      <c r="W76" s="2"/>
      <c r="X76" s="2"/>
      <c r="Y76" s="2"/>
      <c r="Z76" s="2"/>
    </row>
    <row r="77" ht="15.75" customHeight="1">
      <c r="A77" s="1" t="s">
        <v>941</v>
      </c>
      <c r="B77" s="1" t="s">
        <v>942</v>
      </c>
      <c r="C77" s="1" t="s">
        <v>943</v>
      </c>
      <c r="D77" s="1" t="s">
        <v>944</v>
      </c>
      <c r="E77" s="1" t="s">
        <v>945</v>
      </c>
      <c r="F77" s="1" t="s">
        <v>911</v>
      </c>
      <c r="G77" s="1">
        <v>18.0</v>
      </c>
      <c r="H77" s="1" t="s">
        <v>946</v>
      </c>
      <c r="I77" s="1" t="s">
        <v>947</v>
      </c>
      <c r="J77" s="1" t="s">
        <v>948</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193</v>
      </c>
      <c r="F78" s="1" t="s">
        <v>535</v>
      </c>
      <c r="G78" s="1" t="s">
        <v>954</v>
      </c>
      <c r="H78" s="1" t="s">
        <v>955</v>
      </c>
      <c r="I78" s="1" t="s">
        <v>956</v>
      </c>
      <c r="J78" s="1" t="s">
        <v>957</v>
      </c>
      <c r="K78" s="1" t="s">
        <v>958</v>
      </c>
      <c r="L78" s="2"/>
      <c r="M78" s="2"/>
      <c r="N78" s="2"/>
      <c r="O78" s="2"/>
      <c r="P78" s="2"/>
      <c r="Q78" s="2"/>
      <c r="R78" s="2"/>
      <c r="S78" s="2"/>
      <c r="T78" s="2"/>
      <c r="U78" s="2"/>
      <c r="V78" s="2"/>
      <c r="W78" s="2"/>
      <c r="X78" s="2"/>
      <c r="Y78" s="2"/>
      <c r="Z78" s="2"/>
    </row>
    <row r="79" ht="15.75" customHeight="1">
      <c r="A79" s="1" t="s">
        <v>959</v>
      </c>
      <c r="B79" s="1" t="s">
        <v>960</v>
      </c>
      <c r="C79" s="1" t="s">
        <v>670</v>
      </c>
      <c r="D79" s="1" t="s">
        <v>368</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t="s">
        <v>982</v>
      </c>
      <c r="E81" s="1" t="s">
        <v>983</v>
      </c>
      <c r="F81" s="1" t="s">
        <v>984</v>
      </c>
      <c r="G81" s="1" t="s">
        <v>887</v>
      </c>
      <c r="H81" s="1" t="s">
        <v>985</v>
      </c>
      <c r="I81" s="1" t="s">
        <v>986</v>
      </c>
      <c r="J81" s="1" t="s">
        <v>987</v>
      </c>
      <c r="K81" s="1" t="s">
        <v>386</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993</v>
      </c>
      <c r="G82" s="1" t="s">
        <v>994</v>
      </c>
      <c r="H82" s="1" t="s">
        <v>995</v>
      </c>
      <c r="I82" s="1" t="s">
        <v>474</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1001</v>
      </c>
      <c r="E83" s="1" t="s">
        <v>1002</v>
      </c>
      <c r="F83" s="1" t="s">
        <v>1003</v>
      </c>
      <c r="G83" s="1" t="s">
        <v>1004</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1021</v>
      </c>
      <c r="B86" s="1" t="s">
        <v>1022</v>
      </c>
      <c r="C86" s="1" t="s">
        <v>1023</v>
      </c>
      <c r="D86" s="1" t="s">
        <v>1024</v>
      </c>
      <c r="E86" s="1" t="s">
        <v>565</v>
      </c>
      <c r="F86" s="1" t="s">
        <v>1025</v>
      </c>
      <c r="G86" s="1" t="s">
        <v>1026</v>
      </c>
      <c r="H86" s="1" t="s">
        <v>1027</v>
      </c>
      <c r="I86" s="1" t="s">
        <v>1028</v>
      </c>
      <c r="J86" s="1" t="s">
        <v>456</v>
      </c>
      <c r="K86" s="1" t="s">
        <v>1029</v>
      </c>
      <c r="L86" s="2"/>
      <c r="M86" s="2"/>
      <c r="N86" s="2"/>
      <c r="O86" s="2"/>
      <c r="P86" s="2"/>
      <c r="Q86" s="2"/>
      <c r="R86" s="2"/>
      <c r="S86" s="2"/>
      <c r="T86" s="2"/>
      <c r="U86" s="2"/>
      <c r="V86" s="2"/>
      <c r="W86" s="2"/>
      <c r="X86" s="2"/>
      <c r="Y86" s="2"/>
      <c r="Z86" s="2"/>
    </row>
    <row r="87" ht="15.75" customHeight="1">
      <c r="A87" s="1" t="s">
        <v>1030</v>
      </c>
      <c r="B87" s="1" t="s">
        <v>1031</v>
      </c>
      <c r="C87" s="1" t="s">
        <v>520</v>
      </c>
      <c r="D87" s="1" t="s">
        <v>1032</v>
      </c>
      <c r="E87" s="1" t="s">
        <v>1033</v>
      </c>
      <c r="F87" s="1" t="s">
        <v>214</v>
      </c>
      <c r="G87" s="1" t="s">
        <v>1034</v>
      </c>
      <c r="H87" s="1" t="s">
        <v>1035</v>
      </c>
      <c r="I87" s="1" t="s">
        <v>1036</v>
      </c>
      <c r="J87" s="1" t="s">
        <v>1037</v>
      </c>
      <c r="K87" s="1" t="s">
        <v>1038</v>
      </c>
      <c r="L87" s="2"/>
      <c r="M87" s="2"/>
      <c r="N87" s="2"/>
      <c r="O87" s="2"/>
      <c r="P87" s="2"/>
      <c r="Q87" s="2"/>
      <c r="R87" s="2"/>
      <c r="S87" s="2"/>
      <c r="T87" s="2"/>
      <c r="U87" s="2"/>
      <c r="V87" s="2"/>
      <c r="W87" s="2"/>
      <c r="X87" s="2"/>
      <c r="Y87" s="2"/>
      <c r="Z87" s="2"/>
    </row>
    <row r="88" ht="15.75" customHeight="1">
      <c r="A88" s="1" t="s">
        <v>1039</v>
      </c>
      <c r="B88" s="1" t="s">
        <v>1040</v>
      </c>
      <c r="C88" s="1" t="s">
        <v>1041</v>
      </c>
      <c r="D88" s="1" t="s">
        <v>1042</v>
      </c>
      <c r="E88" s="1" t="s">
        <v>1043</v>
      </c>
      <c r="F88" s="1" t="s">
        <v>1044</v>
      </c>
      <c r="G88" s="1" t="s">
        <v>1045</v>
      </c>
      <c r="H88" s="1" t="s">
        <v>1046</v>
      </c>
      <c r="I88" s="1" t="s">
        <v>1047</v>
      </c>
      <c r="J88" s="1" t="s">
        <v>1048</v>
      </c>
      <c r="K88" s="1" t="s">
        <v>1049</v>
      </c>
      <c r="L88" s="2"/>
      <c r="M88" s="2"/>
      <c r="N88" s="2"/>
      <c r="O88" s="2"/>
      <c r="P88" s="2"/>
      <c r="Q88" s="2"/>
      <c r="R88" s="2"/>
      <c r="S88" s="2"/>
      <c r="T88" s="2"/>
      <c r="U88" s="2"/>
      <c r="V88" s="2"/>
      <c r="W88" s="2"/>
      <c r="X88" s="2"/>
      <c r="Y88" s="2"/>
      <c r="Z88" s="2"/>
    </row>
    <row r="89" ht="15.75" customHeight="1">
      <c r="A89" s="1" t="s">
        <v>1050</v>
      </c>
      <c r="B89" s="1" t="s">
        <v>1051</v>
      </c>
      <c r="C89" s="1" t="s">
        <v>1052</v>
      </c>
      <c r="D89" s="1" t="s">
        <v>1053</v>
      </c>
      <c r="E89" s="1" t="s">
        <v>943</v>
      </c>
      <c r="F89" s="1" t="s">
        <v>1054</v>
      </c>
      <c r="G89" s="1" t="s">
        <v>1055</v>
      </c>
      <c r="H89" s="1" t="s">
        <v>1056</v>
      </c>
      <c r="I89" s="1" t="s">
        <v>1057</v>
      </c>
      <c r="J89" s="1" t="s">
        <v>1058</v>
      </c>
      <c r="K89" s="1" t="s">
        <v>1059</v>
      </c>
      <c r="L89" s="2"/>
      <c r="M89" s="2"/>
      <c r="N89" s="2"/>
      <c r="O89" s="2"/>
      <c r="P89" s="2"/>
      <c r="Q89" s="2"/>
      <c r="R89" s="2"/>
      <c r="S89" s="2"/>
      <c r="T89" s="2"/>
      <c r="U89" s="2"/>
      <c r="V89" s="2"/>
      <c r="W89" s="2"/>
      <c r="X89" s="2"/>
      <c r="Y89" s="2"/>
      <c r="Z89" s="2"/>
    </row>
    <row r="90" ht="15.75" customHeight="1">
      <c r="A90" s="1" t="s">
        <v>1060</v>
      </c>
      <c r="B90" s="1" t="s">
        <v>1061</v>
      </c>
      <c r="C90" s="1" t="s">
        <v>1062</v>
      </c>
      <c r="D90" s="1" t="s">
        <v>1063</v>
      </c>
      <c r="E90" s="1" t="s">
        <v>1064</v>
      </c>
      <c r="F90" s="1" t="s">
        <v>1065</v>
      </c>
      <c r="G90" s="1" t="s">
        <v>1066</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1072</v>
      </c>
      <c r="C91" s="1" t="s">
        <v>1073</v>
      </c>
      <c r="D91" s="1" t="s">
        <v>1074</v>
      </c>
      <c r="E91" s="1" t="s">
        <v>946</v>
      </c>
      <c r="F91" s="1" t="s">
        <v>1075</v>
      </c>
      <c r="G91" s="1" t="s">
        <v>1076</v>
      </c>
      <c r="H91" s="1" t="s">
        <v>1077</v>
      </c>
      <c r="I91" s="1" t="s">
        <v>1078</v>
      </c>
      <c r="J91" s="1" t="s">
        <v>1079</v>
      </c>
      <c r="K91" s="1" t="s">
        <v>1080</v>
      </c>
      <c r="L91" s="2"/>
      <c r="M91" s="2"/>
      <c r="N91" s="2"/>
      <c r="O91" s="2"/>
      <c r="P91" s="2"/>
      <c r="Q91" s="2"/>
      <c r="R91" s="2"/>
      <c r="S91" s="2"/>
      <c r="T91" s="2"/>
      <c r="U91" s="2"/>
      <c r="V91" s="2"/>
      <c r="W91" s="2"/>
      <c r="X91" s="2"/>
      <c r="Y91" s="2"/>
      <c r="Z91" s="2"/>
    </row>
    <row r="92" ht="15.75" customHeight="1">
      <c r="A92" s="1" t="s">
        <v>1081</v>
      </c>
      <c r="B92" s="1" t="s">
        <v>1082</v>
      </c>
      <c r="C92" s="1" t="s">
        <v>1083</v>
      </c>
      <c r="D92" s="1" t="s">
        <v>121</v>
      </c>
      <c r="E92" s="1">
        <v>31.0</v>
      </c>
      <c r="F92" s="1" t="s">
        <v>1084</v>
      </c>
      <c r="G92" s="1" t="s">
        <v>199</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1085</v>
      </c>
      <c r="B93" s="1" t="s">
        <v>1086</v>
      </c>
      <c r="C93" s="1" t="s">
        <v>1087</v>
      </c>
      <c r="D93" s="1" t="s">
        <v>1072</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1100</v>
      </c>
      <c r="G94" s="1" t="s">
        <v>1101</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1107</v>
      </c>
      <c r="C95" s="1" t="s">
        <v>1108</v>
      </c>
      <c r="D95" s="1" t="s">
        <v>1109</v>
      </c>
      <c r="E95" s="1" t="s">
        <v>1110</v>
      </c>
      <c r="F95" s="1" t="s">
        <v>1111</v>
      </c>
      <c r="G95" s="1" t="s">
        <v>1112</v>
      </c>
      <c r="H95" s="1" t="s">
        <v>1113</v>
      </c>
      <c r="I95" s="1" t="s">
        <v>597</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1118</v>
      </c>
      <c r="D96" s="1" t="s">
        <v>1119</v>
      </c>
      <c r="E96" s="1" t="s">
        <v>1120</v>
      </c>
      <c r="F96" s="1" t="s">
        <v>1121</v>
      </c>
      <c r="G96" s="1" t="s">
        <v>1122</v>
      </c>
      <c r="H96" s="1" t="s">
        <v>1123</v>
      </c>
      <c r="I96" s="1" t="s">
        <v>1124</v>
      </c>
      <c r="J96" s="1" t="s">
        <v>1125</v>
      </c>
      <c r="K96" s="1" t="s">
        <v>1126</v>
      </c>
      <c r="L96" s="2"/>
      <c r="M96" s="2"/>
      <c r="N96" s="2"/>
      <c r="O96" s="2"/>
      <c r="P96" s="2"/>
      <c r="Q96" s="2"/>
      <c r="R96" s="2"/>
      <c r="S96" s="2"/>
      <c r="T96" s="2"/>
      <c r="U96" s="2"/>
      <c r="V96" s="2"/>
      <c r="W96" s="2"/>
      <c r="X96" s="2"/>
      <c r="Y96" s="2"/>
      <c r="Z96" s="2"/>
    </row>
    <row r="97" ht="15.75" customHeight="1">
      <c r="A97" s="1" t="s">
        <v>1127</v>
      </c>
      <c r="B97" s="1" t="s">
        <v>347</v>
      </c>
      <c r="C97" s="1" t="s">
        <v>1128</v>
      </c>
      <c r="D97" s="1" t="s">
        <v>375</v>
      </c>
      <c r="E97" s="1" t="s">
        <v>1129</v>
      </c>
      <c r="F97" s="1" t="s">
        <v>1130</v>
      </c>
      <c r="G97" s="1" t="s">
        <v>1131</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1139</v>
      </c>
      <c r="E98" s="1" t="s">
        <v>1140</v>
      </c>
      <c r="F98" s="1" t="s">
        <v>1141</v>
      </c>
      <c r="G98" s="1" t="s">
        <v>1142</v>
      </c>
      <c r="H98" s="1" t="s">
        <v>1143</v>
      </c>
      <c r="I98" s="1" t="s">
        <v>1144</v>
      </c>
      <c r="J98" s="1" t="s">
        <v>782</v>
      </c>
      <c r="K98" s="1" t="s">
        <v>1145</v>
      </c>
      <c r="L98" s="2"/>
      <c r="M98" s="2"/>
      <c r="N98" s="2"/>
      <c r="O98" s="2"/>
      <c r="P98" s="2"/>
      <c r="Q98" s="2"/>
      <c r="R98" s="2"/>
      <c r="S98" s="2"/>
      <c r="T98" s="2"/>
      <c r="U98" s="2"/>
      <c r="V98" s="2"/>
      <c r="W98" s="2"/>
      <c r="X98" s="2"/>
      <c r="Y98" s="2"/>
      <c r="Z98" s="2"/>
    </row>
    <row r="99" ht="15.75" customHeight="1">
      <c r="A99" s="1" t="s">
        <v>1146</v>
      </c>
      <c r="B99" s="1" t="s">
        <v>1147</v>
      </c>
      <c r="C99" s="1" t="s">
        <v>1148</v>
      </c>
      <c r="D99" s="1" t="s">
        <v>1149</v>
      </c>
      <c r="E99" s="1" t="s">
        <v>1150</v>
      </c>
      <c r="F99" s="1" t="s">
        <v>1151</v>
      </c>
      <c r="G99" s="1" t="s">
        <v>1152</v>
      </c>
      <c r="H99" s="1" t="s">
        <v>1153</v>
      </c>
      <c r="I99" s="1" t="s">
        <v>1154</v>
      </c>
      <c r="J99" s="1" t="s">
        <v>1155</v>
      </c>
      <c r="K99" s="1" t="s">
        <v>1156</v>
      </c>
      <c r="L99" s="2"/>
      <c r="M99" s="2"/>
      <c r="N99" s="2"/>
      <c r="O99" s="2"/>
      <c r="P99" s="2"/>
      <c r="Q99" s="2"/>
      <c r="R99" s="2"/>
      <c r="S99" s="2"/>
      <c r="T99" s="2"/>
      <c r="U99" s="2"/>
      <c r="V99" s="2"/>
      <c r="W99" s="2"/>
      <c r="X99" s="2"/>
      <c r="Y99" s="2"/>
      <c r="Z99" s="2"/>
    </row>
    <row r="100" ht="15.75" customHeight="1">
      <c r="A100" s="1" t="s">
        <v>1157</v>
      </c>
      <c r="B100" s="1" t="s">
        <v>1158</v>
      </c>
      <c r="C100" s="1" t="s">
        <v>1159</v>
      </c>
      <c r="D100" s="1" t="s">
        <v>1160</v>
      </c>
      <c r="E100" s="1" t="s">
        <v>1161</v>
      </c>
      <c r="F100" s="1" t="s">
        <v>1162</v>
      </c>
      <c r="G100" s="1" t="s">
        <v>1163</v>
      </c>
      <c r="H100" s="1" t="s">
        <v>1164</v>
      </c>
      <c r="I100" s="1">
        <v>17.0</v>
      </c>
      <c r="J100" s="1" t="s">
        <v>1165</v>
      </c>
      <c r="K100" s="1" t="s">
        <v>1166</v>
      </c>
      <c r="L100" s="2"/>
      <c r="M100" s="2"/>
      <c r="N100" s="2"/>
      <c r="O100" s="2"/>
      <c r="P100" s="2"/>
      <c r="Q100" s="2"/>
      <c r="R100" s="2"/>
      <c r="S100" s="2"/>
      <c r="T100" s="2"/>
      <c r="U100" s="2"/>
      <c r="V100" s="2"/>
      <c r="W100" s="2"/>
      <c r="X100" s="2"/>
      <c r="Y100" s="2"/>
      <c r="Z100" s="2"/>
    </row>
    <row r="101" ht="15.75" customHeight="1">
      <c r="A101" s="1" t="s">
        <v>1167</v>
      </c>
      <c r="B101" s="1" t="s">
        <v>1168</v>
      </c>
      <c r="C101" s="1" t="s">
        <v>1169</v>
      </c>
      <c r="D101" s="1" t="s">
        <v>1170</v>
      </c>
      <c r="E101" s="1" t="s">
        <v>1171</v>
      </c>
      <c r="F101" s="1" t="s">
        <v>1172</v>
      </c>
      <c r="G101" s="1">
        <v>51.0</v>
      </c>
      <c r="H101" s="1" t="s">
        <v>1173</v>
      </c>
      <c r="I101" s="1" t="s">
        <v>1174</v>
      </c>
      <c r="J101" s="1" t="s">
        <v>1175</v>
      </c>
      <c r="K101" s="1" t="s">
        <v>1070</v>
      </c>
      <c r="L101" s="2"/>
      <c r="M101" s="2"/>
      <c r="N101" s="2"/>
      <c r="O101" s="2"/>
      <c r="P101" s="2"/>
      <c r="Q101" s="2"/>
      <c r="R101" s="2"/>
      <c r="S101" s="2"/>
      <c r="T101" s="2"/>
      <c r="U101" s="2"/>
      <c r="V101" s="2"/>
      <c r="W101" s="2"/>
      <c r="X101" s="2"/>
      <c r="Y101" s="2"/>
      <c r="Z101" s="2"/>
    </row>
    <row r="102" ht="15.75" customHeight="1">
      <c r="A102" s="1" t="s">
        <v>1176</v>
      </c>
      <c r="B102" s="1" t="s">
        <v>1177</v>
      </c>
      <c r="C102" s="1" t="s">
        <v>1178</v>
      </c>
      <c r="D102" s="1" t="s">
        <v>1179</v>
      </c>
      <c r="E102" s="1" t="s">
        <v>1180</v>
      </c>
      <c r="F102" s="1" t="s">
        <v>1181</v>
      </c>
      <c r="G102" s="1" t="s">
        <v>1182</v>
      </c>
      <c r="H102" s="1" t="s">
        <v>1183</v>
      </c>
      <c r="I102" s="1" t="s">
        <v>1184</v>
      </c>
      <c r="J102" s="1" t="s">
        <v>1185</v>
      </c>
      <c r="K102" s="1" t="s">
        <v>1186</v>
      </c>
      <c r="L102" s="2"/>
      <c r="M102" s="2"/>
      <c r="N102" s="2"/>
      <c r="O102" s="2"/>
      <c r="P102" s="2"/>
      <c r="Q102" s="2"/>
      <c r="R102" s="2"/>
      <c r="S102" s="2"/>
      <c r="T102" s="2"/>
      <c r="U102" s="2"/>
      <c r="V102" s="2"/>
      <c r="W102" s="2"/>
      <c r="X102" s="2"/>
      <c r="Y102" s="2"/>
      <c r="Z102" s="2"/>
    </row>
    <row r="103" ht="15.75" customHeight="1">
      <c r="A103" s="1" t="s">
        <v>1187</v>
      </c>
      <c r="B103" s="1" t="s">
        <v>1188</v>
      </c>
      <c r="C103" s="1" t="s">
        <v>1189</v>
      </c>
      <c r="D103" s="1" t="s">
        <v>1190</v>
      </c>
      <c r="E103" s="1" t="s">
        <v>1191</v>
      </c>
      <c r="F103" s="1" t="s">
        <v>1192</v>
      </c>
      <c r="G103" s="1" t="s">
        <v>1193</v>
      </c>
      <c r="H103" s="1" t="s">
        <v>1194</v>
      </c>
      <c r="I103" s="1" t="s">
        <v>1195</v>
      </c>
      <c r="J103" s="1" t="s">
        <v>1045</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1201</v>
      </c>
      <c r="F104" s="1" t="s">
        <v>1202</v>
      </c>
      <c r="G104" s="1" t="s">
        <v>1203</v>
      </c>
      <c r="H104" s="1" t="s">
        <v>1204</v>
      </c>
      <c r="I104" s="1" t="s">
        <v>550</v>
      </c>
      <c r="J104" s="1" t="s">
        <v>1205</v>
      </c>
      <c r="K104" s="1" t="s">
        <v>1206</v>
      </c>
      <c r="L104" s="2"/>
      <c r="M104" s="2"/>
      <c r="N104" s="2"/>
      <c r="O104" s="2"/>
      <c r="P104" s="2"/>
      <c r="Q104" s="2"/>
      <c r="R104" s="2"/>
      <c r="S104" s="2"/>
      <c r="T104" s="2"/>
      <c r="U104" s="2"/>
      <c r="V104" s="2"/>
      <c r="W104" s="2"/>
      <c r="X104" s="2"/>
      <c r="Y104" s="2"/>
      <c r="Z104" s="2"/>
    </row>
    <row r="105" ht="15.75" customHeight="1">
      <c r="A105" s="1" t="s">
        <v>1207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1208</v>
      </c>
      <c r="B106" s="1" t="s">
        <v>131</v>
      </c>
      <c r="C106" s="1" t="s">
        <v>1209</v>
      </c>
      <c r="D106" s="1" t="s">
        <v>1210</v>
      </c>
      <c r="E106" s="1" t="s">
        <v>550</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1221</v>
      </c>
      <c r="F107" s="1" t="s">
        <v>975</v>
      </c>
      <c r="G107" s="1" t="s">
        <v>1222</v>
      </c>
      <c r="H107" s="1" t="s">
        <v>1223</v>
      </c>
      <c r="I107" s="1" t="s">
        <v>1224</v>
      </c>
      <c r="J107" s="1" t="s">
        <v>1225</v>
      </c>
      <c r="K107" s="1" t="s">
        <v>1226</v>
      </c>
      <c r="L107" s="2"/>
      <c r="M107" s="2"/>
      <c r="N107" s="2"/>
      <c r="O107" s="2"/>
      <c r="P107" s="2"/>
      <c r="Q107" s="2"/>
      <c r="R107" s="2"/>
      <c r="S107" s="2"/>
      <c r="T107" s="2"/>
      <c r="U107" s="2"/>
      <c r="V107" s="2"/>
      <c r="W107" s="2"/>
      <c r="X107" s="2"/>
      <c r="Y107" s="2"/>
      <c r="Z107" s="2"/>
    </row>
    <row r="108" ht="15.75" customHeight="1">
      <c r="A108" s="1" t="s">
        <v>1227</v>
      </c>
      <c r="B108" s="1" t="s">
        <v>1228</v>
      </c>
      <c r="C108" s="1" t="s">
        <v>1128</v>
      </c>
      <c r="D108" s="1" t="s">
        <v>1229</v>
      </c>
      <c r="E108" s="1" t="s">
        <v>1230</v>
      </c>
      <c r="F108" s="1" t="s">
        <v>1231</v>
      </c>
      <c r="G108" s="1" t="s">
        <v>1232</v>
      </c>
      <c r="H108" s="1" t="s">
        <v>1233</v>
      </c>
      <c r="I108" s="1" t="s">
        <v>1234</v>
      </c>
      <c r="J108" s="1" t="s">
        <v>1235</v>
      </c>
      <c r="K108" s="1" t="s">
        <v>1236</v>
      </c>
      <c r="L108" s="2"/>
      <c r="M108" s="2"/>
      <c r="N108" s="2"/>
      <c r="O108" s="2"/>
      <c r="P108" s="2"/>
      <c r="Q108" s="2"/>
      <c r="R108" s="2"/>
      <c r="S108" s="2"/>
      <c r="T108" s="2"/>
      <c r="U108" s="2"/>
      <c r="V108" s="2"/>
      <c r="W108" s="2"/>
      <c r="X108" s="2"/>
      <c r="Y108" s="2"/>
      <c r="Z108" s="2"/>
    </row>
    <row r="109" ht="15.75" customHeight="1">
      <c r="A109" s="1" t="s">
        <v>1237</v>
      </c>
      <c r="B109" s="1" t="s">
        <v>1238</v>
      </c>
      <c r="C109" s="1" t="s">
        <v>1239</v>
      </c>
      <c r="D109" s="1" t="s">
        <v>1240</v>
      </c>
      <c r="E109" s="1" t="s">
        <v>1241</v>
      </c>
      <c r="F109" s="1" t="s">
        <v>1242</v>
      </c>
      <c r="G109" s="1" t="s">
        <v>1243</v>
      </c>
      <c r="H109" s="1" t="s">
        <v>1244</v>
      </c>
      <c r="I109" s="1" t="s">
        <v>1245</v>
      </c>
      <c r="J109" s="1" t="s">
        <v>1246</v>
      </c>
      <c r="K109" s="1" t="s">
        <v>1247</v>
      </c>
      <c r="L109" s="2"/>
      <c r="M109" s="2"/>
      <c r="N109" s="2"/>
      <c r="O109" s="2"/>
      <c r="P109" s="2"/>
      <c r="Q109" s="2"/>
      <c r="R109" s="2"/>
      <c r="S109" s="2"/>
      <c r="T109" s="2"/>
      <c r="U109" s="2"/>
      <c r="V109" s="2"/>
      <c r="W109" s="2"/>
      <c r="X109" s="2"/>
      <c r="Y109" s="2"/>
      <c r="Z109" s="2"/>
    </row>
    <row r="110" ht="15.75" customHeight="1">
      <c r="A110" s="1" t="s">
        <v>1248</v>
      </c>
      <c r="B110" s="1" t="s">
        <v>373</v>
      </c>
      <c r="C110" s="1" t="s">
        <v>1249</v>
      </c>
      <c r="D110" s="1" t="s">
        <v>1250</v>
      </c>
      <c r="E110" s="1" t="s">
        <v>1251</v>
      </c>
      <c r="F110" s="1" t="s">
        <v>1252</v>
      </c>
      <c r="G110" s="1" t="s">
        <v>1253</v>
      </c>
      <c r="H110" s="1" t="s">
        <v>1254</v>
      </c>
      <c r="I110" s="1" t="s">
        <v>1255</v>
      </c>
      <c r="J110" s="1" t="s">
        <v>1256</v>
      </c>
      <c r="K110" s="1" t="s">
        <v>1257</v>
      </c>
      <c r="L110" s="2"/>
      <c r="M110" s="2"/>
      <c r="N110" s="2"/>
      <c r="O110" s="2"/>
      <c r="P110" s="2"/>
      <c r="Q110" s="2"/>
      <c r="R110" s="2"/>
      <c r="S110" s="2"/>
      <c r="T110" s="2"/>
      <c r="U110" s="2"/>
      <c r="V110" s="2"/>
      <c r="W110" s="2"/>
      <c r="X110" s="2"/>
      <c r="Y110" s="2"/>
      <c r="Z110" s="2"/>
    </row>
    <row r="111" ht="15.75" customHeight="1">
      <c r="A111" s="1" t="s">
        <v>1258</v>
      </c>
      <c r="B111" s="1" t="s">
        <v>379</v>
      </c>
      <c r="C111" s="1" t="s">
        <v>1259</v>
      </c>
      <c r="D111" s="1" t="s">
        <v>1260</v>
      </c>
      <c r="E111" s="1" t="s">
        <v>1261</v>
      </c>
      <c r="F111" s="1" t="s">
        <v>1262</v>
      </c>
      <c r="G111" s="1" t="s">
        <v>1263</v>
      </c>
      <c r="H111" s="1" t="s">
        <v>1055</v>
      </c>
      <c r="I111" s="1" t="s">
        <v>1264</v>
      </c>
      <c r="J111" s="1" t="s">
        <v>1265</v>
      </c>
      <c r="K111" s="1" t="s">
        <v>1266</v>
      </c>
      <c r="L111" s="2"/>
      <c r="M111" s="2"/>
      <c r="N111" s="2"/>
      <c r="O111" s="2"/>
      <c r="P111" s="2"/>
      <c r="Q111" s="2"/>
      <c r="R111" s="2"/>
      <c r="S111" s="2"/>
      <c r="T111" s="2"/>
      <c r="U111" s="2"/>
      <c r="V111" s="2"/>
      <c r="W111" s="2"/>
      <c r="X111" s="2"/>
      <c r="Y111" s="2"/>
      <c r="Z111" s="2"/>
    </row>
    <row r="112" ht="15.75" customHeight="1">
      <c r="A112" s="1" t="s">
        <v>1267</v>
      </c>
      <c r="B112" s="1" t="s">
        <v>1268</v>
      </c>
      <c r="C112" s="1" t="s">
        <v>1269</v>
      </c>
      <c r="D112" s="1" t="s">
        <v>1270</v>
      </c>
      <c r="E112" s="1" t="s">
        <v>1271</v>
      </c>
      <c r="F112" s="1" t="s">
        <v>946</v>
      </c>
      <c r="G112" s="1" t="s">
        <v>1272</v>
      </c>
      <c r="H112" s="1" t="s">
        <v>1273</v>
      </c>
      <c r="I112" s="1" t="s">
        <v>1274</v>
      </c>
      <c r="J112" s="1" t="s">
        <v>1265</v>
      </c>
      <c r="K112" s="1" t="s">
        <v>1266</v>
      </c>
      <c r="L112" s="2"/>
      <c r="M112" s="2"/>
      <c r="N112" s="2"/>
      <c r="O112" s="2"/>
      <c r="P112" s="2"/>
      <c r="Q112" s="2"/>
      <c r="R112" s="2"/>
      <c r="S112" s="2"/>
      <c r="T112" s="2"/>
      <c r="U112" s="2"/>
      <c r="V112" s="2"/>
      <c r="W112" s="2"/>
      <c r="X112" s="2"/>
      <c r="Y112" s="2"/>
      <c r="Z112" s="2"/>
    </row>
    <row r="113" ht="15.75" customHeight="1">
      <c r="A113" s="1" t="s">
        <v>1275</v>
      </c>
      <c r="B113" s="1" t="s">
        <v>1276</v>
      </c>
      <c r="C113" s="1" t="s">
        <v>1277</v>
      </c>
      <c r="D113" s="1" t="s">
        <v>1278</v>
      </c>
      <c r="E113" s="1" t="s">
        <v>1279</v>
      </c>
      <c r="F113" s="1">
        <v>17.0</v>
      </c>
      <c r="G113" s="1" t="s">
        <v>1280</v>
      </c>
      <c r="H113" s="1" t="s">
        <v>1281</v>
      </c>
      <c r="I113" s="1" t="s">
        <v>1282</v>
      </c>
      <c r="J113" s="1" t="s">
        <v>1283</v>
      </c>
      <c r="K113" s="1" t="s">
        <v>1284</v>
      </c>
      <c r="L113" s="2"/>
      <c r="M113" s="2"/>
      <c r="N113" s="2"/>
      <c r="O113" s="2"/>
      <c r="P113" s="2"/>
      <c r="Q113" s="2"/>
      <c r="R113" s="2"/>
      <c r="S113" s="2"/>
      <c r="T113" s="2"/>
      <c r="U113" s="2"/>
      <c r="V113" s="2"/>
      <c r="W113" s="2"/>
      <c r="X113" s="2"/>
      <c r="Y113" s="2"/>
      <c r="Z113" s="2"/>
    </row>
    <row r="114" ht="15.75" customHeight="1">
      <c r="A114" s="1" t="s">
        <v>1285</v>
      </c>
      <c r="B114" s="1" t="s">
        <v>1286</v>
      </c>
      <c r="C114" s="1" t="s">
        <v>823</v>
      </c>
      <c r="D114" s="1" t="s">
        <v>1287</v>
      </c>
      <c r="E114" s="1" t="s">
        <v>1288</v>
      </c>
      <c r="F114" s="1" t="s">
        <v>1289</v>
      </c>
      <c r="G114" s="1" t="s">
        <v>1290</v>
      </c>
      <c r="H114" s="1" t="s">
        <v>1291</v>
      </c>
      <c r="I114" s="1" t="s">
        <v>1292</v>
      </c>
      <c r="J114" s="1" t="s">
        <v>1293</v>
      </c>
      <c r="K114" s="1" t="s">
        <v>1117</v>
      </c>
      <c r="L114" s="2"/>
      <c r="M114" s="2"/>
      <c r="N114" s="2"/>
      <c r="O114" s="2"/>
      <c r="P114" s="2"/>
      <c r="Q114" s="2"/>
      <c r="R114" s="2"/>
      <c r="S114" s="2"/>
      <c r="T114" s="2"/>
      <c r="U114" s="2"/>
      <c r="V114" s="2"/>
      <c r="W114" s="2"/>
      <c r="X114" s="2"/>
      <c r="Y114" s="2"/>
      <c r="Z114" s="2"/>
    </row>
    <row r="115" ht="15.75" customHeight="1">
      <c r="A115" s="1" t="s">
        <v>1294</v>
      </c>
      <c r="B115" s="1" t="s">
        <v>1295</v>
      </c>
      <c r="C115" s="1" t="s">
        <v>1296</v>
      </c>
      <c r="D115" s="1" t="s">
        <v>1297</v>
      </c>
      <c r="E115" s="1" t="s">
        <v>1298</v>
      </c>
      <c r="F115" s="1" t="s">
        <v>1299</v>
      </c>
      <c r="G115" s="1" t="s">
        <v>1300</v>
      </c>
      <c r="H115" s="1" t="s">
        <v>1301</v>
      </c>
      <c r="I115" s="1" t="s">
        <v>1302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1306</v>
      </c>
      <c r="C116" s="1" t="s">
        <v>1307</v>
      </c>
      <c r="D116" s="1" t="s">
        <v>1308</v>
      </c>
      <c r="E116" s="1" t="s">
        <v>1309</v>
      </c>
      <c r="F116" s="1" t="s">
        <v>1310</v>
      </c>
      <c r="G116" s="1" t="s">
        <v>1311</v>
      </c>
      <c r="H116" s="1" t="s">
        <v>1312</v>
      </c>
      <c r="I116" s="1" t="s">
        <v>1313</v>
      </c>
      <c r="J116" s="1" t="s">
        <v>1314</v>
      </c>
      <c r="K116" s="1" t="s">
        <v>1315</v>
      </c>
      <c r="L116" s="2"/>
      <c r="M116" s="2"/>
      <c r="N116" s="2"/>
      <c r="O116" s="2"/>
      <c r="P116" s="2"/>
      <c r="Q116" s="2"/>
      <c r="R116" s="2"/>
      <c r="S116" s="2"/>
      <c r="T116" s="2"/>
      <c r="U116" s="2"/>
      <c r="V116" s="2"/>
      <c r="W116" s="2"/>
      <c r="X116" s="2"/>
      <c r="Y116" s="2"/>
      <c r="Z116" s="2"/>
    </row>
    <row r="117" ht="15.75" customHeight="1">
      <c r="A117" s="1" t="s">
        <v>1316</v>
      </c>
      <c r="B117" s="1" t="s">
        <v>337</v>
      </c>
      <c r="C117" s="1" t="s">
        <v>1317</v>
      </c>
      <c r="D117" s="1" t="s">
        <v>1318</v>
      </c>
      <c r="E117" s="1" t="s">
        <v>1319</v>
      </c>
      <c r="F117" s="1" t="s">
        <v>1320</v>
      </c>
      <c r="G117" s="1" t="s">
        <v>1321</v>
      </c>
      <c r="H117" s="1" t="s">
        <v>1322</v>
      </c>
      <c r="I117" s="1" t="s">
        <v>1323</v>
      </c>
      <c r="J117" s="1" t="s">
        <v>1324</v>
      </c>
      <c r="K117" s="1" t="s">
        <v>273</v>
      </c>
      <c r="L117" s="2"/>
      <c r="M117" s="2"/>
      <c r="N117" s="2"/>
      <c r="O117" s="2"/>
      <c r="P117" s="2"/>
      <c r="Q117" s="2"/>
      <c r="R117" s="2"/>
      <c r="S117" s="2"/>
      <c r="T117" s="2"/>
      <c r="U117" s="2"/>
      <c r="V117" s="2"/>
      <c r="W117" s="2"/>
      <c r="X117" s="2"/>
      <c r="Y117" s="2"/>
      <c r="Z117" s="2"/>
    </row>
    <row r="118" ht="15.75" customHeight="1">
      <c r="A118" s="1" t="s">
        <v>1325</v>
      </c>
      <c r="B118" s="1" t="s">
        <v>1326</v>
      </c>
      <c r="C118" s="1" t="s">
        <v>1327</v>
      </c>
      <c r="D118" s="1" t="s">
        <v>1328</v>
      </c>
      <c r="E118" s="1" t="s">
        <v>1329</v>
      </c>
      <c r="F118" s="1" t="s">
        <v>1330</v>
      </c>
      <c r="G118" s="1" t="s">
        <v>1331</v>
      </c>
      <c r="H118" s="1" t="s">
        <v>1332</v>
      </c>
      <c r="I118" s="1" t="s">
        <v>1333</v>
      </c>
      <c r="J118" s="1" t="s">
        <v>1334</v>
      </c>
      <c r="K118" s="1" t="s">
        <v>1335</v>
      </c>
      <c r="L118" s="2"/>
      <c r="M118" s="2"/>
      <c r="N118" s="2"/>
      <c r="O118" s="2"/>
      <c r="P118" s="2"/>
      <c r="Q118" s="2"/>
      <c r="R118" s="2"/>
      <c r="S118" s="2"/>
      <c r="T118" s="2"/>
      <c r="U118" s="2"/>
      <c r="V118" s="2"/>
      <c r="W118" s="2"/>
      <c r="X118" s="2"/>
      <c r="Y118" s="2"/>
      <c r="Z118" s="2"/>
    </row>
    <row r="119" ht="15.75" customHeight="1">
      <c r="A119" s="1" t="s">
        <v>1336</v>
      </c>
      <c r="B119" s="1" t="s">
        <v>1337</v>
      </c>
      <c r="C119" s="1" t="s">
        <v>1338</v>
      </c>
      <c r="D119" s="1" t="s">
        <v>1339</v>
      </c>
      <c r="E119" s="1" t="s">
        <v>1340</v>
      </c>
      <c r="F119" s="1" t="s">
        <v>1341</v>
      </c>
      <c r="G119" s="1" t="s">
        <v>1342</v>
      </c>
      <c r="H119" s="1" t="s">
        <v>1343</v>
      </c>
      <c r="I119" s="1" t="s">
        <v>1344</v>
      </c>
      <c r="J119" s="1" t="s">
        <v>1345</v>
      </c>
      <c r="K119" s="1" t="s">
        <v>1346</v>
      </c>
      <c r="L119" s="2"/>
      <c r="M119" s="2"/>
      <c r="N119" s="2"/>
      <c r="O119" s="2"/>
      <c r="P119" s="2"/>
      <c r="Q119" s="2"/>
      <c r="R119" s="2"/>
      <c r="S119" s="2"/>
      <c r="T119" s="2"/>
      <c r="U119" s="2"/>
      <c r="V119" s="2"/>
      <c r="W119" s="2"/>
      <c r="X119" s="2"/>
      <c r="Y119" s="2"/>
      <c r="Z119" s="2"/>
    </row>
    <row r="120" ht="15.75" customHeight="1">
      <c r="A120" s="1" t="s">
        <v>1347</v>
      </c>
      <c r="B120" s="1" t="s">
        <v>1348</v>
      </c>
      <c r="C120" s="1" t="s">
        <v>925</v>
      </c>
      <c r="D120" s="1" t="s">
        <v>1349</v>
      </c>
      <c r="E120" s="1" t="s">
        <v>1350</v>
      </c>
      <c r="F120" s="1" t="s">
        <v>1257</v>
      </c>
      <c r="G120" s="1" t="s">
        <v>1205</v>
      </c>
      <c r="H120" s="1">
        <v>17.0</v>
      </c>
      <c r="I120" s="1" t="s">
        <v>1351</v>
      </c>
      <c r="J120" s="1" t="s">
        <v>1352</v>
      </c>
      <c r="K120" s="1" t="s">
        <v>1353</v>
      </c>
      <c r="L120" s="2"/>
      <c r="M120" s="2"/>
      <c r="N120" s="2"/>
      <c r="O120" s="2"/>
      <c r="P120" s="2"/>
      <c r="Q120" s="2"/>
      <c r="R120" s="2"/>
      <c r="S120" s="2"/>
      <c r="T120" s="2"/>
      <c r="U120" s="2"/>
      <c r="V120" s="2"/>
      <c r="W120" s="2"/>
      <c r="X120" s="2"/>
      <c r="Y120" s="2"/>
      <c r="Z120" s="2"/>
    </row>
    <row r="121" ht="15.75" customHeight="1">
      <c r="A121" s="1" t="s">
        <v>1354</v>
      </c>
      <c r="B121" s="1" t="s">
        <v>1355</v>
      </c>
      <c r="C121" s="1" t="s">
        <v>1356</v>
      </c>
      <c r="D121" s="1" t="s">
        <v>1357</v>
      </c>
      <c r="E121" s="1" t="s">
        <v>1358</v>
      </c>
      <c r="F121" s="1" t="s">
        <v>1359</v>
      </c>
      <c r="G121" s="1" t="s">
        <v>1360</v>
      </c>
      <c r="H121" s="1">
        <v>66.0</v>
      </c>
      <c r="I121" s="1" t="s">
        <v>1361</v>
      </c>
      <c r="J121" s="1" t="s">
        <v>1362</v>
      </c>
      <c r="K121" s="1" t="s">
        <v>1363</v>
      </c>
      <c r="L121" s="2"/>
      <c r="M121" s="2"/>
      <c r="N121" s="2"/>
      <c r="O121" s="2"/>
      <c r="P121" s="2"/>
      <c r="Q121" s="2"/>
      <c r="R121" s="2"/>
      <c r="S121" s="2"/>
      <c r="T121" s="2"/>
      <c r="U121" s="2"/>
      <c r="V121" s="2"/>
      <c r="W121" s="2"/>
      <c r="X121" s="2"/>
      <c r="Y121" s="2"/>
      <c r="Z121" s="2"/>
    </row>
    <row r="122" ht="15.75" customHeight="1">
      <c r="A122" s="1" t="s">
        <v>1364</v>
      </c>
      <c r="B122" s="1" t="s">
        <v>1365</v>
      </c>
      <c r="C122" s="1" t="s">
        <v>1366</v>
      </c>
      <c r="D122" s="1" t="s">
        <v>1367</v>
      </c>
      <c r="E122" s="1" t="s">
        <v>1368</v>
      </c>
      <c r="F122" s="1" t="s">
        <v>1369</v>
      </c>
      <c r="G122" s="1" t="s">
        <v>1370</v>
      </c>
      <c r="H122" s="1" t="s">
        <v>1223</v>
      </c>
      <c r="I122" s="1" t="s">
        <v>1371</v>
      </c>
      <c r="J122" s="1" t="s">
        <v>637</v>
      </c>
      <c r="K122" s="1" t="s">
        <v>1372</v>
      </c>
      <c r="L122" s="2"/>
      <c r="M122" s="2"/>
      <c r="N122" s="2"/>
      <c r="O122" s="2"/>
      <c r="P122" s="2"/>
      <c r="Q122" s="2"/>
      <c r="R122" s="2"/>
      <c r="S122" s="2"/>
      <c r="T122" s="2"/>
      <c r="U122" s="2"/>
      <c r="V122" s="2"/>
      <c r="W122" s="2"/>
      <c r="X122" s="2"/>
      <c r="Y122" s="2"/>
      <c r="Z122" s="2"/>
    </row>
    <row r="123" ht="15.75" customHeight="1">
      <c r="A123" s="1" t="s">
        <v>1373</v>
      </c>
      <c r="B123" s="1" t="s">
        <v>1374</v>
      </c>
      <c r="C123" s="1" t="s">
        <v>1375</v>
      </c>
      <c r="D123" s="1" t="s">
        <v>1376</v>
      </c>
      <c r="E123" s="1" t="s">
        <v>190</v>
      </c>
      <c r="F123" s="1" t="s">
        <v>1377</v>
      </c>
      <c r="G123" s="1" t="s">
        <v>1378</v>
      </c>
      <c r="H123" s="1" t="s">
        <v>1379</v>
      </c>
      <c r="I123" s="1" t="s">
        <v>1380</v>
      </c>
      <c r="J123" s="1" t="s">
        <v>1381</v>
      </c>
      <c r="K123" s="1" t="s">
        <v>1382</v>
      </c>
      <c r="L123" s="2"/>
      <c r="M123" s="2"/>
      <c r="N123" s="2"/>
      <c r="O123" s="2"/>
      <c r="P123" s="2"/>
      <c r="Q123" s="2"/>
      <c r="R123" s="2"/>
      <c r="S123" s="2"/>
      <c r="T123" s="2"/>
      <c r="U123" s="2"/>
      <c r="V123" s="2"/>
      <c r="W123" s="2"/>
      <c r="X123" s="2"/>
      <c r="Y123" s="2"/>
      <c r="Z123" s="2"/>
    </row>
    <row r="124" ht="15.75" customHeight="1">
      <c r="A124" s="1" t="s">
        <v>1383</v>
      </c>
      <c r="B124" s="1" t="s">
        <v>278</v>
      </c>
      <c r="C124" s="1" t="s">
        <v>1384</v>
      </c>
      <c r="D124" s="1" t="s">
        <v>1385</v>
      </c>
      <c r="E124" s="1" t="s">
        <v>589</v>
      </c>
      <c r="F124" s="1" t="s">
        <v>1386</v>
      </c>
      <c r="G124" s="1" t="s">
        <v>308</v>
      </c>
      <c r="H124" s="1" t="s">
        <v>1387</v>
      </c>
      <c r="I124" s="1" t="s">
        <v>1388</v>
      </c>
      <c r="J124" s="1" t="s">
        <v>1389</v>
      </c>
      <c r="K124" s="1" t="s">
        <v>569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1390</v>
      </c>
      <c r="C1" s="1" t="s">
        <v>1391</v>
      </c>
      <c r="D1" s="1" t="s">
        <v>1392</v>
      </c>
      <c r="E1" s="1" t="s">
        <v>1393</v>
      </c>
      <c r="F1" s="1" t="s">
        <v>1394</v>
      </c>
      <c r="G1" s="1" t="s">
        <v>1395</v>
      </c>
      <c r="H1" s="1" t="s">
        <v>1396</v>
      </c>
      <c r="I1" s="1" t="s">
        <v>1397</v>
      </c>
      <c r="J1" s="2"/>
      <c r="K1" s="2"/>
      <c r="L1" s="2"/>
      <c r="M1" s="2"/>
      <c r="N1" s="2"/>
      <c r="O1" s="2"/>
      <c r="P1" s="2"/>
      <c r="Q1" s="2"/>
      <c r="R1" s="2"/>
      <c r="S1" s="2"/>
      <c r="T1" s="2"/>
      <c r="U1" s="2"/>
      <c r="V1" s="2"/>
      <c r="W1" s="2"/>
      <c r="X1" s="2"/>
      <c r="Y1" s="2"/>
      <c r="Z1" s="2"/>
    </row>
    <row r="2">
      <c r="A2" s="1" t="s">
        <v>1398</v>
      </c>
      <c r="B2" s="1" t="s">
        <v>1399</v>
      </c>
      <c r="C2" s="1" t="s">
        <v>1400</v>
      </c>
      <c r="D2" s="1" t="s">
        <v>1401</v>
      </c>
      <c r="E2" s="1" t="s">
        <v>1402</v>
      </c>
      <c r="F2" s="1" t="s">
        <v>1403</v>
      </c>
      <c r="G2" s="1" t="s">
        <v>1404</v>
      </c>
      <c r="H2" s="1" t="s">
        <v>1404</v>
      </c>
      <c r="I2" s="1" t="s">
        <v>1405</v>
      </c>
      <c r="J2" s="2"/>
      <c r="K2" s="2"/>
      <c r="L2" s="2"/>
      <c r="M2" s="2"/>
      <c r="N2" s="2"/>
      <c r="O2" s="2"/>
      <c r="P2" s="2"/>
      <c r="Q2" s="2"/>
      <c r="R2" s="2"/>
      <c r="S2" s="2"/>
      <c r="T2" s="2"/>
      <c r="U2" s="2"/>
      <c r="V2" s="2"/>
      <c r="W2" s="2"/>
      <c r="X2" s="2"/>
      <c r="Y2" s="2"/>
      <c r="Z2" s="2"/>
    </row>
    <row r="3">
      <c r="A3" s="1" t="s">
        <v>1406</v>
      </c>
      <c r="B3" s="1" t="s">
        <v>1405</v>
      </c>
      <c r="C3" s="1" t="s">
        <v>1407</v>
      </c>
      <c r="D3" s="1" t="s">
        <v>1408</v>
      </c>
      <c r="E3" s="1" t="s">
        <v>1409</v>
      </c>
      <c r="F3" s="1" t="s">
        <v>1410</v>
      </c>
      <c r="G3" s="1" t="s">
        <v>1411</v>
      </c>
      <c r="H3" s="1" t="s">
        <v>1412</v>
      </c>
      <c r="I3" s="1" t="s">
        <v>1405</v>
      </c>
      <c r="J3" s="2"/>
      <c r="K3" s="2"/>
      <c r="L3" s="2"/>
      <c r="M3" s="2"/>
      <c r="N3" s="2"/>
      <c r="O3" s="2"/>
      <c r="P3" s="2"/>
      <c r="Q3" s="2"/>
      <c r="R3" s="2"/>
      <c r="S3" s="2"/>
      <c r="T3" s="2"/>
      <c r="U3" s="2"/>
      <c r="V3" s="2"/>
      <c r="W3" s="2"/>
      <c r="X3" s="2"/>
      <c r="Y3" s="2"/>
      <c r="Z3" s="2"/>
    </row>
    <row r="4">
      <c r="A4" s="1" t="s">
        <v>1413</v>
      </c>
      <c r="B4" s="1" t="s">
        <v>1414</v>
      </c>
      <c r="C4" s="1" t="s">
        <v>1415</v>
      </c>
      <c r="D4" s="1" t="s">
        <v>1416</v>
      </c>
      <c r="E4" s="1" t="s">
        <v>1417</v>
      </c>
      <c r="F4" s="1" t="s">
        <v>1418</v>
      </c>
      <c r="G4" s="1" t="s">
        <v>1419</v>
      </c>
      <c r="H4" s="1" t="s">
        <v>1420</v>
      </c>
      <c r="I4" s="1" t="s">
        <v>1421</v>
      </c>
      <c r="J4" s="2"/>
      <c r="K4" s="2"/>
      <c r="L4" s="2"/>
      <c r="M4" s="2"/>
      <c r="N4" s="2"/>
      <c r="O4" s="2"/>
      <c r="P4" s="2"/>
      <c r="Q4" s="2"/>
      <c r="R4" s="2"/>
      <c r="S4" s="2"/>
      <c r="T4" s="2"/>
      <c r="U4" s="2"/>
      <c r="V4" s="2"/>
      <c r="W4" s="2"/>
      <c r="X4" s="2"/>
      <c r="Y4" s="2"/>
      <c r="Z4" s="2"/>
    </row>
    <row r="5">
      <c r="A5" s="1" t="s">
        <v>1406</v>
      </c>
      <c r="B5" s="1" t="s">
        <v>1405</v>
      </c>
      <c r="C5" s="1" t="s">
        <v>1422</v>
      </c>
      <c r="D5" s="1" t="s">
        <v>1423</v>
      </c>
      <c r="E5" s="1" t="s">
        <v>1424</v>
      </c>
      <c r="F5" s="1" t="s">
        <v>1425</v>
      </c>
      <c r="G5" s="1" t="s">
        <v>1426</v>
      </c>
      <c r="H5" s="1" t="s">
        <v>1427</v>
      </c>
      <c r="I5" s="1" t="s">
        <v>1428</v>
      </c>
      <c r="J5" s="2"/>
      <c r="K5" s="2"/>
      <c r="L5" s="2"/>
      <c r="M5" s="2"/>
      <c r="N5" s="2"/>
      <c r="O5" s="2"/>
      <c r="P5" s="2"/>
      <c r="Q5" s="2"/>
      <c r="R5" s="2"/>
      <c r="S5" s="2"/>
      <c r="T5" s="2"/>
      <c r="U5" s="2"/>
      <c r="V5" s="2"/>
      <c r="W5" s="2"/>
      <c r="X5" s="2"/>
      <c r="Y5" s="2"/>
      <c r="Z5" s="2"/>
    </row>
    <row r="6">
      <c r="A6" s="1" t="s">
        <v>1429</v>
      </c>
      <c r="B6" s="1" t="s">
        <v>1430</v>
      </c>
      <c r="C6" s="1" t="s">
        <v>1431</v>
      </c>
      <c r="D6" s="1" t="s">
        <v>1432</v>
      </c>
      <c r="E6" s="1" t="s">
        <v>1433</v>
      </c>
      <c r="F6" s="1" t="s">
        <v>1434</v>
      </c>
      <c r="G6" s="1" t="s">
        <v>1435</v>
      </c>
      <c r="H6" s="1" t="s">
        <v>1436</v>
      </c>
      <c r="I6" s="1" t="s">
        <v>1437</v>
      </c>
      <c r="J6" s="2"/>
      <c r="K6" s="2"/>
      <c r="L6" s="2"/>
      <c r="M6" s="2"/>
      <c r="N6" s="2"/>
      <c r="O6" s="2"/>
      <c r="P6" s="2"/>
      <c r="Q6" s="2"/>
      <c r="R6" s="2"/>
      <c r="S6" s="2"/>
      <c r="T6" s="2"/>
      <c r="U6" s="2"/>
      <c r="V6" s="2"/>
      <c r="W6" s="2"/>
      <c r="X6" s="2"/>
      <c r="Y6" s="2"/>
      <c r="Z6" s="2"/>
    </row>
    <row r="7">
      <c r="A7" s="1" t="s">
        <v>1438</v>
      </c>
      <c r="B7" s="1" t="s">
        <v>1439</v>
      </c>
      <c r="C7" s="1" t="s">
        <v>1440</v>
      </c>
      <c r="D7" s="1" t="s">
        <v>1441</v>
      </c>
      <c r="E7" s="1" t="s">
        <v>1442</v>
      </c>
      <c r="F7" s="1" t="s">
        <v>1443</v>
      </c>
      <c r="G7" s="1" t="s">
        <v>1444</v>
      </c>
      <c r="H7" s="1" t="s">
        <v>1445</v>
      </c>
      <c r="I7" s="1" t="s">
        <v>1446</v>
      </c>
      <c r="J7" s="2"/>
      <c r="K7" s="2"/>
      <c r="L7" s="2"/>
      <c r="M7" s="2"/>
      <c r="N7" s="2"/>
      <c r="O7" s="2"/>
      <c r="P7" s="2"/>
      <c r="Q7" s="2"/>
      <c r="R7" s="2"/>
      <c r="S7" s="2"/>
      <c r="T7" s="2"/>
      <c r="U7" s="2"/>
      <c r="V7" s="2"/>
      <c r="W7" s="2"/>
      <c r="X7" s="2"/>
      <c r="Y7" s="2"/>
      <c r="Z7" s="2"/>
    </row>
    <row r="8">
      <c r="A8" s="1" t="s">
        <v>1447</v>
      </c>
      <c r="B8" s="1" t="s">
        <v>1405</v>
      </c>
      <c r="C8" s="1" t="s">
        <v>1448</v>
      </c>
      <c r="D8" s="1" t="s">
        <v>1449</v>
      </c>
      <c r="E8" s="1" t="s">
        <v>1448</v>
      </c>
      <c r="F8" s="1" t="s">
        <v>1450</v>
      </c>
      <c r="G8" s="1" t="s">
        <v>1448</v>
      </c>
      <c r="H8" s="1" t="s">
        <v>1450</v>
      </c>
      <c r="I8" s="1" t="s">
        <v>1451</v>
      </c>
      <c r="J8" s="2"/>
      <c r="K8" s="2"/>
      <c r="L8" s="2"/>
      <c r="M8" s="2"/>
      <c r="N8" s="2"/>
      <c r="O8" s="2"/>
      <c r="P8" s="2"/>
      <c r="Q8" s="2"/>
      <c r="R8" s="2"/>
      <c r="S8" s="2"/>
      <c r="T8" s="2"/>
      <c r="U8" s="2"/>
      <c r="V8" s="2"/>
      <c r="W8" s="2"/>
      <c r="X8" s="2"/>
      <c r="Y8" s="2"/>
      <c r="Z8" s="2"/>
    </row>
    <row r="9">
      <c r="A9" s="1" t="s">
        <v>1452</v>
      </c>
      <c r="B9" s="1" t="s">
        <v>1453</v>
      </c>
      <c r="C9" s="1" t="s">
        <v>1454</v>
      </c>
      <c r="D9" s="1" t="s">
        <v>1455</v>
      </c>
      <c r="E9" s="1" t="s">
        <v>1456</v>
      </c>
      <c r="F9" s="1" t="s">
        <v>1457</v>
      </c>
      <c r="G9" s="1" t="s">
        <v>1458</v>
      </c>
      <c r="H9" s="1" t="s">
        <v>1459</v>
      </c>
      <c r="I9" s="1" t="s">
        <v>1458</v>
      </c>
      <c r="J9" s="2"/>
      <c r="K9" s="2"/>
      <c r="L9" s="2"/>
      <c r="M9" s="2"/>
      <c r="N9" s="2"/>
      <c r="O9" s="2"/>
      <c r="P9" s="2"/>
      <c r="Q9" s="2"/>
      <c r="R9" s="2"/>
      <c r="S9" s="2"/>
      <c r="T9" s="2"/>
      <c r="U9" s="2"/>
      <c r="V9" s="2"/>
      <c r="W9" s="2"/>
      <c r="X9" s="2"/>
      <c r="Y9" s="2"/>
      <c r="Z9" s="2"/>
    </row>
    <row r="10">
      <c r="A10" s="1" t="s">
        <v>1460</v>
      </c>
      <c r="B10" s="1" t="s">
        <v>1461</v>
      </c>
      <c r="C10" s="1" t="s">
        <v>1462</v>
      </c>
      <c r="D10" s="1" t="s">
        <v>1463</v>
      </c>
      <c r="E10" s="1" t="s">
        <v>1464</v>
      </c>
      <c r="F10" s="1" t="s">
        <v>1465</v>
      </c>
      <c r="G10" s="1" t="s">
        <v>1446</v>
      </c>
      <c r="H10" s="1" t="s">
        <v>1466</v>
      </c>
      <c r="I10" s="1" t="s">
        <v>1467</v>
      </c>
      <c r="J10" s="2"/>
      <c r="K10" s="2"/>
      <c r="L10" s="2"/>
      <c r="M10" s="2"/>
      <c r="N10" s="2"/>
      <c r="O10" s="2"/>
      <c r="P10" s="2"/>
      <c r="Q10" s="2"/>
      <c r="R10" s="2"/>
      <c r="S10" s="2"/>
      <c r="T10" s="2"/>
      <c r="U10" s="2"/>
      <c r="V10" s="2"/>
      <c r="W10" s="2"/>
      <c r="X10" s="2"/>
      <c r="Y10" s="2"/>
      <c r="Z10" s="2"/>
    </row>
    <row r="11">
      <c r="A11" s="1" t="s">
        <v>1468</v>
      </c>
      <c r="B11" s="1" t="s">
        <v>1469</v>
      </c>
      <c r="C11" s="1" t="s">
        <v>1470</v>
      </c>
      <c r="D11" s="1" t="s">
        <v>1471</v>
      </c>
      <c r="E11" s="1" t="s">
        <v>1472</v>
      </c>
      <c r="F11" s="1" t="s">
        <v>1473</v>
      </c>
      <c r="G11" s="1" t="s">
        <v>1474</v>
      </c>
      <c r="H11" s="1" t="s">
        <v>1405</v>
      </c>
      <c r="I11" s="1" t="s">
        <v>1405</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1482</v>
      </c>
      <c r="I12" s="1" t="s">
        <v>1483</v>
      </c>
      <c r="J12" s="2"/>
      <c r="K12" s="2"/>
      <c r="L12" s="2"/>
      <c r="M12" s="2"/>
      <c r="N12" s="2"/>
      <c r="O12" s="2"/>
      <c r="P12" s="2"/>
      <c r="Q12" s="2"/>
      <c r="R12" s="2"/>
      <c r="S12" s="2"/>
      <c r="T12" s="2"/>
      <c r="U12" s="2"/>
      <c r="V12" s="2"/>
      <c r="W12" s="2"/>
      <c r="X12" s="2"/>
      <c r="Y12" s="2"/>
      <c r="Z12" s="2"/>
    </row>
    <row r="13">
      <c r="A13" s="1" t="s">
        <v>1484</v>
      </c>
      <c r="B13" s="1" t="s">
        <v>1485</v>
      </c>
      <c r="C13" s="1" t="s">
        <v>1486</v>
      </c>
      <c r="D13" s="1" t="s">
        <v>1487</v>
      </c>
      <c r="E13" s="1" t="s">
        <v>1488</v>
      </c>
      <c r="F13" s="1" t="s">
        <v>1489</v>
      </c>
      <c r="G13" s="1" t="s">
        <v>1490</v>
      </c>
      <c r="H13" s="1" t="s">
        <v>1491</v>
      </c>
      <c r="I13" s="1" t="s">
        <v>1492</v>
      </c>
      <c r="J13" s="2"/>
      <c r="K13" s="2"/>
      <c r="L13" s="2"/>
      <c r="M13" s="2"/>
      <c r="N13" s="2"/>
      <c r="O13" s="2"/>
      <c r="P13" s="2"/>
      <c r="Q13" s="2"/>
      <c r="R13" s="2"/>
      <c r="S13" s="2"/>
      <c r="T13" s="2"/>
      <c r="U13" s="2"/>
      <c r="V13" s="2"/>
      <c r="W13" s="2"/>
      <c r="X13" s="2"/>
      <c r="Y13" s="2"/>
      <c r="Z13" s="2"/>
    </row>
    <row r="14">
      <c r="A14" s="1" t="s">
        <v>1493</v>
      </c>
      <c r="B14" s="1" t="s">
        <v>1494</v>
      </c>
      <c r="C14" s="1" t="s">
        <v>1495</v>
      </c>
      <c r="D14" s="1" t="s">
        <v>1496</v>
      </c>
      <c r="E14" s="1" t="s">
        <v>1497</v>
      </c>
      <c r="F14" s="1" t="s">
        <v>1498</v>
      </c>
      <c r="G14" s="1" t="s">
        <v>1499</v>
      </c>
      <c r="H14" s="1" t="s">
        <v>1500</v>
      </c>
      <c r="I14" s="1" t="s">
        <v>1501</v>
      </c>
      <c r="J14" s="2"/>
      <c r="K14" s="2"/>
      <c r="L14" s="2"/>
      <c r="M14" s="2"/>
      <c r="N14" s="2"/>
      <c r="O14" s="2"/>
      <c r="P14" s="2"/>
      <c r="Q14" s="2"/>
      <c r="R14" s="2"/>
      <c r="S14" s="2"/>
      <c r="T14" s="2"/>
      <c r="U14" s="2"/>
      <c r="V14" s="2"/>
      <c r="W14" s="2"/>
      <c r="X14" s="2"/>
      <c r="Y14" s="2"/>
      <c r="Z14" s="2"/>
    </row>
    <row r="15">
      <c r="A15" s="1" t="s">
        <v>1502</v>
      </c>
      <c r="B15" s="1" t="s">
        <v>1405</v>
      </c>
      <c r="C15" s="1" t="s">
        <v>1405</v>
      </c>
      <c r="D15" s="1" t="s">
        <v>1405</v>
      </c>
      <c r="E15" s="1" t="s">
        <v>1405</v>
      </c>
      <c r="F15" s="1" t="s">
        <v>1405</v>
      </c>
      <c r="G15" s="1" t="s">
        <v>1405</v>
      </c>
      <c r="H15" s="1" t="s">
        <v>1405</v>
      </c>
      <c r="I15" s="1" t="s">
        <v>1405</v>
      </c>
      <c r="J15" s="2"/>
      <c r="K15" s="2"/>
      <c r="L15" s="2"/>
      <c r="M15" s="2"/>
      <c r="N15" s="2"/>
      <c r="O15" s="2"/>
      <c r="P15" s="2"/>
      <c r="Q15" s="2"/>
      <c r="R15" s="2"/>
      <c r="S15" s="2"/>
      <c r="T15" s="2"/>
      <c r="U15" s="2"/>
      <c r="V15" s="2"/>
      <c r="W15" s="2"/>
      <c r="X15" s="2"/>
      <c r="Y15" s="2"/>
      <c r="Z15" s="2"/>
    </row>
    <row r="16">
      <c r="A16" s="1" t="s">
        <v>1503</v>
      </c>
      <c r="B16" s="1" t="s">
        <v>1405</v>
      </c>
      <c r="C16" s="1" t="s">
        <v>1405</v>
      </c>
      <c r="D16" s="1" t="s">
        <v>1405</v>
      </c>
      <c r="E16" s="1" t="s">
        <v>1405</v>
      </c>
      <c r="F16" s="1" t="s">
        <v>1405</v>
      </c>
      <c r="G16" s="1" t="s">
        <v>1405</v>
      </c>
      <c r="H16" s="1" t="s">
        <v>1405</v>
      </c>
      <c r="I16" s="1" t="s">
        <v>1405</v>
      </c>
      <c r="J16" s="2"/>
      <c r="K16" s="2"/>
      <c r="L16" s="2"/>
      <c r="M16" s="2"/>
      <c r="N16" s="2"/>
      <c r="O16" s="2"/>
      <c r="P16" s="2"/>
      <c r="Q16" s="2"/>
      <c r="R16" s="2"/>
      <c r="S16" s="2"/>
      <c r="T16" s="2"/>
      <c r="U16" s="2"/>
      <c r="V16" s="2"/>
      <c r="W16" s="2"/>
      <c r="X16" s="2"/>
      <c r="Y16" s="2"/>
      <c r="Z16" s="2"/>
    </row>
    <row r="17">
      <c r="A17" s="1" t="s">
        <v>1504</v>
      </c>
      <c r="B17" s="1" t="s">
        <v>201</v>
      </c>
      <c r="C17" s="1" t="s">
        <v>202</v>
      </c>
      <c r="D17" s="1" t="s">
        <v>203</v>
      </c>
      <c r="E17" s="1" t="s">
        <v>190</v>
      </c>
      <c r="F17" s="1" t="s">
        <v>191</v>
      </c>
      <c r="G17" s="1" t="s">
        <v>1505</v>
      </c>
      <c r="H17" s="1" t="s">
        <v>1506</v>
      </c>
      <c r="I17" s="1" t="s">
        <v>1507</v>
      </c>
      <c r="J17" s="2"/>
      <c r="K17" s="2"/>
      <c r="L17" s="2"/>
      <c r="M17" s="2"/>
      <c r="N17" s="2"/>
      <c r="O17" s="2"/>
      <c r="P17" s="2"/>
      <c r="Q17" s="2"/>
      <c r="R17" s="2"/>
      <c r="S17" s="2"/>
      <c r="T17" s="2"/>
      <c r="U17" s="2"/>
      <c r="V17" s="2"/>
      <c r="W17" s="2"/>
      <c r="X17" s="2"/>
      <c r="Y17" s="2"/>
      <c r="Z17" s="2"/>
    </row>
    <row r="18">
      <c r="A18" s="1" t="s">
        <v>1508</v>
      </c>
      <c r="B18" s="1" t="s">
        <v>1405</v>
      </c>
      <c r="C18" s="1" t="s">
        <v>1405</v>
      </c>
      <c r="D18" s="1" t="s">
        <v>1405</v>
      </c>
      <c r="E18" s="1" t="s">
        <v>1405</v>
      </c>
      <c r="F18" s="1" t="s">
        <v>1405</v>
      </c>
      <c r="G18" s="1" t="s">
        <v>1405</v>
      </c>
      <c r="H18" s="1" t="s">
        <v>1405</v>
      </c>
      <c r="I18" s="1" t="s">
        <v>1405</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1405</v>
      </c>
      <c r="I20" s="1" t="s">
        <v>1405</v>
      </c>
      <c r="J20" s="2"/>
      <c r="K20" s="2"/>
      <c r="L20" s="2"/>
      <c r="M20" s="2"/>
      <c r="N20" s="2"/>
      <c r="O20" s="2"/>
      <c r="P20" s="2"/>
      <c r="Q20" s="2"/>
      <c r="R20" s="2"/>
      <c r="S20" s="2"/>
      <c r="T20" s="2"/>
      <c r="U20" s="2"/>
      <c r="V20" s="2"/>
      <c r="W20" s="2"/>
      <c r="X20" s="2"/>
      <c r="Y20" s="2"/>
      <c r="Z20" s="2"/>
    </row>
    <row r="21" ht="15.75" customHeight="1">
      <c r="A21" s="1" t="s">
        <v>1525</v>
      </c>
      <c r="B21" s="1" t="s">
        <v>1526</v>
      </c>
      <c r="C21" s="1" t="s">
        <v>1527</v>
      </c>
      <c r="D21" s="1" t="s">
        <v>1528</v>
      </c>
      <c r="E21" s="1" t="s">
        <v>1529</v>
      </c>
      <c r="F21" s="1" t="s">
        <v>1530</v>
      </c>
      <c r="G21" s="1" t="s">
        <v>1531</v>
      </c>
      <c r="H21" s="1" t="s">
        <v>1532</v>
      </c>
      <c r="I21" s="1" t="s">
        <v>1533</v>
      </c>
      <c r="J21" s="2"/>
      <c r="K21" s="2"/>
      <c r="L21" s="2"/>
      <c r="M21" s="2"/>
      <c r="N21" s="2"/>
      <c r="O21" s="2"/>
      <c r="P21" s="2"/>
      <c r="Q21" s="2"/>
      <c r="R21" s="2"/>
      <c r="S21" s="2"/>
      <c r="T21" s="2"/>
      <c r="U21" s="2"/>
      <c r="V21" s="2"/>
      <c r="W21" s="2"/>
      <c r="X21" s="2"/>
      <c r="Y21" s="2"/>
      <c r="Z21" s="2"/>
    </row>
    <row r="22" ht="15.75" customHeight="1">
      <c r="A22" s="1" t="s">
        <v>1534</v>
      </c>
      <c r="B22" s="1" t="s">
        <v>1535</v>
      </c>
      <c r="C22" s="1" t="s">
        <v>1536</v>
      </c>
      <c r="D22" s="1" t="s">
        <v>1537</v>
      </c>
      <c r="E22" s="1" t="s">
        <v>1538</v>
      </c>
      <c r="F22" s="1" t="s">
        <v>1539</v>
      </c>
      <c r="G22" s="1" t="s">
        <v>1540</v>
      </c>
      <c r="H22" s="1" t="s">
        <v>1541</v>
      </c>
      <c r="I22" s="1" t="s">
        <v>1542</v>
      </c>
      <c r="J22" s="2"/>
      <c r="K22" s="2"/>
      <c r="L22" s="2"/>
      <c r="M22" s="2"/>
      <c r="N22" s="2"/>
      <c r="O22" s="2"/>
      <c r="P22" s="2"/>
      <c r="Q22" s="2"/>
      <c r="R22" s="2"/>
      <c r="S22" s="2"/>
      <c r="T22" s="2"/>
      <c r="U22" s="2"/>
      <c r="V22" s="2"/>
      <c r="W22" s="2"/>
      <c r="X22" s="2"/>
      <c r="Y22" s="2"/>
      <c r="Z22" s="2"/>
    </row>
    <row r="23" ht="15.75" customHeight="1">
      <c r="A23" s="1" t="s">
        <v>1543</v>
      </c>
      <c r="B23" s="1" t="s">
        <v>1544</v>
      </c>
      <c r="C23" s="1" t="s">
        <v>1545</v>
      </c>
      <c r="D23" s="1" t="s">
        <v>1546</v>
      </c>
      <c r="E23" s="1" t="s">
        <v>1547</v>
      </c>
      <c r="F23" s="1" t="s">
        <v>1548</v>
      </c>
      <c r="G23" s="1" t="s">
        <v>1549</v>
      </c>
      <c r="H23" s="1" t="s">
        <v>1550</v>
      </c>
      <c r="I23" s="1" t="s">
        <v>1551</v>
      </c>
      <c r="J23" s="2"/>
      <c r="K23" s="2"/>
      <c r="L23" s="2"/>
      <c r="M23" s="2"/>
      <c r="N23" s="2"/>
      <c r="O23" s="2"/>
      <c r="P23" s="2"/>
      <c r="Q23" s="2"/>
      <c r="R23" s="2"/>
      <c r="S23" s="2"/>
      <c r="T23" s="2"/>
      <c r="U23" s="2"/>
      <c r="V23" s="2"/>
      <c r="W23" s="2"/>
      <c r="X23" s="2"/>
      <c r="Y23" s="2"/>
      <c r="Z23" s="2"/>
    </row>
    <row r="24" ht="15.75" customHeight="1">
      <c r="A24" s="1" t="s">
        <v>1552</v>
      </c>
      <c r="B24" s="1" t="s">
        <v>1553</v>
      </c>
      <c r="C24" s="1" t="s">
        <v>1554</v>
      </c>
      <c r="D24" s="1" t="s">
        <v>1555</v>
      </c>
      <c r="E24" s="1" t="s">
        <v>1556</v>
      </c>
      <c r="F24" s="1" t="s">
        <v>1557</v>
      </c>
      <c r="G24" s="1" t="s">
        <v>1558</v>
      </c>
      <c r="H24" s="1" t="s">
        <v>1558</v>
      </c>
      <c r="I24" s="1" t="s">
        <v>1558</v>
      </c>
      <c r="J24" s="2"/>
      <c r="K24" s="2"/>
      <c r="L24" s="2"/>
      <c r="M24" s="2"/>
      <c r="N24" s="2"/>
      <c r="O24" s="2"/>
      <c r="P24" s="2"/>
      <c r="Q24" s="2"/>
      <c r="R24" s="2"/>
      <c r="S24" s="2"/>
      <c r="T24" s="2"/>
      <c r="U24" s="2"/>
      <c r="V24" s="2"/>
      <c r="W24" s="2"/>
      <c r="X24" s="2"/>
      <c r="Y24" s="2"/>
      <c r="Z24" s="2"/>
    </row>
    <row r="25" ht="15.75" customHeight="1">
      <c r="A25" s="1" t="s">
        <v>1559</v>
      </c>
      <c r="B25" s="1" t="s">
        <v>1560</v>
      </c>
      <c r="C25" s="1" t="s">
        <v>1561</v>
      </c>
      <c r="D25" s="1" t="s">
        <v>1562</v>
      </c>
      <c r="E25" s="1" t="s">
        <v>1563</v>
      </c>
      <c r="F25" s="1" t="s">
        <v>1564</v>
      </c>
      <c r="G25" s="1" t="s">
        <v>1565</v>
      </c>
      <c r="H25" s="1" t="s">
        <v>1565</v>
      </c>
      <c r="I25" s="1" t="s">
        <v>1405</v>
      </c>
      <c r="J25" s="2"/>
      <c r="K25" s="2"/>
      <c r="L25" s="2"/>
      <c r="M25" s="2"/>
      <c r="N25" s="2"/>
      <c r="O25" s="2"/>
      <c r="P25" s="2"/>
      <c r="Q25" s="2"/>
      <c r="R25" s="2"/>
      <c r="S25" s="2"/>
      <c r="T25" s="2"/>
      <c r="U25" s="2"/>
      <c r="V25" s="2"/>
      <c r="W25" s="2"/>
      <c r="X25" s="2"/>
      <c r="Y25" s="2"/>
      <c r="Z25" s="2"/>
    </row>
    <row r="26" ht="15.75" customHeight="1">
      <c r="A26" s="1" t="s">
        <v>1566</v>
      </c>
      <c r="B26" s="1" t="s">
        <v>1567</v>
      </c>
      <c r="C26" s="1" t="s">
        <v>1568</v>
      </c>
      <c r="D26" s="1" t="s">
        <v>1569</v>
      </c>
      <c r="E26" s="1" t="s">
        <v>1570</v>
      </c>
      <c r="F26" s="1" t="s">
        <v>1571</v>
      </c>
      <c r="G26" s="1" t="s">
        <v>1405</v>
      </c>
      <c r="H26" s="1" t="s">
        <v>1405</v>
      </c>
      <c r="I26" s="1" t="s">
        <v>1405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1572</v>
      </c>
      <c r="B2" s="1" t="s">
        <v>1573</v>
      </c>
      <c r="C2" s="2"/>
      <c r="D2" s="2"/>
      <c r="E2" s="2"/>
      <c r="F2" s="2"/>
      <c r="G2" s="2"/>
      <c r="H2" s="2"/>
      <c r="I2" s="2"/>
      <c r="J2" s="2"/>
      <c r="K2" s="2"/>
      <c r="L2" s="2"/>
      <c r="M2" s="2"/>
      <c r="N2" s="2"/>
      <c r="O2" s="2"/>
      <c r="P2" s="2"/>
      <c r="Q2" s="2"/>
      <c r="R2" s="2"/>
      <c r="S2" s="2"/>
      <c r="T2" s="2"/>
      <c r="U2" s="2"/>
      <c r="V2" s="2"/>
      <c r="W2" s="2"/>
      <c r="X2" s="2"/>
      <c r="Y2" s="2"/>
      <c r="Z2" s="2"/>
    </row>
    <row r="3">
      <c r="A3" s="3" t="s">
        <v>1574</v>
      </c>
      <c r="B3" s="1" t="s">
        <v>1575</v>
      </c>
      <c r="C3" s="2"/>
      <c r="D3" s="2"/>
      <c r="E3" s="2"/>
      <c r="F3" s="2"/>
      <c r="G3" s="2"/>
      <c r="H3" s="2"/>
      <c r="I3" s="2"/>
      <c r="J3" s="2"/>
      <c r="K3" s="2"/>
      <c r="L3" s="2"/>
      <c r="M3" s="2"/>
      <c r="N3" s="2"/>
      <c r="O3" s="2"/>
      <c r="P3" s="2"/>
      <c r="Q3" s="2"/>
      <c r="R3" s="2"/>
      <c r="S3" s="2"/>
      <c r="T3" s="2"/>
      <c r="U3" s="2"/>
      <c r="V3" s="2"/>
      <c r="W3" s="2"/>
      <c r="X3" s="2"/>
      <c r="Y3" s="2"/>
      <c r="Z3" s="2"/>
    </row>
    <row r="4">
      <c r="A4" s="3" t="s">
        <v>1576</v>
      </c>
      <c r="B4" s="1" t="s">
        <v>1577</v>
      </c>
      <c r="C4" s="2"/>
      <c r="D4" s="2"/>
      <c r="E4" s="2"/>
      <c r="F4" s="2"/>
      <c r="G4" s="2"/>
      <c r="H4" s="2"/>
      <c r="I4" s="2"/>
      <c r="J4" s="2"/>
      <c r="K4" s="2"/>
      <c r="L4" s="2"/>
      <c r="M4" s="2"/>
      <c r="N4" s="2"/>
      <c r="O4" s="2"/>
      <c r="P4" s="2"/>
      <c r="Q4" s="2"/>
      <c r="R4" s="2"/>
      <c r="S4" s="2"/>
      <c r="T4" s="2"/>
      <c r="U4" s="2"/>
      <c r="V4" s="2"/>
      <c r="W4" s="2"/>
      <c r="X4" s="2"/>
      <c r="Y4" s="2"/>
      <c r="Z4" s="2"/>
    </row>
    <row r="5">
      <c r="A5" s="3" t="s">
        <v>1578</v>
      </c>
      <c r="B5" s="1" t="s">
        <v>1579</v>
      </c>
      <c r="C5" s="2"/>
      <c r="D5" s="2"/>
      <c r="E5" s="2"/>
      <c r="F5" s="2"/>
      <c r="G5" s="2"/>
      <c r="H5" s="2"/>
      <c r="I5" s="2"/>
      <c r="J5" s="2"/>
      <c r="K5" s="2"/>
      <c r="L5" s="2"/>
      <c r="M5" s="2"/>
      <c r="N5" s="2"/>
      <c r="O5" s="2"/>
      <c r="P5" s="2"/>
      <c r="Q5" s="2"/>
      <c r="R5" s="2"/>
      <c r="S5" s="2"/>
      <c r="T5" s="2"/>
      <c r="U5" s="2"/>
      <c r="V5" s="2"/>
      <c r="W5" s="2"/>
      <c r="X5" s="2"/>
      <c r="Y5" s="2"/>
      <c r="Z5" s="2"/>
    </row>
    <row r="6">
      <c r="A6" s="3" t="s">
        <v>1580</v>
      </c>
      <c r="B6" s="1" t="s">
        <v>1581</v>
      </c>
      <c r="C6" s="2"/>
      <c r="D6" s="2"/>
      <c r="E6" s="2"/>
      <c r="F6" s="2"/>
      <c r="G6" s="2"/>
      <c r="H6" s="2"/>
      <c r="I6" s="2"/>
      <c r="J6" s="2"/>
      <c r="K6" s="2"/>
      <c r="L6" s="2"/>
      <c r="M6" s="2"/>
      <c r="N6" s="2"/>
      <c r="O6" s="2"/>
      <c r="P6" s="2"/>
      <c r="Q6" s="2"/>
      <c r="R6" s="2"/>
      <c r="S6" s="2"/>
      <c r="T6" s="2"/>
      <c r="U6" s="2"/>
      <c r="V6" s="2"/>
      <c r="W6" s="2"/>
      <c r="X6" s="2"/>
      <c r="Y6" s="2"/>
      <c r="Z6" s="2"/>
    </row>
    <row r="7">
      <c r="A7" s="3" t="s">
        <v>1582</v>
      </c>
      <c r="B7" s="1" t="s">
        <v>11</v>
      </c>
      <c r="C7" s="2"/>
      <c r="D7" s="2"/>
      <c r="E7" s="2"/>
      <c r="F7" s="2"/>
      <c r="G7" s="2"/>
      <c r="H7" s="2"/>
      <c r="I7" s="2"/>
      <c r="J7" s="2"/>
      <c r="K7" s="2"/>
      <c r="L7" s="2"/>
      <c r="M7" s="2"/>
      <c r="N7" s="2"/>
      <c r="O7" s="2"/>
      <c r="P7" s="2"/>
      <c r="Q7" s="2"/>
      <c r="R7" s="2"/>
      <c r="S7" s="2"/>
      <c r="T7" s="2"/>
      <c r="U7" s="2"/>
      <c r="V7" s="2"/>
      <c r="W7" s="2"/>
      <c r="X7" s="2"/>
      <c r="Y7" s="2"/>
      <c r="Z7" s="2"/>
    </row>
    <row r="8">
      <c r="A8" s="3" t="s">
        <v>1583</v>
      </c>
      <c r="B8" s="1" t="s">
        <v>1584</v>
      </c>
      <c r="C8" s="2"/>
      <c r="D8" s="2"/>
      <c r="E8" s="2"/>
      <c r="F8" s="2"/>
      <c r="G8" s="2"/>
      <c r="H8" s="2"/>
      <c r="I8" s="2"/>
      <c r="J8" s="2"/>
      <c r="K8" s="2"/>
      <c r="L8" s="2"/>
      <c r="M8" s="2"/>
      <c r="N8" s="2"/>
      <c r="O8" s="2"/>
      <c r="P8" s="2"/>
      <c r="Q8" s="2"/>
      <c r="R8" s="2"/>
      <c r="S8" s="2"/>
      <c r="T8" s="2"/>
      <c r="U8" s="2"/>
      <c r="V8" s="2"/>
      <c r="W8" s="2"/>
      <c r="X8" s="2"/>
      <c r="Y8" s="2"/>
      <c r="Z8" s="2"/>
    </row>
    <row r="9">
      <c r="A9" s="3" t="s">
        <v>1585</v>
      </c>
      <c r="B9" s="1" t="s">
        <v>1586</v>
      </c>
      <c r="C9" s="2"/>
      <c r="D9" s="2"/>
      <c r="E9" s="2"/>
      <c r="F9" s="2"/>
      <c r="G9" s="2"/>
      <c r="H9" s="2"/>
      <c r="I9" s="2"/>
      <c r="J9" s="2"/>
      <c r="K9" s="2"/>
      <c r="L9" s="2"/>
      <c r="M9" s="2"/>
      <c r="N9" s="2"/>
      <c r="O9" s="2"/>
      <c r="P9" s="2"/>
      <c r="Q9" s="2"/>
      <c r="R9" s="2"/>
      <c r="S9" s="2"/>
      <c r="T9" s="2"/>
      <c r="U9" s="2"/>
      <c r="V9" s="2"/>
      <c r="W9" s="2"/>
      <c r="X9" s="2"/>
      <c r="Y9" s="2"/>
      <c r="Z9" s="2"/>
    </row>
    <row r="10">
      <c r="A10" s="3" t="s">
        <v>1587</v>
      </c>
      <c r="B10" s="4" t="s">
        <v>1588</v>
      </c>
      <c r="C10" s="2"/>
      <c r="D10" s="2"/>
      <c r="E10" s="2"/>
      <c r="F10" s="2"/>
      <c r="G10" s="2"/>
      <c r="H10" s="2"/>
      <c r="I10" s="2"/>
      <c r="J10" s="2"/>
      <c r="K10" s="2"/>
      <c r="L10" s="2"/>
      <c r="M10" s="2"/>
      <c r="N10" s="2"/>
      <c r="O10" s="2"/>
      <c r="P10" s="2"/>
      <c r="Q10" s="2"/>
      <c r="R10" s="2"/>
      <c r="S10" s="2"/>
      <c r="T10" s="2"/>
      <c r="U10" s="2"/>
      <c r="V10" s="2"/>
      <c r="W10" s="2"/>
      <c r="X10" s="2"/>
      <c r="Y10" s="2"/>
      <c r="Z10" s="2"/>
    </row>
    <row r="11">
      <c r="A11" s="3" t="s">
        <v>1589</v>
      </c>
      <c r="B11" s="1" t="s">
        <v>1590</v>
      </c>
      <c r="C11" s="2"/>
      <c r="D11" s="2"/>
      <c r="E11" s="2"/>
      <c r="F11" s="2"/>
      <c r="G11" s="2"/>
      <c r="H11" s="2"/>
      <c r="I11" s="2"/>
      <c r="J11" s="2"/>
      <c r="K11" s="2"/>
      <c r="L11" s="2"/>
      <c r="M11" s="2"/>
      <c r="N11" s="2"/>
      <c r="O11" s="2"/>
      <c r="P11" s="2"/>
      <c r="Q11" s="2"/>
      <c r="R11" s="2"/>
      <c r="S11" s="2"/>
      <c r="T11" s="2"/>
      <c r="U11" s="2"/>
      <c r="V11" s="2"/>
      <c r="W11" s="2"/>
      <c r="X11" s="2"/>
      <c r="Y11" s="2"/>
      <c r="Z11" s="2"/>
    </row>
    <row r="12">
      <c r="A12" s="3" t="s">
        <v>1591</v>
      </c>
      <c r="B12" s="1" t="s">
        <v>1592</v>
      </c>
      <c r="C12" s="2"/>
      <c r="D12" s="2"/>
      <c r="E12" s="2"/>
      <c r="F12" s="2"/>
      <c r="G12" s="2"/>
      <c r="H12" s="2"/>
      <c r="I12" s="2"/>
      <c r="J12" s="2"/>
      <c r="K12" s="2"/>
      <c r="L12" s="2"/>
      <c r="M12" s="2"/>
      <c r="N12" s="2"/>
      <c r="O12" s="2"/>
      <c r="P12" s="2"/>
      <c r="Q12" s="2"/>
      <c r="R12" s="2"/>
      <c r="S12" s="2"/>
      <c r="T12" s="2"/>
      <c r="U12" s="2"/>
      <c r="V12" s="2"/>
      <c r="W12" s="2"/>
      <c r="X12" s="2"/>
      <c r="Y12" s="2"/>
      <c r="Z12" s="2"/>
    </row>
    <row r="13">
      <c r="A13" s="3" t="s">
        <v>1593</v>
      </c>
      <c r="B13" s="1" t="s">
        <v>1590</v>
      </c>
      <c r="C13" s="2"/>
      <c r="D13" s="2"/>
      <c r="E13" s="2"/>
      <c r="F13" s="2"/>
      <c r="G13" s="2"/>
      <c r="H13" s="2"/>
      <c r="I13" s="2"/>
      <c r="J13" s="2"/>
      <c r="K13" s="2"/>
      <c r="L13" s="2"/>
      <c r="M13" s="2"/>
      <c r="N13" s="2"/>
      <c r="O13" s="2"/>
      <c r="P13" s="2"/>
      <c r="Q13" s="2"/>
      <c r="R13" s="2"/>
      <c r="S13" s="2"/>
      <c r="T13" s="2"/>
      <c r="U13" s="2"/>
      <c r="V13" s="2"/>
      <c r="W13" s="2"/>
      <c r="X13" s="2"/>
      <c r="Y13" s="2"/>
      <c r="Z13" s="2"/>
    </row>
    <row r="14">
      <c r="A14" s="3" t="s">
        <v>1594</v>
      </c>
      <c r="B14" s="1" t="s">
        <v>1595</v>
      </c>
      <c r="C14" s="2"/>
      <c r="D14" s="2"/>
      <c r="E14" s="2"/>
      <c r="F14" s="2"/>
      <c r="G14" s="2"/>
      <c r="H14" s="2"/>
      <c r="I14" s="2"/>
      <c r="J14" s="2"/>
      <c r="K14" s="2"/>
      <c r="L14" s="2"/>
      <c r="M14" s="2"/>
      <c r="N14" s="2"/>
      <c r="O14" s="2"/>
      <c r="P14" s="2"/>
      <c r="Q14" s="2"/>
      <c r="R14" s="2"/>
      <c r="S14" s="2"/>
      <c r="T14" s="2"/>
      <c r="U14" s="2"/>
      <c r="V14" s="2"/>
      <c r="W14" s="2"/>
      <c r="X14" s="2"/>
      <c r="Y14" s="2"/>
      <c r="Z14" s="2"/>
    </row>
    <row r="15">
      <c r="A15" s="3" t="s">
        <v>1596</v>
      </c>
      <c r="B15" s="1" t="s">
        <v>1597</v>
      </c>
      <c r="C15" s="2"/>
      <c r="D15" s="2"/>
      <c r="E15" s="2"/>
      <c r="F15" s="2"/>
      <c r="G15" s="2"/>
      <c r="H15" s="2"/>
      <c r="I15" s="2"/>
      <c r="J15" s="2"/>
      <c r="K15" s="2"/>
      <c r="L15" s="2"/>
      <c r="M15" s="2"/>
      <c r="N15" s="2"/>
      <c r="O15" s="2"/>
      <c r="P15" s="2"/>
      <c r="Q15" s="2"/>
      <c r="R15" s="2"/>
      <c r="S15" s="2"/>
      <c r="T15" s="2"/>
      <c r="U15" s="2"/>
      <c r="V15" s="2"/>
      <c r="W15" s="2"/>
      <c r="X15" s="2"/>
      <c r="Y15" s="2"/>
      <c r="Z15" s="2"/>
    </row>
    <row r="16">
      <c r="A16" s="3" t="s">
        <v>1598</v>
      </c>
      <c r="B16" s="1" t="s">
        <v>1595</v>
      </c>
      <c r="C16" s="2"/>
      <c r="D16" s="2"/>
      <c r="E16" s="2"/>
      <c r="F16" s="2"/>
      <c r="G16" s="2"/>
      <c r="H16" s="2"/>
      <c r="I16" s="2"/>
      <c r="J16" s="2"/>
      <c r="K16" s="2"/>
      <c r="L16" s="2"/>
      <c r="M16" s="2"/>
      <c r="N16" s="2"/>
      <c r="O16" s="2"/>
      <c r="P16" s="2"/>
      <c r="Q16" s="2"/>
      <c r="R16" s="2"/>
      <c r="S16" s="2"/>
      <c r="T16" s="2"/>
      <c r="U16" s="2"/>
      <c r="V16" s="2"/>
      <c r="W16" s="2"/>
      <c r="X16" s="2"/>
      <c r="Y16" s="2"/>
      <c r="Z16" s="2"/>
    </row>
    <row r="17">
      <c r="A17" s="3" t="s">
        <v>1599</v>
      </c>
      <c r="B17" s="1" t="s">
        <v>1600</v>
      </c>
      <c r="C17" s="2"/>
      <c r="D17" s="2"/>
      <c r="E17" s="2"/>
      <c r="F17" s="2"/>
      <c r="G17" s="2"/>
      <c r="H17" s="2"/>
      <c r="I17" s="2"/>
      <c r="J17" s="2"/>
      <c r="K17" s="2"/>
      <c r="L17" s="2"/>
      <c r="M17" s="2"/>
      <c r="N17" s="2"/>
      <c r="O17" s="2"/>
      <c r="P17" s="2"/>
      <c r="Q17" s="2"/>
      <c r="R17" s="2"/>
      <c r="S17" s="2"/>
      <c r="T17" s="2"/>
      <c r="U17" s="2"/>
      <c r="V17" s="2"/>
      <c r="W17" s="2"/>
      <c r="X17" s="2"/>
      <c r="Y17" s="2"/>
      <c r="Z17" s="2"/>
    </row>
    <row r="18">
      <c r="A18" s="3" t="s">
        <v>1601</v>
      </c>
      <c r="B18" s="1">
        <v>1600.0</v>
      </c>
      <c r="C18" s="2"/>
      <c r="D18" s="2"/>
      <c r="E18" s="2"/>
      <c r="F18" s="2"/>
      <c r="G18" s="2"/>
      <c r="H18" s="2"/>
      <c r="I18" s="2"/>
      <c r="J18" s="2"/>
      <c r="K18" s="2"/>
      <c r="L18" s="2"/>
      <c r="M18" s="2"/>
      <c r="N18" s="2"/>
      <c r="O18" s="2"/>
      <c r="P18" s="2"/>
      <c r="Q18" s="2"/>
      <c r="R18" s="2"/>
      <c r="S18" s="2"/>
      <c r="T18" s="2"/>
      <c r="U18" s="2"/>
      <c r="V18" s="2"/>
      <c r="W18" s="2"/>
      <c r="X18" s="2"/>
      <c r="Y18" s="2"/>
      <c r="Z18" s="2"/>
    </row>
    <row r="19">
      <c r="A19" s="3" t="s">
        <v>1602</v>
      </c>
      <c r="B19" s="1" t="s">
        <v>1603</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1611</v>
      </c>
      <c r="B27" s="4" t="s">
        <v>1612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10.09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9.82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9.415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9.9823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10.09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9.82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9.415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9.9823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1.574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4.7836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832841.0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832841.0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1265368.0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1153390.0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1153390.0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9.88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1300.0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5.35339904E8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1.42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15.1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0.4756463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9.3248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7.5443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t="s">
        <v>1641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1.061439744E9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-0.18552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5.3116758E7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5.41842E7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6936897.0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6812370.0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0.128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0.02101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0.59683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6.01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0.15560001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5.41842E7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9.397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1.0513994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-2.088E8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-3.91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2.99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0.943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v>-221.133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1666</v>
      </c>
      <c r="B80" s="1">
        <v>3.8669949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1668</v>
      </c>
      <c r="B82" s="1" t="s">
        <v>1669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t="s">
        <v>1671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t="s">
        <v>1675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1676</v>
      </c>
      <c r="B87" s="1" t="s">
        <v>1675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1677</v>
      </c>
      <c r="B88" s="1">
        <v>1.163601E9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1678</v>
      </c>
      <c r="B89" s="1" t="s">
        <v>1679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1680</v>
      </c>
      <c r="B90" s="1" t="s">
        <v>1681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1682</v>
      </c>
      <c r="B91" s="1" t="s">
        <v>1683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1684</v>
      </c>
      <c r="B92" s="1" t="s">
        <v>1685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1687</v>
      </c>
      <c r="B94" s="1">
        <v>9.88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1688</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v>13.5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v>13.5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1692</v>
      </c>
      <c r="B99" s="1">
        <v>2.33333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t="s">
        <v>1694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1695</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1696</v>
      </c>
      <c r="B102" s="1">
        <v>1.499E8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1697</v>
      </c>
      <c r="B103" s="1">
        <v>2.766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-4800000.0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6.76E8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v>1.18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2.877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1.125500032E9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132.966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21.448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v>-0.0422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-0.34638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8.9587504E7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1.707E8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0.086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0.25792998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-0.00426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0.24506001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t="s">
        <v>1641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location="node/150"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33.0</v>
      </c>
      <c r="C3" s="1">
        <v>5.0</v>
      </c>
      <c r="D3" s="1">
        <v>28.0</v>
      </c>
      <c r="E3" s="1">
        <v>28.0</v>
      </c>
      <c r="F3" s="1">
        <v>-26.0</v>
      </c>
      <c r="G3" s="1">
        <v>135.0</v>
      </c>
      <c r="H3" s="1">
        <v>407.0</v>
      </c>
      <c r="I3" s="1">
        <v>60.0</v>
      </c>
      <c r="J3" s="1">
        <v>-202.0</v>
      </c>
      <c r="K3" s="1">
        <v>-69.0</v>
      </c>
      <c r="L3" s="1">
        <f>IF(K3*FORECAST(L2,B3:K3,B2:K2)&gt;0,FORECAST(L2,B3:K3,B2:K2),K3)*$X$1</f>
        <v>-69</v>
      </c>
      <c r="M3" s="1">
        <f>IF(L3*FORECAST(M2,B3:L3,B2:L2)&gt;0,FORECAST(M2,B3:L3,B2:L2),L3)*$X$1</f>
        <v>-24.49090909</v>
      </c>
      <c r="N3" s="1">
        <f>IF(M3*FORECAST(N2,B3:M3,B2:M2)&gt;0,FORECAST(N2,B3:M3,B2:M2),M3)*$X$1</f>
        <v>-33.57272727</v>
      </c>
      <c r="O3" s="1">
        <f>IF(N3*FORECAST(O2,B3:N3,B2:N2)&gt;0,FORECAST(O2,B3:N3,B2:N2),N3)*$X$1</f>
        <v>-42.65454545</v>
      </c>
      <c r="P3" s="1">
        <f>IF(O3*FORECAST(P2,B3:O3,B2:O2)&gt;0,FORECAST(P2,B3:O3,B2:O2),O3)*$X$1</f>
        <v>-51.73636364</v>
      </c>
      <c r="Q3" s="1">
        <f>IF(P3*FORECAST(Q2,B3:P3,B2:P2)&gt;0,FORECAST(Q2,B3:P3,B2:P2),P3)*$X$1</f>
        <v>-60.81818182</v>
      </c>
      <c r="R3" s="1">
        <f>IF(Q3*FORECAST(R2,B3:Q3,B2:Q2)&gt;0,FORECAST(R2,B3:Q3,B2:Q2),Q3)*$X$1</f>
        <v>-69.9</v>
      </c>
      <c r="S3" s="5">
        <f>IF(R3*FORECAST(S2,B3:R3,B2:R2)&gt;0,FORECAST(S2,B3:R3,B2:R2),R3)*$X$1</f>
        <v>-78.98181818</v>
      </c>
      <c r="T3" s="5">
        <f>IF(S3*FORECAST(T2,B3:S3,B2:S2)&gt;0,FORECAST(T2,B3:S3,B2:S2),S3)*$X$1</f>
        <v>-88.06363636</v>
      </c>
      <c r="U3" s="5">
        <f>IF(T3*FORECAST(U2,B3:T3,B2:T2)&gt;0,FORECAST(U2,B3:T3,B2:T2),T3)*$X$1</f>
        <v>-97.14545455</v>
      </c>
      <c r="V3" s="5">
        <f>IF(U3*FORECAST(V2,B3:U3,B2:U2)&gt;0,FORECAST(V2,B3:U3,B2:U2),U3)*$X$1</f>
        <v>-106.2272727</v>
      </c>
      <c r="W3" s="5">
        <f>IF(V3*FORECAST(W2,B3:V3,B2:V2)&gt;0,FORECAST(W2,B3:V3,B2:V2),V3)*$X$1</f>
        <v>-115.3090909</v>
      </c>
      <c r="X3" s="2"/>
      <c r="Y3" s="2"/>
      <c r="Z3" s="2"/>
    </row>
    <row r="4">
      <c r="A4" s="3" t="s">
        <v>140</v>
      </c>
      <c r="B4" s="1">
        <v>-29.0</v>
      </c>
      <c r="C4" s="1">
        <v>-59.0</v>
      </c>
      <c r="D4" s="1">
        <v>-3.0</v>
      </c>
      <c r="E4" s="1">
        <v>-165.0</v>
      </c>
      <c r="F4" s="1">
        <v>682.0</v>
      </c>
      <c r="G4" s="1">
        <v>671.0</v>
      </c>
      <c r="H4" s="1">
        <v>302.0</v>
      </c>
      <c r="I4" s="1">
        <v>301.0</v>
      </c>
      <c r="J4" s="1">
        <v>775.0</v>
      </c>
      <c r="K4" s="1">
        <v>766.0</v>
      </c>
      <c r="L4" s="2"/>
      <c r="M4" s="2"/>
      <c r="N4" s="2"/>
      <c r="O4" s="2"/>
      <c r="P4" s="2"/>
      <c r="Q4" s="2"/>
      <c r="R4" s="2"/>
      <c r="S4" s="2"/>
      <c r="T4" s="2"/>
      <c r="U4" s="2"/>
      <c r="V4" s="2"/>
      <c r="W4" s="2"/>
      <c r="X4" s="2"/>
      <c r="Y4" s="2"/>
      <c r="Z4" s="2"/>
    </row>
    <row r="5">
      <c r="A5" s="3" t="s">
        <v>1715</v>
      </c>
      <c r="B5" s="1">
        <v>45.0</v>
      </c>
      <c r="C5" s="1">
        <v>47.0</v>
      </c>
      <c r="D5" s="1">
        <v>49.0</v>
      </c>
      <c r="E5" s="1">
        <v>50.0</v>
      </c>
      <c r="F5" s="1">
        <v>51.0</v>
      </c>
      <c r="G5" s="1">
        <v>52.0</v>
      </c>
      <c r="H5" s="1">
        <v>53.0</v>
      </c>
      <c r="I5" s="1">
        <v>54.0</v>
      </c>
      <c r="J5" s="1">
        <v>50.0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(1+0.02)/(0.0874-0.02)</f>
        <v>-1745.03372</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NPV(0.0874,M3:W3)</f>
        <v>-429.8900002</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NPV(0.0874,M16:W16)</f>
        <v>-694.2585039</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-1124.148504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766.0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-1890.148504</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-37.06173537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-1745.03372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36.0</v>
      </c>
      <c r="C3" s="1">
        <v>62.0</v>
      </c>
      <c r="D3" s="1">
        <v>51.0</v>
      </c>
      <c r="E3" s="1">
        <v>82.0</v>
      </c>
      <c r="F3" s="1">
        <v>62.0</v>
      </c>
      <c r="G3" s="1">
        <v>54.0</v>
      </c>
      <c r="H3" s="1">
        <v>305.0</v>
      </c>
      <c r="I3" s="1">
        <v>231.0</v>
      </c>
      <c r="J3" s="1">
        <v>-224.0</v>
      </c>
      <c r="K3" s="1">
        <v>-760.0</v>
      </c>
      <c r="L3" s="1">
        <f>IF(K3*FORECAST(L2,B3:K3,B2:K2)&gt;0,FORECAST(L2,B3:K3,B2:K2),K3)*$X$1</f>
        <v>-263.6</v>
      </c>
      <c r="M3" s="1">
        <f>IF(L3*FORECAST(M2,B3:L3,B2:L2)&gt;0,FORECAST(M2,B3:L3,B2:L2),L3)*$X$1</f>
        <v>-309.6909091</v>
      </c>
      <c r="N3" s="1">
        <f>IF(M3*FORECAST(N2,B3:M3,B2:M2)&gt;0,FORECAST(N2,B3:M3,B2:M2),M3)*$X$1</f>
        <v>-355.7818182</v>
      </c>
      <c r="O3" s="1">
        <f>IF(N3*FORECAST(O2,B3:N3,B2:N2)&gt;0,FORECAST(O2,B3:N3,B2:N2),N3)*$X$1</f>
        <v>-401.8727273</v>
      </c>
      <c r="P3" s="1">
        <f>IF(O3*FORECAST(P2,B3:O3,B2:O2)&gt;0,FORECAST(P2,B3:O3,B2:O2),O3)*$X$1</f>
        <v>-447.9636364</v>
      </c>
      <c r="Q3" s="1">
        <f>IF(P3*FORECAST(Q2,B3:P3,B2:P2)&gt;0,FORECAST(Q2,B3:P3,B2:P2),P3)*$X$1</f>
        <v>-494.0545455</v>
      </c>
      <c r="R3" s="1">
        <f>IF(Q3*FORECAST(R2,B3:Q3,B2:Q2)&gt;0,FORECAST(R2,B3:Q3,B2:Q2),Q3)*$X$1</f>
        <v>-540.1454545</v>
      </c>
      <c r="S3" s="5">
        <f>IF(R3*FORECAST(S2,B3:R3,B2:R2)&gt;0,FORECAST(S2,B3:R3,B2:R2),R3)*$X$1</f>
        <v>-586.2363636</v>
      </c>
      <c r="T3" s="5">
        <f>IF(S3*FORECAST(T2,B3:S3,B2:S2)&gt;0,FORECAST(T2,B3:S3,B2:S2),S3)*$X$1</f>
        <v>-632.3272727</v>
      </c>
      <c r="U3" s="5">
        <f>IF(T3*FORECAST(U2,B3:T3,B2:T2)&gt;0,FORECAST(U2,B3:T3,B2:T2),T3)*$X$1</f>
        <v>-678.4181818</v>
      </c>
      <c r="V3" s="5">
        <f>IF(U3*FORECAST(V2,B3:U3,B2:U2)&gt;0,FORECAST(V2,B3:U3,B2:U2),U3)*$X$1</f>
        <v>-724.5090909</v>
      </c>
      <c r="W3" s="5">
        <f>IF(V3*FORECAST(W2,B3:V3,B2:V2)&gt;0,FORECAST(W2,B3:V3,B2:V2),V3)*$X$1</f>
        <v>-770.6</v>
      </c>
      <c r="X3" s="2"/>
      <c r="Y3" s="2"/>
      <c r="Z3" s="2"/>
    </row>
    <row r="4">
      <c r="A4" s="3" t="s">
        <v>140</v>
      </c>
      <c r="B4" s="1">
        <v>-29.0</v>
      </c>
      <c r="C4" s="1">
        <v>-59.0</v>
      </c>
      <c r="D4" s="1">
        <v>-3.0</v>
      </c>
      <c r="E4" s="1">
        <v>-165.0</v>
      </c>
      <c r="F4" s="1">
        <v>682.0</v>
      </c>
      <c r="G4" s="1">
        <v>671.0</v>
      </c>
      <c r="H4" s="1">
        <v>302.0</v>
      </c>
      <c r="I4" s="1">
        <v>301.0</v>
      </c>
      <c r="J4" s="1">
        <v>775.0</v>
      </c>
      <c r="K4" s="1">
        <v>766.0</v>
      </c>
      <c r="L4" s="2"/>
      <c r="M4" s="2"/>
      <c r="N4" s="2"/>
      <c r="O4" s="2"/>
      <c r="P4" s="2"/>
      <c r="Q4" s="2"/>
      <c r="R4" s="2"/>
      <c r="S4" s="2"/>
      <c r="T4" s="2"/>
      <c r="U4" s="2"/>
      <c r="V4" s="2"/>
      <c r="W4" s="2"/>
      <c r="X4" s="2"/>
      <c r="Y4" s="2"/>
      <c r="Z4" s="2"/>
    </row>
    <row r="5">
      <c r="A5" s="3" t="s">
        <v>1715</v>
      </c>
      <c r="B5" s="1">
        <v>45.0</v>
      </c>
      <c r="C5" s="1">
        <v>47.0</v>
      </c>
      <c r="D5" s="1">
        <v>49.0</v>
      </c>
      <c r="E5" s="1">
        <v>50.0</v>
      </c>
      <c r="F5" s="1">
        <v>51.0</v>
      </c>
      <c r="G5" s="1">
        <v>52.0</v>
      </c>
      <c r="H5" s="1">
        <v>53.0</v>
      </c>
      <c r="I5" s="1">
        <v>54.0</v>
      </c>
      <c r="J5" s="1">
        <v>50.0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(1+0.02)/(0.0874-0.02)</f>
        <v>-11661.89911</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NPV(0.0874,M3:W3)</f>
        <v>-3459.041703</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NPV(0.0874,M16:W16)</f>
        <v>-4639.665432</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-8098.707135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766.0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-8864.707135</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-173.817787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-11661.89911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