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<sst xmlns="http://schemas.openxmlformats.org/spreadsheetml/2006/main" count="1973" uniqueCount="1674">
  <si>
    <t>ticker</t>
  </si>
  <si>
    <t>EAT</t>
  </si>
  <si>
    <t>nombre</t>
  </si>
  <si>
    <t>BRINKER INTERNATIONAL INC</t>
  </si>
  <si>
    <t>empresa</t>
  </si>
  <si>
    <t>Restaurants &amp; Bars</t>
  </si>
  <si>
    <t>Open</t>
  </si>
  <si>
    <t>Target Price</t>
  </si>
  <si>
    <t>Upside</t>
  </si>
  <si>
    <t>-91.72%</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</si>
  <si>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</si>
  <si>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</si>
  <si>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</si>
  <si>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</si>
  <si>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</si>
  <si>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</si>
  <si>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</si>
  <si>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</si>
  <si>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</si>
  <si>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</si>
  <si>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</si>
  <si>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</si>
  <si>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</si>
  <si>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</si>
  <si>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</si>
  <si>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</si>
  <si>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</si>
  <si>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</si>
  <si>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</si>
  <si>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</si>
  <si>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</si>
  <si>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</si>
  <si>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</si>
  <si>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</si>
  <si>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</si>
  <si>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</si>
  <si>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</si>
  <si>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</si>
  <si>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</si>
  <si>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</si>
  <si>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</si>
  <si>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</si>
  <si>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</si>
  <si>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</si>
  <si>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</si>
  <si>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</si>
  <si>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</si>
  <si>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</si>
  <si>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</si>
  <si>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</si>
  <si>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</si>
  <si>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</si>
  <si>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</si>
  <si>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</si>
  <si>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</si>
  <si>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</si>
  <si>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</si>
  <si>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</si>
  <si>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</si>
  <si>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</si>
  <si>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</si>
  <si>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</si>
  <si>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</si>
  <si>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</si>
  <si>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</si>
  <si>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</si>
  <si>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</si>
  <si>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</si>
  <si>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</si>
  <si>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</si>
  <si>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</si>
  <si>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</si>
  <si>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</si>
  <si>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</si>
  <si>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</si>
  <si>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</si>
  <si>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</si>
  <si>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</si>
  <si>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</si>
  <si>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</si>
  <si>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</si>
  <si>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</si>
  <si>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</si>
  <si>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</si>
  <si>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</si>
  <si>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</si>
  <si>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</si>
  <si>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</si>
  <si>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</si>
  <si>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</si>
  <si>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</si>
  <si>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</si>
  <si>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</si>
  <si>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</si>
  <si>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</si>
  <si>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</si>
  <si>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</si>
  <si>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</si>
  <si>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</si>
  <si>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</si>
  <si>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</si>
  <si>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t>
  </si>
  <si>
    <t>-3.85</t>
  </si>
  <si>
    <t>-10.19</t>
  </si>
  <si>
    <t>-17.61</t>
  </si>
  <si>
    <t>-20.75</t>
  </si>
  <si>
    <t>-10.65</t>
  </si>
  <si>
    <t>-6.61</t>
  </si>
  <si>
    <t>-6.12</t>
  </si>
  <si>
    <t>-3.24</t>
  </si>
  <si>
    <t>0.88</t>
  </si>
  <si>
    <t>Tangible Book Value</t>
  </si>
  <si>
    <t>Tangible Book Value Per Share</t>
  </si>
  <si>
    <t>-3.75</t>
  </si>
  <si>
    <t>-7.35</t>
  </si>
  <si>
    <t>-14.14</t>
  </si>
  <si>
    <t>-22.21</t>
  </si>
  <si>
    <t>-25.76</t>
  </si>
  <si>
    <t>-15.33</t>
  </si>
  <si>
    <t>-11.17</t>
  </si>
  <si>
    <t>-11.2</t>
  </si>
  <si>
    <t>-8.14</t>
  </si>
  <si>
    <t>-3.9</t>
  </si>
  <si>
    <t>Total Debt</t>
  </si>
  <si>
    <t>Net Debt</t>
  </si>
  <si>
    <t>Debt Equivalent Oper. Leases</t>
  </si>
  <si>
    <t>Account Code - Inventory Valuation</t>
  </si>
  <si>
    <t>Inventories - Finished Goods, Total</t>
  </si>
  <si>
    <t>Inventories - Others</t>
  </si>
  <si>
    <t>Land - (BS)</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</si>
  <si>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</si>
  <si>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</si>
  <si>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</si>
  <si>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</si>
  <si>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</si>
  <si>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</si>
  <si>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</si>
  <si>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</si>
  <si>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</si>
  <si>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</si>
  <si>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</si>
  <si>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</si>
  <si>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</si>
  <si>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</si>
  <si>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</si>
  <si>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</si>
  <si>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</si>
  <si>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</si>
  <si>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</si>
  <si>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</si>
  <si>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</si>
  <si>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</si>
  <si>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</si>
  <si>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</si>
  <si>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</si>
  <si>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</si>
  <si>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</si>
  <si>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</si>
  <si>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</si>
  <si>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</si>
  <si>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</si>
  <si>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</si>
  <si>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</si>
  <si>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</si>
  <si>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</si>
  <si>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</si>
  <si>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</si>
  <si>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3.12</t>
  </si>
  <si>
    <t>3.47</t>
  </si>
  <si>
    <t>2.98</t>
  </si>
  <si>
    <t>2.75</t>
  </si>
  <si>
    <t>4.04</t>
  </si>
  <si>
    <t>0.64</t>
  </si>
  <si>
    <t>2.89</t>
  </si>
  <si>
    <t>2.62</t>
  </si>
  <si>
    <t>2.33</t>
  </si>
  <si>
    <t>3.5</t>
  </si>
  <si>
    <t>Basic EPS - Continuing Operations</t>
  </si>
  <si>
    <t>Basic Weighted Average Shares Outstanding</t>
  </si>
  <si>
    <t>Net EPS - Diluted</t>
  </si>
  <si>
    <t>3.05</t>
  </si>
  <si>
    <t>3.42</t>
  </si>
  <si>
    <t>2.94</t>
  </si>
  <si>
    <t>2.72</t>
  </si>
  <si>
    <t>3.96</t>
  </si>
  <si>
    <t>0.63</t>
  </si>
  <si>
    <t>2.83</t>
  </si>
  <si>
    <t>2.58</t>
  </si>
  <si>
    <t>2.28</t>
  </si>
  <si>
    <t>3.4</t>
  </si>
  <si>
    <t>Diluted EPS - Continuing Operations</t>
  </si>
  <si>
    <t>Diluted Weighted Average Shares Outstanding</t>
  </si>
  <si>
    <t>Normalized Basic EPS</t>
  </si>
  <si>
    <t>2.86</t>
  </si>
  <si>
    <t>3.28</t>
  </si>
  <si>
    <t>2.85</t>
  </si>
  <si>
    <t>2.79</t>
  </si>
  <si>
    <t>2.74</t>
  </si>
  <si>
    <t>0.86</t>
  </si>
  <si>
    <t>2.22</t>
  </si>
  <si>
    <t>1.96</t>
  </si>
  <si>
    <t>1.7</t>
  </si>
  <si>
    <t>2.91</t>
  </si>
  <si>
    <t>Normalized Diluted EPS</t>
  </si>
  <si>
    <t>2.8</t>
  </si>
  <si>
    <t>3.23</t>
  </si>
  <si>
    <t>2.82</t>
  </si>
  <si>
    <t>2.69</t>
  </si>
  <si>
    <t>0.84</t>
  </si>
  <si>
    <t>2.17</t>
  </si>
  <si>
    <t>1.93</t>
  </si>
  <si>
    <t>1.66</t>
  </si>
  <si>
    <t>Dividend Per Share</t>
  </si>
  <si>
    <t>1.12</t>
  </si>
  <si>
    <t>1.28</t>
  </si>
  <si>
    <t>1.36</t>
  </si>
  <si>
    <t>1.52</t>
  </si>
  <si>
    <t>1.14</t>
  </si>
  <si>
    <t>Payout Ratio</t>
  </si>
  <si>
    <t>36.01</t>
  </si>
  <si>
    <t>36.9</t>
  </si>
  <si>
    <t>46.92</t>
  </si>
  <si>
    <t>55.61</t>
  </si>
  <si>
    <t>38.93</t>
  </si>
  <si>
    <t>235.25</t>
  </si>
  <si>
    <t>0.94</t>
  </si>
  <si>
    <t>0.58</t>
  </si>
  <si>
    <t>0.13</t>
  </si>
  <si>
    <t>EBITDA</t>
  </si>
  <si>
    <t>EBITA</t>
  </si>
  <si>
    <t>EBIT</t>
  </si>
  <si>
    <t>EBITDAR</t>
  </si>
  <si>
    <t>Total Revenues (As Reported)</t>
  </si>
  <si>
    <t>Effective Tax Rate - (Ratio)</t>
  </si>
  <si>
    <t>30.81</t>
  </si>
  <si>
    <t>29.9</t>
  </si>
  <si>
    <t>27.67</t>
  </si>
  <si>
    <t>26.05</t>
  </si>
  <si>
    <t>9.84</t>
  </si>
  <si>
    <t>-397.96</t>
  </si>
  <si>
    <t>9.37</t>
  </si>
  <si>
    <t>-2.08</t>
  </si>
  <si>
    <t>5.82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</si>
  <si>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</si>
  <si>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</si>
  <si>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</si>
  <si>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</si>
  <si>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</si>
  <si>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</si>
  <si>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</si>
  <si>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</si>
  <si>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</si>
  <si>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</si>
  <si>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</si>
  <si>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</si>
  <si>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</si>
  <si>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</si>
  <si>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</si>
  <si>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</si>
  <si>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</si>
  <si>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</si>
  <si>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</si>
  <si>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13.5</t>
  </si>
  <si>
    <t>14.38</t>
  </si>
  <si>
    <t>12.14</t>
  </si>
  <si>
    <t>11.8</t>
  </si>
  <si>
    <t>10.85</t>
  </si>
  <si>
    <t>3.8</t>
  </si>
  <si>
    <t>5.81</t>
  </si>
  <si>
    <t>4.86</t>
  </si>
  <si>
    <t>4.36</t>
  </si>
  <si>
    <t>6.69</t>
  </si>
  <si>
    <t>Return on Total Capital</t>
  </si>
  <si>
    <t>21.71</t>
  </si>
  <si>
    <t>23.24</t>
  </si>
  <si>
    <t>20.21</t>
  </si>
  <si>
    <t>19.98</t>
  </si>
  <si>
    <t>23.05</t>
  </si>
  <si>
    <t>5.83</t>
  </si>
  <si>
    <t>7.35</t>
  </si>
  <si>
    <t>6.18</t>
  </si>
  <si>
    <t>5.39</t>
  </si>
  <si>
    <t>8.38</t>
  </si>
  <si>
    <t>Return On Equity %</t>
  </si>
  <si>
    <t>-137.7</t>
  </si>
  <si>
    <t>-41.94</t>
  </si>
  <si>
    <t>-20.77</t>
  </si>
  <si>
    <t>-20.7</t>
  </si>
  <si>
    <t>-3.88</t>
  </si>
  <si>
    <t>-33.64</t>
  </si>
  <si>
    <t>-41.16</t>
  </si>
  <si>
    <t>-49.76</t>
  </si>
  <si>
    <t>-296.09</t>
  </si>
  <si>
    <t>Return on Common Equity</t>
  </si>
  <si>
    <t>Margin Analysis</t>
  </si>
  <si>
    <t>Gross Profit Margin %</t>
  </si>
  <si>
    <t>19.81</t>
  </si>
  <si>
    <t>18.99</t>
  </si>
  <si>
    <t>18.03</t>
  </si>
  <si>
    <t>17.43</t>
  </si>
  <si>
    <t>16.25</t>
  </si>
  <si>
    <t>13.27</t>
  </si>
  <si>
    <t>15.08</t>
  </si>
  <si>
    <t>13.12</t>
  </si>
  <si>
    <t>12.1</t>
  </si>
  <si>
    <t>14.21</t>
  </si>
  <si>
    <t>SG&amp;A Margin</t>
  </si>
  <si>
    <t>4.45</t>
  </si>
  <si>
    <t>3.92</t>
  </si>
  <si>
    <t>4.22</t>
  </si>
  <si>
    <t>4.34</t>
  </si>
  <si>
    <t>4.63</t>
  </si>
  <si>
    <t>4.43</t>
  </si>
  <si>
    <t>3.79</t>
  </si>
  <si>
    <t>3.74</t>
  </si>
  <si>
    <t>4.16</t>
  </si>
  <si>
    <t>EBITDA Margin %</t>
  </si>
  <si>
    <t>15.36</t>
  </si>
  <si>
    <t>15.07</t>
  </si>
  <si>
    <t>13.81</t>
  </si>
  <si>
    <t>13.11</t>
  </si>
  <si>
    <t>11.62</t>
  </si>
  <si>
    <t>8.85</t>
  </si>
  <si>
    <t>10.95</t>
  </si>
  <si>
    <t>9.19</t>
  </si>
  <si>
    <t>8.27</t>
  </si>
  <si>
    <t>10.02</t>
  </si>
  <si>
    <t>EBITA Margin %</t>
  </si>
  <si>
    <t>10.55</t>
  </si>
  <si>
    <t>10.32</t>
  </si>
  <si>
    <t>8.89</t>
  </si>
  <si>
    <t>8.32</t>
  </si>
  <si>
    <t>7.07</t>
  </si>
  <si>
    <t>3.63</t>
  </si>
  <si>
    <t>6.51</t>
  </si>
  <si>
    <t>4.94</t>
  </si>
  <si>
    <t>4.27</t>
  </si>
  <si>
    <t>6.22</t>
  </si>
  <si>
    <t>EBIT Margin %</t>
  </si>
  <si>
    <t>10.52</t>
  </si>
  <si>
    <t>10.27</t>
  </si>
  <si>
    <t>8.28</t>
  </si>
  <si>
    <t>7.03</t>
  </si>
  <si>
    <t>3.57</t>
  </si>
  <si>
    <t>6.45</t>
  </si>
  <si>
    <t>4.87</t>
  </si>
  <si>
    <t>4.2</t>
  </si>
  <si>
    <t>6.15</t>
  </si>
  <si>
    <t>Income From Continuing Operations Margin %</t>
  </si>
  <si>
    <t>6.55</t>
  </si>
  <si>
    <t>6.16</t>
  </si>
  <si>
    <t>4.79</t>
  </si>
  <si>
    <t>4.01</t>
  </si>
  <si>
    <t>4.81</t>
  </si>
  <si>
    <t>0.79</t>
  </si>
  <si>
    <t>3.94</t>
  </si>
  <si>
    <t>3.09</t>
  </si>
  <si>
    <t>2.48</t>
  </si>
  <si>
    <t>3.52</t>
  </si>
  <si>
    <t>Net Income Margin %</t>
  </si>
  <si>
    <t>Net Avail. For Common Margin %</t>
  </si>
  <si>
    <t>Normalized Net Income Margin</t>
  </si>
  <si>
    <t>6.02</t>
  </si>
  <si>
    <t>4.59</t>
  </si>
  <si>
    <t>4.06</t>
  </si>
  <si>
    <t>3.26</t>
  </si>
  <si>
    <t>1.06</t>
  </si>
  <si>
    <t>3.03</t>
  </si>
  <si>
    <t>2.31</t>
  </si>
  <si>
    <t>1.81</t>
  </si>
  <si>
    <t>2.93</t>
  </si>
  <si>
    <t>Levered Free Cash Flow Margin</t>
  </si>
  <si>
    <t>6.49</t>
  </si>
  <si>
    <t>7.62</t>
  </si>
  <si>
    <t>6.92</t>
  </si>
  <si>
    <t>5.74</t>
  </si>
  <si>
    <t>2.04</t>
  </si>
  <si>
    <t>1.42</t>
  </si>
  <si>
    <t>7.59</t>
  </si>
  <si>
    <t>4.68</t>
  </si>
  <si>
    <t>Unlevered Free Cash Flow Margin</t>
  </si>
  <si>
    <t>7.09</t>
  </si>
  <si>
    <t>8.24</t>
  </si>
  <si>
    <t>7.9</t>
  </si>
  <si>
    <t>3.24</t>
  </si>
  <si>
    <t>2.63</t>
  </si>
  <si>
    <t>8.64</t>
  </si>
  <si>
    <t>3.06</t>
  </si>
  <si>
    <t>2.76</t>
  </si>
  <si>
    <t>5.6</t>
  </si>
  <si>
    <t>Asset Turnover</t>
  </si>
  <si>
    <t>2.05</t>
  </si>
  <si>
    <t>2.24</t>
  </si>
  <si>
    <t>2.19</t>
  </si>
  <si>
    <t>2.47</t>
  </si>
  <si>
    <t>1.44</t>
  </si>
  <si>
    <t>1.6</t>
  </si>
  <si>
    <t>1.74</t>
  </si>
  <si>
    <t>Fixed Assets Turnover</t>
  </si>
  <si>
    <t>2.88</t>
  </si>
  <si>
    <t>3.14</t>
  </si>
  <si>
    <t>3.08</t>
  </si>
  <si>
    <t>2.35</t>
  </si>
  <si>
    <t>1.83</t>
  </si>
  <si>
    <t>2.02</t>
  </si>
  <si>
    <t>2.11</t>
  </si>
  <si>
    <t>2.25</t>
  </si>
  <si>
    <t>Receivables Turnover (Average Receivables)</t>
  </si>
  <si>
    <t>63.58</t>
  </si>
  <si>
    <t>71.96</t>
  </si>
  <si>
    <t>69.81</t>
  </si>
  <si>
    <t>63.78</t>
  </si>
  <si>
    <t>59.21</t>
  </si>
  <si>
    <t>57.38</t>
  </si>
  <si>
    <t>56.81</t>
  </si>
  <si>
    <t>57.81</t>
  </si>
  <si>
    <t>64.94</t>
  </si>
  <si>
    <t>72.68</t>
  </si>
  <si>
    <t>Inventory Turnover (Average Inventory)</t>
  </si>
  <si>
    <t>103.16</t>
  </si>
  <si>
    <t>38.37</t>
  </si>
  <si>
    <t>36.39</t>
  </si>
  <si>
    <t>36.38</t>
  </si>
  <si>
    <t>38.17</t>
  </si>
  <si>
    <t>35.79</t>
  </si>
  <si>
    <t>35.34</t>
  </si>
  <si>
    <t>38.3</t>
  </si>
  <si>
    <t>40.1</t>
  </si>
  <si>
    <t>42.46</t>
  </si>
  <si>
    <t>Short Term Liquidity</t>
  </si>
  <si>
    <t>Current Ratio</t>
  </si>
  <si>
    <t>0.45</t>
  </si>
  <si>
    <t>0.41</t>
  </si>
  <si>
    <t>0.35</t>
  </si>
  <si>
    <t>0.36</t>
  </si>
  <si>
    <t>0.42</t>
  </si>
  <si>
    <t>0.34</t>
  </si>
  <si>
    <t>0.38</t>
  </si>
  <si>
    <t>Quick Ratio</t>
  </si>
  <si>
    <t>0.24</t>
  </si>
  <si>
    <t>0.17</t>
  </si>
  <si>
    <t>0.12</t>
  </si>
  <si>
    <t>0.15</t>
  </si>
  <si>
    <t>0.2</t>
  </si>
  <si>
    <t>0.26</t>
  </si>
  <si>
    <t>0.14</t>
  </si>
  <si>
    <t>Operating Cash Flow to Current Liabilities</t>
  </si>
  <si>
    <t>0.91</t>
  </si>
  <si>
    <t>0.7</t>
  </si>
  <si>
    <t>0.65</t>
  </si>
  <si>
    <t>0.5</t>
  </si>
  <si>
    <t>0.49</t>
  </si>
  <si>
    <t>0.48</t>
  </si>
  <si>
    <t>0.68</t>
  </si>
  <si>
    <t>Days Sales Outstanding (Average Receivables)</t>
  </si>
  <si>
    <t>5.72</t>
  </si>
  <si>
    <t>5.16</t>
  </si>
  <si>
    <t>5.21</t>
  </si>
  <si>
    <t>5.71</t>
  </si>
  <si>
    <t>6.34</t>
  </si>
  <si>
    <t>6.53</t>
  </si>
  <si>
    <t>6.3</t>
  </si>
  <si>
    <t>5.61</t>
  </si>
  <si>
    <t>5.01</t>
  </si>
  <si>
    <t>Days Outstanding Inventory (Average Inventory)</t>
  </si>
  <si>
    <t>3.53</t>
  </si>
  <si>
    <t>9.67</t>
  </si>
  <si>
    <t>10.01</t>
  </si>
  <si>
    <t>9.54</t>
  </si>
  <si>
    <t>10.17</t>
  </si>
  <si>
    <t>10.5</t>
  </si>
  <si>
    <t>9.5</t>
  </si>
  <si>
    <t>9.08</t>
  </si>
  <si>
    <t>8.57</t>
  </si>
  <si>
    <t>Average Days Payable Outstanding</t>
  </si>
  <si>
    <t>14.81</t>
  </si>
  <si>
    <t>13.22</t>
  </si>
  <si>
    <t>14.06</t>
  </si>
  <si>
    <t>14.69</t>
  </si>
  <si>
    <t>13.66</t>
  </si>
  <si>
    <t>13.75</t>
  </si>
  <si>
    <t>15.21</t>
  </si>
  <si>
    <t>14.39</t>
  </si>
  <si>
    <t>13.03</t>
  </si>
  <si>
    <t>13.76</t>
  </si>
  <si>
    <t>Cash Conversion Cycle (Average Days)</t>
  </si>
  <si>
    <t>-5.56</t>
  </si>
  <si>
    <t>1.15</t>
  </si>
  <si>
    <t>1.03</t>
  </si>
  <si>
    <t>1.82</t>
  </si>
  <si>
    <t>1.41</t>
  </si>
  <si>
    <t>1.65</t>
  </si>
  <si>
    <t>-0.18</t>
  </si>
  <si>
    <t>Long Term Solvency</t>
  </si>
  <si>
    <t>Total Debt/Equity</t>
  </si>
  <si>
    <t>-524.41</t>
  </si>
  <si>
    <t>-269.3</t>
  </si>
  <si>
    <t>-209.76</t>
  </si>
  <si>
    <t>-156.3</t>
  </si>
  <si>
    <t>-500.86</t>
  </si>
  <si>
    <t>-673.85</t>
  </si>
  <si>
    <t>-847.89</t>
  </si>
  <si>
    <t>Total Debt / Total Capital</t>
  </si>
  <si>
    <t>108.76</t>
  </si>
  <si>
    <t>123.56</t>
  </si>
  <si>
    <t>159.07</t>
  </si>
  <si>
    <t>191.11</t>
  </si>
  <si>
    <t>277.63</t>
  </si>
  <si>
    <t>124.95</t>
  </si>
  <si>
    <t>117.43</t>
  </si>
  <si>
    <t>113.37</t>
  </si>
  <si>
    <t>107.16</t>
  </si>
  <si>
    <t>98.07</t>
  </si>
  <si>
    <t>LT Debt/Equity</t>
  </si>
  <si>
    <t>-522.74</t>
  </si>
  <si>
    <t>-267.34</t>
  </si>
  <si>
    <t>-208.77</t>
  </si>
  <si>
    <t>-155.05</t>
  </si>
  <si>
    <t>-473.83</t>
  </si>
  <si>
    <t>-634.55</t>
  </si>
  <si>
    <t>-798.28</t>
  </si>
  <si>
    <t>Long-Term Debt / Total Capital</t>
  </si>
  <si>
    <t>108.37</t>
  </si>
  <si>
    <t>123.17</t>
  </si>
  <si>
    <t>157.91</t>
  </si>
  <si>
    <t>190.21</t>
  </si>
  <si>
    <t>275.42</t>
  </si>
  <si>
    <t>118.2</t>
  </si>
  <si>
    <t>110.58</t>
  </si>
  <si>
    <t>106.74</t>
  </si>
  <si>
    <t>101.08</t>
  </si>
  <si>
    <t>91.78</t>
  </si>
  <si>
    <t>Total Liabilities / Total Assets</t>
  </si>
  <si>
    <t>105.46</t>
  </si>
  <si>
    <t>114.47</t>
  </si>
  <si>
    <t>134.92</t>
  </si>
  <si>
    <t>153.31</t>
  </si>
  <si>
    <t>161.85</t>
  </si>
  <si>
    <t>120.34</t>
  </si>
  <si>
    <t>113.33</t>
  </si>
  <si>
    <t>110.79</t>
  </si>
  <si>
    <t>105.8</t>
  </si>
  <si>
    <t>98.48</t>
  </si>
  <si>
    <t>EBIT / Interest Expense</t>
  </si>
  <si>
    <t>10.89</t>
  </si>
  <si>
    <t>5.63</t>
  </si>
  <si>
    <t>4.4</t>
  </si>
  <si>
    <t>3.67</t>
  </si>
  <si>
    <t>1.85</t>
  </si>
  <si>
    <t>3.83</t>
  </si>
  <si>
    <t>4.02</t>
  </si>
  <si>
    <t>3.16</t>
  </si>
  <si>
    <t>4.18</t>
  </si>
  <si>
    <t>EBITDA / Interest Expense</t>
  </si>
  <si>
    <t>15.9</t>
  </si>
  <si>
    <t>8.78</t>
  </si>
  <si>
    <t>6.97</t>
  </si>
  <si>
    <t>6.07</t>
  </si>
  <si>
    <t>8.21</t>
  </si>
  <si>
    <t>10.44</t>
  </si>
  <si>
    <t>12.58</t>
  </si>
  <si>
    <t>10.64</t>
  </si>
  <si>
    <t>10.58</t>
  </si>
  <si>
    <t>(EBITDA - Capex) / Interest Expense</t>
  </si>
  <si>
    <t>11.06</t>
  </si>
  <si>
    <t>11.61</t>
  </si>
  <si>
    <t>6.71</t>
  </si>
  <si>
    <t>5.25</t>
  </si>
  <si>
    <t>3.35</t>
  </si>
  <si>
    <t>6.46</t>
  </si>
  <si>
    <t>8.77</t>
  </si>
  <si>
    <t>9.32</t>
  </si>
  <si>
    <t>7.27</t>
  </si>
  <si>
    <t>7.52</t>
  </si>
  <si>
    <t>Total Debt / EBITDA</t>
  </si>
  <si>
    <t>3.25</t>
  </si>
  <si>
    <t>4.9</t>
  </si>
  <si>
    <t>3.48</t>
  </si>
  <si>
    <t>3.7</t>
  </si>
  <si>
    <t>Net Debt / EBITDA</t>
  </si>
  <si>
    <t>1.99</t>
  </si>
  <si>
    <t>2.21</t>
  </si>
  <si>
    <t>3.64</t>
  </si>
  <si>
    <t>3.22</t>
  </si>
  <si>
    <t>3.44</t>
  </si>
  <si>
    <t>3.9</t>
  </si>
  <si>
    <t>2.81</t>
  </si>
  <si>
    <t>Total Debt / (EBITDA - Capex)</t>
  </si>
  <si>
    <t>3.04</t>
  </si>
  <si>
    <t>2.95</t>
  </si>
  <si>
    <t>5.9</t>
  </si>
  <si>
    <t>6.23</t>
  </si>
  <si>
    <t>4.15</t>
  </si>
  <si>
    <t>5.29</t>
  </si>
  <si>
    <t>5.42</t>
  </si>
  <si>
    <t>4.09</t>
  </si>
  <si>
    <t>Net Debt / (EBITDA - Capex)</t>
  </si>
  <si>
    <t>2.87</t>
  </si>
  <si>
    <t>3.97</t>
  </si>
  <si>
    <t>4.83</t>
  </si>
  <si>
    <t>6.12</t>
  </si>
  <si>
    <t>4.1</t>
  </si>
  <si>
    <t>5.26</t>
  </si>
  <si>
    <t>5.38</t>
  </si>
  <si>
    <t>Growth Over Prior Year</t>
  </si>
  <si>
    <t>Total Revenues, 1 Yr. Growth %</t>
  </si>
  <si>
    <t>3.19</t>
  </si>
  <si>
    <t>8.5</t>
  </si>
  <si>
    <t>-3.27</t>
  </si>
  <si>
    <t>-0.49</t>
  </si>
  <si>
    <t>-4.33</t>
  </si>
  <si>
    <t>8.42</t>
  </si>
  <si>
    <t>13.97</t>
  </si>
  <si>
    <t>8.65</t>
  </si>
  <si>
    <t>6.82</t>
  </si>
  <si>
    <t>Gross Profit, 1 Yr. Growth %</t>
  </si>
  <si>
    <t>6.27</t>
  </si>
  <si>
    <t>4.03</t>
  </si>
  <si>
    <t>-8.17</t>
  </si>
  <si>
    <t>-3.79</t>
  </si>
  <si>
    <t>-4.41</t>
  </si>
  <si>
    <t>-21.86</t>
  </si>
  <si>
    <t>23.18</t>
  </si>
  <si>
    <t>-0.81</t>
  </si>
  <si>
    <t>0.18</t>
  </si>
  <si>
    <t>25.43</t>
  </si>
  <si>
    <t>EBITDA, 1 Yr. Growth %</t>
  </si>
  <si>
    <t>7.89</t>
  </si>
  <si>
    <t>-11.36</t>
  </si>
  <si>
    <t>-5.57</t>
  </si>
  <si>
    <t>-9.05</t>
  </si>
  <si>
    <t>-27.15</t>
  </si>
  <si>
    <t>35.37</t>
  </si>
  <si>
    <t>-4.4</t>
  </si>
  <si>
    <t>-1.64</t>
  </si>
  <si>
    <t>28.78</t>
  </si>
  <si>
    <t>EBITA, 1 Yr. Growth %</t>
  </si>
  <si>
    <t>8.34</t>
  </si>
  <si>
    <t>-16.64</t>
  </si>
  <si>
    <t>-6.9</t>
  </si>
  <si>
    <t>-12.84</t>
  </si>
  <si>
    <t>-50.79</t>
  </si>
  <si>
    <t>98.27</t>
  </si>
  <si>
    <t>-13.48</t>
  </si>
  <si>
    <t>-5.16</t>
  </si>
  <si>
    <t>54.07</t>
  </si>
  <si>
    <t>EBIT, 1 Yr. Growth %</t>
  </si>
  <si>
    <t>8.43</t>
  </si>
  <si>
    <t>5.92</t>
  </si>
  <si>
    <t>-16.68</t>
  </si>
  <si>
    <t>-12.87</t>
  </si>
  <si>
    <t>-51.37</t>
  </si>
  <si>
    <t>99.91</t>
  </si>
  <si>
    <t>-14.07</t>
  </si>
  <si>
    <t>-5.35</t>
  </si>
  <si>
    <t>55.17</t>
  </si>
  <si>
    <t>Earnings From Cont. Operations, 1 Yr. Growth %</t>
  </si>
  <si>
    <t>27.69</t>
  </si>
  <si>
    <t>2.06</t>
  </si>
  <si>
    <t>-24.82</t>
  </si>
  <si>
    <t>-16.54</t>
  </si>
  <si>
    <t>23.03</t>
  </si>
  <si>
    <t>-84.25</t>
  </si>
  <si>
    <t>439.34</t>
  </si>
  <si>
    <t>-10.64</t>
  </si>
  <si>
    <t>-12.76</t>
  </si>
  <si>
    <t>51.36</t>
  </si>
  <si>
    <t>Net Income, 1 Yr. Growth %</t>
  </si>
  <si>
    <t>Normalized Net Income, 1 Yr. Growth %</t>
  </si>
  <si>
    <t>8.86</t>
  </si>
  <si>
    <t>5.03</t>
  </si>
  <si>
    <t>-23.85</t>
  </si>
  <si>
    <t>-11.87</t>
  </si>
  <si>
    <t>-17.04</t>
  </si>
  <si>
    <t>-68.74</t>
  </si>
  <si>
    <t>232.92</t>
  </si>
  <si>
    <t>-12.71</t>
  </si>
  <si>
    <t>-13.75</t>
  </si>
  <si>
    <t>70.37</t>
  </si>
  <si>
    <t>Diluted EPS Before Extra, 1 Yr. Growth %</t>
  </si>
  <si>
    <t>34.96</t>
  </si>
  <si>
    <t>12.13</t>
  </si>
  <si>
    <t>-14.04</t>
  </si>
  <si>
    <t>-7.48</t>
  </si>
  <si>
    <t>45.59</t>
  </si>
  <si>
    <t>-84.09</t>
  </si>
  <si>
    <t>349.21</t>
  </si>
  <si>
    <t>-8.83</t>
  </si>
  <si>
    <t>-11.63</t>
  </si>
  <si>
    <t>49.12</t>
  </si>
  <si>
    <t>Accounts Receivable, 1 Yr. Growth %</t>
  </si>
  <si>
    <t>-2.64</t>
  </si>
  <si>
    <t>-5.68</t>
  </si>
  <si>
    <t>-2.09</t>
  </si>
  <si>
    <t>20.16</t>
  </si>
  <si>
    <t>2.42</t>
  </si>
  <si>
    <t>-4.91</t>
  </si>
  <si>
    <t>24.67</t>
  </si>
  <si>
    <t>1.84</t>
  </si>
  <si>
    <t>-8.28</t>
  </si>
  <si>
    <t>Inventory, 1 Yr. Growth %</t>
  </si>
  <si>
    <t>-2.57</t>
  </si>
  <si>
    <t>5.31</t>
  </si>
  <si>
    <t>1.16</t>
  </si>
  <si>
    <t>-0.58</t>
  </si>
  <si>
    <t>-0.85</t>
  </si>
  <si>
    <t>12.23</t>
  </si>
  <si>
    <t>3.3</t>
  </si>
  <si>
    <t>11.78</t>
  </si>
  <si>
    <t>-1.1</t>
  </si>
  <si>
    <t>Net Property, Plant and Equip., 1 Yr. Growth %</t>
  </si>
  <si>
    <t>-2.31</t>
  </si>
  <si>
    <t>1.08</t>
  </si>
  <si>
    <t>-4.08</t>
  </si>
  <si>
    <t>-6.16</t>
  </si>
  <si>
    <t>-19.58</t>
  </si>
  <si>
    <t>146.31</t>
  </si>
  <si>
    <t>-4.18</t>
  </si>
  <si>
    <t>10.94</t>
  </si>
  <si>
    <t>-1.72</t>
  </si>
  <si>
    <t>1.63</t>
  </si>
  <si>
    <t>Total Assets, 1 Yr. Growth %</t>
  </si>
  <si>
    <t>-3.67</t>
  </si>
  <si>
    <t>2.57</t>
  </si>
  <si>
    <t>-3.07</t>
  </si>
  <si>
    <t>-4.01</t>
  </si>
  <si>
    <t>87.24</t>
  </si>
  <si>
    <t>-3.44</t>
  </si>
  <si>
    <t>9.21</t>
  </si>
  <si>
    <t>0.1</t>
  </si>
  <si>
    <t>Tangible Book Value, 1 Yr. Growth %</t>
  </si>
  <si>
    <t>155.08</t>
  </si>
  <si>
    <t>79.06</t>
  </si>
  <si>
    <t>63.2</t>
  </si>
  <si>
    <t>32.25</t>
  </si>
  <si>
    <t>6.61</t>
  </si>
  <si>
    <t>-28.6</t>
  </si>
  <si>
    <t>-25.68</t>
  </si>
  <si>
    <t>-4.29</t>
  </si>
  <si>
    <t>-25.97</t>
  </si>
  <si>
    <t>-51.73</t>
  </si>
  <si>
    <t>Common Equity, 1 Yr. Growth %</t>
  </si>
  <si>
    <t>-224.35</t>
  </si>
  <si>
    <t>171.6</t>
  </si>
  <si>
    <t>118.85</t>
  </si>
  <si>
    <t>45.5</t>
  </si>
  <si>
    <t>-38.43</t>
  </si>
  <si>
    <t>-36.69</t>
  </si>
  <si>
    <t>-11.61</t>
  </si>
  <si>
    <t>-46.18</t>
  </si>
  <si>
    <t>-127.3</t>
  </si>
  <si>
    <t>Cash From Operations, 1 Yr. Growth %</t>
  </si>
  <si>
    <t>2.44</t>
  </si>
  <si>
    <t>7.08</t>
  </si>
  <si>
    <t>-20.73</t>
  </si>
  <si>
    <t>-9.73</t>
  </si>
  <si>
    <t>-25.24</t>
  </si>
  <si>
    <t>15.19</t>
  </si>
  <si>
    <t>50.9</t>
  </si>
  <si>
    <t>-31.78</t>
  </si>
  <si>
    <t>64.61</t>
  </si>
  <si>
    <t>Capital Expenditures, 1 Yr. Growth %</t>
  </si>
  <si>
    <t>-12.92</t>
  </si>
  <si>
    <t>-19.59</t>
  </si>
  <si>
    <t>-9.06</t>
  </si>
  <si>
    <t>-1.26</t>
  </si>
  <si>
    <t>65.45</t>
  </si>
  <si>
    <t>-37.65</t>
  </si>
  <si>
    <t>-10.05</t>
  </si>
  <si>
    <t>59.89</t>
  </si>
  <si>
    <t>23.02</t>
  </si>
  <si>
    <t>7.57</t>
  </si>
  <si>
    <t>Levered Free Cash Flow, 1 Yr. Growth %</t>
  </si>
  <si>
    <t>-10.32</t>
  </si>
  <si>
    <t>25.84</t>
  </si>
  <si>
    <t>-12.67</t>
  </si>
  <si>
    <t>-17.4</t>
  </si>
  <si>
    <t>-63.46</t>
  </si>
  <si>
    <t>-33.56</t>
  </si>
  <si>
    <t>499.2</t>
  </si>
  <si>
    <t>-65.35</t>
  </si>
  <si>
    <t>-7.77</t>
  </si>
  <si>
    <t>155.16</t>
  </si>
  <si>
    <t>Unlevered Free Cash Flow, 1 Yr. Growth %</t>
  </si>
  <si>
    <t>-9.3</t>
  </si>
  <si>
    <t>24.7</t>
  </si>
  <si>
    <t>-7.79</t>
  </si>
  <si>
    <t>-12.86</t>
  </si>
  <si>
    <t>-51.92</t>
  </si>
  <si>
    <t>-22.37</t>
  </si>
  <si>
    <t>262.66</t>
  </si>
  <si>
    <t>-59.58</t>
  </si>
  <si>
    <t>-1.06</t>
  </si>
  <si>
    <t>114.44</t>
  </si>
  <si>
    <t>Dividend Per Share, 1 Yr. Growth %</t>
  </si>
  <si>
    <t>16.67</t>
  </si>
  <si>
    <t>14.29</t>
  </si>
  <si>
    <t>6.25</t>
  </si>
  <si>
    <t>11.76</t>
  </si>
  <si>
    <t>0</t>
  </si>
  <si>
    <t>Compound Annual Growth Rate Over Two Years</t>
  </si>
  <si>
    <t>Total Revenues, 2 Yr. CAGR %</t>
  </si>
  <si>
    <t>2.64</t>
  </si>
  <si>
    <t>-1.89</t>
  </si>
  <si>
    <t>-0.91</t>
  </si>
  <si>
    <t>11.16</t>
  </si>
  <si>
    <t>11.28</t>
  </si>
  <si>
    <t>7.73</t>
  </si>
  <si>
    <t>Gross Profit, 2 Yr. CAGR %</t>
  </si>
  <si>
    <t>4.93</t>
  </si>
  <si>
    <t>5.14</t>
  </si>
  <si>
    <t>-2.26</t>
  </si>
  <si>
    <t>-6.01</t>
  </si>
  <si>
    <t>-4.06</t>
  </si>
  <si>
    <t>-13.62</t>
  </si>
  <si>
    <t>10.53</t>
  </si>
  <si>
    <t>-0.32</t>
  </si>
  <si>
    <t>EBITDA, 2 Yr. CAGR %</t>
  </si>
  <si>
    <t>6.64</t>
  </si>
  <si>
    <t>7.18</t>
  </si>
  <si>
    <t>-2.86</t>
  </si>
  <si>
    <t>-8.51</t>
  </si>
  <si>
    <t>-7.33</t>
  </si>
  <si>
    <t>-18.66</t>
  </si>
  <si>
    <t>-1.05</t>
  </si>
  <si>
    <t>14.76</t>
  </si>
  <si>
    <t>-2.88</t>
  </si>
  <si>
    <t>12.46</t>
  </si>
  <si>
    <t>EBITA, 2 Yr. CAGR %</t>
  </si>
  <si>
    <t>7.47</t>
  </si>
  <si>
    <t>7.22</t>
  </si>
  <si>
    <t>-5.94</t>
  </si>
  <si>
    <t>-11.9</t>
  </si>
  <si>
    <t>-9.93</t>
  </si>
  <si>
    <t>-34.58</t>
  </si>
  <si>
    <t>-2.14</t>
  </si>
  <si>
    <t>33.84</t>
  </si>
  <si>
    <t>-9.22</t>
  </si>
  <si>
    <t>20.72</t>
  </si>
  <si>
    <t>EBIT, 2 Yr. CAGR %</t>
  </si>
  <si>
    <t>7.37</t>
  </si>
  <si>
    <t>7.17</t>
  </si>
  <si>
    <t>-6.06</t>
  </si>
  <si>
    <t>-11.92</t>
  </si>
  <si>
    <t>-9.94</t>
  </si>
  <si>
    <t>-34.98</t>
  </si>
  <si>
    <t>-2.33</t>
  </si>
  <si>
    <t>33.99</t>
  </si>
  <si>
    <t>-9.62</t>
  </si>
  <si>
    <t>21.02</t>
  </si>
  <si>
    <t>Earnings From Cont. Operations, 2 Yr. CAGR %</t>
  </si>
  <si>
    <t>9.73</t>
  </si>
  <si>
    <t>14.16</t>
  </si>
  <si>
    <t>-11.98</t>
  </si>
  <si>
    <t>-20.79</t>
  </si>
  <si>
    <t>1.35</t>
  </si>
  <si>
    <t>-55.98</t>
  </si>
  <si>
    <t>-7.83</t>
  </si>
  <si>
    <t>119.54</t>
  </si>
  <si>
    <t>-11.7</t>
  </si>
  <si>
    <t>14.92</t>
  </si>
  <si>
    <t>Net Income, 2 Yr. CAGR %</t>
  </si>
  <si>
    <t>Normalized Net Income, 2 Yr. CAGR %</t>
  </si>
  <si>
    <t>8.04</t>
  </si>
  <si>
    <t>6.93</t>
  </si>
  <si>
    <t>-10.57</t>
  </si>
  <si>
    <t>-18.08</t>
  </si>
  <si>
    <t>-14.76</t>
  </si>
  <si>
    <t>-49.4</t>
  </si>
  <si>
    <t>76.11</t>
  </si>
  <si>
    <t>-12.98</t>
  </si>
  <si>
    <t>21.08</t>
  </si>
  <si>
    <t>Diluted EPS Before Extra, 2 Yr. CAGR %</t>
  </si>
  <si>
    <t>17.74</t>
  </si>
  <si>
    <t>-1.33</t>
  </si>
  <si>
    <t>-10.82</t>
  </si>
  <si>
    <t>16.06</t>
  </si>
  <si>
    <t>-51.87</t>
  </si>
  <si>
    <t>-15.46</t>
  </si>
  <si>
    <t>102.37</t>
  </si>
  <si>
    <t>-10.24</t>
  </si>
  <si>
    <t>14.8</t>
  </si>
  <si>
    <t>Accounts Receivable, 2 Yr. CAGR %</t>
  </si>
  <si>
    <t>-4.17</t>
  </si>
  <si>
    <t>8.46</t>
  </si>
  <si>
    <t>10.98</t>
  </si>
  <si>
    <t>-1.31</t>
  </si>
  <si>
    <t>8.88</t>
  </si>
  <si>
    <t>12.68</t>
  </si>
  <si>
    <t>-3.35</t>
  </si>
  <si>
    <t>-4.47</t>
  </si>
  <si>
    <t>Inventory, 2 Yr. CAGR %</t>
  </si>
  <si>
    <t>-3.29</t>
  </si>
  <si>
    <t>72.75</t>
  </si>
  <si>
    <t>3.21</t>
  </si>
  <si>
    <t>0.29</t>
  </si>
  <si>
    <t>-0.76</t>
  </si>
  <si>
    <t>5.49</t>
  </si>
  <si>
    <t>7.67</t>
  </si>
  <si>
    <t>7.45</t>
  </si>
  <si>
    <t>-1.55</t>
  </si>
  <si>
    <t>Net Property, Plant and Equip., 2 Yr. CAGR %</t>
  </si>
  <si>
    <t>-0.63</t>
  </si>
  <si>
    <t>-1.53</t>
  </si>
  <si>
    <t>-5.13</t>
  </si>
  <si>
    <t>-13.13</t>
  </si>
  <si>
    <t>40.75</t>
  </si>
  <si>
    <t>53.63</t>
  </si>
  <si>
    <t>3.11</t>
  </si>
  <si>
    <t>4.42</t>
  </si>
  <si>
    <t>-0.06</t>
  </si>
  <si>
    <t>Total Assets, 2 Yr. CAGR %</t>
  </si>
  <si>
    <t>-0.6</t>
  </si>
  <si>
    <t>-0.78</t>
  </si>
  <si>
    <t>-5.32</t>
  </si>
  <si>
    <t>32.24</t>
  </si>
  <si>
    <t>34.46</t>
  </si>
  <si>
    <t>4.56</t>
  </si>
  <si>
    <t>2.16</t>
  </si>
  <si>
    <t>Tangible Book Value, 2 Yr. CAGR %</t>
  </si>
  <si>
    <t>712.96</t>
  </si>
  <si>
    <t>113.72</t>
  </si>
  <si>
    <t>73.55</t>
  </si>
  <si>
    <t>46.91</t>
  </si>
  <si>
    <t>18.74</t>
  </si>
  <si>
    <t>-12.75</t>
  </si>
  <si>
    <t>-15.66</t>
  </si>
  <si>
    <t>-15.82</t>
  </si>
  <si>
    <t>-40.22</t>
  </si>
  <si>
    <t>Common Equity, 2 Yr. CAGR %</t>
  </si>
  <si>
    <t>-27.52</t>
  </si>
  <si>
    <t>83.78</t>
  </si>
  <si>
    <t>150.84</t>
  </si>
  <si>
    <t>78.45</t>
  </si>
  <si>
    <t>25.55</t>
  </si>
  <si>
    <t>-18.33</t>
  </si>
  <si>
    <t>-37.57</t>
  </si>
  <si>
    <t>-25.19</t>
  </si>
  <si>
    <t>-31.02</t>
  </si>
  <si>
    <t>-61.66</t>
  </si>
  <si>
    <t>Cash From Operations, 2 Yr. CAGR %</t>
  </si>
  <si>
    <t>12.61</t>
  </si>
  <si>
    <t>4.73</t>
  </si>
  <si>
    <t>-7.87</t>
  </si>
  <si>
    <t>-15.69</t>
  </si>
  <si>
    <t>-17.84</t>
  </si>
  <si>
    <t>-7.2</t>
  </si>
  <si>
    <t>31.84</t>
  </si>
  <si>
    <t>1.46</t>
  </si>
  <si>
    <t>-16.74</t>
  </si>
  <si>
    <t>29.34</t>
  </si>
  <si>
    <t>Capital Expenditures, 2 Yr. CAGR %</t>
  </si>
  <si>
    <t>3.27</t>
  </si>
  <si>
    <t>-16.32</t>
  </si>
  <si>
    <t>-14.48</t>
  </si>
  <si>
    <t>-5.24</t>
  </si>
  <si>
    <t>27.81</t>
  </si>
  <si>
    <t>1.57</t>
  </si>
  <si>
    <t>-25.11</t>
  </si>
  <si>
    <t>19.93</t>
  </si>
  <si>
    <t>40.25</t>
  </si>
  <si>
    <t>15.04</t>
  </si>
  <si>
    <t>Levered Free Cash Flow, 2 Yr. CAGR %</t>
  </si>
  <si>
    <t>10.76</t>
  </si>
  <si>
    <t>6.91</t>
  </si>
  <si>
    <t>-15.06</t>
  </si>
  <si>
    <t>-45.07</t>
  </si>
  <si>
    <t>-50.78</t>
  </si>
  <si>
    <t>96.68</t>
  </si>
  <si>
    <t>49.47</t>
  </si>
  <si>
    <t>-43.63</t>
  </si>
  <si>
    <t>53.16</t>
  </si>
  <si>
    <t>Unlevered Free Cash Flow, 2 Yr. CAGR %</t>
  </si>
  <si>
    <t>9.68</t>
  </si>
  <si>
    <t>7.54</t>
  </si>
  <si>
    <t>-10.36</t>
  </si>
  <si>
    <t>-35.28</t>
  </si>
  <si>
    <t>-38.96</t>
  </si>
  <si>
    <t>66.54</t>
  </si>
  <si>
    <t>23.42</t>
  </si>
  <si>
    <t>-36.87</t>
  </si>
  <si>
    <t>45.43</t>
  </si>
  <si>
    <t>Dividend Per Share, 2 Yr. CAGR %</t>
  </si>
  <si>
    <t>18.32</t>
  </si>
  <si>
    <t>15.47</t>
  </si>
  <si>
    <t>10.19</t>
  </si>
  <si>
    <t>8.97</t>
  </si>
  <si>
    <t>-13.4</t>
  </si>
  <si>
    <t>Compound Annual Growth Rate Over Three Years</t>
  </si>
  <si>
    <t>Total Revenues, 3 Yr. CAGR %</t>
  </si>
  <si>
    <t>2.1</t>
  </si>
  <si>
    <t>-0.41</t>
  </si>
  <si>
    <t>-0.77</t>
  </si>
  <si>
    <t>9.77</t>
  </si>
  <si>
    <t>Gross Profit, 3 Yr. CAGR %</t>
  </si>
  <si>
    <t>5.3</t>
  </si>
  <si>
    <t>-2.78</t>
  </si>
  <si>
    <t>-5.45</t>
  </si>
  <si>
    <t>-10.4</t>
  </si>
  <si>
    <t>-2.77</t>
  </si>
  <si>
    <t>EBITDA, 3 Yr. CAGR %</t>
  </si>
  <si>
    <t>8.03</t>
  </si>
  <si>
    <t>6.58</t>
  </si>
  <si>
    <t>0.6</t>
  </si>
  <si>
    <t>-3.77</t>
  </si>
  <si>
    <t>-8.69</t>
  </si>
  <si>
    <t>-2.17</t>
  </si>
  <si>
    <t>8.81</t>
  </si>
  <si>
    <t>6.87</t>
  </si>
  <si>
    <t>EBITA, 3 Yr. CAGR %</t>
  </si>
  <si>
    <t>7.02</t>
  </si>
  <si>
    <t>-1.41</t>
  </si>
  <si>
    <t>-6.26</t>
  </si>
  <si>
    <t>-12.22</t>
  </si>
  <si>
    <t>-26.37</t>
  </si>
  <si>
    <t>-5.99</t>
  </si>
  <si>
    <t>18.92</t>
  </si>
  <si>
    <t>8.63</t>
  </si>
  <si>
    <t>EBIT, 3 Yr. CAGR %</t>
  </si>
  <si>
    <t>9.48</t>
  </si>
  <si>
    <t>6.88</t>
  </si>
  <si>
    <t>-1.46</t>
  </si>
  <si>
    <t>-6.34</t>
  </si>
  <si>
    <t>-12.24</t>
  </si>
  <si>
    <t>-26.66</t>
  </si>
  <si>
    <t>-6.4</t>
  </si>
  <si>
    <t>Earnings From Cont. Operations, 3 Yr. CAGR %</t>
  </si>
  <si>
    <t>9.16</t>
  </si>
  <si>
    <t>7.11</t>
  </si>
  <si>
    <t>-0.7</t>
  </si>
  <si>
    <t>-13.52</t>
  </si>
  <si>
    <t>-8.26</t>
  </si>
  <si>
    <t>-45.51</t>
  </si>
  <si>
    <t>1.49</t>
  </si>
  <si>
    <t>-8.77</t>
  </si>
  <si>
    <t>61.41</t>
  </si>
  <si>
    <t>5.67</t>
  </si>
  <si>
    <t>Net Income, 3 Yr. CAGR %</t>
  </si>
  <si>
    <t>Normalized Net Income, 3 Yr. CAGR %</t>
  </si>
  <si>
    <t>9.9</t>
  </si>
  <si>
    <t>-4.51</t>
  </si>
  <si>
    <t>-11.01</t>
  </si>
  <si>
    <t>-17.9</t>
  </si>
  <si>
    <t>-39.07</t>
  </si>
  <si>
    <t>-5.62</t>
  </si>
  <si>
    <t>38.19</t>
  </si>
  <si>
    <t>9.38</t>
  </si>
  <si>
    <t>Diluted EPS Before Extra, 3 Yr. CAGR %</t>
  </si>
  <si>
    <t>17.71</t>
  </si>
  <si>
    <t>15.84</t>
  </si>
  <si>
    <t>-3.43</t>
  </si>
  <si>
    <t>-40.16</t>
  </si>
  <si>
    <t>1.33</t>
  </si>
  <si>
    <t>-13.31</t>
  </si>
  <si>
    <t>53.53</t>
  </si>
  <si>
    <t>6.31</t>
  </si>
  <si>
    <t>Accounts Receivable, 3 Yr. CAGR %</t>
  </si>
  <si>
    <t>2.4</t>
  </si>
  <si>
    <t>-0.1</t>
  </si>
  <si>
    <t>-2.28</t>
  </si>
  <si>
    <t>4.82</t>
  </si>
  <si>
    <t>6.44</t>
  </si>
  <si>
    <t>5.41</t>
  </si>
  <si>
    <t>6.68</t>
  </si>
  <si>
    <t>6.48</t>
  </si>
  <si>
    <t>-2.41</t>
  </si>
  <si>
    <t>Inventory, 3 Yr. CAGR %</t>
  </si>
  <si>
    <t>-3.15</t>
  </si>
  <si>
    <t>42.03</t>
  </si>
  <si>
    <t>44.53</t>
  </si>
  <si>
    <t>-0.12</t>
  </si>
  <si>
    <t>4.75</t>
  </si>
  <si>
    <t>9.02</t>
  </si>
  <si>
    <t>4.52</t>
  </si>
  <si>
    <t>2.71</t>
  </si>
  <si>
    <t>Net Property, Plant and Equip., 3 Yr. CAGR %</t>
  </si>
  <si>
    <t>-0.37</t>
  </si>
  <si>
    <t>-1.79</t>
  </si>
  <si>
    <t>-3.1</t>
  </si>
  <si>
    <t>-10.21</t>
  </si>
  <si>
    <t>22.95</t>
  </si>
  <si>
    <t>23.82</t>
  </si>
  <si>
    <t>37.83</t>
  </si>
  <si>
    <t>1.47</t>
  </si>
  <si>
    <t>Total Assets, 3 Yr. CAGR %</t>
  </si>
  <si>
    <t>-0.08</t>
  </si>
  <si>
    <t>0.46</t>
  </si>
  <si>
    <t>-1.75</t>
  </si>
  <si>
    <t>-2.1</t>
  </si>
  <si>
    <t>-4.8</t>
  </si>
  <si>
    <t>18.84</t>
  </si>
  <si>
    <t>19.08</t>
  </si>
  <si>
    <t>25.45</t>
  </si>
  <si>
    <t>4.46</t>
  </si>
  <si>
    <t>Tangible Book Value, 3 Yr. CAGR %</t>
  </si>
  <si>
    <t>8.08</t>
  </si>
  <si>
    <t>390.96</t>
  </si>
  <si>
    <t>97.32</t>
  </si>
  <si>
    <t>58.52</t>
  </si>
  <si>
    <t>32.02</t>
  </si>
  <si>
    <t>0.22</t>
  </si>
  <si>
    <t>-17.29</t>
  </si>
  <si>
    <t>-20.22</t>
  </si>
  <si>
    <t>-19.25</t>
  </si>
  <si>
    <t>-30.07</t>
  </si>
  <si>
    <t>Common Equity, 3 Yr. CAGR %</t>
  </si>
  <si>
    <t>-36.74</t>
  </si>
  <si>
    <t>98.53</t>
  </si>
  <si>
    <t>109.2</t>
  </si>
  <si>
    <t>51.1</t>
  </si>
  <si>
    <t>-0.99</t>
  </si>
  <si>
    <t>-24.98</t>
  </si>
  <si>
    <t>-29.9</t>
  </si>
  <si>
    <t>-32.97</t>
  </si>
  <si>
    <t>-49.35</t>
  </si>
  <si>
    <t>Cash From Operations, 3 Yr. CAGR %</t>
  </si>
  <si>
    <t>6.7</t>
  </si>
  <si>
    <t>10.73</t>
  </si>
  <si>
    <t>-4.55</t>
  </si>
  <si>
    <t>-8.05</t>
  </si>
  <si>
    <t>9.12</t>
  </si>
  <si>
    <t>5.84</t>
  </si>
  <si>
    <t>1.51</t>
  </si>
  <si>
    <t>4.5</t>
  </si>
  <si>
    <t>Capital Expenditures, 3 Yr. CAGR %</t>
  </si>
  <si>
    <t>3.85</t>
  </si>
  <si>
    <t>-13.96</t>
  </si>
  <si>
    <t>-10.29</t>
  </si>
  <si>
    <t>14.11</t>
  </si>
  <si>
    <t>0.61</t>
  </si>
  <si>
    <t>-2.46</t>
  </si>
  <si>
    <t>-3.57</t>
  </si>
  <si>
    <t>20.95</t>
  </si>
  <si>
    <t>28.38</t>
  </si>
  <si>
    <t>Levered Free Cash Flow, 3 Yr. CAGR %</t>
  </si>
  <si>
    <t>12.09</t>
  </si>
  <si>
    <t>-2.97</t>
  </si>
  <si>
    <t>-35.9</t>
  </si>
  <si>
    <t>-41.47</t>
  </si>
  <si>
    <t>11.97</t>
  </si>
  <si>
    <t>26.68</t>
  </si>
  <si>
    <t>Unlevered Free Cash Flow, 3 Yr. CAGR %</t>
  </si>
  <si>
    <t>11.15</t>
  </si>
  <si>
    <t>-27.18</t>
  </si>
  <si>
    <t>-31.24</t>
  </si>
  <si>
    <t>9.89</t>
  </si>
  <si>
    <t>3.89</t>
  </si>
  <si>
    <t>14.26</t>
  </si>
  <si>
    <t>-4.81</t>
  </si>
  <si>
    <t>Dividend Per Share, 3 Yr. CAGR %</t>
  </si>
  <si>
    <t>20.51</t>
  </si>
  <si>
    <t>16.96</t>
  </si>
  <si>
    <t>12.31</t>
  </si>
  <si>
    <t>10.72</t>
  </si>
  <si>
    <t>-5.71</t>
  </si>
  <si>
    <t>Compound Annual Growth Rate Over Five Years</t>
  </si>
  <si>
    <t>Total Revenues, 5 Yr. CAGR %</t>
  </si>
  <si>
    <t>0.99</t>
  </si>
  <si>
    <t>3.36</t>
  </si>
  <si>
    <t>3.84</t>
  </si>
  <si>
    <t>5.68</t>
  </si>
  <si>
    <t>Gross Profit, 5 Yr. CAGR %</t>
  </si>
  <si>
    <t>5.5</t>
  </si>
  <si>
    <t>5.32</t>
  </si>
  <si>
    <t>-1.35</t>
  </si>
  <si>
    <t>-7.23</t>
  </si>
  <si>
    <t>-4.04</t>
  </si>
  <si>
    <t>-2.55</t>
  </si>
  <si>
    <t>-1.8</t>
  </si>
  <si>
    <t>3.71</t>
  </si>
  <si>
    <t>EBITDA, 5 Yr. CAGR %</t>
  </si>
  <si>
    <t>7.66</t>
  </si>
  <si>
    <t>7.34</t>
  </si>
  <si>
    <t>0.27</t>
  </si>
  <si>
    <t>-2.65</t>
  </si>
  <si>
    <t>-5.73</t>
  </si>
  <si>
    <t>-4.3</t>
  </si>
  <si>
    <t>-3.64</t>
  </si>
  <si>
    <t>3.46</t>
  </si>
  <si>
    <t>EBITA, 5 Yr. CAGR %</t>
  </si>
  <si>
    <t>11.6</t>
  </si>
  <si>
    <t>9.23</t>
  </si>
  <si>
    <t>-4.9</t>
  </si>
  <si>
    <t>-18.79</t>
  </si>
  <si>
    <t>-8.36</t>
  </si>
  <si>
    <t>-7.67</t>
  </si>
  <si>
    <t>-7.55</t>
  </si>
  <si>
    <t>EBIT, 5 Yr. CAGR %</t>
  </si>
  <si>
    <t>11.54</t>
  </si>
  <si>
    <t>9.13</t>
  </si>
  <si>
    <t>-1.08</t>
  </si>
  <si>
    <t>-4.94</t>
  </si>
  <si>
    <t>-19.03</t>
  </si>
  <si>
    <t>-8.44</t>
  </si>
  <si>
    <t>-7.8</t>
  </si>
  <si>
    <t>3.78</t>
  </si>
  <si>
    <t>Earnings From Cont. Operations, 5 Yr. CAGR %</t>
  </si>
  <si>
    <t>13.65</t>
  </si>
  <si>
    <t>7.31</t>
  </si>
  <si>
    <t>-0.05</t>
  </si>
  <si>
    <t>-5.08</t>
  </si>
  <si>
    <t>0.11</t>
  </si>
  <si>
    <t>-33.99</t>
  </si>
  <si>
    <t>-8.09</t>
  </si>
  <si>
    <t>-4.85</t>
  </si>
  <si>
    <t>0.05</t>
  </si>
  <si>
    <t>Net Income, 5 Yr. CAGR %</t>
  </si>
  <si>
    <t>7.39</t>
  </si>
  <si>
    <t>Normalized Net Income, 5 Yr. CAGR %</t>
  </si>
  <si>
    <t>12.49</t>
  </si>
  <si>
    <t>9.36</t>
  </si>
  <si>
    <t>1.2</t>
  </si>
  <si>
    <t>-3.83</t>
  </si>
  <si>
    <t>-8.75</t>
  </si>
  <si>
    <t>-28.96</t>
  </si>
  <si>
    <t>-11.83</t>
  </si>
  <si>
    <t>-9.44</t>
  </si>
  <si>
    <t>-10.13</t>
  </si>
  <si>
    <t>4.33</t>
  </si>
  <si>
    <t>Diluted EPS Before Extra, 5 Yr. CAGR %</t>
  </si>
  <si>
    <t>24.74</t>
  </si>
  <si>
    <t>17.45</t>
  </si>
  <si>
    <t>9.47</t>
  </si>
  <si>
    <t>11.87</t>
  </si>
  <si>
    <t>-26.91</t>
  </si>
  <si>
    <t>-3.72</t>
  </si>
  <si>
    <t>-2.58</t>
  </si>
  <si>
    <t>-3.47</t>
  </si>
  <si>
    <t>Accounts Receivable, 5 Yr. CAGR %</t>
  </si>
  <si>
    <t>0.54</t>
  </si>
  <si>
    <t>2.34</t>
  </si>
  <si>
    <t>7.41</t>
  </si>
  <si>
    <t>8.26</t>
  </si>
  <si>
    <t>2.55</t>
  </si>
  <si>
    <t>Inventory, 5 Yr. CAGR %</t>
  </si>
  <si>
    <t>-2.94</t>
  </si>
  <si>
    <t>22.71</t>
  </si>
  <si>
    <t>22.99</t>
  </si>
  <si>
    <t>23.57</t>
  </si>
  <si>
    <t>24.35</t>
  </si>
  <si>
    <t>3.32</t>
  </si>
  <si>
    <t>2.92</t>
  </si>
  <si>
    <t>4.91</t>
  </si>
  <si>
    <t>4.66</t>
  </si>
  <si>
    <t>Net Property, Plant and Equip., 5 Yr. CAGR %</t>
  </si>
  <si>
    <t>-1.78</t>
  </si>
  <si>
    <t>-0.25</t>
  </si>
  <si>
    <t>-0.84</t>
  </si>
  <si>
    <t>-1.94</t>
  </si>
  <si>
    <t>-6.5</t>
  </si>
  <si>
    <t>12.5</t>
  </si>
  <si>
    <t>11.31</t>
  </si>
  <si>
    <t>14.59</t>
  </si>
  <si>
    <t>15.66</t>
  </si>
  <si>
    <t>21.2</t>
  </si>
  <si>
    <t>Total Assets, 5 Yr. CAGR %</t>
  </si>
  <si>
    <t>-4.96</t>
  </si>
  <si>
    <t>-0.16</t>
  </si>
  <si>
    <t>-0.36</t>
  </si>
  <si>
    <t>-1.49</t>
  </si>
  <si>
    <t>-3.33</t>
  </si>
  <si>
    <t>10.41</t>
  </si>
  <si>
    <t>9.3</t>
  </si>
  <si>
    <t>13.04</t>
  </si>
  <si>
    <t>15.56</t>
  </si>
  <si>
    <t>Tangible Book Value, 5 Yr. CAGR %</t>
  </si>
  <si>
    <t>-17.76</t>
  </si>
  <si>
    <t>30.62</t>
  </si>
  <si>
    <t>204.84</t>
  </si>
  <si>
    <t>61.04</t>
  </si>
  <si>
    <t>24.84</t>
  </si>
  <si>
    <t>4.07</t>
  </si>
  <si>
    <t>-6.46</t>
  </si>
  <si>
    <t>-16.71</t>
  </si>
  <si>
    <t>-28.92</t>
  </si>
  <si>
    <t>Common Equity, 5 Yr. CAGR %</t>
  </si>
  <si>
    <t>-35.97</t>
  </si>
  <si>
    <t>-13.46</t>
  </si>
  <si>
    <t>9.76</t>
  </si>
  <si>
    <t>65.28</t>
  </si>
  <si>
    <t>43.6</t>
  </si>
  <si>
    <t>6.1</t>
  </si>
  <si>
    <t>-11.49</t>
  </si>
  <si>
    <t>-27.46</t>
  </si>
  <si>
    <t>-44.93</t>
  </si>
  <si>
    <t>Cash From Operations, 5 Yr. CAGR %</t>
  </si>
  <si>
    <t>8.71</t>
  </si>
  <si>
    <t>0.62</t>
  </si>
  <si>
    <t>-0.43</t>
  </si>
  <si>
    <t>-9.98</t>
  </si>
  <si>
    <t>-7.84</t>
  </si>
  <si>
    <t>-1.57</t>
  </si>
  <si>
    <t>-4.36</t>
  </si>
  <si>
    <t>-2.07</t>
  </si>
  <si>
    <t>14.68</t>
  </si>
  <si>
    <t>Capital Expenditures, 5 Yr. CAGR %</t>
  </si>
  <si>
    <t>18.17</t>
  </si>
  <si>
    <t>-3.91</t>
  </si>
  <si>
    <t>-5.09</t>
  </si>
  <si>
    <t>0.8</t>
  </si>
  <si>
    <t>-5.72</t>
  </si>
  <si>
    <t>-3.58</t>
  </si>
  <si>
    <t>7.94</t>
  </si>
  <si>
    <t>12.79</t>
  </si>
  <si>
    <t>Levered Free Cash Flow, 5 Yr. CAGR %</t>
  </si>
  <si>
    <t>-16.59</t>
  </si>
  <si>
    <t>9.66</t>
  </si>
  <si>
    <t>2.56</t>
  </si>
  <si>
    <t>-21.25</t>
  </si>
  <si>
    <t>-26.02</t>
  </si>
  <si>
    <t>0.28</t>
  </si>
  <si>
    <t>-16.63</t>
  </si>
  <si>
    <t>-15.04</t>
  </si>
  <si>
    <t>25.83</t>
  </si>
  <si>
    <t>Unlevered Free Cash Flow, 5 Yr. CAGR %</t>
  </si>
  <si>
    <t>-15.71</t>
  </si>
  <si>
    <t>9.04</t>
  </si>
  <si>
    <t>9.95</t>
  </si>
  <si>
    <t>4.17</t>
  </si>
  <si>
    <t>-14.98</t>
  </si>
  <si>
    <t>-17.77</t>
  </si>
  <si>
    <t>1.32</t>
  </si>
  <si>
    <t>-14.08</t>
  </si>
  <si>
    <t>-12.08</t>
  </si>
  <si>
    <t>18.91</t>
  </si>
  <si>
    <t>Dividend Per Share, 5 Yr. CAGR %</t>
  </si>
  <si>
    <t>18.97</t>
  </si>
  <si>
    <t>17.98</t>
  </si>
  <si>
    <t>16.27</t>
  </si>
  <si>
    <t>13.7</t>
  </si>
  <si>
    <t>9.63</t>
  </si>
  <si>
    <t>2020</t>
  </si>
  <si>
    <t>2021</t>
  </si>
  <si>
    <t>2022</t>
  </si>
  <si>
    <t>2023</t>
  </si>
  <si>
    <t>2024</t>
  </si>
  <si>
    <t>2025</t>
  </si>
  <si>
    <t>2026</t>
  </si>
  <si>
    <t>2027</t>
  </si>
  <si>
    <t>Capitalization
                                    1</t>
  </si>
  <si>
    <t>1,001</t>
  </si>
  <si>
    <t>2,706</t>
  </si>
  <si>
    <t>1,051</t>
  </si>
  <si>
    <t>1,527</t>
  </si>
  <si>
    <t>3,242</t>
  </si>
  <si>
    <t>6,152</t>
  </si>
  <si>
    <t>-</t>
  </si>
  <si>
    <t>Change</t>
  </si>
  <si>
    <t>170.25%</t>
  </si>
  <si>
    <t>-61.16%</t>
  </si>
  <si>
    <t>45.3%</t>
  </si>
  <si>
    <t>112.33%</t>
  </si>
  <si>
    <t>89.77%</t>
  </si>
  <si>
    <t>Enterprise Value (EV)
                                    1</t>
  </si>
  <si>
    <t>2,166</t>
  </si>
  <si>
    <t>3,600</t>
  </si>
  <si>
    <t>3,178</t>
  </si>
  <si>
    <t>2,424</t>
  </si>
  <si>
    <t>3,964</t>
  </si>
  <si>
    <t>6,739</t>
  </si>
  <si>
    <t>6,545</t>
  </si>
  <si>
    <t>6,182</t>
  </si>
  <si>
    <t>66.21%</t>
  </si>
  <si>
    <t>-11.73%</t>
  </si>
  <si>
    <t>-23.71%</t>
  </si>
  <si>
    <t>63.52%</t>
  </si>
  <si>
    <t>70.02%</t>
  </si>
  <si>
    <t>-2.88%</t>
  </si>
  <si>
    <t>-5.55%</t>
  </si>
  <si>
    <t>P/E ratio</t>
  </si>
  <si>
    <t>35.3x</t>
  </si>
  <si>
    <t>20.9x</t>
  </si>
  <si>
    <t>9.29x</t>
  </si>
  <si>
    <t>15.1x</t>
  </si>
  <si>
    <t>21.4x</t>
  </si>
  <si>
    <t>25.6x</t>
  </si>
  <si>
    <t>22.3x</t>
  </si>
  <si>
    <t>20.6x</t>
  </si>
  <si>
    <t>PBR</t>
  </si>
  <si>
    <t>-1.78x</t>
  </si>
  <si>
    <t>-8.95x</t>
  </si>
  <si>
    <t>-3.92x</t>
  </si>
  <si>
    <t>-10.6x</t>
  </si>
  <si>
    <t>82.1x</t>
  </si>
  <si>
    <t>26.3x</t>
  </si>
  <si>
    <t>12.6x</t>
  </si>
  <si>
    <t>7.4x</t>
  </si>
  <si>
    <t>PEG</t>
  </si>
  <si>
    <t>0x</t>
  </si>
  <si>
    <t>-1.05x</t>
  </si>
  <si>
    <t>-1.3x</t>
  </si>
  <si>
    <t>0.4x</t>
  </si>
  <si>
    <t>1.5x</t>
  </si>
  <si>
    <t>2.58x</t>
  </si>
  <si>
    <t>Capitalization / Revenue</t>
  </si>
  <si>
    <t>0.33x</t>
  </si>
  <si>
    <t>0.81x</t>
  </si>
  <si>
    <t>0.28x</t>
  </si>
  <si>
    <t>0.37x</t>
  </si>
  <si>
    <t>0.73x</t>
  </si>
  <si>
    <t>1.28x</t>
  </si>
  <si>
    <t>1.23x</t>
  </si>
  <si>
    <t>1.18x</t>
  </si>
  <si>
    <t>EV / Revenue</t>
  </si>
  <si>
    <t>0.7x</t>
  </si>
  <si>
    <t>1.08x</t>
  </si>
  <si>
    <t>0.84x</t>
  </si>
  <si>
    <t>0.59x</t>
  </si>
  <si>
    <t>0.9x</t>
  </si>
  <si>
    <t>1.4x</t>
  </si>
  <si>
    <t>1.31x</t>
  </si>
  <si>
    <t>EV / EBITDA</t>
  </si>
  <si>
    <t>7.95x</t>
  </si>
  <si>
    <t>9.77x</t>
  </si>
  <si>
    <t>8.95x</t>
  </si>
  <si>
    <t>7.01x</t>
  </si>
  <si>
    <t>8.94x</t>
  </si>
  <si>
    <t>12.2x</t>
  </si>
  <si>
    <t>11x</t>
  </si>
  <si>
    <t>9.42x</t>
  </si>
  <si>
    <t>EV / EBIT</t>
  </si>
  <si>
    <t>19.7x</t>
  </si>
  <si>
    <t>16.5x</t>
  </si>
  <si>
    <t>16.6x</t>
  </si>
  <si>
    <t>13.7x</t>
  </si>
  <si>
    <t>14.5x</t>
  </si>
  <si>
    <t>18.3x</t>
  </si>
  <si>
    <t>16.3x</t>
  </si>
  <si>
    <t>13.6x</t>
  </si>
  <si>
    <t>EV / FCF</t>
  </si>
  <si>
    <t>15.4x</t>
  </si>
  <si>
    <t>13.1x</t>
  </si>
  <si>
    <t>31.2x</t>
  </si>
  <si>
    <t>33.9x</t>
  </si>
  <si>
    <t>17.8x</t>
  </si>
  <si>
    <t>28x</t>
  </si>
  <si>
    <t>13.3x</t>
  </si>
  <si>
    <t>FCF Yield</t>
  </si>
  <si>
    <t>6.49%</t>
  </si>
  <si>
    <t>7.66%</t>
  </si>
  <si>
    <t>3.21%</t>
  </si>
  <si>
    <t>2.95%</t>
  </si>
  <si>
    <t>5.63%</t>
  </si>
  <si>
    <t>3.57%</t>
  </si>
  <si>
    <t>4.77%</t>
  </si>
  <si>
    <t>7.52%</t>
  </si>
  <si>
    <t>Dividend per Share
                                    2</t>
  </si>
  <si>
    <t>Rate of return</t>
  </si>
  <si>
    <t>5.12%</t>
  </si>
  <si>
    <t>EPS
                                    2</t>
  </si>
  <si>
    <t>5.402</t>
  </si>
  <si>
    <t>6.214</t>
  </si>
  <si>
    <t>Distribution rate</t>
  </si>
  <si>
    <t>181%</t>
  </si>
  <si>
    <t>Net sales
                                    1</t>
  </si>
  <si>
    <t>3,078</t>
  </si>
  <si>
    <t>3,338</t>
  </si>
  <si>
    <t>3,804</t>
  </si>
  <si>
    <t>4,133</t>
  </si>
  <si>
    <t>4,415</t>
  </si>
  <si>
    <t>4,819</t>
  </si>
  <si>
    <t>5,006</t>
  </si>
  <si>
    <t>5,231</t>
  </si>
  <si>
    <t>EBITDA
                                    1</t>
  </si>
  <si>
    <t>272.3</t>
  </si>
  <si>
    <t>368.5</t>
  </si>
  <si>
    <t>355.1</t>
  </si>
  <si>
    <t>345.6</t>
  </si>
  <si>
    <t>443.6</t>
  </si>
  <si>
    <t>554.1</t>
  </si>
  <si>
    <t>593.3</t>
  </si>
  <si>
    <t>656.4</t>
  </si>
  <si>
    <t>EBIT
                                    1</t>
  </si>
  <si>
    <t>110</t>
  </si>
  <si>
    <t>218.3</t>
  </si>
  <si>
    <t>191.2</t>
  </si>
  <si>
    <t>177.5</t>
  </si>
  <si>
    <t>272.8</t>
  </si>
  <si>
    <t>368.6</t>
  </si>
  <si>
    <t>401.4</t>
  </si>
  <si>
    <t>454.3</t>
  </si>
  <si>
    <t>Net income
                                    1</t>
  </si>
  <si>
    <t>24.4</t>
  </si>
  <si>
    <t>131.6</t>
  </si>
  <si>
    <t>117.6</t>
  </si>
  <si>
    <t>102.6</t>
  </si>
  <si>
    <t>155.3</t>
  </si>
  <si>
    <t>252.7</t>
  </si>
  <si>
    <t>284.4</t>
  </si>
  <si>
    <t>321</t>
  </si>
  <si>
    <t>Net Debt
                                    1</t>
  </si>
  <si>
    <t>1,165</t>
  </si>
  <si>
    <t>894</t>
  </si>
  <si>
    <t>2,127</t>
  </si>
  <si>
    <t>897.1</t>
  </si>
  <si>
    <t>721.7</t>
  </si>
  <si>
    <t>586.7</t>
  </si>
  <si>
    <t>392.8</t>
  </si>
  <si>
    <t>29.36</t>
  </si>
  <si>
    <t>Reference price
                                    2</t>
  </si>
  <si>
    <t>22.27</t>
  </si>
  <si>
    <t>59.14</t>
  </si>
  <si>
    <t>23.97</t>
  </si>
  <si>
    <t>34.47</t>
  </si>
  <si>
    <t>72.87</t>
  </si>
  <si>
    <t>138.48</t>
  </si>
  <si>
    <t>Nbr of stocks (in thousands)</t>
  </si>
  <si>
    <t>44,956</t>
  </si>
  <si>
    <t>45,751</t>
  </si>
  <si>
    <t>43,841</t>
  </si>
  <si>
    <t>44,297</t>
  </si>
  <si>
    <t>44,491</t>
  </si>
  <si>
    <t>44,428</t>
  </si>
  <si>
    <t>Announcement Date</t>
  </si>
  <si>
    <t>8/12/20</t>
  </si>
  <si>
    <t>8/18/21</t>
  </si>
  <si>
    <t>8/24/22</t>
  </si>
  <si>
    <t>8/16/23</t>
  </si>
  <si>
    <t>8/14/24</t>
  </si>
  <si>
    <t>address1</t>
  </si>
  <si>
    <t>3000 Olympus Boulevard</t>
  </si>
  <si>
    <t>city</t>
  </si>
  <si>
    <t>Dallas</t>
  </si>
  <si>
    <t>state</t>
  </si>
  <si>
    <t>TX</t>
  </si>
  <si>
    <t>zip</t>
  </si>
  <si>
    <t>75019</t>
  </si>
  <si>
    <t>country</t>
  </si>
  <si>
    <t>phone</t>
  </si>
  <si>
    <t>972 980 9917</t>
  </si>
  <si>
    <t>website</t>
  </si>
  <si>
    <t>https://brinker.com</t>
  </si>
  <si>
    <t>industry</t>
  </si>
  <si>
    <t>Restaurants</t>
  </si>
  <si>
    <t>industryKey</t>
  </si>
  <si>
    <t>restaurants</t>
  </si>
  <si>
    <t>industryDisp</t>
  </si>
  <si>
    <t>sector</t>
  </si>
  <si>
    <t>Consumer Cyclical</t>
  </si>
  <si>
    <t>sectorKey</t>
  </si>
  <si>
    <t>consumer-cyclical</t>
  </si>
  <si>
    <t>sectorDisp</t>
  </si>
  <si>
    <t>longBusinessSummary</t>
  </si>
  <si>
    <t>Brinker International, Inc., together with its subsidiaries, engages in the ownership, development, operation, and franchising of casual dining restaurants in the United States and internationally. The company operates and franchises Chili's Grill &amp; Bar and Maggiano's Little Italy restaurant brands. It also operates virtual brands, It's Just Wings. The company was founded in 1975 and is headquartered in Dallas, Texas.</t>
  </si>
  <si>
    <t>fullTimeEmployees</t>
  </si>
  <si>
    <t>companyOfficers</t>
  </si>
  <si>
    <t>[{'maxAge': 1, 'name': 'Ms. Aaron M. White', 'age': 47, 'title': 'Executive VP &amp; Chief People Officer', 'yearBorn': 1977, 'fiscalYear': 2024, 'totalPay': 1176247, 'exercisedValue': 0, 'unexercisedValue': 281228}, {'maxAge': 1, 'name': 'Mr. George S. Felix', 'age': 43, 'title': "Senior VP and Chief Marketing Officer of Chili's Grill &amp; Bar", 'yearBorn': 1981, 'fiscalYear': 2024, 'totalPay': 1007501, 'exercisedValue': 0, 'unexercisedValue': 0}, {'maxAge': 1, 'name': 'Mr. Dominique J. Bartolone', 'age': 43, 'title': 'Senior Vice President', 'yearBorn': 1981, 'fiscalYear': 2024, 'totalPay': 743545, 'exercisedValue': 0, 'unexercisedValue': 0}, {'maxAge': 1, 'name': 'Mr. Christopher M. Caldwell', 'age': 51, 'title': 'Senior VP &amp; Chief Information Officer', 'yearBorn': 1973, 'fiscalYear': 2024, 'exercisedValue': 0, 'unexercisedValue': 0}, {'maxAge': 1, 'name': 'Ms. Kim  Sanders', 'title': 'Vice President of Investor &amp; Government Relations', 'fiscalYear': 2024, 'exercisedValue': 0, 'unexercisedValue': 0}, {'maxAge': 1, 'name': 'Mr. Douglas N. Comings', 'age': 50, 'title': "Senior VP and COO for Chili's Grill &amp; Bar", 'yearBorn': 1974, 'fiscalYear': 2024, 'totalPay': 585709, 'exercisedValue': 63602, 'unexercisedValue': 628915}, {'maxAge': 1, 'name': 'Mr. Larry  Konecny', 'title': "VP &amp; Chief Concept Officer of Maggiano's Little Italy", 'fiscalYear': 2024, 'exercisedValue': 0, 'unexercisedValue': 0}, {'maxAge': 1, 'name': 'Mr. James M. Butler', 'age': 44, 'title': 'Senior VP &amp; Chief Supply Chain Officer', 'yearBorn': 1980, 'fiscalYear': 2024, 'exercisedValue': 0, 'unexercisedValue': 0}, {'maxAge': 1, 'name': 'Mr. Jeremy  Linker', 'title': 'Senior Vice President of Brand Finance',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</si>
  <si>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</si>
  <si>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</si>
  <si>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</si>
  <si>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</si>
  <si>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</si>
  <si>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</si>
  <si>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</si>
  <si>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</si>
  <si>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http://phx.corporate-ir.net/phoenix.zhtml?c=119205&amp;p=irol-irhome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</si>
  <si>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</si>
  <si>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</si>
  <si>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</si>
  <si>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</si>
  <si>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</si>
  <si>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</si>
  <si>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</si>
  <si>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</si>
  <si>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</si>
  <si>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</si>
  <si>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</si>
  <si>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</si>
  <si>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</si>
  <si>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</si>
  <si>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</si>
  <si>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</si>
  <si>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</si>
  <si>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</si>
  <si>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</si>
  <si>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</si>
  <si>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</si>
  <si>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</si>
  <si>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</si>
  <si>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</si>
  <si>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</si>
  <si>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</si>
  <si>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</si>
  <si>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</si>
  <si>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</si>
  <si>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</si>
  <si>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</si>
  <si>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</si>
  <si>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</si>
  <si>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</si>
  <si>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</si>
  <si>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</si>
  <si>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</si>
  <si>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</si>
  <si>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</si>
  <si>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</si>
  <si>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</si>
  <si>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</si>
  <si>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</si>
  <si>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</si>
  <si>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</si>
  <si>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</si>
  <si>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</si>
  <si>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</si>
  <si>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</si>
  <si>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</si>
  <si>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</si>
  <si>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</si>
  <si>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</si>
  <si>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</si>
  <si>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</si>
  <si>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</si>
  <si>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</si>
  <si>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</si>
  <si>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</si>
  <si>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</si>
  <si>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</si>
  <si>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</si>
  <si>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</si>
  <si>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</si>
  <si>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</si>
  <si>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</si>
  <si>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</si>
  <si>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</si>
  <si>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</si>
  <si>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</si>
  <si>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</si>
  <si>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Brinker International, Inc.</t>
  </si>
  <si>
    <t>longName</t>
  </si>
  <si>
    <t>firstTradeDateEpochUtc</t>
  </si>
  <si>
    <t>timeZoneFullName</t>
  </si>
  <si>
    <t>America/New_York</t>
  </si>
  <si>
    <t>timeZoneShortName</t>
  </si>
  <si>
    <t>EST</t>
  </si>
  <si>
    <t>uuid</t>
  </si>
  <si>
    <t>ea1d9f3a-a9b1-35b6-b30e-95900b9222b4</t>
  </si>
  <si>
    <t>messageBoardId</t>
  </si>
  <si>
    <t>finmb_260858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</si>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</sst>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rinker.com/" TargetMode="External"/><Relationship Id="rId2" Type="http://schemas.openxmlformats.org/officeDocument/2006/relationships/hyperlink" Target="http://phx.corporate-ir.net/phoenix.zhtml?c=11920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139.92</v>
      </c>
      <c r="C4" s="2"/>
      <c r="D4" s="2"/>
      <c r="E4" s="2"/>
      <c r="F4" s="2"/>
      <c r="G4" s="2"/>
      <c r="H4" s="2"/>
      <c r="I4" s="2"/>
      <c r="J4" s="2"/>
      <c r="K4" s="2"/>
      <c r="L4" s="2"/>
      <c r="M4" s="2"/>
      <c r="N4" s="2"/>
      <c r="O4" s="2"/>
      <c r="P4" s="2"/>
      <c r="Q4" s="2"/>
      <c r="R4" s="2"/>
      <c r="S4" s="2"/>
      <c r="T4" s="2"/>
      <c r="U4" s="2"/>
      <c r="V4" s="2"/>
      <c r="W4" s="2"/>
      <c r="X4" s="2"/>
      <c r="Y4" s="2"/>
      <c r="Z4" s="2"/>
    </row>
    <row r="5">
      <c r="A5" s="1" t="s">
        <v>7</v>
      </c>
      <c r="B5" s="1">
        <v>11.58263822796408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6.152402944E9</v>
      </c>
      <c r="C8" s="2"/>
      <c r="D8" s="2"/>
      <c r="E8" s="2"/>
      <c r="F8" s="2"/>
      <c r="G8" s="2"/>
      <c r="H8" s="2"/>
      <c r="I8" s="2"/>
      <c r="J8" s="2"/>
      <c r="K8" s="2"/>
      <c r="L8" s="2"/>
      <c r="M8" s="2"/>
      <c r="N8" s="2"/>
      <c r="O8" s="2"/>
      <c r="P8" s="2"/>
      <c r="Q8" s="2"/>
      <c r="R8" s="2"/>
      <c r="S8" s="2"/>
      <c r="T8" s="2"/>
      <c r="U8" s="2"/>
      <c r="V8" s="2"/>
      <c r="W8" s="2"/>
      <c r="X8" s="2"/>
      <c r="Y8" s="2"/>
      <c r="Z8" s="2"/>
    </row>
    <row r="9">
      <c r="A9" s="1" t="s">
        <v>13</v>
      </c>
      <c r="B9" s="1">
        <v>0.286</v>
      </c>
      <c r="C9" s="2"/>
      <c r="D9" s="2"/>
      <c r="E9" s="2"/>
      <c r="F9" s="2"/>
      <c r="G9" s="2"/>
      <c r="H9" s="2"/>
      <c r="I9" s="2"/>
      <c r="J9" s="2"/>
      <c r="K9" s="2"/>
      <c r="L9" s="2"/>
      <c r="M9" s="2"/>
      <c r="N9" s="2"/>
      <c r="O9" s="2"/>
      <c r="P9" s="2"/>
      <c r="Q9" s="2"/>
      <c r="R9" s="2"/>
      <c r="S9" s="2"/>
      <c r="T9" s="2"/>
      <c r="U9" s="2"/>
      <c r="V9" s="2"/>
      <c r="W9" s="2"/>
      <c r="X9" s="2"/>
      <c r="Y9" s="2"/>
      <c r="Z9" s="2"/>
    </row>
    <row r="10">
      <c r="A10" s="1" t="s">
        <v>14</v>
      </c>
      <c r="B10" s="1">
        <v>20.43424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197.0</v>
      </c>
      <c r="C2" s="1">
        <v>201.0</v>
      </c>
      <c r="D2" s="1">
        <v>151.0</v>
      </c>
      <c r="E2" s="1">
        <v>126.0</v>
      </c>
      <c r="F2" s="1">
        <v>155.0</v>
      </c>
      <c r="G2" s="1">
        <v>24.0</v>
      </c>
      <c r="H2" s="1">
        <v>132.0</v>
      </c>
      <c r="I2" s="1">
        <v>118.0</v>
      </c>
      <c r="J2" s="1">
        <v>103.0</v>
      </c>
      <c r="K2" s="1">
        <v>155.0</v>
      </c>
      <c r="L2" s="2"/>
      <c r="M2" s="2"/>
      <c r="N2" s="2"/>
      <c r="O2" s="2"/>
      <c r="P2" s="2"/>
      <c r="Q2" s="2"/>
      <c r="R2" s="2"/>
      <c r="S2" s="2"/>
      <c r="T2" s="2"/>
      <c r="U2" s="2"/>
      <c r="V2" s="2"/>
      <c r="W2" s="2"/>
      <c r="X2" s="2"/>
      <c r="Y2" s="2"/>
      <c r="Z2" s="2"/>
    </row>
    <row r="3">
      <c r="A3" s="1" t="s">
        <v>19</v>
      </c>
      <c r="B3" s="1">
        <v>144.0</v>
      </c>
      <c r="C3" s="1">
        <v>155.0</v>
      </c>
      <c r="D3" s="1">
        <v>155.0</v>
      </c>
      <c r="E3" s="1">
        <v>150.0</v>
      </c>
      <c r="F3" s="1">
        <v>146.0</v>
      </c>
      <c r="G3" s="1">
        <v>160.0</v>
      </c>
      <c r="H3" s="1">
        <v>148.0</v>
      </c>
      <c r="I3" s="1">
        <v>161.0</v>
      </c>
      <c r="J3" s="1">
        <v>165.0</v>
      </c>
      <c r="K3" s="1">
        <v>168.0</v>
      </c>
      <c r="L3" s="2"/>
      <c r="M3" s="2"/>
      <c r="N3" s="2"/>
      <c r="O3" s="2"/>
      <c r="P3" s="2"/>
      <c r="Q3" s="2"/>
      <c r="R3" s="2"/>
      <c r="S3" s="2"/>
      <c r="T3" s="2"/>
      <c r="U3" s="2"/>
      <c r="V3" s="2"/>
      <c r="W3" s="2"/>
      <c r="X3" s="2"/>
      <c r="Y3" s="2"/>
      <c r="Z3" s="2"/>
    </row>
    <row r="4">
      <c r="A4" s="1" t="s">
        <v>20</v>
      </c>
      <c r="B4" s="1">
        <v>80.0</v>
      </c>
      <c r="C4" s="1">
        <v>1.0</v>
      </c>
      <c r="D4" s="1">
        <v>1.0</v>
      </c>
      <c r="E4" s="1">
        <v>1.0</v>
      </c>
      <c r="F4" s="1">
        <v>1.0</v>
      </c>
      <c r="G4" s="1">
        <v>1.0</v>
      </c>
      <c r="H4" s="1">
        <v>2.0</v>
      </c>
      <c r="I4" s="1">
        <v>3.0</v>
      </c>
      <c r="J4" s="1">
        <v>3.0</v>
      </c>
      <c r="K4" s="1">
        <v>3.0</v>
      </c>
      <c r="L4" s="2"/>
      <c r="M4" s="2"/>
      <c r="N4" s="2"/>
      <c r="O4" s="2"/>
      <c r="P4" s="2"/>
      <c r="Q4" s="2"/>
      <c r="R4" s="2"/>
      <c r="S4" s="2"/>
      <c r="T4" s="2"/>
      <c r="U4" s="2"/>
      <c r="V4" s="2"/>
      <c r="W4" s="2"/>
      <c r="X4" s="2"/>
      <c r="Y4" s="2"/>
      <c r="Z4" s="2"/>
    </row>
    <row r="5">
      <c r="A5" s="1" t="s">
        <v>21</v>
      </c>
      <c r="B5" s="1">
        <v>145.0</v>
      </c>
      <c r="C5" s="1">
        <v>156.0</v>
      </c>
      <c r="D5" s="1">
        <v>156.0</v>
      </c>
      <c r="E5" s="1">
        <v>151.0</v>
      </c>
      <c r="F5" s="1">
        <v>148.0</v>
      </c>
      <c r="G5" s="1">
        <v>162.0</v>
      </c>
      <c r="H5" s="1">
        <v>150.0</v>
      </c>
      <c r="I5" s="1">
        <v>164.0</v>
      </c>
      <c r="J5" s="1">
        <v>168.0</v>
      </c>
      <c r="K5" s="1">
        <v>171.0</v>
      </c>
      <c r="L5" s="2"/>
      <c r="M5" s="2"/>
      <c r="N5" s="2"/>
      <c r="O5" s="2"/>
      <c r="P5" s="2"/>
      <c r="Q5" s="2"/>
      <c r="R5" s="2"/>
      <c r="S5" s="2"/>
      <c r="T5" s="2"/>
      <c r="U5" s="2"/>
      <c r="V5" s="2"/>
      <c r="W5" s="2"/>
      <c r="X5" s="2"/>
      <c r="Y5" s="2"/>
      <c r="Z5" s="2"/>
    </row>
    <row r="6">
      <c r="A6" s="1" t="s">
        <v>22</v>
      </c>
      <c r="B6" s="1">
        <v>4.0</v>
      </c>
      <c r="C6" s="1">
        <v>8.0</v>
      </c>
      <c r="D6" s="1">
        <v>-37.0</v>
      </c>
      <c r="E6" s="1">
        <v>1.0</v>
      </c>
      <c r="F6" s="1">
        <v>-33.0</v>
      </c>
      <c r="G6" s="1">
        <v>1.0</v>
      </c>
      <c r="H6" s="1">
        <v>1.0</v>
      </c>
      <c r="I6" s="1">
        <v>3.0</v>
      </c>
      <c r="J6" s="1">
        <v>2.0</v>
      </c>
      <c r="K6" s="1">
        <v>3.0</v>
      </c>
      <c r="L6" s="2"/>
      <c r="M6" s="2"/>
      <c r="N6" s="2"/>
      <c r="O6" s="2"/>
      <c r="P6" s="2"/>
      <c r="Q6" s="2"/>
      <c r="R6" s="2"/>
      <c r="S6" s="2"/>
      <c r="T6" s="2"/>
      <c r="U6" s="2"/>
      <c r="V6" s="2"/>
      <c r="W6" s="2"/>
      <c r="X6" s="2"/>
      <c r="Y6" s="2"/>
      <c r="Z6" s="2"/>
    </row>
    <row r="7">
      <c r="A7" s="1" t="s">
        <v>23</v>
      </c>
      <c r="B7" s="1">
        <v>5.0</v>
      </c>
      <c r="C7" s="1">
        <v>17.0</v>
      </c>
      <c r="D7" s="1">
        <v>14.0</v>
      </c>
      <c r="E7" s="1">
        <v>21.0</v>
      </c>
      <c r="F7" s="1">
        <v>26.0</v>
      </c>
      <c r="G7" s="1">
        <v>28.0</v>
      </c>
      <c r="H7" s="1">
        <v>9.0</v>
      </c>
      <c r="I7" s="1">
        <v>20.0</v>
      </c>
      <c r="J7" s="1">
        <v>24.0</v>
      </c>
      <c r="K7" s="1">
        <v>0.0</v>
      </c>
      <c r="L7" s="2"/>
      <c r="M7" s="2"/>
      <c r="N7" s="2"/>
      <c r="O7" s="2"/>
      <c r="P7" s="2"/>
      <c r="Q7" s="2"/>
      <c r="R7" s="2"/>
      <c r="S7" s="2"/>
      <c r="T7" s="2"/>
      <c r="U7" s="2"/>
      <c r="V7" s="2"/>
      <c r="W7" s="2"/>
      <c r="X7" s="2"/>
      <c r="Y7" s="2"/>
      <c r="Z7" s="2"/>
    </row>
    <row r="8">
      <c r="A8" s="1" t="s">
        <v>24</v>
      </c>
      <c r="B8" s="1">
        <v>-36.0</v>
      </c>
      <c r="C8" s="1">
        <v>-57.0</v>
      </c>
      <c r="D8" s="1">
        <v>0.0</v>
      </c>
      <c r="E8" s="1">
        <v>33.0</v>
      </c>
      <c r="F8" s="1">
        <v>0.0</v>
      </c>
      <c r="G8" s="1">
        <v>0.0</v>
      </c>
      <c r="H8" s="1">
        <v>0.0</v>
      </c>
      <c r="I8" s="1">
        <v>0.0</v>
      </c>
      <c r="J8" s="1">
        <v>0.0</v>
      </c>
      <c r="K8" s="1">
        <v>0.0</v>
      </c>
      <c r="L8" s="2"/>
      <c r="M8" s="2"/>
      <c r="N8" s="2"/>
      <c r="O8" s="2"/>
      <c r="P8" s="2"/>
      <c r="Q8" s="2"/>
      <c r="R8" s="2"/>
      <c r="S8" s="2"/>
      <c r="T8" s="2"/>
      <c r="U8" s="2"/>
      <c r="V8" s="2"/>
      <c r="W8" s="2"/>
      <c r="X8" s="2"/>
      <c r="Y8" s="2"/>
      <c r="Z8" s="2"/>
    </row>
    <row r="9">
      <c r="A9" s="1" t="s">
        <v>25</v>
      </c>
      <c r="B9" s="1">
        <v>14.0</v>
      </c>
      <c r="C9" s="1">
        <v>15.0</v>
      </c>
      <c r="D9" s="1">
        <v>14.0</v>
      </c>
      <c r="E9" s="1">
        <v>14.0</v>
      </c>
      <c r="F9" s="1">
        <v>16.0</v>
      </c>
      <c r="G9" s="1">
        <v>14.0</v>
      </c>
      <c r="H9" s="1">
        <v>16.0</v>
      </c>
      <c r="I9" s="1">
        <v>18.0</v>
      </c>
      <c r="J9" s="1">
        <v>14.0</v>
      </c>
      <c r="K9" s="1">
        <v>25.0</v>
      </c>
      <c r="L9" s="2"/>
      <c r="M9" s="2"/>
      <c r="N9" s="2"/>
      <c r="O9" s="2"/>
      <c r="P9" s="2"/>
      <c r="Q9" s="2"/>
      <c r="R9" s="2"/>
      <c r="S9" s="2"/>
      <c r="T9" s="2"/>
      <c r="U9" s="2"/>
      <c r="V9" s="2"/>
      <c r="W9" s="2"/>
      <c r="X9" s="2"/>
      <c r="Y9" s="2"/>
      <c r="Z9" s="2"/>
    </row>
    <row r="10">
      <c r="A10" s="1" t="s">
        <v>26</v>
      </c>
      <c r="B10" s="1">
        <v>13.0</v>
      </c>
      <c r="C10" s="1">
        <v>23.0</v>
      </c>
      <c r="D10" s="1">
        <v>-19.0</v>
      </c>
      <c r="E10" s="1">
        <v>6.0</v>
      </c>
      <c r="F10" s="1">
        <v>3.0</v>
      </c>
      <c r="G10" s="1">
        <v>2.0</v>
      </c>
      <c r="H10" s="1">
        <v>3.0</v>
      </c>
      <c r="I10" s="1">
        <v>3.0</v>
      </c>
      <c r="J10" s="1">
        <v>1.0</v>
      </c>
      <c r="K10" s="1">
        <v>31.0</v>
      </c>
      <c r="L10" s="2"/>
      <c r="M10" s="2"/>
      <c r="N10" s="2"/>
      <c r="O10" s="2"/>
      <c r="P10" s="2"/>
      <c r="Q10" s="2"/>
      <c r="R10" s="2"/>
      <c r="S10" s="2"/>
      <c r="T10" s="2"/>
      <c r="U10" s="2"/>
      <c r="V10" s="2"/>
      <c r="W10" s="2"/>
      <c r="X10" s="2"/>
      <c r="Y10" s="2"/>
      <c r="Z10" s="2"/>
    </row>
    <row r="11">
      <c r="A11" s="1" t="s">
        <v>27</v>
      </c>
      <c r="B11" s="1">
        <v>1.0</v>
      </c>
      <c r="C11" s="1">
        <v>-3.0</v>
      </c>
      <c r="D11" s="1">
        <v>3.0</v>
      </c>
      <c r="E11" s="1">
        <v>-3.0</v>
      </c>
      <c r="F11" s="1">
        <v>-3.0</v>
      </c>
      <c r="G11" s="1">
        <v>4.0</v>
      </c>
      <c r="H11" s="1">
        <v>-9.0</v>
      </c>
      <c r="I11" s="1">
        <v>3.0</v>
      </c>
      <c r="J11" s="1">
        <v>70.0</v>
      </c>
      <c r="K11" s="1">
        <v>-60.0</v>
      </c>
      <c r="L11" s="2"/>
      <c r="M11" s="2"/>
      <c r="N11" s="2"/>
      <c r="O11" s="2"/>
      <c r="P11" s="2"/>
      <c r="Q11" s="2"/>
      <c r="R11" s="2"/>
      <c r="S11" s="2"/>
      <c r="T11" s="2"/>
      <c r="U11" s="2"/>
      <c r="V11" s="2"/>
      <c r="W11" s="2"/>
      <c r="X11" s="2"/>
      <c r="Y11" s="2"/>
      <c r="Z11" s="2"/>
    </row>
    <row r="12">
      <c r="A12" s="1" t="s">
        <v>28</v>
      </c>
      <c r="B12" s="1">
        <v>47.0</v>
      </c>
      <c r="C12" s="1">
        <v>1.0</v>
      </c>
      <c r="D12" s="1">
        <v>-1.0</v>
      </c>
      <c r="E12" s="1">
        <v>-1.0</v>
      </c>
      <c r="F12" s="1">
        <v>40.0</v>
      </c>
      <c r="G12" s="1">
        <v>-4.0</v>
      </c>
      <c r="H12" s="1">
        <v>-3.0</v>
      </c>
      <c r="I12" s="1">
        <v>-7.0</v>
      </c>
      <c r="J12" s="1">
        <v>-1.0</v>
      </c>
      <c r="K12" s="1">
        <v>-1.0</v>
      </c>
      <c r="L12" s="2"/>
      <c r="M12" s="2"/>
      <c r="N12" s="2"/>
      <c r="O12" s="2"/>
      <c r="P12" s="2"/>
      <c r="Q12" s="2"/>
      <c r="R12" s="2"/>
      <c r="S12" s="2"/>
      <c r="T12" s="2"/>
      <c r="U12" s="2"/>
      <c r="V12" s="2"/>
      <c r="W12" s="2"/>
      <c r="X12" s="2"/>
      <c r="Y12" s="2"/>
      <c r="Z12" s="2"/>
    </row>
    <row r="13">
      <c r="A13" s="1" t="s">
        <v>29</v>
      </c>
      <c r="B13" s="1">
        <v>1.0</v>
      </c>
      <c r="C13" s="1">
        <v>-5.0</v>
      </c>
      <c r="D13" s="1">
        <v>2.0</v>
      </c>
      <c r="E13" s="1">
        <v>1.0</v>
      </c>
      <c r="F13" s="1">
        <v>-4.0</v>
      </c>
      <c r="G13" s="1">
        <v>9.0</v>
      </c>
      <c r="H13" s="1">
        <v>21.0</v>
      </c>
      <c r="I13" s="1">
        <v>20.0</v>
      </c>
      <c r="J13" s="1">
        <v>-5.0</v>
      </c>
      <c r="K13" s="1">
        <v>30.0</v>
      </c>
      <c r="L13" s="2"/>
      <c r="M13" s="2"/>
      <c r="N13" s="2"/>
      <c r="O13" s="2"/>
      <c r="P13" s="2"/>
      <c r="Q13" s="2"/>
      <c r="R13" s="2"/>
      <c r="S13" s="2"/>
      <c r="T13" s="2"/>
      <c r="U13" s="2"/>
      <c r="V13" s="2"/>
      <c r="W13" s="2"/>
      <c r="X13" s="2"/>
      <c r="Y13" s="2"/>
      <c r="Z13" s="2"/>
    </row>
    <row r="14">
      <c r="A14" s="1" t="s">
        <v>30</v>
      </c>
      <c r="B14" s="1">
        <v>0.0</v>
      </c>
      <c r="C14" s="1">
        <v>0.0</v>
      </c>
      <c r="D14" s="1">
        <v>4.0</v>
      </c>
      <c r="E14" s="1">
        <v>-7.0</v>
      </c>
      <c r="F14" s="1">
        <v>-10.0</v>
      </c>
      <c r="G14" s="1">
        <v>6.0</v>
      </c>
      <c r="H14" s="1">
        <v>-3.0</v>
      </c>
      <c r="I14" s="1">
        <v>-23.0</v>
      </c>
      <c r="J14" s="1">
        <v>-10.0</v>
      </c>
      <c r="K14" s="1">
        <v>-8.0</v>
      </c>
      <c r="L14" s="2"/>
      <c r="M14" s="2"/>
      <c r="N14" s="2"/>
      <c r="O14" s="2"/>
      <c r="P14" s="2"/>
      <c r="Q14" s="2"/>
      <c r="R14" s="2"/>
      <c r="S14" s="2"/>
      <c r="T14" s="2"/>
      <c r="U14" s="2"/>
      <c r="V14" s="2"/>
      <c r="W14" s="2"/>
      <c r="X14" s="2"/>
      <c r="Y14" s="2"/>
      <c r="Z14" s="2"/>
    </row>
    <row r="15">
      <c r="A15" s="1" t="s">
        <v>31</v>
      </c>
      <c r="B15" s="1">
        <v>6.0</v>
      </c>
      <c r="C15" s="1">
        <v>9.0</v>
      </c>
      <c r="D15" s="1">
        <v>-9.0</v>
      </c>
      <c r="E15" s="1">
        <v>-14.0</v>
      </c>
      <c r="F15" s="1">
        <v>-12.0</v>
      </c>
      <c r="G15" s="1">
        <v>-20.0</v>
      </c>
      <c r="H15" s="1">
        <v>14.0</v>
      </c>
      <c r="I15" s="1">
        <v>14.0</v>
      </c>
      <c r="J15" s="1">
        <v>8.0</v>
      </c>
      <c r="K15" s="1">
        <v>4.0</v>
      </c>
      <c r="L15" s="2"/>
      <c r="M15" s="2"/>
      <c r="N15" s="2"/>
      <c r="O15" s="2"/>
      <c r="P15" s="2"/>
      <c r="Q15" s="2"/>
      <c r="R15" s="2"/>
      <c r="S15" s="2"/>
      <c r="T15" s="2"/>
      <c r="U15" s="2"/>
      <c r="V15" s="2"/>
      <c r="W15" s="2"/>
      <c r="X15" s="2"/>
      <c r="Y15" s="2"/>
      <c r="Z15" s="2"/>
    </row>
    <row r="16">
      <c r="A16" s="1" t="s">
        <v>32</v>
      </c>
      <c r="B16" s="1">
        <v>0.0</v>
      </c>
      <c r="C16" s="1">
        <v>0.0</v>
      </c>
      <c r="D16" s="1">
        <v>0.0</v>
      </c>
      <c r="E16" s="1">
        <v>0.0</v>
      </c>
      <c r="F16" s="1">
        <v>-75.0</v>
      </c>
      <c r="G16" s="1">
        <v>8.0</v>
      </c>
      <c r="H16" s="1">
        <v>-12.0</v>
      </c>
      <c r="I16" s="1">
        <v>-11.0</v>
      </c>
      <c r="J16" s="1">
        <v>-30.0</v>
      </c>
      <c r="K16" s="1">
        <v>-20.0</v>
      </c>
      <c r="L16" s="2"/>
      <c r="M16" s="2"/>
      <c r="N16" s="2"/>
      <c r="O16" s="2"/>
      <c r="P16" s="2"/>
      <c r="Q16" s="2"/>
      <c r="R16" s="2"/>
      <c r="S16" s="2"/>
      <c r="T16" s="2"/>
      <c r="U16" s="2"/>
      <c r="V16" s="2"/>
      <c r="W16" s="2"/>
      <c r="X16" s="2"/>
      <c r="Y16" s="2"/>
      <c r="Z16" s="2"/>
    </row>
    <row r="17">
      <c r="A17" s="1" t="s">
        <v>33</v>
      </c>
      <c r="B17" s="1">
        <v>-21.0</v>
      </c>
      <c r="C17" s="1">
        <v>-18.0</v>
      </c>
      <c r="D17" s="1">
        <v>-2.0</v>
      </c>
      <c r="E17" s="1">
        <v>-12.0</v>
      </c>
      <c r="F17" s="1">
        <v>2.0</v>
      </c>
      <c r="G17" s="1">
        <v>6.0</v>
      </c>
      <c r="H17" s="1">
        <v>49.0</v>
      </c>
      <c r="I17" s="1">
        <v>-51.0</v>
      </c>
      <c r="J17" s="1">
        <v>-17.0</v>
      </c>
      <c r="K17" s="1">
        <v>31.0</v>
      </c>
      <c r="L17" s="2"/>
      <c r="M17" s="2"/>
      <c r="N17" s="2"/>
      <c r="O17" s="2"/>
      <c r="P17" s="2"/>
      <c r="Q17" s="2"/>
      <c r="R17" s="2"/>
      <c r="S17" s="2"/>
      <c r="T17" s="2"/>
      <c r="U17" s="2"/>
      <c r="V17" s="2"/>
      <c r="W17" s="2"/>
      <c r="X17" s="2"/>
      <c r="Y17" s="2"/>
      <c r="Z17" s="2"/>
    </row>
    <row r="18">
      <c r="A18" s="1" t="s">
        <v>34</v>
      </c>
      <c r="B18" s="1">
        <v>369.0</v>
      </c>
      <c r="C18" s="1">
        <v>395.0</v>
      </c>
      <c r="D18" s="1">
        <v>313.0</v>
      </c>
      <c r="E18" s="1">
        <v>284.0</v>
      </c>
      <c r="F18" s="1">
        <v>213.0</v>
      </c>
      <c r="G18" s="1">
        <v>245.0</v>
      </c>
      <c r="H18" s="1">
        <v>370.0</v>
      </c>
      <c r="I18" s="1">
        <v>252.0</v>
      </c>
      <c r="J18" s="1">
        <v>256.0</v>
      </c>
      <c r="K18" s="1">
        <v>422.0</v>
      </c>
      <c r="L18" s="2"/>
      <c r="M18" s="2"/>
      <c r="N18" s="2"/>
      <c r="O18" s="2"/>
      <c r="P18" s="2"/>
      <c r="Q18" s="2"/>
      <c r="R18" s="2"/>
      <c r="S18" s="2"/>
      <c r="T18" s="2"/>
      <c r="U18" s="2"/>
      <c r="V18" s="2"/>
      <c r="W18" s="2"/>
      <c r="X18" s="2"/>
      <c r="Y18" s="2"/>
      <c r="Z18" s="2"/>
    </row>
    <row r="19">
      <c r="A19" s="1" t="s">
        <v>35</v>
      </c>
      <c r="B19" s="1">
        <v>-140.0</v>
      </c>
      <c r="C19" s="1">
        <v>-113.0</v>
      </c>
      <c r="D19" s="1">
        <v>-103.0</v>
      </c>
      <c r="E19" s="1">
        <v>-101.0</v>
      </c>
      <c r="F19" s="1">
        <v>-168.0</v>
      </c>
      <c r="G19" s="1">
        <v>-104.0</v>
      </c>
      <c r="H19" s="1">
        <v>-94.0</v>
      </c>
      <c r="I19" s="1">
        <v>-150.0</v>
      </c>
      <c r="J19" s="1">
        <v>-185.0</v>
      </c>
      <c r="K19" s="1">
        <v>-199.0</v>
      </c>
      <c r="L19" s="2"/>
      <c r="M19" s="2"/>
      <c r="N19" s="2"/>
      <c r="O19" s="2"/>
      <c r="P19" s="2"/>
      <c r="Q19" s="2"/>
      <c r="R19" s="2"/>
      <c r="S19" s="2"/>
      <c r="T19" s="2"/>
      <c r="U19" s="2"/>
      <c r="V19" s="2"/>
      <c r="W19" s="2"/>
      <c r="X19" s="2"/>
      <c r="Y19" s="2"/>
      <c r="Z19" s="2"/>
    </row>
    <row r="20">
      <c r="A20" s="1" t="s">
        <v>36</v>
      </c>
      <c r="B20" s="1">
        <v>1.0</v>
      </c>
      <c r="C20" s="1">
        <v>4.0</v>
      </c>
      <c r="D20" s="1">
        <v>3.0</v>
      </c>
      <c r="E20" s="1">
        <v>19.0</v>
      </c>
      <c r="F20" s="1">
        <v>1.0</v>
      </c>
      <c r="G20" s="1">
        <v>1.0</v>
      </c>
      <c r="H20" s="1">
        <v>1.0</v>
      </c>
      <c r="I20" s="1">
        <v>10.0</v>
      </c>
      <c r="J20" s="1">
        <v>5.0</v>
      </c>
      <c r="K20" s="1">
        <v>4.0</v>
      </c>
      <c r="L20" s="2"/>
      <c r="M20" s="2"/>
      <c r="N20" s="2"/>
      <c r="O20" s="2"/>
      <c r="P20" s="2"/>
      <c r="Q20" s="2"/>
      <c r="R20" s="2"/>
      <c r="S20" s="2"/>
      <c r="T20" s="2"/>
      <c r="U20" s="2"/>
      <c r="V20" s="2"/>
      <c r="W20" s="2"/>
      <c r="X20" s="2"/>
      <c r="Y20" s="2"/>
      <c r="Z20" s="2"/>
    </row>
    <row r="21" ht="15.75" customHeight="1">
      <c r="A21" s="1" t="s">
        <v>37</v>
      </c>
      <c r="B21" s="1">
        <v>0.0</v>
      </c>
      <c r="C21" s="1">
        <v>-106.0</v>
      </c>
      <c r="D21" s="1">
        <v>0.0</v>
      </c>
      <c r="E21" s="1">
        <v>0.0</v>
      </c>
      <c r="F21" s="1">
        <v>-3.0</v>
      </c>
      <c r="G21" s="1">
        <v>-94.0</v>
      </c>
      <c r="H21" s="1">
        <v>0.0</v>
      </c>
      <c r="I21" s="1">
        <v>-107.0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3.0</v>
      </c>
      <c r="F22" s="1">
        <v>490.0</v>
      </c>
      <c r="G22" s="1">
        <v>3.0</v>
      </c>
      <c r="H22" s="1">
        <v>1.0</v>
      </c>
      <c r="I22" s="1">
        <v>22.0</v>
      </c>
      <c r="J22" s="1">
        <v>5.0</v>
      </c>
      <c r="K22" s="1">
        <v>2.0</v>
      </c>
      <c r="L22" s="2"/>
      <c r="M22" s="2"/>
      <c r="N22" s="2"/>
      <c r="O22" s="2"/>
      <c r="P22" s="2"/>
      <c r="Q22" s="2"/>
      <c r="R22" s="2"/>
      <c r="S22" s="2"/>
      <c r="T22" s="2"/>
      <c r="U22" s="2"/>
      <c r="V22" s="2"/>
      <c r="W22" s="2"/>
      <c r="X22" s="2"/>
      <c r="Y22" s="2"/>
      <c r="Z22" s="2"/>
    </row>
    <row r="23" ht="15.75" customHeight="1">
      <c r="A23" s="1" t="s">
        <v>39</v>
      </c>
      <c r="B23" s="1">
        <v>-138.0</v>
      </c>
      <c r="C23" s="1">
        <v>-214.0</v>
      </c>
      <c r="D23" s="1">
        <v>-99.0</v>
      </c>
      <c r="E23" s="1">
        <v>-77.0</v>
      </c>
      <c r="F23" s="1">
        <v>321.0</v>
      </c>
      <c r="G23" s="1">
        <v>-194.0</v>
      </c>
      <c r="H23" s="1">
        <v>-90.0</v>
      </c>
      <c r="I23" s="1">
        <v>-234.0</v>
      </c>
      <c r="J23" s="1">
        <v>-174.0</v>
      </c>
      <c r="K23" s="1">
        <v>-192.0</v>
      </c>
      <c r="L23" s="2"/>
      <c r="M23" s="2"/>
      <c r="N23" s="2"/>
      <c r="O23" s="2"/>
      <c r="P23" s="2"/>
      <c r="Q23" s="2"/>
      <c r="R23" s="2"/>
      <c r="S23" s="2"/>
      <c r="T23" s="2"/>
      <c r="U23" s="2"/>
      <c r="V23" s="2"/>
      <c r="W23" s="2"/>
      <c r="X23" s="2"/>
      <c r="Y23" s="2"/>
      <c r="Z23" s="2"/>
    </row>
    <row r="24" ht="15.75" customHeight="1">
      <c r="A24" s="1" t="s">
        <v>40</v>
      </c>
      <c r="B24" s="1">
        <v>481.0</v>
      </c>
      <c r="C24" s="1">
        <v>256.0</v>
      </c>
      <c r="D24" s="1">
        <v>600.0</v>
      </c>
      <c r="E24" s="1">
        <v>1020.0</v>
      </c>
      <c r="F24" s="1">
        <v>853.0</v>
      </c>
      <c r="G24" s="1">
        <v>808.0</v>
      </c>
      <c r="H24" s="1">
        <v>43.0</v>
      </c>
      <c r="I24" s="1">
        <v>720.0</v>
      </c>
      <c r="J24" s="1">
        <v>1120.0</v>
      </c>
      <c r="K24" s="1">
        <v>389.0</v>
      </c>
      <c r="L24" s="2"/>
      <c r="M24" s="2"/>
      <c r="N24" s="2"/>
      <c r="O24" s="2"/>
      <c r="P24" s="2"/>
      <c r="Q24" s="2"/>
      <c r="R24" s="2"/>
      <c r="S24" s="2"/>
      <c r="T24" s="2"/>
      <c r="U24" s="2"/>
      <c r="V24" s="2"/>
      <c r="W24" s="2"/>
      <c r="X24" s="2"/>
      <c r="Y24" s="2"/>
      <c r="Z24" s="2"/>
    </row>
    <row r="25" ht="15.75" customHeight="1">
      <c r="A25" s="1" t="s">
        <v>41</v>
      </c>
      <c r="B25" s="1">
        <v>481.0</v>
      </c>
      <c r="C25" s="1">
        <v>256.0</v>
      </c>
      <c r="D25" s="1">
        <v>600.0</v>
      </c>
      <c r="E25" s="1">
        <v>1020.0</v>
      </c>
      <c r="F25" s="1">
        <v>853.0</v>
      </c>
      <c r="G25" s="1">
        <v>808.0</v>
      </c>
      <c r="H25" s="1">
        <v>43.0</v>
      </c>
      <c r="I25" s="1">
        <v>720.0</v>
      </c>
      <c r="J25" s="1">
        <v>1120.0</v>
      </c>
      <c r="K25" s="1">
        <v>389.0</v>
      </c>
      <c r="L25" s="2"/>
      <c r="M25" s="2"/>
      <c r="N25" s="2"/>
      <c r="O25" s="2"/>
      <c r="P25" s="2"/>
      <c r="Q25" s="2"/>
      <c r="R25" s="2"/>
      <c r="S25" s="2"/>
      <c r="T25" s="2"/>
      <c r="U25" s="2"/>
      <c r="V25" s="2"/>
      <c r="W25" s="2"/>
      <c r="X25" s="2"/>
      <c r="Y25" s="2"/>
      <c r="Z25" s="2"/>
    </row>
    <row r="26" ht="15.75" customHeight="1">
      <c r="A26" s="1" t="s">
        <v>42</v>
      </c>
      <c r="B26" s="1">
        <v>-366.0</v>
      </c>
      <c r="C26" s="1">
        <v>-113.0</v>
      </c>
      <c r="D26" s="1">
        <v>-392.0</v>
      </c>
      <c r="E26" s="1">
        <v>-848.0</v>
      </c>
      <c r="F26" s="1">
        <v>-1160.0</v>
      </c>
      <c r="G26" s="1">
        <v>-877.0</v>
      </c>
      <c r="H26" s="1">
        <v>-365.0</v>
      </c>
      <c r="I26" s="1">
        <v>-644.0</v>
      </c>
      <c r="J26" s="1">
        <v>-1200.0</v>
      </c>
      <c r="K26" s="1">
        <v>-570.0</v>
      </c>
      <c r="L26" s="2"/>
      <c r="M26" s="2"/>
      <c r="N26" s="2"/>
      <c r="O26" s="2"/>
      <c r="P26" s="2"/>
      <c r="Q26" s="2"/>
      <c r="R26" s="2"/>
      <c r="S26" s="2"/>
      <c r="T26" s="2"/>
      <c r="U26" s="2"/>
      <c r="V26" s="2"/>
      <c r="W26" s="2"/>
      <c r="X26" s="2"/>
      <c r="Y26" s="2"/>
      <c r="Z26" s="2"/>
    </row>
    <row r="27" ht="15.75" customHeight="1">
      <c r="A27" s="1" t="s">
        <v>43</v>
      </c>
      <c r="B27" s="1">
        <v>-366.0</v>
      </c>
      <c r="C27" s="1">
        <v>-113.0</v>
      </c>
      <c r="D27" s="1">
        <v>-392.0</v>
      </c>
      <c r="E27" s="1">
        <v>-848.0</v>
      </c>
      <c r="F27" s="1">
        <v>-1160.0</v>
      </c>
      <c r="G27" s="1">
        <v>-877.0</v>
      </c>
      <c r="H27" s="1">
        <v>-365.0</v>
      </c>
      <c r="I27" s="1">
        <v>-644.0</v>
      </c>
      <c r="J27" s="1">
        <v>-1200.0</v>
      </c>
      <c r="K27" s="1">
        <v>-570.0</v>
      </c>
      <c r="L27" s="2"/>
      <c r="M27" s="2"/>
      <c r="N27" s="2"/>
      <c r="O27" s="2"/>
      <c r="P27" s="2"/>
      <c r="Q27" s="2"/>
      <c r="R27" s="2"/>
      <c r="S27" s="2"/>
      <c r="T27" s="2"/>
      <c r="U27" s="2"/>
      <c r="V27" s="2"/>
      <c r="W27" s="2"/>
      <c r="X27" s="2"/>
      <c r="Y27" s="2"/>
      <c r="Z27" s="2"/>
    </row>
    <row r="28" ht="15.75" customHeight="1">
      <c r="A28" s="1" t="s">
        <v>44</v>
      </c>
      <c r="B28" s="1">
        <v>16.0</v>
      </c>
      <c r="C28" s="1">
        <v>6.0</v>
      </c>
      <c r="D28" s="1">
        <v>5.0</v>
      </c>
      <c r="E28" s="1">
        <v>2.0</v>
      </c>
      <c r="F28" s="1">
        <v>3.0</v>
      </c>
      <c r="G28" s="1">
        <v>148.0</v>
      </c>
      <c r="H28" s="1">
        <v>30.0</v>
      </c>
      <c r="I28" s="1">
        <v>40.0</v>
      </c>
      <c r="J28" s="1">
        <v>12.0</v>
      </c>
      <c r="K28" s="1">
        <v>27.0</v>
      </c>
      <c r="L28" s="2"/>
      <c r="M28" s="2"/>
      <c r="N28" s="2"/>
      <c r="O28" s="2"/>
      <c r="P28" s="2"/>
      <c r="Q28" s="2"/>
      <c r="R28" s="2"/>
      <c r="S28" s="2"/>
      <c r="T28" s="2"/>
      <c r="U28" s="2"/>
      <c r="V28" s="2"/>
      <c r="W28" s="2"/>
      <c r="X28" s="2"/>
      <c r="Y28" s="2"/>
      <c r="Z28" s="2"/>
    </row>
    <row r="29" ht="15.75" customHeight="1">
      <c r="A29" s="1" t="s">
        <v>45</v>
      </c>
      <c r="B29" s="1">
        <v>-306.0</v>
      </c>
      <c r="C29" s="1">
        <v>-285.0</v>
      </c>
      <c r="D29" s="1">
        <v>-371.0</v>
      </c>
      <c r="E29" s="1">
        <v>-303.0</v>
      </c>
      <c r="F29" s="1">
        <v>-168.0</v>
      </c>
      <c r="G29" s="1">
        <v>-32.0</v>
      </c>
      <c r="H29" s="1">
        <v>-4.0</v>
      </c>
      <c r="I29" s="1">
        <v>-101.0</v>
      </c>
      <c r="J29" s="1">
        <v>-5.0</v>
      </c>
      <c r="K29" s="1">
        <v>-25.0</v>
      </c>
      <c r="L29" s="2"/>
      <c r="M29" s="2"/>
      <c r="N29" s="2"/>
      <c r="O29" s="2"/>
      <c r="P29" s="2"/>
      <c r="Q29" s="2"/>
      <c r="R29" s="2"/>
      <c r="S29" s="2"/>
      <c r="T29" s="2"/>
      <c r="U29" s="2"/>
      <c r="V29" s="2"/>
      <c r="W29" s="2"/>
      <c r="X29" s="2"/>
      <c r="Y29" s="2"/>
      <c r="Z29" s="2"/>
    </row>
    <row r="30" ht="15.75" customHeight="1">
      <c r="A30" s="1" t="s">
        <v>46</v>
      </c>
      <c r="B30" s="1">
        <v>-70.0</v>
      </c>
      <c r="C30" s="1">
        <v>-74.0</v>
      </c>
      <c r="D30" s="1">
        <v>-70.0</v>
      </c>
      <c r="E30" s="1">
        <v>-70.0</v>
      </c>
      <c r="F30" s="1">
        <v>-60.0</v>
      </c>
      <c r="G30" s="1">
        <v>-57.0</v>
      </c>
      <c r="H30" s="1">
        <v>-1.0</v>
      </c>
      <c r="I30" s="1">
        <v>-1.0</v>
      </c>
      <c r="J30" s="1">
        <v>-60.0</v>
      </c>
      <c r="K30" s="1">
        <v>-20.0</v>
      </c>
      <c r="L30" s="2"/>
      <c r="M30" s="2"/>
      <c r="N30" s="2"/>
      <c r="O30" s="2"/>
      <c r="P30" s="2"/>
      <c r="Q30" s="2"/>
      <c r="R30" s="2"/>
      <c r="S30" s="2"/>
      <c r="T30" s="2"/>
      <c r="U30" s="2"/>
      <c r="V30" s="2"/>
      <c r="W30" s="2"/>
      <c r="X30" s="2"/>
      <c r="Y30" s="2"/>
      <c r="Z30" s="2"/>
    </row>
    <row r="31" ht="15.75" customHeight="1">
      <c r="A31" s="1" t="s">
        <v>47</v>
      </c>
      <c r="B31" s="1">
        <v>-70.0</v>
      </c>
      <c r="C31" s="1">
        <v>-74.0</v>
      </c>
      <c r="D31" s="1">
        <v>-70.0</v>
      </c>
      <c r="E31" s="1">
        <v>-70.0</v>
      </c>
      <c r="F31" s="1">
        <v>-60.0</v>
      </c>
      <c r="G31" s="1">
        <v>-57.0</v>
      </c>
      <c r="H31" s="1">
        <v>-1.0</v>
      </c>
      <c r="I31" s="1">
        <v>-1.0</v>
      </c>
      <c r="J31" s="1">
        <v>-60.0</v>
      </c>
      <c r="K31" s="1">
        <v>-20.0</v>
      </c>
      <c r="L31" s="2"/>
      <c r="M31" s="2"/>
      <c r="N31" s="2"/>
      <c r="O31" s="2"/>
      <c r="P31" s="2"/>
      <c r="Q31" s="2"/>
      <c r="R31" s="2"/>
      <c r="S31" s="2"/>
      <c r="T31" s="2"/>
      <c r="U31" s="2"/>
      <c r="V31" s="2"/>
      <c r="W31" s="2"/>
      <c r="X31" s="2"/>
      <c r="Y31" s="2"/>
      <c r="Z31" s="2"/>
    </row>
    <row r="32" ht="15.75" customHeight="1">
      <c r="A32" s="1" t="s">
        <v>48</v>
      </c>
      <c r="B32" s="1">
        <v>13.0</v>
      </c>
      <c r="C32" s="1">
        <v>5.0</v>
      </c>
      <c r="D32" s="1">
        <v>-7.0</v>
      </c>
      <c r="E32" s="1">
        <v>-1.0</v>
      </c>
      <c r="F32" s="1">
        <v>0.0</v>
      </c>
      <c r="G32" s="1">
        <v>-11.0</v>
      </c>
      <c r="H32" s="1">
        <v>-2.0</v>
      </c>
      <c r="I32" s="1">
        <v>-3.0</v>
      </c>
      <c r="J32" s="1">
        <v>-5.0</v>
      </c>
      <c r="K32" s="1">
        <v>-70.0</v>
      </c>
      <c r="L32" s="2"/>
      <c r="M32" s="2"/>
      <c r="N32" s="2"/>
      <c r="O32" s="2"/>
      <c r="P32" s="2"/>
      <c r="Q32" s="2"/>
      <c r="R32" s="2"/>
      <c r="S32" s="2"/>
      <c r="T32" s="2"/>
      <c r="U32" s="2"/>
      <c r="V32" s="2"/>
      <c r="W32" s="2"/>
      <c r="X32" s="2"/>
      <c r="Y32" s="2"/>
      <c r="Z32" s="2"/>
    </row>
    <row r="33" ht="15.75" customHeight="1">
      <c r="A33" s="1" t="s">
        <v>49</v>
      </c>
      <c r="B33" s="1">
        <v>-233.0</v>
      </c>
      <c r="C33" s="1">
        <v>-204.0</v>
      </c>
      <c r="D33" s="1">
        <v>-236.0</v>
      </c>
      <c r="E33" s="1">
        <v>-205.0</v>
      </c>
      <c r="F33" s="1">
        <v>-532.0</v>
      </c>
      <c r="G33" s="1">
        <v>-20.0</v>
      </c>
      <c r="H33" s="1">
        <v>-299.0</v>
      </c>
      <c r="I33" s="1">
        <v>-28.0</v>
      </c>
      <c r="J33" s="1">
        <v>-80.0</v>
      </c>
      <c r="K33" s="1">
        <v>-180.0</v>
      </c>
      <c r="L33" s="2"/>
      <c r="M33" s="2"/>
      <c r="N33" s="2"/>
      <c r="O33" s="2"/>
      <c r="P33" s="2"/>
      <c r="Q33" s="2"/>
      <c r="R33" s="2"/>
      <c r="S33" s="2"/>
      <c r="T33" s="2"/>
      <c r="U33" s="2"/>
      <c r="V33" s="2"/>
      <c r="W33" s="2"/>
      <c r="X33" s="2"/>
      <c r="Y33" s="2"/>
      <c r="Z33" s="2"/>
    </row>
    <row r="34" ht="15.75" customHeight="1">
      <c r="A34" s="1" t="s">
        <v>50</v>
      </c>
      <c r="B34" s="1">
        <v>-2.0</v>
      </c>
      <c r="C34" s="1">
        <v>-23.0</v>
      </c>
      <c r="D34" s="1">
        <v>-22.0</v>
      </c>
      <c r="E34" s="1">
        <v>1.0</v>
      </c>
      <c r="F34" s="1">
        <v>2.0</v>
      </c>
      <c r="G34" s="1">
        <v>30.0</v>
      </c>
      <c r="H34" s="1">
        <v>-20.0</v>
      </c>
      <c r="I34" s="1">
        <v>-10.0</v>
      </c>
      <c r="J34" s="1">
        <v>1.0</v>
      </c>
      <c r="K34" s="1">
        <v>49.0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26.0</v>
      </c>
      <c r="C36" s="1">
        <v>28.0</v>
      </c>
      <c r="D36" s="1">
        <v>39.0</v>
      </c>
      <c r="E36" s="1">
        <v>53.0</v>
      </c>
      <c r="F36" s="1">
        <v>55.0</v>
      </c>
      <c r="G36" s="1">
        <v>53.0</v>
      </c>
      <c r="H36" s="1">
        <v>49.0</v>
      </c>
      <c r="I36" s="1">
        <v>41.0</v>
      </c>
      <c r="J36" s="1">
        <v>51.0</v>
      </c>
      <c r="K36" s="1">
        <v>50.0</v>
      </c>
      <c r="L36" s="2"/>
      <c r="M36" s="2"/>
      <c r="N36" s="2"/>
      <c r="O36" s="2"/>
      <c r="P36" s="2"/>
      <c r="Q36" s="2"/>
      <c r="R36" s="2"/>
      <c r="S36" s="2"/>
      <c r="T36" s="2"/>
      <c r="U36" s="2"/>
      <c r="V36" s="2"/>
      <c r="W36" s="2"/>
      <c r="X36" s="2"/>
      <c r="Y36" s="2"/>
      <c r="Z36" s="2"/>
    </row>
    <row r="37" ht="15.75" customHeight="1">
      <c r="A37" s="1" t="s">
        <v>53</v>
      </c>
      <c r="B37" s="1">
        <v>50.0</v>
      </c>
      <c r="C37" s="1">
        <v>45.0</v>
      </c>
      <c r="D37" s="1">
        <v>89.0</v>
      </c>
      <c r="E37" s="1">
        <v>55.0</v>
      </c>
      <c r="F37" s="1">
        <v>106.0</v>
      </c>
      <c r="G37" s="1">
        <v>-7.0</v>
      </c>
      <c r="H37" s="1">
        <v>9.0</v>
      </c>
      <c r="I37" s="1">
        <v>-4.0</v>
      </c>
      <c r="J37" s="1">
        <v>12.0</v>
      </c>
      <c r="K37" s="1">
        <v>26.0</v>
      </c>
      <c r="L37" s="2"/>
      <c r="M37" s="2"/>
      <c r="N37" s="2"/>
      <c r="O37" s="2"/>
      <c r="P37" s="2"/>
      <c r="Q37" s="2"/>
      <c r="R37" s="2"/>
      <c r="S37" s="2"/>
      <c r="T37" s="2"/>
      <c r="U37" s="2"/>
      <c r="V37" s="2"/>
      <c r="W37" s="2"/>
      <c r="X37" s="2"/>
      <c r="Y37" s="2"/>
      <c r="Z37" s="2"/>
    </row>
    <row r="38" ht="15.75" customHeight="1">
      <c r="A38" s="1" t="s">
        <v>54</v>
      </c>
      <c r="B38" s="1">
        <v>195.0</v>
      </c>
      <c r="C38" s="1">
        <v>248.0</v>
      </c>
      <c r="D38" s="1">
        <v>218.0</v>
      </c>
      <c r="E38" s="1">
        <v>180.0</v>
      </c>
      <c r="F38" s="1">
        <v>65.0</v>
      </c>
      <c r="G38" s="1">
        <v>43.0</v>
      </c>
      <c r="H38" s="1">
        <v>253.0</v>
      </c>
      <c r="I38" s="1">
        <v>87.0</v>
      </c>
      <c r="J38" s="1">
        <v>79.0</v>
      </c>
      <c r="K38" s="1">
        <v>206.0</v>
      </c>
      <c r="L38" s="2"/>
      <c r="M38" s="2"/>
      <c r="N38" s="2"/>
      <c r="O38" s="2"/>
      <c r="P38" s="2"/>
      <c r="Q38" s="2"/>
      <c r="R38" s="2"/>
      <c r="S38" s="2"/>
      <c r="T38" s="2"/>
      <c r="U38" s="2"/>
      <c r="V38" s="2"/>
      <c r="W38" s="2"/>
      <c r="X38" s="2"/>
      <c r="Y38" s="2"/>
      <c r="Z38" s="2"/>
    </row>
    <row r="39" ht="15.75" customHeight="1">
      <c r="A39" s="1" t="s">
        <v>55</v>
      </c>
      <c r="B39" s="1">
        <v>213.0</v>
      </c>
      <c r="C39" s="1">
        <v>269.0</v>
      </c>
      <c r="D39" s="1">
        <v>249.0</v>
      </c>
      <c r="E39" s="1">
        <v>217.0</v>
      </c>
      <c r="F39" s="1">
        <v>104.0</v>
      </c>
      <c r="G39" s="1">
        <v>80.0</v>
      </c>
      <c r="H39" s="1">
        <v>288.0</v>
      </c>
      <c r="I39" s="1">
        <v>117.0</v>
      </c>
      <c r="J39" s="1">
        <v>114.0</v>
      </c>
      <c r="K39" s="1">
        <v>247.0</v>
      </c>
      <c r="L39" s="2"/>
      <c r="M39" s="2"/>
      <c r="N39" s="2"/>
      <c r="O39" s="2"/>
      <c r="P39" s="2"/>
      <c r="Q39" s="2"/>
      <c r="R39" s="2"/>
      <c r="S39" s="2"/>
      <c r="T39" s="2"/>
      <c r="U39" s="2"/>
      <c r="V39" s="2"/>
      <c r="W39" s="2"/>
      <c r="X39" s="2"/>
      <c r="Y39" s="2"/>
      <c r="Z39" s="2"/>
    </row>
    <row r="40" ht="15.75" customHeight="1">
      <c r="A40" s="1" t="s">
        <v>56</v>
      </c>
      <c r="B40" s="1">
        <v>4.0</v>
      </c>
      <c r="C40" s="1">
        <v>-61.0</v>
      </c>
      <c r="D40" s="1">
        <v>-6.0</v>
      </c>
      <c r="E40" s="1">
        <v>9.0</v>
      </c>
      <c r="F40" s="1">
        <v>33.0</v>
      </c>
      <c r="G40" s="1">
        <v>60.0</v>
      </c>
      <c r="H40" s="1">
        <v>-81.0</v>
      </c>
      <c r="I40" s="1">
        <v>31.0</v>
      </c>
      <c r="J40" s="1">
        <v>-7.0</v>
      </c>
      <c r="K40" s="1">
        <v>-79.0</v>
      </c>
      <c r="L40" s="2"/>
      <c r="M40" s="2"/>
      <c r="N40" s="2"/>
      <c r="O40" s="2"/>
      <c r="P40" s="2"/>
      <c r="Q40" s="2"/>
      <c r="R40" s="2"/>
      <c r="S40" s="2"/>
      <c r="T40" s="2"/>
      <c r="U40" s="2"/>
      <c r="V40" s="2"/>
      <c r="W40" s="2"/>
      <c r="X40" s="2"/>
      <c r="Y40" s="2"/>
      <c r="Z40" s="2"/>
    </row>
    <row r="41" ht="15.75" customHeight="1">
      <c r="A41" s="1" t="s">
        <v>57</v>
      </c>
      <c r="B41" s="1">
        <v>115.0</v>
      </c>
      <c r="C41" s="1">
        <v>143.0</v>
      </c>
      <c r="D41" s="1">
        <v>208.0</v>
      </c>
      <c r="E41" s="1">
        <v>168.0</v>
      </c>
      <c r="F41" s="1">
        <v>-306.0</v>
      </c>
      <c r="G41" s="1">
        <v>-68.0</v>
      </c>
      <c r="H41" s="1">
        <v>-322.0</v>
      </c>
      <c r="I41" s="1">
        <v>76.0</v>
      </c>
      <c r="J41" s="1">
        <v>-82.0</v>
      </c>
      <c r="K41" s="1">
        <v>-181.0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55.0</v>
      </c>
      <c r="C3" s="1">
        <v>31.0</v>
      </c>
      <c r="D3" s="1">
        <v>9.0</v>
      </c>
      <c r="E3" s="1">
        <v>10.0</v>
      </c>
      <c r="F3" s="1">
        <v>13.0</v>
      </c>
      <c r="G3" s="1">
        <v>43.0</v>
      </c>
      <c r="H3" s="1">
        <v>23.0</v>
      </c>
      <c r="I3" s="1">
        <v>13.0</v>
      </c>
      <c r="J3" s="1">
        <v>15.0</v>
      </c>
      <c r="K3" s="1">
        <v>64.0</v>
      </c>
      <c r="L3" s="2"/>
      <c r="M3" s="2"/>
      <c r="N3" s="2"/>
      <c r="O3" s="2"/>
      <c r="P3" s="2"/>
      <c r="Q3" s="2"/>
      <c r="R3" s="2"/>
      <c r="S3" s="2"/>
      <c r="T3" s="2"/>
      <c r="U3" s="2"/>
      <c r="V3" s="2"/>
      <c r="W3" s="2"/>
      <c r="X3" s="2"/>
      <c r="Y3" s="2"/>
      <c r="Z3" s="2"/>
    </row>
    <row r="4">
      <c r="A4" s="1" t="s">
        <v>60</v>
      </c>
      <c r="B4" s="1">
        <v>55.0</v>
      </c>
      <c r="C4" s="1">
        <v>31.0</v>
      </c>
      <c r="D4" s="1">
        <v>9.0</v>
      </c>
      <c r="E4" s="1">
        <v>10.0</v>
      </c>
      <c r="F4" s="1">
        <v>13.0</v>
      </c>
      <c r="G4" s="1">
        <v>43.0</v>
      </c>
      <c r="H4" s="1">
        <v>23.0</v>
      </c>
      <c r="I4" s="1">
        <v>13.0</v>
      </c>
      <c r="J4" s="1">
        <v>15.0</v>
      </c>
      <c r="K4" s="1">
        <v>64.0</v>
      </c>
      <c r="L4" s="2"/>
      <c r="M4" s="2"/>
      <c r="N4" s="2"/>
      <c r="O4" s="2"/>
      <c r="P4" s="2"/>
      <c r="Q4" s="2"/>
      <c r="R4" s="2"/>
      <c r="S4" s="2"/>
      <c r="T4" s="2"/>
      <c r="U4" s="2"/>
      <c r="V4" s="2"/>
      <c r="W4" s="2"/>
      <c r="X4" s="2"/>
      <c r="Y4" s="2"/>
      <c r="Z4" s="2"/>
    </row>
    <row r="5">
      <c r="A5" s="1" t="s">
        <v>61</v>
      </c>
      <c r="B5" s="1">
        <v>46.0</v>
      </c>
      <c r="C5" s="1">
        <v>43.0</v>
      </c>
      <c r="D5" s="1">
        <v>44.0</v>
      </c>
      <c r="E5" s="1">
        <v>53.0</v>
      </c>
      <c r="F5" s="1">
        <v>55.0</v>
      </c>
      <c r="G5" s="1">
        <v>52.0</v>
      </c>
      <c r="H5" s="1">
        <v>65.0</v>
      </c>
      <c r="I5" s="1">
        <v>66.0</v>
      </c>
      <c r="J5" s="1">
        <v>60.0</v>
      </c>
      <c r="K5" s="1">
        <v>60.0</v>
      </c>
      <c r="L5" s="2"/>
      <c r="M5" s="2"/>
      <c r="N5" s="2"/>
      <c r="O5" s="2"/>
      <c r="P5" s="2"/>
      <c r="Q5" s="2"/>
      <c r="R5" s="2"/>
      <c r="S5" s="2"/>
      <c r="T5" s="2"/>
      <c r="U5" s="2"/>
      <c r="V5" s="2"/>
      <c r="W5" s="2"/>
      <c r="X5" s="2"/>
      <c r="Y5" s="2"/>
      <c r="Z5" s="2"/>
    </row>
    <row r="6">
      <c r="A6" s="1" t="s">
        <v>62</v>
      </c>
      <c r="B6" s="1">
        <v>0.0</v>
      </c>
      <c r="C6" s="1">
        <v>0.0</v>
      </c>
      <c r="D6" s="1">
        <v>0.0</v>
      </c>
      <c r="E6" s="1">
        <v>0.0</v>
      </c>
      <c r="F6" s="1">
        <v>14.0</v>
      </c>
      <c r="G6" s="1">
        <v>35.0</v>
      </c>
      <c r="H6" s="1">
        <v>23.0</v>
      </c>
      <c r="I6" s="1">
        <v>4.0</v>
      </c>
      <c r="J6" s="1">
        <v>0.0</v>
      </c>
      <c r="K6" s="1">
        <v>0.0</v>
      </c>
      <c r="L6" s="2"/>
      <c r="M6" s="2"/>
      <c r="N6" s="2"/>
      <c r="O6" s="2"/>
      <c r="P6" s="2"/>
      <c r="Q6" s="2"/>
      <c r="R6" s="2"/>
      <c r="S6" s="2"/>
      <c r="T6" s="2"/>
      <c r="U6" s="2"/>
      <c r="V6" s="2"/>
      <c r="W6" s="2"/>
      <c r="X6" s="2"/>
      <c r="Y6" s="2"/>
      <c r="Z6" s="2"/>
    </row>
    <row r="7">
      <c r="A7" s="1" t="s">
        <v>63</v>
      </c>
      <c r="B7" s="1">
        <v>46.0</v>
      </c>
      <c r="C7" s="1">
        <v>43.0</v>
      </c>
      <c r="D7" s="1">
        <v>44.0</v>
      </c>
      <c r="E7" s="1">
        <v>53.0</v>
      </c>
      <c r="F7" s="1">
        <v>69.0</v>
      </c>
      <c r="G7" s="1">
        <v>87.0</v>
      </c>
      <c r="H7" s="1">
        <v>88.0</v>
      </c>
      <c r="I7" s="1">
        <v>70.0</v>
      </c>
      <c r="J7" s="1">
        <v>60.0</v>
      </c>
      <c r="K7" s="1">
        <v>60.0</v>
      </c>
      <c r="L7" s="2"/>
      <c r="M7" s="2"/>
      <c r="N7" s="2"/>
      <c r="O7" s="2"/>
      <c r="P7" s="2"/>
      <c r="Q7" s="2"/>
      <c r="R7" s="2"/>
      <c r="S7" s="2"/>
      <c r="T7" s="2"/>
      <c r="U7" s="2"/>
      <c r="V7" s="2"/>
      <c r="W7" s="2"/>
      <c r="X7" s="2"/>
      <c r="Y7" s="2"/>
      <c r="Z7" s="2"/>
    </row>
    <row r="8">
      <c r="A8" s="1" t="s">
        <v>64</v>
      </c>
      <c r="B8" s="1">
        <v>23.0</v>
      </c>
      <c r="C8" s="1">
        <v>70.0</v>
      </c>
      <c r="D8" s="1">
        <v>71.0</v>
      </c>
      <c r="E8" s="1">
        <v>70.0</v>
      </c>
      <c r="F8" s="1">
        <v>70.0</v>
      </c>
      <c r="G8" s="1">
        <v>78.0</v>
      </c>
      <c r="H8" s="1">
        <v>81.0</v>
      </c>
      <c r="I8" s="1">
        <v>91.0</v>
      </c>
      <c r="J8" s="1">
        <v>90.0</v>
      </c>
      <c r="K8" s="1">
        <v>88.0</v>
      </c>
      <c r="L8" s="2"/>
      <c r="M8" s="2"/>
      <c r="N8" s="2"/>
      <c r="O8" s="2"/>
      <c r="P8" s="2"/>
      <c r="Q8" s="2"/>
      <c r="R8" s="2"/>
      <c r="S8" s="2"/>
      <c r="T8" s="2"/>
      <c r="U8" s="2"/>
      <c r="V8" s="2"/>
      <c r="W8" s="2"/>
      <c r="X8" s="2"/>
      <c r="Y8" s="2"/>
      <c r="Z8" s="2"/>
    </row>
    <row r="9">
      <c r="A9" s="1" t="s">
        <v>65</v>
      </c>
      <c r="B9" s="1">
        <v>62.0</v>
      </c>
      <c r="C9" s="1">
        <v>30.0</v>
      </c>
      <c r="D9" s="1">
        <v>29.0</v>
      </c>
      <c r="E9" s="1">
        <v>20.0</v>
      </c>
      <c r="F9" s="1">
        <v>23.0</v>
      </c>
      <c r="G9" s="1">
        <v>13.0</v>
      </c>
      <c r="H9" s="1">
        <v>13.0</v>
      </c>
      <c r="I9" s="1">
        <v>25.0</v>
      </c>
      <c r="J9" s="1">
        <v>17.0</v>
      </c>
      <c r="K9" s="1">
        <v>20.0</v>
      </c>
      <c r="L9" s="2"/>
      <c r="M9" s="2"/>
      <c r="N9" s="2"/>
      <c r="O9" s="2"/>
      <c r="P9" s="2"/>
      <c r="Q9" s="2"/>
      <c r="R9" s="2"/>
      <c r="S9" s="2"/>
      <c r="T9" s="2"/>
      <c r="U9" s="2"/>
      <c r="V9" s="2"/>
      <c r="W9" s="2"/>
      <c r="X9" s="2"/>
      <c r="Y9" s="2"/>
      <c r="Z9" s="2"/>
    </row>
    <row r="10">
      <c r="A10" s="1" t="s">
        <v>66</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190.0</v>
      </c>
      <c r="C11" s="1">
        <v>177.0</v>
      </c>
      <c r="D11" s="1">
        <v>154.0</v>
      </c>
      <c r="E11" s="1">
        <v>156.0</v>
      </c>
      <c r="F11" s="1">
        <v>177.0</v>
      </c>
      <c r="G11" s="1">
        <v>224.0</v>
      </c>
      <c r="H11" s="1">
        <v>207.0</v>
      </c>
      <c r="I11" s="1">
        <v>201.0</v>
      </c>
      <c r="J11" s="1">
        <v>183.0</v>
      </c>
      <c r="K11" s="1">
        <v>234.0</v>
      </c>
      <c r="L11" s="2"/>
      <c r="M11" s="2"/>
      <c r="N11" s="2"/>
      <c r="O11" s="2"/>
      <c r="P11" s="2"/>
      <c r="Q11" s="2"/>
      <c r="R11" s="2"/>
      <c r="S11" s="2"/>
      <c r="T11" s="2"/>
      <c r="U11" s="2"/>
      <c r="V11" s="2"/>
      <c r="W11" s="2"/>
      <c r="X11" s="2"/>
      <c r="Y11" s="2"/>
      <c r="Z11" s="2"/>
    </row>
    <row r="12">
      <c r="A12" s="1" t="s">
        <v>68</v>
      </c>
      <c r="B12" s="1">
        <v>2330.0</v>
      </c>
      <c r="C12" s="1">
        <v>2460.0</v>
      </c>
      <c r="D12" s="1">
        <v>2540.0</v>
      </c>
      <c r="E12" s="1">
        <v>2570.0</v>
      </c>
      <c r="F12" s="1">
        <v>2260.0</v>
      </c>
      <c r="G12" s="1">
        <v>3430.0</v>
      </c>
      <c r="H12" s="1">
        <v>3470.0</v>
      </c>
      <c r="I12" s="1">
        <v>3630.0</v>
      </c>
      <c r="J12" s="1">
        <v>3610.0</v>
      </c>
      <c r="K12" s="1">
        <v>3680.0</v>
      </c>
      <c r="L12" s="2"/>
      <c r="M12" s="2"/>
      <c r="N12" s="2"/>
      <c r="O12" s="2"/>
      <c r="P12" s="2"/>
      <c r="Q12" s="2"/>
      <c r="R12" s="2"/>
      <c r="S12" s="2"/>
      <c r="T12" s="2"/>
      <c r="U12" s="2"/>
      <c r="V12" s="2"/>
      <c r="W12" s="2"/>
      <c r="X12" s="2"/>
      <c r="Y12" s="2"/>
      <c r="Z12" s="2"/>
    </row>
    <row r="13">
      <c r="A13" s="1" t="s">
        <v>69</v>
      </c>
      <c r="B13" s="1">
        <v>-1300.0</v>
      </c>
      <c r="C13" s="1">
        <v>-1420.0</v>
      </c>
      <c r="D13" s="1">
        <v>-1540.0</v>
      </c>
      <c r="E13" s="1">
        <v>-1630.0</v>
      </c>
      <c r="F13" s="1">
        <v>-1510.0</v>
      </c>
      <c r="G13" s="1">
        <v>-1570.0</v>
      </c>
      <c r="H13" s="1">
        <v>-1690.0</v>
      </c>
      <c r="I13" s="1">
        <v>-1660.0</v>
      </c>
      <c r="J13" s="1">
        <v>-1670.0</v>
      </c>
      <c r="K13" s="1">
        <v>-1700.0</v>
      </c>
      <c r="L13" s="2"/>
      <c r="M13" s="2"/>
      <c r="N13" s="2"/>
      <c r="O13" s="2"/>
      <c r="P13" s="2"/>
      <c r="Q13" s="2"/>
      <c r="R13" s="2"/>
      <c r="S13" s="2"/>
      <c r="T13" s="2"/>
      <c r="U13" s="2"/>
      <c r="V13" s="2"/>
      <c r="W13" s="2"/>
      <c r="X13" s="2"/>
      <c r="Y13" s="2"/>
      <c r="Z13" s="2"/>
    </row>
    <row r="14">
      <c r="A14" s="1" t="s">
        <v>70</v>
      </c>
      <c r="B14" s="1">
        <v>1030.0</v>
      </c>
      <c r="C14" s="1">
        <v>1040.0</v>
      </c>
      <c r="D14" s="1">
        <v>1000.0</v>
      </c>
      <c r="E14" s="1">
        <v>939.0</v>
      </c>
      <c r="F14" s="1">
        <v>755.0</v>
      </c>
      <c r="G14" s="1">
        <v>1860.0</v>
      </c>
      <c r="H14" s="1">
        <v>1780.0</v>
      </c>
      <c r="I14" s="1">
        <v>1980.0</v>
      </c>
      <c r="J14" s="1">
        <v>1940.0</v>
      </c>
      <c r="K14" s="1">
        <v>1970.0</v>
      </c>
      <c r="L14" s="2"/>
      <c r="M14" s="2"/>
      <c r="N14" s="2"/>
      <c r="O14" s="2"/>
      <c r="P14" s="2"/>
      <c r="Q14" s="2"/>
      <c r="R14" s="2"/>
      <c r="S14" s="2"/>
      <c r="T14" s="2"/>
      <c r="U14" s="2"/>
      <c r="V14" s="2"/>
      <c r="W14" s="2"/>
      <c r="X14" s="2"/>
      <c r="Y14" s="2"/>
      <c r="Z14" s="2"/>
    </row>
    <row r="15">
      <c r="A15" s="1" t="s">
        <v>71</v>
      </c>
      <c r="B15" s="1">
        <v>132.0</v>
      </c>
      <c r="C15" s="1">
        <v>164.0</v>
      </c>
      <c r="D15" s="1">
        <v>164.0</v>
      </c>
      <c r="E15" s="1">
        <v>164.0</v>
      </c>
      <c r="F15" s="1">
        <v>166.0</v>
      </c>
      <c r="G15" s="1">
        <v>188.0</v>
      </c>
      <c r="H15" s="1">
        <v>188.0</v>
      </c>
      <c r="I15" s="1">
        <v>195.0</v>
      </c>
      <c r="J15" s="1">
        <v>195.0</v>
      </c>
      <c r="K15" s="1">
        <v>195.0</v>
      </c>
      <c r="L15" s="2"/>
      <c r="M15" s="2"/>
      <c r="N15" s="2"/>
      <c r="O15" s="2"/>
      <c r="P15" s="2"/>
      <c r="Q15" s="2"/>
      <c r="R15" s="2"/>
      <c r="S15" s="2"/>
      <c r="T15" s="2"/>
      <c r="U15" s="2"/>
      <c r="V15" s="2"/>
      <c r="W15" s="2"/>
      <c r="X15" s="2"/>
      <c r="Y15" s="2"/>
      <c r="Z15" s="2"/>
    </row>
    <row r="16">
      <c r="A16" s="1" t="s">
        <v>72</v>
      </c>
      <c r="B16" s="1">
        <v>16.0</v>
      </c>
      <c r="C16" s="1">
        <v>30.0</v>
      </c>
      <c r="D16" s="1">
        <v>27.0</v>
      </c>
      <c r="E16" s="1">
        <v>23.0</v>
      </c>
      <c r="F16" s="1">
        <v>22.0</v>
      </c>
      <c r="G16" s="1">
        <v>23.0</v>
      </c>
      <c r="H16" s="1">
        <v>21.0</v>
      </c>
      <c r="I16" s="1">
        <v>27.0</v>
      </c>
      <c r="J16" s="1">
        <v>23.0</v>
      </c>
      <c r="K16" s="1">
        <v>19.0</v>
      </c>
      <c r="L16" s="2"/>
      <c r="M16" s="2"/>
      <c r="N16" s="2"/>
      <c r="O16" s="2"/>
      <c r="P16" s="2"/>
      <c r="Q16" s="2"/>
      <c r="R16" s="2"/>
      <c r="S16" s="2"/>
      <c r="T16" s="2"/>
      <c r="U16" s="2"/>
      <c r="V16" s="2"/>
      <c r="W16" s="2"/>
      <c r="X16" s="2"/>
      <c r="Y16" s="2"/>
      <c r="Z16" s="2"/>
    </row>
    <row r="17">
      <c r="A17" s="1" t="s">
        <v>73</v>
      </c>
      <c r="B17" s="1">
        <v>30.0</v>
      </c>
      <c r="C17" s="1">
        <v>27.0</v>
      </c>
      <c r="D17" s="1">
        <v>37.0</v>
      </c>
      <c r="E17" s="1">
        <v>33.0</v>
      </c>
      <c r="F17" s="1">
        <v>112.0</v>
      </c>
      <c r="G17" s="1">
        <v>38.0</v>
      </c>
      <c r="H17" s="1">
        <v>50.0</v>
      </c>
      <c r="I17" s="1">
        <v>62.0</v>
      </c>
      <c r="J17" s="1">
        <v>93.0</v>
      </c>
      <c r="K17" s="1">
        <v>114.0</v>
      </c>
      <c r="L17" s="2"/>
      <c r="M17" s="2"/>
      <c r="N17" s="2"/>
      <c r="O17" s="2"/>
      <c r="P17" s="2"/>
      <c r="Q17" s="2"/>
      <c r="R17" s="2"/>
      <c r="S17" s="2"/>
      <c r="T17" s="2"/>
      <c r="U17" s="2"/>
      <c r="V17" s="2"/>
      <c r="W17" s="2"/>
      <c r="X17" s="2"/>
      <c r="Y17" s="2"/>
      <c r="Z17" s="2"/>
    </row>
    <row r="18">
      <c r="A18" s="1" t="s">
        <v>74</v>
      </c>
      <c r="B18" s="1">
        <v>0.0</v>
      </c>
      <c r="C18" s="1">
        <v>0.0</v>
      </c>
      <c r="D18" s="1">
        <v>4.0</v>
      </c>
      <c r="E18" s="1">
        <v>5.0</v>
      </c>
      <c r="F18" s="1">
        <v>5.0</v>
      </c>
      <c r="G18" s="1">
        <v>3.0</v>
      </c>
      <c r="H18" s="1">
        <v>2.0</v>
      </c>
      <c r="I18" s="1">
        <v>0.0</v>
      </c>
      <c r="J18" s="1">
        <v>0.0</v>
      </c>
      <c r="K18" s="1">
        <v>0.0</v>
      </c>
      <c r="L18" s="2"/>
      <c r="M18" s="2"/>
      <c r="N18" s="2"/>
      <c r="O18" s="2"/>
      <c r="P18" s="2"/>
      <c r="Q18" s="2"/>
      <c r="R18" s="2"/>
      <c r="S18" s="2"/>
      <c r="T18" s="2"/>
      <c r="U18" s="2"/>
      <c r="V18" s="2"/>
      <c r="W18" s="2"/>
      <c r="X18" s="2"/>
      <c r="Y18" s="2"/>
      <c r="Z18" s="2"/>
    </row>
    <row r="19">
      <c r="A19" s="1" t="s">
        <v>75</v>
      </c>
      <c r="B19" s="1">
        <v>34.0</v>
      </c>
      <c r="C19" s="1">
        <v>31.0</v>
      </c>
      <c r="D19" s="1">
        <v>26.0</v>
      </c>
      <c r="E19" s="1">
        <v>25.0</v>
      </c>
      <c r="F19" s="1">
        <v>20.0</v>
      </c>
      <c r="G19" s="1">
        <v>19.0</v>
      </c>
      <c r="H19" s="1">
        <v>23.0</v>
      </c>
      <c r="I19" s="1">
        <v>21.0</v>
      </c>
      <c r="J19" s="1">
        <v>48.0</v>
      </c>
      <c r="K19" s="1">
        <v>55.0</v>
      </c>
      <c r="L19" s="2"/>
      <c r="M19" s="2"/>
      <c r="N19" s="2"/>
      <c r="O19" s="2"/>
      <c r="P19" s="2"/>
      <c r="Q19" s="2"/>
      <c r="R19" s="2"/>
      <c r="S19" s="2"/>
      <c r="T19" s="2"/>
      <c r="U19" s="2"/>
      <c r="V19" s="2"/>
      <c r="W19" s="2"/>
      <c r="X19" s="2"/>
      <c r="Y19" s="2"/>
      <c r="Z19" s="2"/>
    </row>
    <row r="20">
      <c r="A20" s="1" t="s">
        <v>76</v>
      </c>
      <c r="B20" s="1">
        <v>1440.0</v>
      </c>
      <c r="C20" s="1">
        <v>1470.0</v>
      </c>
      <c r="D20" s="1">
        <v>1410.0</v>
      </c>
      <c r="E20" s="1">
        <v>1350.0</v>
      </c>
      <c r="F20" s="1">
        <v>1260.0</v>
      </c>
      <c r="G20" s="1">
        <v>2360.0</v>
      </c>
      <c r="H20" s="1">
        <v>2270.0</v>
      </c>
      <c r="I20" s="1">
        <v>2480.0</v>
      </c>
      <c r="J20" s="1">
        <v>2490.0</v>
      </c>
      <c r="K20" s="1">
        <v>2590.0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92.0</v>
      </c>
      <c r="C22" s="1">
        <v>95.0</v>
      </c>
      <c r="D22" s="1">
        <v>104.0</v>
      </c>
      <c r="E22" s="1">
        <v>105.0</v>
      </c>
      <c r="F22" s="1">
        <v>97.0</v>
      </c>
      <c r="G22" s="1">
        <v>105.0</v>
      </c>
      <c r="H22" s="1">
        <v>128.0</v>
      </c>
      <c r="I22" s="1">
        <v>134.0</v>
      </c>
      <c r="J22" s="1">
        <v>126.0</v>
      </c>
      <c r="K22" s="1">
        <v>161.0</v>
      </c>
      <c r="L22" s="2"/>
      <c r="M22" s="2"/>
      <c r="N22" s="2"/>
      <c r="O22" s="2"/>
      <c r="P22" s="2"/>
      <c r="Q22" s="2"/>
      <c r="R22" s="2"/>
      <c r="S22" s="2"/>
      <c r="T22" s="2"/>
      <c r="U22" s="2"/>
      <c r="V22" s="2"/>
      <c r="W22" s="2"/>
      <c r="X22" s="2"/>
      <c r="Y22" s="2"/>
      <c r="Z22" s="2"/>
    </row>
    <row r="23" ht="15.75" customHeight="1">
      <c r="A23" s="1" t="s">
        <v>79</v>
      </c>
      <c r="B23" s="1">
        <v>177.0</v>
      </c>
      <c r="C23" s="1">
        <v>175.0</v>
      </c>
      <c r="D23" s="1">
        <v>175.0</v>
      </c>
      <c r="E23" s="1">
        <v>166.0</v>
      </c>
      <c r="F23" s="1">
        <v>174.0</v>
      </c>
      <c r="G23" s="1">
        <v>148.0</v>
      </c>
      <c r="H23" s="1">
        <v>217.0</v>
      </c>
      <c r="I23" s="1">
        <v>207.0</v>
      </c>
      <c r="J23" s="1">
        <v>212.0</v>
      </c>
      <c r="K23" s="1">
        <v>261.0</v>
      </c>
      <c r="L23" s="2"/>
      <c r="M23" s="2"/>
      <c r="N23" s="2"/>
      <c r="O23" s="2"/>
      <c r="P23" s="2"/>
      <c r="Q23" s="2"/>
      <c r="R23" s="2"/>
      <c r="S23" s="2"/>
      <c r="T23" s="2"/>
      <c r="U23" s="2"/>
      <c r="V23" s="2"/>
      <c r="W23" s="2"/>
      <c r="X23" s="2"/>
      <c r="Y23" s="2"/>
      <c r="Z23" s="2"/>
    </row>
    <row r="24" ht="15.75" customHeight="1">
      <c r="A24" s="1" t="s">
        <v>80</v>
      </c>
      <c r="B24" s="1">
        <v>3.0</v>
      </c>
      <c r="C24" s="1">
        <v>3.0</v>
      </c>
      <c r="D24" s="1">
        <v>9.0</v>
      </c>
      <c r="E24" s="1">
        <v>7.0</v>
      </c>
      <c r="F24" s="1">
        <v>9.0</v>
      </c>
      <c r="G24" s="1">
        <v>130.0</v>
      </c>
      <c r="H24" s="1">
        <v>119.0</v>
      </c>
      <c r="I24" s="1">
        <v>133.0</v>
      </c>
      <c r="J24" s="1">
        <v>123.0</v>
      </c>
      <c r="K24" s="1">
        <v>128.0</v>
      </c>
      <c r="L24" s="2"/>
      <c r="M24" s="2"/>
      <c r="N24" s="2"/>
      <c r="O24" s="2"/>
      <c r="P24" s="2"/>
      <c r="Q24" s="2"/>
      <c r="R24" s="2"/>
      <c r="S24" s="2"/>
      <c r="T24" s="2"/>
      <c r="U24" s="2"/>
      <c r="V24" s="2"/>
      <c r="W24" s="2"/>
      <c r="X24" s="2"/>
      <c r="Y24" s="2"/>
      <c r="Z24" s="2"/>
    </row>
    <row r="25" ht="15.75" customHeight="1">
      <c r="A25" s="1" t="s">
        <v>81</v>
      </c>
      <c r="B25" s="1">
        <v>13.0</v>
      </c>
      <c r="C25" s="1">
        <v>18.0</v>
      </c>
      <c r="D25" s="1">
        <v>14.0</v>
      </c>
      <c r="E25" s="1">
        <v>1.0</v>
      </c>
      <c r="F25" s="1">
        <v>0.0</v>
      </c>
      <c r="G25" s="1">
        <v>0.0</v>
      </c>
      <c r="H25" s="1">
        <v>1.0</v>
      </c>
      <c r="I25" s="1">
        <v>0.0</v>
      </c>
      <c r="J25" s="1">
        <v>2.0</v>
      </c>
      <c r="K25" s="1">
        <v>7.0</v>
      </c>
      <c r="L25" s="2"/>
      <c r="M25" s="2"/>
      <c r="N25" s="2"/>
      <c r="O25" s="2"/>
      <c r="P25" s="2"/>
      <c r="Q25" s="2"/>
      <c r="R25" s="2"/>
      <c r="S25" s="2"/>
      <c r="T25" s="2"/>
      <c r="U25" s="2"/>
      <c r="V25" s="2"/>
      <c r="W25" s="2"/>
      <c r="X25" s="2"/>
      <c r="Y25" s="2"/>
      <c r="Z25" s="2"/>
    </row>
    <row r="26" ht="15.75" customHeight="1">
      <c r="A26" s="1" t="s">
        <v>82</v>
      </c>
      <c r="B26" s="1">
        <v>115.0</v>
      </c>
      <c r="C26" s="1">
        <v>122.0</v>
      </c>
      <c r="D26" s="1">
        <v>126.0</v>
      </c>
      <c r="E26" s="1">
        <v>135.0</v>
      </c>
      <c r="F26" s="1">
        <v>122.0</v>
      </c>
      <c r="G26" s="1">
        <v>111.0</v>
      </c>
      <c r="H26" s="1">
        <v>106.0</v>
      </c>
      <c r="I26" s="1">
        <v>83.0</v>
      </c>
      <c r="J26" s="1">
        <v>73.0</v>
      </c>
      <c r="K26" s="1">
        <v>64.0</v>
      </c>
      <c r="L26" s="2"/>
      <c r="M26" s="2"/>
      <c r="N26" s="2"/>
      <c r="O26" s="2"/>
      <c r="P26" s="2"/>
      <c r="Q26" s="2"/>
      <c r="R26" s="2"/>
      <c r="S26" s="2"/>
      <c r="T26" s="2"/>
      <c r="U26" s="2"/>
      <c r="V26" s="2"/>
      <c r="W26" s="2"/>
      <c r="X26" s="2"/>
      <c r="Y26" s="2"/>
      <c r="Z26" s="2"/>
    </row>
    <row r="27" ht="15.75" customHeight="1">
      <c r="A27" s="1" t="s">
        <v>83</v>
      </c>
      <c r="B27" s="1">
        <v>16.0</v>
      </c>
      <c r="C27" s="1">
        <v>17.0</v>
      </c>
      <c r="D27" s="1">
        <v>16.0</v>
      </c>
      <c r="E27" s="1">
        <v>20.0</v>
      </c>
      <c r="F27" s="1">
        <v>18.0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418.0</v>
      </c>
      <c r="C28" s="1">
        <v>432.0</v>
      </c>
      <c r="D28" s="1">
        <v>446.0</v>
      </c>
      <c r="E28" s="1">
        <v>434.0</v>
      </c>
      <c r="F28" s="1">
        <v>422.0</v>
      </c>
      <c r="G28" s="1">
        <v>498.0</v>
      </c>
      <c r="H28" s="1">
        <v>572.0</v>
      </c>
      <c r="I28" s="1">
        <v>558.0</v>
      </c>
      <c r="J28" s="1">
        <v>536.0</v>
      </c>
      <c r="K28" s="1">
        <v>622.0</v>
      </c>
      <c r="L28" s="2"/>
      <c r="M28" s="2"/>
      <c r="N28" s="2"/>
      <c r="O28" s="2"/>
      <c r="P28" s="2"/>
      <c r="Q28" s="2"/>
      <c r="R28" s="2"/>
      <c r="S28" s="2"/>
      <c r="T28" s="2"/>
      <c r="U28" s="2"/>
      <c r="V28" s="2"/>
      <c r="W28" s="2"/>
      <c r="X28" s="2"/>
      <c r="Y28" s="2"/>
      <c r="Z28" s="2"/>
    </row>
    <row r="29" ht="15.75" customHeight="1">
      <c r="A29" s="1" t="s">
        <v>85</v>
      </c>
      <c r="B29" s="1">
        <v>933.0</v>
      </c>
      <c r="C29" s="1">
        <v>1080.0</v>
      </c>
      <c r="D29" s="1">
        <v>1280.0</v>
      </c>
      <c r="E29" s="1">
        <v>1460.0</v>
      </c>
      <c r="F29" s="1">
        <v>1170.0</v>
      </c>
      <c r="G29" s="1">
        <v>1120.0</v>
      </c>
      <c r="H29" s="1">
        <v>818.0</v>
      </c>
      <c r="I29" s="1">
        <v>919.0</v>
      </c>
      <c r="J29" s="1">
        <v>855.0</v>
      </c>
      <c r="K29" s="1">
        <v>695.0</v>
      </c>
      <c r="L29" s="2"/>
      <c r="M29" s="2"/>
      <c r="N29" s="2"/>
      <c r="O29" s="2"/>
      <c r="P29" s="2"/>
      <c r="Q29" s="2"/>
      <c r="R29" s="2"/>
      <c r="S29" s="2"/>
      <c r="T29" s="2"/>
      <c r="U29" s="2"/>
      <c r="V29" s="2"/>
      <c r="W29" s="2"/>
      <c r="X29" s="2"/>
      <c r="Y29" s="2"/>
      <c r="Z29" s="2"/>
    </row>
    <row r="30" ht="15.75" customHeight="1">
      <c r="A30" s="1" t="s">
        <v>86</v>
      </c>
      <c r="B30" s="1">
        <v>37.0</v>
      </c>
      <c r="C30" s="1">
        <v>33.0</v>
      </c>
      <c r="D30" s="1">
        <v>35.0</v>
      </c>
      <c r="E30" s="1">
        <v>35.0</v>
      </c>
      <c r="F30" s="1">
        <v>38.0</v>
      </c>
      <c r="G30" s="1">
        <v>1150.0</v>
      </c>
      <c r="H30" s="1">
        <v>1110.0</v>
      </c>
      <c r="I30" s="1">
        <v>1220.0</v>
      </c>
      <c r="J30" s="1">
        <v>1180.0</v>
      </c>
      <c r="K30" s="1">
        <v>1180.0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270.0</v>
      </c>
      <c r="G31" s="1">
        <v>11.0</v>
      </c>
      <c r="H31" s="1">
        <v>10.0</v>
      </c>
      <c r="I31" s="1">
        <v>9.0</v>
      </c>
      <c r="J31" s="1">
        <v>11.0</v>
      </c>
      <c r="K31" s="1">
        <v>8.0</v>
      </c>
      <c r="L31" s="2"/>
      <c r="M31" s="2"/>
      <c r="N31" s="2"/>
      <c r="O31" s="2"/>
      <c r="P31" s="2"/>
      <c r="Q31" s="2"/>
      <c r="R31" s="2"/>
      <c r="S31" s="2"/>
      <c r="T31" s="2"/>
      <c r="U31" s="2"/>
      <c r="V31" s="2"/>
      <c r="W31" s="2"/>
      <c r="X31" s="2"/>
      <c r="Y31" s="2"/>
      <c r="Z31" s="2"/>
    </row>
    <row r="32" ht="15.75" customHeight="1">
      <c r="A32" s="1" t="s">
        <v>88</v>
      </c>
      <c r="B32" s="1">
        <v>125.0</v>
      </c>
      <c r="C32" s="1">
        <v>139.0</v>
      </c>
      <c r="D32" s="1">
        <v>141.0</v>
      </c>
      <c r="E32" s="1">
        <v>132.0</v>
      </c>
      <c r="F32" s="1">
        <v>138.0</v>
      </c>
      <c r="G32" s="1">
        <v>55.0</v>
      </c>
      <c r="H32" s="1">
        <v>71.0</v>
      </c>
      <c r="I32" s="1">
        <v>45.0</v>
      </c>
      <c r="J32" s="1">
        <v>46.0</v>
      </c>
      <c r="K32" s="1">
        <v>51.0</v>
      </c>
      <c r="L32" s="2"/>
      <c r="M32" s="2"/>
      <c r="N32" s="2"/>
      <c r="O32" s="2"/>
      <c r="P32" s="2"/>
      <c r="Q32" s="2"/>
      <c r="R32" s="2"/>
      <c r="S32" s="2"/>
      <c r="T32" s="2"/>
      <c r="U32" s="2"/>
      <c r="V32" s="2"/>
      <c r="W32" s="2"/>
      <c r="X32" s="2"/>
      <c r="Y32" s="2"/>
      <c r="Z32" s="2"/>
    </row>
    <row r="33" ht="15.75" customHeight="1">
      <c r="A33" s="1" t="s">
        <v>89</v>
      </c>
      <c r="B33" s="1">
        <v>1510.0</v>
      </c>
      <c r="C33" s="1">
        <v>1690.0</v>
      </c>
      <c r="D33" s="1">
        <v>1910.0</v>
      </c>
      <c r="E33" s="1">
        <v>2070.0</v>
      </c>
      <c r="F33" s="1">
        <v>2040.0</v>
      </c>
      <c r="G33" s="1">
        <v>2840.0</v>
      </c>
      <c r="H33" s="1">
        <v>2580.0</v>
      </c>
      <c r="I33" s="1">
        <v>2750.0</v>
      </c>
      <c r="J33" s="1">
        <v>2630.0</v>
      </c>
      <c r="K33" s="1">
        <v>2550.0</v>
      </c>
      <c r="L33" s="2"/>
      <c r="M33" s="2"/>
      <c r="N33" s="2"/>
      <c r="O33" s="2"/>
      <c r="P33" s="2"/>
      <c r="Q33" s="2"/>
      <c r="R33" s="2"/>
      <c r="S33" s="2"/>
      <c r="T33" s="2"/>
      <c r="U33" s="2"/>
      <c r="V33" s="2"/>
      <c r="W33" s="2"/>
      <c r="X33" s="2"/>
      <c r="Y33" s="2"/>
      <c r="Z33" s="2"/>
    </row>
    <row r="34" ht="15.75" customHeight="1">
      <c r="A34" s="1" t="s">
        <v>90</v>
      </c>
      <c r="B34" s="1">
        <v>17.0</v>
      </c>
      <c r="C34" s="1">
        <v>17.0</v>
      </c>
      <c r="D34" s="1">
        <v>17.0</v>
      </c>
      <c r="E34" s="1">
        <v>17.0</v>
      </c>
      <c r="F34" s="1">
        <v>17.0</v>
      </c>
      <c r="G34" s="1">
        <v>7.0</v>
      </c>
      <c r="H34" s="1">
        <v>7.0</v>
      </c>
      <c r="I34" s="1">
        <v>7.0</v>
      </c>
      <c r="J34" s="1">
        <v>6.0</v>
      </c>
      <c r="K34" s="1">
        <v>6.0</v>
      </c>
      <c r="L34" s="2"/>
      <c r="M34" s="2"/>
      <c r="N34" s="2"/>
      <c r="O34" s="2"/>
      <c r="P34" s="2"/>
      <c r="Q34" s="2"/>
      <c r="R34" s="2"/>
      <c r="S34" s="2"/>
      <c r="T34" s="2"/>
      <c r="U34" s="2"/>
      <c r="V34" s="2"/>
      <c r="W34" s="2"/>
      <c r="X34" s="2"/>
      <c r="Y34" s="2"/>
      <c r="Z34" s="2"/>
    </row>
    <row r="35" ht="15.75" customHeight="1">
      <c r="A35" s="1" t="s">
        <v>91</v>
      </c>
      <c r="B35" s="1">
        <v>490.0</v>
      </c>
      <c r="C35" s="1">
        <v>495.0</v>
      </c>
      <c r="D35" s="1">
        <v>502.0</v>
      </c>
      <c r="E35" s="1">
        <v>512.0</v>
      </c>
      <c r="F35" s="1">
        <v>522.0</v>
      </c>
      <c r="G35" s="1">
        <v>669.0</v>
      </c>
      <c r="H35" s="1">
        <v>685.0</v>
      </c>
      <c r="I35" s="1">
        <v>691.0</v>
      </c>
      <c r="J35" s="1">
        <v>690.0</v>
      </c>
      <c r="K35" s="1">
        <v>708.0</v>
      </c>
      <c r="L35" s="2"/>
      <c r="M35" s="2"/>
      <c r="N35" s="2"/>
      <c r="O35" s="2"/>
      <c r="P35" s="2"/>
      <c r="Q35" s="2"/>
      <c r="R35" s="2"/>
      <c r="S35" s="2"/>
      <c r="T35" s="2"/>
      <c r="U35" s="2"/>
      <c r="V35" s="2"/>
      <c r="W35" s="2"/>
      <c r="X35" s="2"/>
      <c r="Y35" s="2"/>
      <c r="Z35" s="2"/>
    </row>
    <row r="36" ht="15.75" customHeight="1">
      <c r="A36" s="1" t="s">
        <v>92</v>
      </c>
      <c r="B36" s="1">
        <v>2430.0</v>
      </c>
      <c r="C36" s="1">
        <v>2560.0</v>
      </c>
      <c r="D36" s="1">
        <v>2630.0</v>
      </c>
      <c r="E36" s="1">
        <v>2680.0</v>
      </c>
      <c r="F36" s="1">
        <v>2770.0</v>
      </c>
      <c r="G36" s="1">
        <v>-398.0</v>
      </c>
      <c r="H36" s="1">
        <v>-266.0</v>
      </c>
      <c r="I36" s="1">
        <v>-148.0</v>
      </c>
      <c r="J36" s="1">
        <v>-352.0</v>
      </c>
      <c r="K36" s="1">
        <v>-197.0</v>
      </c>
      <c r="L36" s="2"/>
      <c r="M36" s="2"/>
      <c r="N36" s="2"/>
      <c r="O36" s="2"/>
      <c r="P36" s="2"/>
      <c r="Q36" s="2"/>
      <c r="R36" s="2"/>
      <c r="S36" s="2"/>
      <c r="T36" s="2"/>
      <c r="U36" s="2"/>
      <c r="V36" s="2"/>
      <c r="W36" s="2"/>
      <c r="X36" s="2"/>
      <c r="Y36" s="2"/>
      <c r="Z36" s="2"/>
    </row>
    <row r="37" ht="15.75" customHeight="1">
      <c r="A37" s="1" t="s">
        <v>93</v>
      </c>
      <c r="B37" s="1">
        <v>-3010.0</v>
      </c>
      <c r="C37" s="1">
        <v>-3270.0</v>
      </c>
      <c r="D37" s="1">
        <v>-3630.0</v>
      </c>
      <c r="E37" s="1">
        <v>-3920.0</v>
      </c>
      <c r="F37" s="1">
        <v>-4080.0</v>
      </c>
      <c r="G37" s="1">
        <v>-752.0</v>
      </c>
      <c r="H37" s="1">
        <v>-725.0</v>
      </c>
      <c r="I37" s="1">
        <v>-812.0</v>
      </c>
      <c r="J37" s="1">
        <v>-482.0</v>
      </c>
      <c r="K37" s="1">
        <v>-472.0</v>
      </c>
      <c r="L37" s="2"/>
      <c r="M37" s="2"/>
      <c r="N37" s="2"/>
      <c r="O37" s="2"/>
      <c r="P37" s="2"/>
      <c r="Q37" s="2"/>
      <c r="R37" s="2"/>
      <c r="S37" s="2"/>
      <c r="T37" s="2"/>
      <c r="U37" s="2"/>
      <c r="V37" s="2"/>
      <c r="W37" s="2"/>
      <c r="X37" s="2"/>
      <c r="Y37" s="2"/>
      <c r="Z37" s="2"/>
    </row>
    <row r="38" ht="15.75" customHeight="1">
      <c r="A38" s="1" t="s">
        <v>94</v>
      </c>
      <c r="B38" s="1">
        <v>-8.0</v>
      </c>
      <c r="C38" s="1">
        <v>-11.0</v>
      </c>
      <c r="D38" s="1">
        <v>-11.0</v>
      </c>
      <c r="E38" s="1">
        <v>-5.0</v>
      </c>
      <c r="F38" s="1">
        <v>-5.0</v>
      </c>
      <c r="G38" s="1">
        <v>-6.0</v>
      </c>
      <c r="H38" s="1">
        <v>-4.0</v>
      </c>
      <c r="I38" s="1">
        <v>-5.0</v>
      </c>
      <c r="J38" s="1">
        <v>-6.0</v>
      </c>
      <c r="K38" s="1">
        <v>-6.0</v>
      </c>
      <c r="L38" s="2"/>
      <c r="M38" s="2"/>
      <c r="N38" s="2"/>
      <c r="O38" s="2"/>
      <c r="P38" s="2"/>
      <c r="Q38" s="2"/>
      <c r="R38" s="2"/>
      <c r="S38" s="2"/>
      <c r="T38" s="2"/>
      <c r="U38" s="2"/>
      <c r="V38" s="2"/>
      <c r="W38" s="2"/>
      <c r="X38" s="2"/>
      <c r="Y38" s="2"/>
      <c r="Z38" s="2"/>
    </row>
    <row r="39" ht="15.75" customHeight="1">
      <c r="A39" s="1" t="s">
        <v>95</v>
      </c>
      <c r="B39" s="1">
        <v>-78.0</v>
      </c>
      <c r="C39" s="1">
        <v>-213.0</v>
      </c>
      <c r="D39" s="1">
        <v>-494.0</v>
      </c>
      <c r="E39" s="1">
        <v>-718.0</v>
      </c>
      <c r="F39" s="1">
        <v>-778.0</v>
      </c>
      <c r="G39" s="1">
        <v>-479.0</v>
      </c>
      <c r="H39" s="1">
        <v>-303.0</v>
      </c>
      <c r="I39" s="1">
        <v>-268.0</v>
      </c>
      <c r="J39" s="1">
        <v>-144.0</v>
      </c>
      <c r="K39" s="1">
        <v>39.0</v>
      </c>
      <c r="L39" s="2"/>
      <c r="M39" s="2"/>
      <c r="N39" s="2"/>
      <c r="O39" s="2"/>
      <c r="P39" s="2"/>
      <c r="Q39" s="2"/>
      <c r="R39" s="2"/>
      <c r="S39" s="2"/>
      <c r="T39" s="2"/>
      <c r="U39" s="2"/>
      <c r="V39" s="2"/>
      <c r="W39" s="2"/>
      <c r="X39" s="2"/>
      <c r="Y39" s="2"/>
      <c r="Z39" s="2"/>
    </row>
    <row r="40" ht="15.75" customHeight="1">
      <c r="A40" s="1" t="s">
        <v>96</v>
      </c>
      <c r="B40" s="1">
        <v>-78.0</v>
      </c>
      <c r="C40" s="1">
        <v>-213.0</v>
      </c>
      <c r="D40" s="1">
        <v>-494.0</v>
      </c>
      <c r="E40" s="1">
        <v>-718.0</v>
      </c>
      <c r="F40" s="1">
        <v>-778.0</v>
      </c>
      <c r="G40" s="1">
        <v>-479.0</v>
      </c>
      <c r="H40" s="1">
        <v>-303.0</v>
      </c>
      <c r="I40" s="1">
        <v>-268.0</v>
      </c>
      <c r="J40" s="1">
        <v>-144.0</v>
      </c>
      <c r="K40" s="1">
        <v>39.0</v>
      </c>
      <c r="L40" s="2"/>
      <c r="M40" s="2"/>
      <c r="N40" s="2"/>
      <c r="O40" s="2"/>
      <c r="P40" s="2"/>
      <c r="Q40" s="2"/>
      <c r="R40" s="2"/>
      <c r="S40" s="2"/>
      <c r="T40" s="2"/>
      <c r="U40" s="2"/>
      <c r="V40" s="2"/>
      <c r="W40" s="2"/>
      <c r="X40" s="2"/>
      <c r="Y40" s="2"/>
      <c r="Z40" s="2"/>
    </row>
    <row r="41" ht="15.75" customHeight="1">
      <c r="A41" s="1" t="s">
        <v>97</v>
      </c>
      <c r="B41" s="1">
        <v>1440.0</v>
      </c>
      <c r="C41" s="1">
        <v>1470.0</v>
      </c>
      <c r="D41" s="1">
        <v>1410.0</v>
      </c>
      <c r="E41" s="1">
        <v>1350.0</v>
      </c>
      <c r="F41" s="1">
        <v>1260.0</v>
      </c>
      <c r="G41" s="1">
        <v>2360.0</v>
      </c>
      <c r="H41" s="1">
        <v>2270.0</v>
      </c>
      <c r="I41" s="1">
        <v>2480.0</v>
      </c>
      <c r="J41" s="1">
        <v>2490.0</v>
      </c>
      <c r="K41" s="1">
        <v>2590.0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60.0</v>
      </c>
      <c r="C43" s="1">
        <v>54.0</v>
      </c>
      <c r="D43" s="1">
        <v>48.0</v>
      </c>
      <c r="E43" s="1">
        <v>40.0</v>
      </c>
      <c r="F43" s="1">
        <v>37.0</v>
      </c>
      <c r="G43" s="1">
        <v>45.0</v>
      </c>
      <c r="H43" s="1">
        <v>45.0</v>
      </c>
      <c r="I43" s="1">
        <v>43.0</v>
      </c>
      <c r="J43" s="1">
        <v>44.0</v>
      </c>
      <c r="K43" s="1">
        <v>44.0</v>
      </c>
      <c r="L43" s="2"/>
      <c r="M43" s="2"/>
      <c r="N43" s="2"/>
      <c r="O43" s="2"/>
      <c r="P43" s="2"/>
      <c r="Q43" s="2"/>
      <c r="R43" s="2"/>
      <c r="S43" s="2"/>
      <c r="T43" s="2"/>
      <c r="U43" s="2"/>
      <c r="V43" s="2"/>
      <c r="W43" s="2"/>
      <c r="X43" s="2"/>
      <c r="Y43" s="2"/>
      <c r="Z43" s="2"/>
    </row>
    <row r="44" ht="15.75" customHeight="1">
      <c r="A44" s="1" t="s">
        <v>99</v>
      </c>
      <c r="B44" s="1">
        <v>60.0</v>
      </c>
      <c r="C44" s="1">
        <v>55.0</v>
      </c>
      <c r="D44" s="1">
        <v>48.0</v>
      </c>
      <c r="E44" s="1">
        <v>40.0</v>
      </c>
      <c r="F44" s="1">
        <v>37.0</v>
      </c>
      <c r="G44" s="1">
        <v>45.0</v>
      </c>
      <c r="H44" s="1">
        <v>45.0</v>
      </c>
      <c r="I44" s="1">
        <v>43.0</v>
      </c>
      <c r="J44" s="1">
        <v>44.0</v>
      </c>
      <c r="K44" s="1">
        <v>45.0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-227.0</v>
      </c>
      <c r="C46" s="1">
        <v>-407.0</v>
      </c>
      <c r="D46" s="1">
        <v>-685.0</v>
      </c>
      <c r="E46" s="1">
        <v>-906.0</v>
      </c>
      <c r="F46" s="1">
        <v>-966.0</v>
      </c>
      <c r="G46" s="1">
        <v>-690.0</v>
      </c>
      <c r="H46" s="1">
        <v>-513.0</v>
      </c>
      <c r="I46" s="1">
        <v>-491.0</v>
      </c>
      <c r="J46" s="1">
        <v>-363.0</v>
      </c>
      <c r="K46" s="1">
        <v>-175.0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974.0</v>
      </c>
      <c r="C48" s="1">
        <v>1120.0</v>
      </c>
      <c r="D48" s="1">
        <v>1330.0</v>
      </c>
      <c r="E48" s="1">
        <v>1510.0</v>
      </c>
      <c r="F48" s="1">
        <v>1220.0</v>
      </c>
      <c r="G48" s="1">
        <v>2400.0</v>
      </c>
      <c r="H48" s="1">
        <v>2040.0</v>
      </c>
      <c r="I48" s="1">
        <v>2270.0</v>
      </c>
      <c r="J48" s="1">
        <v>2160.0</v>
      </c>
      <c r="K48" s="1">
        <v>2000.0</v>
      </c>
      <c r="L48" s="2"/>
      <c r="M48" s="2"/>
      <c r="N48" s="2"/>
      <c r="O48" s="2"/>
      <c r="P48" s="2"/>
      <c r="Q48" s="2"/>
      <c r="R48" s="2"/>
      <c r="S48" s="2"/>
      <c r="T48" s="2"/>
      <c r="U48" s="2"/>
      <c r="V48" s="2"/>
      <c r="W48" s="2"/>
      <c r="X48" s="2"/>
      <c r="Y48" s="2"/>
      <c r="Z48" s="2"/>
    </row>
    <row r="49" ht="15.75" customHeight="1">
      <c r="A49" s="1" t="s">
        <v>124</v>
      </c>
      <c r="B49" s="1">
        <v>919.0</v>
      </c>
      <c r="C49" s="1">
        <v>1090.0</v>
      </c>
      <c r="D49" s="1">
        <v>1320.0</v>
      </c>
      <c r="E49" s="1">
        <v>1500.0</v>
      </c>
      <c r="F49" s="1">
        <v>1200.0</v>
      </c>
      <c r="G49" s="1">
        <v>2360.0</v>
      </c>
      <c r="H49" s="1">
        <v>2020.0</v>
      </c>
      <c r="I49" s="1">
        <v>2260.0</v>
      </c>
      <c r="J49" s="1">
        <v>2150.0</v>
      </c>
      <c r="K49" s="1">
        <v>1930.0</v>
      </c>
      <c r="L49" s="2"/>
      <c r="M49" s="2"/>
      <c r="N49" s="2"/>
      <c r="O49" s="2"/>
      <c r="P49" s="2"/>
      <c r="Q49" s="2"/>
      <c r="R49" s="2"/>
      <c r="S49" s="2"/>
      <c r="T49" s="2"/>
      <c r="U49" s="2"/>
      <c r="V49" s="2"/>
      <c r="W49" s="2"/>
      <c r="X49" s="2"/>
      <c r="Y49" s="2"/>
      <c r="Z49" s="2"/>
    </row>
    <row r="50" ht="15.75" customHeight="1">
      <c r="A50" s="1" t="s">
        <v>125</v>
      </c>
      <c r="B50" s="1">
        <v>847.0</v>
      </c>
      <c r="C50" s="1">
        <v>978.0</v>
      </c>
      <c r="D50" s="1">
        <v>990.0</v>
      </c>
      <c r="E50" s="1">
        <v>992.0</v>
      </c>
      <c r="F50" s="1">
        <v>1260.0</v>
      </c>
      <c r="G50" s="1">
        <v>1740.0</v>
      </c>
      <c r="H50" s="1">
        <v>1770.0</v>
      </c>
      <c r="I50" s="1">
        <v>1840.0</v>
      </c>
      <c r="J50" s="1">
        <v>1940.0</v>
      </c>
      <c r="K50" s="1">
        <v>1960.0</v>
      </c>
      <c r="L50" s="2"/>
      <c r="M50" s="2"/>
      <c r="N50" s="2"/>
      <c r="O50" s="2"/>
      <c r="P50" s="2"/>
      <c r="Q50" s="2"/>
      <c r="R50" s="2"/>
      <c r="S50" s="2"/>
      <c r="T50" s="2"/>
      <c r="U50" s="2"/>
      <c r="V50" s="2"/>
      <c r="W50" s="2"/>
      <c r="X50" s="2"/>
      <c r="Y50" s="2"/>
      <c r="Z50" s="2"/>
    </row>
    <row r="51" ht="15.75" customHeight="1">
      <c r="A51" s="1" t="s">
        <v>126</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127</v>
      </c>
      <c r="B52" s="1">
        <v>23.0</v>
      </c>
      <c r="C52" s="1">
        <v>45.0</v>
      </c>
      <c r="D52" s="1">
        <v>46.0</v>
      </c>
      <c r="E52" s="1">
        <v>46.0</v>
      </c>
      <c r="F52" s="1">
        <v>47.0</v>
      </c>
      <c r="G52" s="1">
        <v>51.0</v>
      </c>
      <c r="H52" s="1">
        <v>52.0</v>
      </c>
      <c r="I52" s="1">
        <v>55.0</v>
      </c>
      <c r="J52" s="1">
        <v>55.0</v>
      </c>
      <c r="K52" s="1">
        <v>53.0</v>
      </c>
      <c r="L52" s="2"/>
      <c r="M52" s="2"/>
      <c r="N52" s="2"/>
      <c r="O52" s="2"/>
      <c r="P52" s="2"/>
      <c r="Q52" s="2"/>
      <c r="R52" s="2"/>
      <c r="S52" s="2"/>
      <c r="T52" s="2"/>
      <c r="U52" s="2"/>
      <c r="V52" s="2"/>
      <c r="W52" s="2"/>
      <c r="X52" s="2"/>
      <c r="Y52" s="2"/>
      <c r="Z52" s="2"/>
    </row>
    <row r="53" ht="15.75" customHeight="1">
      <c r="A53" s="1" t="s">
        <v>128</v>
      </c>
      <c r="B53" s="1">
        <v>0.0</v>
      </c>
      <c r="C53" s="1">
        <v>25.0</v>
      </c>
      <c r="D53" s="1">
        <v>25.0</v>
      </c>
      <c r="E53" s="1">
        <v>24.0</v>
      </c>
      <c r="F53" s="1">
        <v>23.0</v>
      </c>
      <c r="G53" s="1">
        <v>27.0</v>
      </c>
      <c r="H53" s="1">
        <v>28.0</v>
      </c>
      <c r="I53" s="1">
        <v>35.0</v>
      </c>
      <c r="J53" s="1">
        <v>34.0</v>
      </c>
      <c r="K53" s="1">
        <v>34.0</v>
      </c>
      <c r="L53" s="2"/>
      <c r="M53" s="2"/>
      <c r="N53" s="2"/>
      <c r="O53" s="2"/>
      <c r="P53" s="2"/>
      <c r="Q53" s="2"/>
      <c r="R53" s="2"/>
      <c r="S53" s="2"/>
      <c r="T53" s="2"/>
      <c r="U53" s="2"/>
      <c r="V53" s="2"/>
      <c r="W53" s="2"/>
      <c r="X53" s="2"/>
      <c r="Y53" s="2"/>
      <c r="Z53" s="2"/>
    </row>
    <row r="54" ht="15.75" customHeight="1">
      <c r="A54" s="1" t="s">
        <v>129</v>
      </c>
      <c r="B54" s="1">
        <v>148.0</v>
      </c>
      <c r="C54" s="1">
        <v>148.0</v>
      </c>
      <c r="D54" s="1">
        <v>149.0</v>
      </c>
      <c r="E54" s="1">
        <v>154.0</v>
      </c>
      <c r="F54" s="1">
        <v>33.0</v>
      </c>
      <c r="G54" s="1">
        <v>34.0</v>
      </c>
      <c r="H54" s="1">
        <v>33.0</v>
      </c>
      <c r="I54" s="1">
        <v>43.0</v>
      </c>
      <c r="J54" s="1">
        <v>42.0</v>
      </c>
      <c r="K54" s="1">
        <v>41.0</v>
      </c>
      <c r="L54" s="2"/>
      <c r="M54" s="2"/>
      <c r="N54" s="2"/>
      <c r="O54" s="2"/>
      <c r="P54" s="2"/>
      <c r="Q54" s="2"/>
      <c r="R54" s="2"/>
      <c r="S54" s="2"/>
      <c r="T54" s="2"/>
      <c r="U54" s="2"/>
      <c r="V54" s="2"/>
      <c r="W54" s="2"/>
      <c r="X54" s="2"/>
      <c r="Y54" s="2"/>
      <c r="Z54" s="2"/>
    </row>
    <row r="55" ht="15.75" customHeight="1">
      <c r="A55" s="1" t="s">
        <v>130</v>
      </c>
      <c r="B55" s="1">
        <v>1510.0</v>
      </c>
      <c r="C55" s="1">
        <v>1590.0</v>
      </c>
      <c r="D55" s="1">
        <v>1620.0</v>
      </c>
      <c r="E55" s="1">
        <v>1630.0</v>
      </c>
      <c r="F55" s="1">
        <v>1420.0</v>
      </c>
      <c r="G55" s="1">
        <v>1530.0</v>
      </c>
      <c r="H55" s="1">
        <v>1600.0</v>
      </c>
      <c r="I55" s="1">
        <v>1600.0</v>
      </c>
      <c r="J55" s="1">
        <v>1640.0</v>
      </c>
      <c r="K55" s="1">
        <v>1670.0</v>
      </c>
      <c r="L55" s="2"/>
      <c r="M55" s="2"/>
      <c r="N55" s="2"/>
      <c r="O55" s="2"/>
      <c r="P55" s="2"/>
      <c r="Q55" s="2"/>
      <c r="R55" s="2"/>
      <c r="S55" s="2"/>
      <c r="T55" s="2"/>
      <c r="U55" s="2"/>
      <c r="V55" s="2"/>
      <c r="W55" s="2"/>
      <c r="X55" s="2"/>
      <c r="Y55" s="2"/>
      <c r="Z55" s="2"/>
    </row>
    <row r="56" ht="15.75" customHeight="1">
      <c r="A56" s="1" t="s">
        <v>131</v>
      </c>
      <c r="B56" s="1">
        <v>618.0</v>
      </c>
      <c r="C56" s="1">
        <v>663.0</v>
      </c>
      <c r="D56" s="1">
        <v>713.0</v>
      </c>
      <c r="E56" s="1">
        <v>702.0</v>
      </c>
      <c r="F56" s="1">
        <v>713.0</v>
      </c>
      <c r="G56" s="1">
        <v>786.0</v>
      </c>
      <c r="H56" s="1">
        <v>818.0</v>
      </c>
      <c r="I56" s="1">
        <v>793.0</v>
      </c>
      <c r="J56" s="1">
        <v>766.0</v>
      </c>
      <c r="K56" s="1">
        <v>831.0</v>
      </c>
      <c r="L56" s="2"/>
      <c r="M56" s="2"/>
      <c r="N56" s="2"/>
      <c r="O56" s="2"/>
      <c r="P56" s="2"/>
      <c r="Q56" s="2"/>
      <c r="R56" s="2"/>
      <c r="S56" s="2"/>
      <c r="T56" s="2"/>
      <c r="U56" s="2"/>
      <c r="V56" s="2"/>
      <c r="W56" s="2"/>
      <c r="X56" s="2"/>
      <c r="Y56" s="2"/>
      <c r="Z56" s="2"/>
    </row>
    <row r="57" ht="15.75" customHeight="1">
      <c r="A57" s="1" t="s">
        <v>132</v>
      </c>
      <c r="B57" s="1">
        <v>5.0</v>
      </c>
      <c r="C57" s="1">
        <v>5.0</v>
      </c>
      <c r="D57" s="1">
        <v>5.0</v>
      </c>
      <c r="E57" s="1">
        <v>5.0</v>
      </c>
      <c r="F57" s="1">
        <v>5.0</v>
      </c>
      <c r="G57" s="1">
        <v>6.0</v>
      </c>
      <c r="H57" s="1">
        <v>5.0</v>
      </c>
      <c r="I57" s="1">
        <v>6.0</v>
      </c>
      <c r="J57" s="1">
        <v>6.0</v>
      </c>
      <c r="K57" s="1">
        <v>6.0</v>
      </c>
      <c r="L57" s="2"/>
      <c r="M57" s="2"/>
      <c r="N57" s="2"/>
      <c r="O57" s="2"/>
      <c r="P57" s="2"/>
      <c r="Q57" s="2"/>
      <c r="R57" s="2"/>
      <c r="S57" s="2"/>
      <c r="T57" s="2"/>
      <c r="U57" s="2"/>
      <c r="V57" s="2"/>
      <c r="W57" s="2"/>
      <c r="X57" s="2"/>
      <c r="Y57" s="2"/>
      <c r="Z57" s="2"/>
    </row>
    <row r="58" ht="15.75" customHeight="1">
      <c r="A58" s="1" t="s">
        <v>133</v>
      </c>
      <c r="B58" s="1">
        <v>39.0</v>
      </c>
      <c r="C58" s="1">
        <v>38.0</v>
      </c>
      <c r="D58" s="1">
        <v>38.0</v>
      </c>
      <c r="E58" s="1">
        <v>59.0</v>
      </c>
      <c r="F58" s="1">
        <v>83.0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-22.0</v>
      </c>
      <c r="C59" s="1">
        <v>-24.0</v>
      </c>
      <c r="D59" s="1">
        <v>-26.0</v>
      </c>
      <c r="E59" s="1">
        <v>-32.0</v>
      </c>
      <c r="F59" s="1">
        <v>-51.0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3000.0</v>
      </c>
      <c r="C2" s="1">
        <v>3260.0</v>
      </c>
      <c r="D2" s="1">
        <v>3150.0</v>
      </c>
      <c r="E2" s="1">
        <v>3140.0</v>
      </c>
      <c r="F2" s="1">
        <v>3220.0</v>
      </c>
      <c r="G2" s="1">
        <v>3080.0</v>
      </c>
      <c r="H2" s="1">
        <v>3340.0</v>
      </c>
      <c r="I2" s="1">
        <v>3800.0</v>
      </c>
      <c r="J2" s="1">
        <v>4130.0</v>
      </c>
      <c r="K2" s="1">
        <v>4420.0</v>
      </c>
      <c r="L2" s="2"/>
      <c r="M2" s="2"/>
      <c r="N2" s="2"/>
      <c r="O2" s="2"/>
      <c r="P2" s="2"/>
      <c r="Q2" s="2"/>
      <c r="R2" s="2"/>
      <c r="S2" s="2"/>
      <c r="T2" s="2"/>
      <c r="U2" s="2"/>
      <c r="V2" s="2"/>
      <c r="W2" s="2"/>
      <c r="X2" s="2"/>
      <c r="Y2" s="2"/>
      <c r="Z2" s="2"/>
    </row>
    <row r="3">
      <c r="A3" s="1" t="s">
        <v>136</v>
      </c>
      <c r="B3" s="1">
        <v>3000.0</v>
      </c>
      <c r="C3" s="1">
        <v>3260.0</v>
      </c>
      <c r="D3" s="1">
        <v>3150.0</v>
      </c>
      <c r="E3" s="1">
        <v>3140.0</v>
      </c>
      <c r="F3" s="1">
        <v>3220.0</v>
      </c>
      <c r="G3" s="1">
        <v>3080.0</v>
      </c>
      <c r="H3" s="1">
        <v>3340.0</v>
      </c>
      <c r="I3" s="1">
        <v>3800.0</v>
      </c>
      <c r="J3" s="1">
        <v>4130.0</v>
      </c>
      <c r="K3" s="1">
        <v>4420.0</v>
      </c>
      <c r="L3" s="2"/>
      <c r="M3" s="2"/>
      <c r="N3" s="2"/>
      <c r="O3" s="2"/>
      <c r="P3" s="2"/>
      <c r="Q3" s="2"/>
      <c r="R3" s="2"/>
      <c r="S3" s="2"/>
      <c r="T3" s="2"/>
      <c r="U3" s="2"/>
      <c r="V3" s="2"/>
      <c r="W3" s="2"/>
      <c r="X3" s="2"/>
      <c r="Y3" s="2"/>
      <c r="Z3" s="2"/>
    </row>
    <row r="4">
      <c r="A4" s="1" t="s">
        <v>137</v>
      </c>
      <c r="B4" s="1">
        <v>2410.0</v>
      </c>
      <c r="C4" s="1">
        <v>2640.0</v>
      </c>
      <c r="D4" s="1">
        <v>2580.0</v>
      </c>
      <c r="E4" s="1">
        <v>2590.0</v>
      </c>
      <c r="F4" s="1">
        <v>2700.0</v>
      </c>
      <c r="G4" s="1">
        <v>2670.0</v>
      </c>
      <c r="H4" s="1">
        <v>2830.0</v>
      </c>
      <c r="I4" s="1">
        <v>3300.0</v>
      </c>
      <c r="J4" s="1">
        <v>3630.0</v>
      </c>
      <c r="K4" s="1">
        <v>3790.0</v>
      </c>
      <c r="L4" s="2"/>
      <c r="M4" s="2"/>
      <c r="N4" s="2"/>
      <c r="O4" s="2"/>
      <c r="P4" s="2"/>
      <c r="Q4" s="2"/>
      <c r="R4" s="2"/>
      <c r="S4" s="2"/>
      <c r="T4" s="2"/>
      <c r="U4" s="2"/>
      <c r="V4" s="2"/>
      <c r="W4" s="2"/>
      <c r="X4" s="2"/>
      <c r="Y4" s="2"/>
      <c r="Z4" s="2"/>
    </row>
    <row r="5">
      <c r="A5" s="1" t="s">
        <v>138</v>
      </c>
      <c r="B5" s="1">
        <v>595.0</v>
      </c>
      <c r="C5" s="1">
        <v>619.0</v>
      </c>
      <c r="D5" s="1">
        <v>568.0</v>
      </c>
      <c r="E5" s="1">
        <v>547.0</v>
      </c>
      <c r="F5" s="1">
        <v>523.0</v>
      </c>
      <c r="G5" s="1">
        <v>409.0</v>
      </c>
      <c r="H5" s="1">
        <v>503.0</v>
      </c>
      <c r="I5" s="1">
        <v>499.0</v>
      </c>
      <c r="J5" s="1">
        <v>500.0</v>
      </c>
      <c r="K5" s="1">
        <v>627.0</v>
      </c>
      <c r="L5" s="2"/>
      <c r="M5" s="2"/>
      <c r="N5" s="2"/>
      <c r="O5" s="2"/>
      <c r="P5" s="2"/>
      <c r="Q5" s="2"/>
      <c r="R5" s="2"/>
      <c r="S5" s="2"/>
      <c r="T5" s="2"/>
      <c r="U5" s="2"/>
      <c r="V5" s="2"/>
      <c r="W5" s="2"/>
      <c r="X5" s="2"/>
      <c r="Y5" s="2"/>
      <c r="Z5" s="2"/>
    </row>
    <row r="6">
      <c r="A6" s="1" t="s">
        <v>139</v>
      </c>
      <c r="B6" s="1">
        <v>133.0</v>
      </c>
      <c r="C6" s="1">
        <v>128.0</v>
      </c>
      <c r="D6" s="1">
        <v>133.0</v>
      </c>
      <c r="E6" s="1">
        <v>136.0</v>
      </c>
      <c r="F6" s="1">
        <v>149.0</v>
      </c>
      <c r="G6" s="1">
        <v>136.0</v>
      </c>
      <c r="H6" s="1">
        <v>135.0</v>
      </c>
      <c r="I6" s="1">
        <v>144.0</v>
      </c>
      <c r="J6" s="1">
        <v>154.0</v>
      </c>
      <c r="K6" s="1">
        <v>184.0</v>
      </c>
      <c r="L6" s="2"/>
      <c r="M6" s="2"/>
      <c r="N6" s="2"/>
      <c r="O6" s="2"/>
      <c r="P6" s="2"/>
      <c r="Q6" s="2"/>
      <c r="R6" s="2"/>
      <c r="S6" s="2"/>
      <c r="T6" s="2"/>
      <c r="U6" s="2"/>
      <c r="V6" s="2"/>
      <c r="W6" s="2"/>
      <c r="X6" s="2"/>
      <c r="Y6" s="2"/>
      <c r="Z6" s="2"/>
    </row>
    <row r="7">
      <c r="A7" s="1" t="s">
        <v>140</v>
      </c>
      <c r="B7" s="1">
        <v>145.0</v>
      </c>
      <c r="C7" s="1">
        <v>156.0</v>
      </c>
      <c r="D7" s="1">
        <v>156.0</v>
      </c>
      <c r="E7" s="1">
        <v>151.0</v>
      </c>
      <c r="F7" s="1">
        <v>148.0</v>
      </c>
      <c r="G7" s="1">
        <v>162.0</v>
      </c>
      <c r="H7" s="1">
        <v>150.0</v>
      </c>
      <c r="I7" s="1">
        <v>164.0</v>
      </c>
      <c r="J7" s="1">
        <v>168.0</v>
      </c>
      <c r="K7" s="1">
        <v>171.0</v>
      </c>
      <c r="L7" s="2"/>
      <c r="M7" s="2"/>
      <c r="N7" s="2"/>
      <c r="O7" s="2"/>
      <c r="P7" s="2"/>
      <c r="Q7" s="2"/>
      <c r="R7" s="2"/>
      <c r="S7" s="2"/>
      <c r="T7" s="2"/>
      <c r="U7" s="2"/>
      <c r="V7" s="2"/>
      <c r="W7" s="2"/>
      <c r="X7" s="2"/>
      <c r="Y7" s="2"/>
      <c r="Z7" s="2"/>
    </row>
    <row r="8">
      <c r="A8" s="1" t="s">
        <v>141</v>
      </c>
      <c r="B8" s="1">
        <v>0.0</v>
      </c>
      <c r="C8" s="1">
        <v>0.0</v>
      </c>
      <c r="D8" s="1">
        <v>0.0</v>
      </c>
      <c r="E8" s="1">
        <v>-50.0</v>
      </c>
      <c r="F8" s="1">
        <v>0.0</v>
      </c>
      <c r="G8" s="1">
        <v>0.0</v>
      </c>
      <c r="H8" s="1">
        <v>3.0</v>
      </c>
      <c r="I8" s="1">
        <v>5.0</v>
      </c>
      <c r="J8" s="1">
        <v>3.0</v>
      </c>
      <c r="K8" s="1">
        <v>1.0</v>
      </c>
      <c r="L8" s="2"/>
      <c r="M8" s="2"/>
      <c r="N8" s="2"/>
      <c r="O8" s="2"/>
      <c r="P8" s="2"/>
      <c r="Q8" s="2"/>
      <c r="R8" s="2"/>
      <c r="S8" s="2"/>
      <c r="T8" s="2"/>
      <c r="U8" s="2"/>
      <c r="V8" s="2"/>
      <c r="W8" s="2"/>
      <c r="X8" s="2"/>
      <c r="Y8" s="2"/>
      <c r="Z8" s="2"/>
    </row>
    <row r="9">
      <c r="A9" s="1" t="s">
        <v>142</v>
      </c>
      <c r="B9" s="1">
        <v>279.0</v>
      </c>
      <c r="C9" s="1">
        <v>284.0</v>
      </c>
      <c r="D9" s="1">
        <v>289.0</v>
      </c>
      <c r="E9" s="1">
        <v>287.0</v>
      </c>
      <c r="F9" s="1">
        <v>297.0</v>
      </c>
      <c r="G9" s="1">
        <v>299.0</v>
      </c>
      <c r="H9" s="1">
        <v>288.0</v>
      </c>
      <c r="I9" s="1">
        <v>314.0</v>
      </c>
      <c r="J9" s="1">
        <v>327.0</v>
      </c>
      <c r="K9" s="1">
        <v>356.0</v>
      </c>
      <c r="L9" s="2"/>
      <c r="M9" s="2"/>
      <c r="N9" s="2"/>
      <c r="O9" s="2"/>
      <c r="P9" s="2"/>
      <c r="Q9" s="2"/>
      <c r="R9" s="2"/>
      <c r="S9" s="2"/>
      <c r="T9" s="2"/>
      <c r="U9" s="2"/>
      <c r="V9" s="2"/>
      <c r="W9" s="2"/>
      <c r="X9" s="2"/>
      <c r="Y9" s="2"/>
      <c r="Z9" s="2"/>
    </row>
    <row r="10">
      <c r="A10" s="1" t="s">
        <v>143</v>
      </c>
      <c r="B10" s="1">
        <v>316.0</v>
      </c>
      <c r="C10" s="1">
        <v>335.0</v>
      </c>
      <c r="D10" s="1">
        <v>279.0</v>
      </c>
      <c r="E10" s="1">
        <v>260.0</v>
      </c>
      <c r="F10" s="1">
        <v>226.0</v>
      </c>
      <c r="G10" s="1">
        <v>110.0</v>
      </c>
      <c r="H10" s="1">
        <v>215.0</v>
      </c>
      <c r="I10" s="1">
        <v>185.0</v>
      </c>
      <c r="J10" s="1">
        <v>173.0</v>
      </c>
      <c r="K10" s="1">
        <v>272.0</v>
      </c>
      <c r="L10" s="2"/>
      <c r="M10" s="2"/>
      <c r="N10" s="2"/>
      <c r="O10" s="2"/>
      <c r="P10" s="2"/>
      <c r="Q10" s="2"/>
      <c r="R10" s="2"/>
      <c r="S10" s="2"/>
      <c r="T10" s="2"/>
      <c r="U10" s="2"/>
      <c r="V10" s="2"/>
      <c r="W10" s="2"/>
      <c r="X10" s="2"/>
      <c r="Y10" s="2"/>
      <c r="Z10" s="2"/>
    </row>
    <row r="11">
      <c r="A11" s="1" t="s">
        <v>144</v>
      </c>
      <c r="B11" s="1">
        <v>-29.0</v>
      </c>
      <c r="C11" s="1">
        <v>-32.0</v>
      </c>
      <c r="D11" s="1">
        <v>-49.0</v>
      </c>
      <c r="E11" s="1">
        <v>-58.0</v>
      </c>
      <c r="F11" s="1">
        <v>-61.0</v>
      </c>
      <c r="G11" s="1">
        <v>-59.0</v>
      </c>
      <c r="H11" s="1">
        <v>-56.0</v>
      </c>
      <c r="I11" s="1">
        <v>-46.0</v>
      </c>
      <c r="J11" s="1">
        <v>-54.0</v>
      </c>
      <c r="K11" s="1">
        <v>-65.0</v>
      </c>
      <c r="L11" s="2"/>
      <c r="M11" s="2"/>
      <c r="N11" s="2"/>
      <c r="O11" s="2"/>
      <c r="P11" s="2"/>
      <c r="Q11" s="2"/>
      <c r="R11" s="2"/>
      <c r="S11" s="2"/>
      <c r="T11" s="2"/>
      <c r="U11" s="2"/>
      <c r="V11" s="2"/>
      <c r="W11" s="2"/>
      <c r="X11" s="2"/>
      <c r="Y11" s="2"/>
      <c r="Z11" s="2"/>
    </row>
    <row r="12">
      <c r="A12" s="1" t="s">
        <v>145</v>
      </c>
      <c r="B12" s="1">
        <v>0.0</v>
      </c>
      <c r="C12" s="1">
        <v>0.0</v>
      </c>
      <c r="D12" s="1">
        <v>0.0</v>
      </c>
      <c r="E12" s="1">
        <v>60.0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146</v>
      </c>
      <c r="B13" s="1">
        <v>-29.0</v>
      </c>
      <c r="C13" s="1">
        <v>-32.0</v>
      </c>
      <c r="D13" s="1">
        <v>-49.0</v>
      </c>
      <c r="E13" s="1">
        <v>-58.0</v>
      </c>
      <c r="F13" s="1">
        <v>-61.0</v>
      </c>
      <c r="G13" s="1">
        <v>-59.0</v>
      </c>
      <c r="H13" s="1">
        <v>-56.0</v>
      </c>
      <c r="I13" s="1">
        <v>-46.0</v>
      </c>
      <c r="J13" s="1">
        <v>-54.0</v>
      </c>
      <c r="K13" s="1">
        <v>-65.0</v>
      </c>
      <c r="L13" s="2"/>
      <c r="M13" s="2"/>
      <c r="N13" s="2"/>
      <c r="O13" s="2"/>
      <c r="P13" s="2"/>
      <c r="Q13" s="2"/>
      <c r="R13" s="2"/>
      <c r="S13" s="2"/>
      <c r="T13" s="2"/>
      <c r="U13" s="2"/>
      <c r="V13" s="2"/>
      <c r="W13" s="2"/>
      <c r="X13" s="2"/>
      <c r="Y13" s="2"/>
      <c r="Z13" s="2"/>
    </row>
    <row r="14">
      <c r="A14" s="1" t="s">
        <v>147</v>
      </c>
      <c r="B14" s="1">
        <v>0.0</v>
      </c>
      <c r="C14" s="1">
        <v>0.0</v>
      </c>
      <c r="D14" s="1">
        <v>0.0</v>
      </c>
      <c r="E14" s="1">
        <v>0.0</v>
      </c>
      <c r="F14" s="1">
        <v>70.0</v>
      </c>
      <c r="G14" s="1">
        <v>0.0</v>
      </c>
      <c r="H14" s="1">
        <v>60.0</v>
      </c>
      <c r="I14" s="1">
        <v>0.0</v>
      </c>
      <c r="J14" s="1">
        <v>0.0</v>
      </c>
      <c r="K14" s="1">
        <v>0.0</v>
      </c>
      <c r="L14" s="2"/>
      <c r="M14" s="2"/>
      <c r="N14" s="2"/>
      <c r="O14" s="2"/>
      <c r="P14" s="2"/>
      <c r="Q14" s="2"/>
      <c r="R14" s="2"/>
      <c r="S14" s="2"/>
      <c r="T14" s="2"/>
      <c r="U14" s="2"/>
      <c r="V14" s="2"/>
      <c r="W14" s="2"/>
      <c r="X14" s="2"/>
      <c r="Y14" s="2"/>
      <c r="Z14" s="2"/>
    </row>
    <row r="15">
      <c r="A15" s="1" t="s">
        <v>148</v>
      </c>
      <c r="B15" s="1">
        <v>2.0</v>
      </c>
      <c r="C15" s="1">
        <v>1.0</v>
      </c>
      <c r="D15" s="1">
        <v>1.0</v>
      </c>
      <c r="E15" s="1">
        <v>2.0</v>
      </c>
      <c r="F15" s="1">
        <v>2.0</v>
      </c>
      <c r="G15" s="1">
        <v>1.0</v>
      </c>
      <c r="H15" s="1">
        <v>2.0</v>
      </c>
      <c r="I15" s="1">
        <v>1.0</v>
      </c>
      <c r="J15" s="1">
        <v>1.0</v>
      </c>
      <c r="K15" s="1">
        <v>30.0</v>
      </c>
      <c r="L15" s="2"/>
      <c r="M15" s="2"/>
      <c r="N15" s="2"/>
      <c r="O15" s="2"/>
      <c r="P15" s="2"/>
      <c r="Q15" s="2"/>
      <c r="R15" s="2"/>
      <c r="S15" s="2"/>
      <c r="T15" s="2"/>
      <c r="U15" s="2"/>
      <c r="V15" s="2"/>
      <c r="W15" s="2"/>
      <c r="X15" s="2"/>
      <c r="Y15" s="2"/>
      <c r="Z15" s="2"/>
    </row>
    <row r="16">
      <c r="A16" s="1" t="s">
        <v>149</v>
      </c>
      <c r="B16" s="1">
        <v>289.0</v>
      </c>
      <c r="C16" s="1">
        <v>304.0</v>
      </c>
      <c r="D16" s="1">
        <v>231.0</v>
      </c>
      <c r="E16" s="1">
        <v>204.0</v>
      </c>
      <c r="F16" s="1">
        <v>168.0</v>
      </c>
      <c r="G16" s="1">
        <v>52.0</v>
      </c>
      <c r="H16" s="1">
        <v>162.0</v>
      </c>
      <c r="I16" s="1">
        <v>141.0</v>
      </c>
      <c r="J16" s="1">
        <v>120.0</v>
      </c>
      <c r="K16" s="1">
        <v>207.0</v>
      </c>
      <c r="L16" s="2"/>
      <c r="M16" s="2"/>
      <c r="N16" s="2"/>
      <c r="O16" s="2"/>
      <c r="P16" s="2"/>
      <c r="Q16" s="2"/>
      <c r="R16" s="2"/>
      <c r="S16" s="2"/>
      <c r="T16" s="2"/>
      <c r="U16" s="2"/>
      <c r="V16" s="2"/>
      <c r="W16" s="2"/>
      <c r="X16" s="2"/>
      <c r="Y16" s="2"/>
      <c r="Z16" s="2"/>
    </row>
    <row r="17">
      <c r="A17" s="1" t="s">
        <v>150</v>
      </c>
      <c r="B17" s="1">
        <v>-2.0</v>
      </c>
      <c r="C17" s="1">
        <v>-7.0</v>
      </c>
      <c r="D17" s="1">
        <v>-13.0</v>
      </c>
      <c r="E17" s="1">
        <v>-7.0</v>
      </c>
      <c r="F17" s="1">
        <v>-5.0</v>
      </c>
      <c r="G17" s="1">
        <v>-3.0</v>
      </c>
      <c r="H17" s="1">
        <v>-2.0</v>
      </c>
      <c r="I17" s="1">
        <v>-3.0</v>
      </c>
      <c r="J17" s="1">
        <v>-8.0</v>
      </c>
      <c r="K17" s="1">
        <v>-10.0</v>
      </c>
      <c r="L17" s="2"/>
      <c r="M17" s="2"/>
      <c r="N17" s="2"/>
      <c r="O17" s="2"/>
      <c r="P17" s="2"/>
      <c r="Q17" s="2"/>
      <c r="R17" s="2"/>
      <c r="S17" s="2"/>
      <c r="T17" s="2"/>
      <c r="U17" s="2"/>
      <c r="V17" s="2"/>
      <c r="W17" s="2"/>
      <c r="X17" s="2"/>
      <c r="Y17" s="2"/>
      <c r="Z17" s="2"/>
    </row>
    <row r="18">
      <c r="A18" s="1" t="s">
        <v>151</v>
      </c>
      <c r="B18" s="1">
        <v>-1.0</v>
      </c>
      <c r="C18" s="1">
        <v>-70.0</v>
      </c>
      <c r="D18" s="1">
        <v>0.0</v>
      </c>
      <c r="E18" s="1">
        <v>0.0</v>
      </c>
      <c r="F18" s="1">
        <v>0.0</v>
      </c>
      <c r="G18" s="1">
        <v>-2.0</v>
      </c>
      <c r="H18" s="1">
        <v>0.0</v>
      </c>
      <c r="I18" s="1">
        <v>-1.0</v>
      </c>
      <c r="J18" s="1">
        <v>0.0</v>
      </c>
      <c r="K18" s="1">
        <v>0.0</v>
      </c>
      <c r="L18" s="2"/>
      <c r="M18" s="2"/>
      <c r="N18" s="2"/>
      <c r="O18" s="2"/>
      <c r="P18" s="2"/>
      <c r="Q18" s="2"/>
      <c r="R18" s="2"/>
      <c r="S18" s="2"/>
      <c r="T18" s="2"/>
      <c r="U18" s="2"/>
      <c r="V18" s="2"/>
      <c r="W18" s="2"/>
      <c r="X18" s="2"/>
      <c r="Y18" s="2"/>
      <c r="Z18" s="2"/>
    </row>
    <row r="19">
      <c r="A19" s="1" t="s">
        <v>152</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-1.0</v>
      </c>
      <c r="C20" s="1">
        <v>2.0</v>
      </c>
      <c r="D20" s="1">
        <v>2.0</v>
      </c>
      <c r="E20" s="1">
        <v>-1.0</v>
      </c>
      <c r="F20" s="1">
        <v>34.0</v>
      </c>
      <c r="G20" s="1">
        <v>20.0</v>
      </c>
      <c r="H20" s="1">
        <v>0.0</v>
      </c>
      <c r="I20" s="1">
        <v>0.0</v>
      </c>
      <c r="J20" s="1">
        <v>3.0</v>
      </c>
      <c r="K20" s="1">
        <v>2.0</v>
      </c>
      <c r="L20" s="2"/>
      <c r="M20" s="2"/>
      <c r="N20" s="2"/>
      <c r="O20" s="2"/>
      <c r="P20" s="2"/>
      <c r="Q20" s="2"/>
      <c r="R20" s="2"/>
      <c r="S20" s="2"/>
      <c r="T20" s="2"/>
      <c r="U20" s="2"/>
      <c r="V20" s="2"/>
      <c r="W20" s="2"/>
      <c r="X20" s="2"/>
      <c r="Y20" s="2"/>
      <c r="Z20" s="2"/>
    </row>
    <row r="21" ht="15.75" customHeight="1">
      <c r="A21" s="1" t="s">
        <v>154</v>
      </c>
      <c r="B21" s="1">
        <v>-2.0</v>
      </c>
      <c r="C21" s="1">
        <v>-11.0</v>
      </c>
      <c r="D21" s="1">
        <v>-7.0</v>
      </c>
      <c r="E21" s="1">
        <v>-12.0</v>
      </c>
      <c r="F21" s="1">
        <v>-11.0</v>
      </c>
      <c r="G21" s="1">
        <v>-19.0</v>
      </c>
      <c r="H21" s="1">
        <v>-3.0</v>
      </c>
      <c r="I21" s="1">
        <v>-8.0</v>
      </c>
      <c r="J21" s="1">
        <v>-12.0</v>
      </c>
      <c r="K21" s="1">
        <v>-12.0</v>
      </c>
      <c r="L21" s="2"/>
      <c r="M21" s="2"/>
      <c r="N21" s="2"/>
      <c r="O21" s="2"/>
      <c r="P21" s="2"/>
      <c r="Q21" s="2"/>
      <c r="R21" s="2"/>
      <c r="S21" s="2"/>
      <c r="T21" s="2"/>
      <c r="U21" s="2"/>
      <c r="V21" s="2"/>
      <c r="W21" s="2"/>
      <c r="X21" s="2"/>
      <c r="Y21" s="2"/>
      <c r="Z21" s="2"/>
    </row>
    <row r="22" ht="15.75" customHeight="1">
      <c r="A22" s="1" t="s">
        <v>155</v>
      </c>
      <c r="B22" s="1">
        <v>0.0</v>
      </c>
      <c r="C22" s="1">
        <v>0.0</v>
      </c>
      <c r="D22" s="1">
        <v>0.0</v>
      </c>
      <c r="E22" s="1">
        <v>2.0</v>
      </c>
      <c r="F22" s="1">
        <v>70.0</v>
      </c>
      <c r="G22" s="1">
        <v>70.0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2.0</v>
      </c>
      <c r="C23" s="1">
        <v>3.0</v>
      </c>
      <c r="D23" s="1">
        <v>0.0</v>
      </c>
      <c r="E23" s="1">
        <v>0.0</v>
      </c>
      <c r="F23" s="1">
        <v>0.0</v>
      </c>
      <c r="G23" s="1">
        <v>0.0</v>
      </c>
      <c r="H23" s="1">
        <v>0.0</v>
      </c>
      <c r="I23" s="1">
        <v>0.0</v>
      </c>
      <c r="J23" s="1">
        <v>0.0</v>
      </c>
      <c r="K23" s="1">
        <v>-6.0</v>
      </c>
      <c r="L23" s="2"/>
      <c r="M23" s="2"/>
      <c r="N23" s="2"/>
      <c r="O23" s="2"/>
      <c r="P23" s="2"/>
      <c r="Q23" s="2"/>
      <c r="R23" s="2"/>
      <c r="S23" s="2"/>
      <c r="T23" s="2"/>
      <c r="U23" s="2"/>
      <c r="V23" s="2"/>
      <c r="W23" s="2"/>
      <c r="X23" s="2"/>
      <c r="Y23" s="2"/>
      <c r="Z23" s="2"/>
    </row>
    <row r="24" ht="15.75" customHeight="1">
      <c r="A24" s="1" t="s">
        <v>157</v>
      </c>
      <c r="B24" s="1">
        <v>49.0</v>
      </c>
      <c r="C24" s="1">
        <v>-3.0</v>
      </c>
      <c r="D24" s="1">
        <v>-4.0</v>
      </c>
      <c r="E24" s="1">
        <v>-13.0</v>
      </c>
      <c r="F24" s="1">
        <v>-14.0</v>
      </c>
      <c r="G24" s="1">
        <v>-22.0</v>
      </c>
      <c r="H24" s="1">
        <v>-11.0</v>
      </c>
      <c r="I24" s="1">
        <v>-12.0</v>
      </c>
      <c r="J24" s="1">
        <v>-12.0</v>
      </c>
      <c r="K24" s="1">
        <v>-15.0</v>
      </c>
      <c r="L24" s="2"/>
      <c r="M24" s="2"/>
      <c r="N24" s="2"/>
      <c r="O24" s="2"/>
      <c r="P24" s="2"/>
      <c r="Q24" s="2"/>
      <c r="R24" s="2"/>
      <c r="S24" s="2"/>
      <c r="T24" s="2"/>
      <c r="U24" s="2"/>
      <c r="V24" s="2"/>
      <c r="W24" s="2"/>
      <c r="X24" s="2"/>
      <c r="Y24" s="2"/>
      <c r="Z24" s="2"/>
    </row>
    <row r="25" ht="15.75" customHeight="1">
      <c r="A25" s="1" t="s">
        <v>158</v>
      </c>
      <c r="B25" s="1">
        <v>284.0</v>
      </c>
      <c r="C25" s="1">
        <v>286.0</v>
      </c>
      <c r="D25" s="1">
        <v>209.0</v>
      </c>
      <c r="E25" s="1">
        <v>170.0</v>
      </c>
      <c r="F25" s="1">
        <v>172.0</v>
      </c>
      <c r="G25" s="1">
        <v>4.0</v>
      </c>
      <c r="H25" s="1">
        <v>145.0</v>
      </c>
      <c r="I25" s="1">
        <v>115.0</v>
      </c>
      <c r="J25" s="1">
        <v>90.0</v>
      </c>
      <c r="K25" s="1">
        <v>165.0</v>
      </c>
      <c r="L25" s="2"/>
      <c r="M25" s="2"/>
      <c r="N25" s="2"/>
      <c r="O25" s="2"/>
      <c r="P25" s="2"/>
      <c r="Q25" s="2"/>
      <c r="R25" s="2"/>
      <c r="S25" s="2"/>
      <c r="T25" s="2"/>
      <c r="U25" s="2"/>
      <c r="V25" s="2"/>
      <c r="W25" s="2"/>
      <c r="X25" s="2"/>
      <c r="Y25" s="2"/>
      <c r="Z25" s="2"/>
    </row>
    <row r="26" ht="15.75" customHeight="1">
      <c r="A26" s="1" t="s">
        <v>159</v>
      </c>
      <c r="B26" s="1">
        <v>87.0</v>
      </c>
      <c r="C26" s="1">
        <v>85.0</v>
      </c>
      <c r="D26" s="1">
        <v>57.0</v>
      </c>
      <c r="E26" s="1">
        <v>44.0</v>
      </c>
      <c r="F26" s="1">
        <v>16.0</v>
      </c>
      <c r="G26" s="1">
        <v>-19.0</v>
      </c>
      <c r="H26" s="1">
        <v>13.0</v>
      </c>
      <c r="I26" s="1">
        <v>-2.0</v>
      </c>
      <c r="J26" s="1">
        <v>-11.0</v>
      </c>
      <c r="K26" s="1">
        <v>9.0</v>
      </c>
      <c r="L26" s="2"/>
      <c r="M26" s="2"/>
      <c r="N26" s="2"/>
      <c r="O26" s="2"/>
      <c r="P26" s="2"/>
      <c r="Q26" s="2"/>
      <c r="R26" s="2"/>
      <c r="S26" s="2"/>
      <c r="T26" s="2"/>
      <c r="U26" s="2"/>
      <c r="V26" s="2"/>
      <c r="W26" s="2"/>
      <c r="X26" s="2"/>
      <c r="Y26" s="2"/>
      <c r="Z26" s="2"/>
    </row>
    <row r="27" ht="15.75" customHeight="1">
      <c r="A27" s="1" t="s">
        <v>160</v>
      </c>
      <c r="B27" s="1">
        <v>197.0</v>
      </c>
      <c r="C27" s="1">
        <v>201.0</v>
      </c>
      <c r="D27" s="1">
        <v>151.0</v>
      </c>
      <c r="E27" s="1">
        <v>126.0</v>
      </c>
      <c r="F27" s="1">
        <v>155.0</v>
      </c>
      <c r="G27" s="1">
        <v>24.0</v>
      </c>
      <c r="H27" s="1">
        <v>132.0</v>
      </c>
      <c r="I27" s="1">
        <v>118.0</v>
      </c>
      <c r="J27" s="1">
        <v>103.0</v>
      </c>
      <c r="K27" s="1">
        <v>155.0</v>
      </c>
      <c r="L27" s="2"/>
      <c r="M27" s="2"/>
      <c r="N27" s="2"/>
      <c r="O27" s="2"/>
      <c r="P27" s="2"/>
      <c r="Q27" s="2"/>
      <c r="R27" s="2"/>
      <c r="S27" s="2"/>
      <c r="T27" s="2"/>
      <c r="U27" s="2"/>
      <c r="V27" s="2"/>
      <c r="W27" s="2"/>
      <c r="X27" s="2"/>
      <c r="Y27" s="2"/>
      <c r="Z27" s="2"/>
    </row>
    <row r="28" ht="15.75" customHeight="1">
      <c r="A28" s="1" t="s">
        <v>161</v>
      </c>
      <c r="B28" s="1">
        <v>197.0</v>
      </c>
      <c r="C28" s="1">
        <v>201.0</v>
      </c>
      <c r="D28" s="1">
        <v>151.0</v>
      </c>
      <c r="E28" s="1">
        <v>126.0</v>
      </c>
      <c r="F28" s="1">
        <v>155.0</v>
      </c>
      <c r="G28" s="1">
        <v>24.0</v>
      </c>
      <c r="H28" s="1">
        <v>132.0</v>
      </c>
      <c r="I28" s="1">
        <v>118.0</v>
      </c>
      <c r="J28" s="1">
        <v>103.0</v>
      </c>
      <c r="K28" s="1">
        <v>155.0</v>
      </c>
      <c r="L28" s="2"/>
      <c r="M28" s="2"/>
      <c r="N28" s="2"/>
      <c r="O28" s="2"/>
      <c r="P28" s="2"/>
      <c r="Q28" s="2"/>
      <c r="R28" s="2"/>
      <c r="S28" s="2"/>
      <c r="T28" s="2"/>
      <c r="U28" s="2"/>
      <c r="V28" s="2"/>
      <c r="W28" s="2"/>
      <c r="X28" s="2"/>
      <c r="Y28" s="2"/>
      <c r="Z28" s="2"/>
    </row>
    <row r="29" ht="15.75" customHeight="1">
      <c r="A29" s="1" t="s">
        <v>162</v>
      </c>
      <c r="B29" s="1">
        <v>197.0</v>
      </c>
      <c r="C29" s="1">
        <v>201.0</v>
      </c>
      <c r="D29" s="1">
        <v>151.0</v>
      </c>
      <c r="E29" s="1">
        <v>126.0</v>
      </c>
      <c r="F29" s="1">
        <v>155.0</v>
      </c>
      <c r="G29" s="1">
        <v>24.0</v>
      </c>
      <c r="H29" s="1">
        <v>132.0</v>
      </c>
      <c r="I29" s="1">
        <v>118.0</v>
      </c>
      <c r="J29" s="1">
        <v>103.0</v>
      </c>
      <c r="K29" s="1">
        <v>155.0</v>
      </c>
      <c r="L29" s="2"/>
      <c r="M29" s="2"/>
      <c r="N29" s="2"/>
      <c r="O29" s="2"/>
      <c r="P29" s="2"/>
      <c r="Q29" s="2"/>
      <c r="R29" s="2"/>
      <c r="S29" s="2"/>
      <c r="T29" s="2"/>
      <c r="U29" s="2"/>
      <c r="V29" s="2"/>
      <c r="W29" s="2"/>
      <c r="X29" s="2"/>
      <c r="Y29" s="2"/>
      <c r="Z29" s="2"/>
    </row>
    <row r="30" ht="15.75" customHeight="1">
      <c r="A30" s="1" t="s">
        <v>163</v>
      </c>
      <c r="B30" s="1">
        <v>197.0</v>
      </c>
      <c r="C30" s="1">
        <v>201.0</v>
      </c>
      <c r="D30" s="1">
        <v>151.0</v>
      </c>
      <c r="E30" s="1">
        <v>126.0</v>
      </c>
      <c r="F30" s="1">
        <v>155.0</v>
      </c>
      <c r="G30" s="1">
        <v>24.0</v>
      </c>
      <c r="H30" s="1">
        <v>132.0</v>
      </c>
      <c r="I30" s="1">
        <v>118.0</v>
      </c>
      <c r="J30" s="1">
        <v>103.0</v>
      </c>
      <c r="K30" s="1">
        <v>155.0</v>
      </c>
      <c r="L30" s="2"/>
      <c r="M30" s="2"/>
      <c r="N30" s="2"/>
      <c r="O30" s="2"/>
      <c r="P30" s="2"/>
      <c r="Q30" s="2"/>
      <c r="R30" s="2"/>
      <c r="S30" s="2"/>
      <c r="T30" s="2"/>
      <c r="U30" s="2"/>
      <c r="V30" s="2"/>
      <c r="W30" s="2"/>
      <c r="X30" s="2"/>
      <c r="Y30" s="2"/>
      <c r="Z30" s="2"/>
    </row>
    <row r="31" ht="15.75" customHeight="1">
      <c r="A31" s="1" t="s">
        <v>164</v>
      </c>
      <c r="B31" s="1">
        <v>197.0</v>
      </c>
      <c r="C31" s="1">
        <v>201.0</v>
      </c>
      <c r="D31" s="1">
        <v>151.0</v>
      </c>
      <c r="E31" s="1">
        <v>126.0</v>
      </c>
      <c r="F31" s="1">
        <v>155.0</v>
      </c>
      <c r="G31" s="1">
        <v>24.0</v>
      </c>
      <c r="H31" s="1">
        <v>132.0</v>
      </c>
      <c r="I31" s="1">
        <v>118.0</v>
      </c>
      <c r="J31" s="1">
        <v>103.0</v>
      </c>
      <c r="K31" s="1">
        <v>155.0</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178</v>
      </c>
      <c r="B35" s="1">
        <v>63.0</v>
      </c>
      <c r="C35" s="1">
        <v>57.0</v>
      </c>
      <c r="D35" s="1">
        <v>50.0</v>
      </c>
      <c r="E35" s="1">
        <v>45.0</v>
      </c>
      <c r="F35" s="1">
        <v>38.0</v>
      </c>
      <c r="G35" s="1">
        <v>38.0</v>
      </c>
      <c r="H35" s="1">
        <v>45.0</v>
      </c>
      <c r="I35" s="1">
        <v>44.0</v>
      </c>
      <c r="J35" s="1">
        <v>44.0</v>
      </c>
      <c r="K35" s="1">
        <v>44.0</v>
      </c>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191</v>
      </c>
      <c r="B38" s="1">
        <v>64.0</v>
      </c>
      <c r="C38" s="1">
        <v>58.0</v>
      </c>
      <c r="D38" s="1">
        <v>51.0</v>
      </c>
      <c r="E38" s="1">
        <v>46.0</v>
      </c>
      <c r="F38" s="1">
        <v>39.0</v>
      </c>
      <c r="G38" s="1">
        <v>38.0</v>
      </c>
      <c r="H38" s="1">
        <v>46.0</v>
      </c>
      <c r="I38" s="1">
        <v>45.0</v>
      </c>
      <c r="J38" s="1">
        <v>45.0</v>
      </c>
      <c r="K38" s="1">
        <v>45.0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170</v>
      </c>
      <c r="F40" s="1" t="s">
        <v>207</v>
      </c>
      <c r="G40" s="1" t="s">
        <v>208</v>
      </c>
      <c r="H40" s="1" t="s">
        <v>209</v>
      </c>
      <c r="I40" s="1" t="s">
        <v>210</v>
      </c>
      <c r="J40" s="1" t="s">
        <v>211</v>
      </c>
      <c r="K40" s="1" t="s">
        <v>186</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216</v>
      </c>
      <c r="G41" s="1" t="s">
        <v>217</v>
      </c>
      <c r="H41" s="1">
        <v>0.0</v>
      </c>
      <c r="I41" s="1">
        <v>0.0</v>
      </c>
      <c r="J41" s="1">
        <v>0.0</v>
      </c>
      <c r="K41" s="1">
        <v>0.0</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217</v>
      </c>
      <c r="I42" s="1" t="s">
        <v>225</v>
      </c>
      <c r="J42" s="1" t="s">
        <v>226</v>
      </c>
      <c r="K42" s="1" t="s">
        <v>227</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228</v>
      </c>
      <c r="B44" s="1">
        <v>461.0</v>
      </c>
      <c r="C44" s="1">
        <v>491.0</v>
      </c>
      <c r="D44" s="1">
        <v>435.0</v>
      </c>
      <c r="E44" s="1">
        <v>411.0</v>
      </c>
      <c r="F44" s="1">
        <v>374.0</v>
      </c>
      <c r="G44" s="1">
        <v>272.0</v>
      </c>
      <c r="H44" s="1">
        <v>366.0</v>
      </c>
      <c r="I44" s="1">
        <v>350.0</v>
      </c>
      <c r="J44" s="1">
        <v>342.0</v>
      </c>
      <c r="K44" s="1">
        <v>442.0</v>
      </c>
      <c r="L44" s="2"/>
      <c r="M44" s="2"/>
      <c r="N44" s="2"/>
      <c r="O44" s="2"/>
      <c r="P44" s="2"/>
      <c r="Q44" s="2"/>
      <c r="R44" s="2"/>
      <c r="S44" s="2"/>
      <c r="T44" s="2"/>
      <c r="U44" s="2"/>
      <c r="V44" s="2"/>
      <c r="W44" s="2"/>
      <c r="X44" s="2"/>
      <c r="Y44" s="2"/>
      <c r="Z44" s="2"/>
    </row>
    <row r="45" ht="15.75" customHeight="1">
      <c r="A45" s="1" t="s">
        <v>229</v>
      </c>
      <c r="B45" s="1">
        <v>317.0</v>
      </c>
      <c r="C45" s="1">
        <v>336.0</v>
      </c>
      <c r="D45" s="1">
        <v>280.0</v>
      </c>
      <c r="E45" s="1">
        <v>261.0</v>
      </c>
      <c r="F45" s="1">
        <v>227.0</v>
      </c>
      <c r="G45" s="1">
        <v>112.0</v>
      </c>
      <c r="H45" s="1">
        <v>217.0</v>
      </c>
      <c r="I45" s="1">
        <v>188.0</v>
      </c>
      <c r="J45" s="1">
        <v>177.0</v>
      </c>
      <c r="K45" s="1">
        <v>275.0</v>
      </c>
      <c r="L45" s="2"/>
      <c r="M45" s="2"/>
      <c r="N45" s="2"/>
      <c r="O45" s="2"/>
      <c r="P45" s="2"/>
      <c r="Q45" s="2"/>
      <c r="R45" s="2"/>
      <c r="S45" s="2"/>
      <c r="T45" s="2"/>
      <c r="U45" s="2"/>
      <c r="V45" s="2"/>
      <c r="W45" s="2"/>
      <c r="X45" s="2"/>
      <c r="Y45" s="2"/>
      <c r="Z45" s="2"/>
    </row>
    <row r="46" ht="15.75" customHeight="1">
      <c r="A46" s="1" t="s">
        <v>230</v>
      </c>
      <c r="B46" s="1">
        <v>316.0</v>
      </c>
      <c r="C46" s="1">
        <v>335.0</v>
      </c>
      <c r="D46" s="1">
        <v>279.0</v>
      </c>
      <c r="E46" s="1">
        <v>260.0</v>
      </c>
      <c r="F46" s="1">
        <v>226.0</v>
      </c>
      <c r="G46" s="1">
        <v>110.0</v>
      </c>
      <c r="H46" s="1">
        <v>215.0</v>
      </c>
      <c r="I46" s="1">
        <v>185.0</v>
      </c>
      <c r="J46" s="1">
        <v>173.0</v>
      </c>
      <c r="K46" s="1">
        <v>272.0</v>
      </c>
      <c r="L46" s="2"/>
      <c r="M46" s="2"/>
      <c r="N46" s="2"/>
      <c r="O46" s="2"/>
      <c r="P46" s="2"/>
      <c r="Q46" s="2"/>
      <c r="R46" s="2"/>
      <c r="S46" s="2"/>
      <c r="T46" s="2"/>
      <c r="U46" s="2"/>
      <c r="V46" s="2"/>
      <c r="W46" s="2"/>
      <c r="X46" s="2"/>
      <c r="Y46" s="2"/>
      <c r="Z46" s="2"/>
    </row>
    <row r="47" ht="15.75" customHeight="1">
      <c r="A47" s="1" t="s">
        <v>231</v>
      </c>
      <c r="B47" s="1">
        <v>567.0</v>
      </c>
      <c r="C47" s="1">
        <v>613.0</v>
      </c>
      <c r="D47" s="1">
        <v>559.0</v>
      </c>
      <c r="E47" s="1">
        <v>535.0</v>
      </c>
      <c r="F47" s="1">
        <v>531.0</v>
      </c>
      <c r="G47" s="1">
        <v>490.0</v>
      </c>
      <c r="H47" s="1">
        <v>587.0</v>
      </c>
      <c r="I47" s="1">
        <v>580.0</v>
      </c>
      <c r="J47" s="1">
        <v>584.0</v>
      </c>
      <c r="K47" s="1">
        <v>688.0</v>
      </c>
      <c r="L47" s="2"/>
      <c r="M47" s="2"/>
      <c r="N47" s="2"/>
      <c r="O47" s="2"/>
      <c r="P47" s="2"/>
      <c r="Q47" s="2"/>
      <c r="R47" s="2"/>
      <c r="S47" s="2"/>
      <c r="T47" s="2"/>
      <c r="U47" s="2"/>
      <c r="V47" s="2"/>
      <c r="W47" s="2"/>
      <c r="X47" s="2"/>
      <c r="Y47" s="2"/>
      <c r="Z47" s="2"/>
    </row>
    <row r="48" ht="15.75" customHeight="1">
      <c r="A48" s="1" t="s">
        <v>232</v>
      </c>
      <c r="B48" s="1">
        <v>3000.0</v>
      </c>
      <c r="C48" s="1">
        <v>3260.0</v>
      </c>
      <c r="D48" s="1">
        <v>3150.0</v>
      </c>
      <c r="E48" s="1">
        <v>3140.0</v>
      </c>
      <c r="F48" s="1">
        <v>3220.0</v>
      </c>
      <c r="G48" s="1">
        <v>3080.0</v>
      </c>
      <c r="H48" s="1">
        <v>3340.0</v>
      </c>
      <c r="I48" s="1">
        <v>3800.0</v>
      </c>
      <c r="J48" s="1">
        <v>4130.0</v>
      </c>
      <c r="K48" s="1">
        <v>4420.0</v>
      </c>
      <c r="L48" s="2"/>
      <c r="M48" s="2"/>
      <c r="N48" s="2"/>
      <c r="O48" s="2"/>
      <c r="P48" s="2"/>
      <c r="Q48" s="2"/>
      <c r="R48" s="2"/>
      <c r="S48" s="2"/>
      <c r="T48" s="2"/>
      <c r="U48" s="2"/>
      <c r="V48" s="2"/>
      <c r="W48" s="2"/>
      <c r="X48" s="2"/>
      <c r="Y48" s="2"/>
      <c r="Z48" s="2"/>
    </row>
    <row r="49" ht="15.75" customHeight="1">
      <c r="A49" s="1" t="s">
        <v>233</v>
      </c>
      <c r="B49" s="1" t="s">
        <v>234</v>
      </c>
      <c r="C49" s="1" t="s">
        <v>235</v>
      </c>
      <c r="D49" s="1" t="s">
        <v>236</v>
      </c>
      <c r="E49" s="1" t="s">
        <v>237</v>
      </c>
      <c r="F49" s="1" t="s">
        <v>238</v>
      </c>
      <c r="G49" s="1" t="s">
        <v>239</v>
      </c>
      <c r="H49" s="1" t="s">
        <v>240</v>
      </c>
      <c r="I49" s="1" t="s">
        <v>241</v>
      </c>
      <c r="J49" s="1">
        <v>-13.0</v>
      </c>
      <c r="K49" s="1" t="s">
        <v>242</v>
      </c>
      <c r="L49" s="2"/>
      <c r="M49" s="2"/>
      <c r="N49" s="2"/>
      <c r="O49" s="2"/>
      <c r="P49" s="2"/>
      <c r="Q49" s="2"/>
      <c r="R49" s="2"/>
      <c r="S49" s="2"/>
      <c r="T49" s="2"/>
      <c r="U49" s="2"/>
      <c r="V49" s="2"/>
      <c r="W49" s="2"/>
      <c r="X49" s="2"/>
      <c r="Y49" s="2"/>
      <c r="Z49" s="2"/>
    </row>
    <row r="50" ht="15.75" customHeight="1">
      <c r="A50" s="1" t="s">
        <v>243</v>
      </c>
      <c r="B50" s="1">
        <v>71.0</v>
      </c>
      <c r="C50" s="1">
        <v>60.0</v>
      </c>
      <c r="D50" s="1">
        <v>77.0</v>
      </c>
      <c r="E50" s="1">
        <v>40.0</v>
      </c>
      <c r="F50" s="1">
        <v>92.0</v>
      </c>
      <c r="G50" s="1">
        <v>-28.0</v>
      </c>
      <c r="H50" s="1">
        <v>26.0</v>
      </c>
      <c r="I50" s="1">
        <v>9.0</v>
      </c>
      <c r="J50" s="1">
        <v>19.0</v>
      </c>
      <c r="K50" s="1">
        <v>29.0</v>
      </c>
      <c r="L50" s="2"/>
      <c r="M50" s="2"/>
      <c r="N50" s="2"/>
      <c r="O50" s="2"/>
      <c r="P50" s="2"/>
      <c r="Q50" s="2"/>
      <c r="R50" s="2"/>
      <c r="S50" s="2"/>
      <c r="T50" s="2"/>
      <c r="U50" s="2"/>
      <c r="V50" s="2"/>
      <c r="W50" s="2"/>
      <c r="X50" s="2"/>
      <c r="Y50" s="2"/>
      <c r="Z50" s="2"/>
    </row>
    <row r="51" ht="15.75" customHeight="1">
      <c r="A51" s="1" t="s">
        <v>244</v>
      </c>
      <c r="B51" s="1">
        <v>3.0</v>
      </c>
      <c r="C51" s="1">
        <v>3.0</v>
      </c>
      <c r="D51" s="1">
        <v>2.0</v>
      </c>
      <c r="E51" s="1">
        <v>0.0</v>
      </c>
      <c r="F51" s="1">
        <v>60.0</v>
      </c>
      <c r="G51" s="1">
        <v>0.0</v>
      </c>
      <c r="H51" s="1">
        <v>0.0</v>
      </c>
      <c r="I51" s="1">
        <v>-30.0</v>
      </c>
      <c r="J51" s="1">
        <v>20.0</v>
      </c>
      <c r="K51" s="1">
        <v>40.0</v>
      </c>
      <c r="L51" s="2"/>
      <c r="M51" s="2"/>
      <c r="N51" s="2"/>
      <c r="O51" s="2"/>
      <c r="P51" s="2"/>
      <c r="Q51" s="2"/>
      <c r="R51" s="2"/>
      <c r="S51" s="2"/>
      <c r="T51" s="2"/>
      <c r="U51" s="2"/>
      <c r="V51" s="2"/>
      <c r="W51" s="2"/>
      <c r="X51" s="2"/>
      <c r="Y51" s="2"/>
      <c r="Z51" s="2"/>
    </row>
    <row r="52" ht="15.75" customHeight="1">
      <c r="A52" s="1" t="s">
        <v>245</v>
      </c>
      <c r="B52" s="1">
        <v>74.0</v>
      </c>
      <c r="C52" s="1">
        <v>63.0</v>
      </c>
      <c r="D52" s="1">
        <v>80.0</v>
      </c>
      <c r="E52" s="1">
        <v>40.0</v>
      </c>
      <c r="F52" s="1">
        <v>92.0</v>
      </c>
      <c r="G52" s="1">
        <v>-28.0</v>
      </c>
      <c r="H52" s="1">
        <v>26.0</v>
      </c>
      <c r="I52" s="1">
        <v>9.0</v>
      </c>
      <c r="J52" s="1">
        <v>19.0</v>
      </c>
      <c r="K52" s="1">
        <v>30.0</v>
      </c>
      <c r="L52" s="2"/>
      <c r="M52" s="2"/>
      <c r="N52" s="2"/>
      <c r="O52" s="2"/>
      <c r="P52" s="2"/>
      <c r="Q52" s="2"/>
      <c r="R52" s="2"/>
      <c r="S52" s="2"/>
      <c r="T52" s="2"/>
      <c r="U52" s="2"/>
      <c r="V52" s="2"/>
      <c r="W52" s="2"/>
      <c r="X52" s="2"/>
      <c r="Y52" s="2"/>
      <c r="Z52" s="2"/>
    </row>
    <row r="53" ht="15.75" customHeight="1">
      <c r="A53" s="1" t="s">
        <v>246</v>
      </c>
      <c r="B53" s="1">
        <v>12.0</v>
      </c>
      <c r="C53" s="1">
        <v>21.0</v>
      </c>
      <c r="D53" s="1">
        <v>-22.0</v>
      </c>
      <c r="E53" s="1">
        <v>6.0</v>
      </c>
      <c r="F53" s="1">
        <v>-76.0</v>
      </c>
      <c r="G53" s="1">
        <v>8.0</v>
      </c>
      <c r="H53" s="1">
        <v>-12.0</v>
      </c>
      <c r="I53" s="1">
        <v>-12.0</v>
      </c>
      <c r="J53" s="1">
        <v>-31.0</v>
      </c>
      <c r="K53" s="1">
        <v>-20.0</v>
      </c>
      <c r="L53" s="2"/>
      <c r="M53" s="2"/>
      <c r="N53" s="2"/>
      <c r="O53" s="2"/>
      <c r="P53" s="2"/>
      <c r="Q53" s="2"/>
      <c r="R53" s="2"/>
      <c r="S53" s="2"/>
      <c r="T53" s="2"/>
      <c r="U53" s="2"/>
      <c r="V53" s="2"/>
      <c r="W53" s="2"/>
      <c r="X53" s="2"/>
      <c r="Y53" s="2"/>
      <c r="Z53" s="2"/>
    </row>
    <row r="54" ht="15.75" customHeight="1">
      <c r="A54" s="1" t="s">
        <v>247</v>
      </c>
      <c r="B54" s="1">
        <v>-9.0</v>
      </c>
      <c r="C54" s="1">
        <v>-1.0</v>
      </c>
      <c r="D54" s="1">
        <v>14.0</v>
      </c>
      <c r="E54" s="1">
        <v>-3.0</v>
      </c>
      <c r="F54" s="1">
        <v>70.0</v>
      </c>
      <c r="G54" s="1">
        <v>0.0</v>
      </c>
      <c r="H54" s="1">
        <v>0.0</v>
      </c>
      <c r="I54" s="1">
        <v>40.0</v>
      </c>
      <c r="J54" s="1">
        <v>50.0</v>
      </c>
      <c r="K54" s="1">
        <v>10.0</v>
      </c>
      <c r="L54" s="2"/>
      <c r="M54" s="2"/>
      <c r="N54" s="2"/>
      <c r="O54" s="2"/>
      <c r="P54" s="2"/>
      <c r="Q54" s="2"/>
      <c r="R54" s="2"/>
      <c r="S54" s="2"/>
      <c r="T54" s="2"/>
      <c r="U54" s="2"/>
      <c r="V54" s="2"/>
      <c r="W54" s="2"/>
      <c r="X54" s="2"/>
      <c r="Y54" s="2"/>
      <c r="Z54" s="2"/>
    </row>
    <row r="55" ht="15.75" customHeight="1">
      <c r="A55" s="1" t="s">
        <v>248</v>
      </c>
      <c r="B55" s="1">
        <v>12.0</v>
      </c>
      <c r="C55" s="1">
        <v>21.0</v>
      </c>
      <c r="D55" s="1">
        <v>-22.0</v>
      </c>
      <c r="E55" s="1">
        <v>3.0</v>
      </c>
      <c r="F55" s="1">
        <v>-75.0</v>
      </c>
      <c r="G55" s="1">
        <v>8.0</v>
      </c>
      <c r="H55" s="1">
        <v>-12.0</v>
      </c>
      <c r="I55" s="1">
        <v>-11.0</v>
      </c>
      <c r="J55" s="1">
        <v>-31.0</v>
      </c>
      <c r="K55" s="1">
        <v>-20.0</v>
      </c>
      <c r="L55" s="2"/>
      <c r="M55" s="2"/>
      <c r="N55" s="2"/>
      <c r="O55" s="2"/>
      <c r="P55" s="2"/>
      <c r="Q55" s="2"/>
      <c r="R55" s="2"/>
      <c r="S55" s="2"/>
      <c r="T55" s="2"/>
      <c r="U55" s="2"/>
      <c r="V55" s="2"/>
      <c r="W55" s="2"/>
      <c r="X55" s="2"/>
      <c r="Y55" s="2"/>
      <c r="Z55" s="2"/>
    </row>
    <row r="56" ht="15.75" customHeight="1">
      <c r="A56" s="1" t="s">
        <v>249</v>
      </c>
      <c r="B56" s="1">
        <v>181.0</v>
      </c>
      <c r="C56" s="1">
        <v>190.0</v>
      </c>
      <c r="D56" s="1">
        <v>144.0</v>
      </c>
      <c r="E56" s="1">
        <v>127.0</v>
      </c>
      <c r="F56" s="1">
        <v>105.0</v>
      </c>
      <c r="G56" s="1">
        <v>32.0</v>
      </c>
      <c r="H56" s="1">
        <v>101.0</v>
      </c>
      <c r="I56" s="1">
        <v>88.0</v>
      </c>
      <c r="J56" s="1">
        <v>74.0</v>
      </c>
      <c r="K56" s="1">
        <v>129.0</v>
      </c>
      <c r="L56" s="2"/>
      <c r="M56" s="2"/>
      <c r="N56" s="2"/>
      <c r="O56" s="2"/>
      <c r="P56" s="2"/>
      <c r="Q56" s="2"/>
      <c r="R56" s="2"/>
      <c r="S56" s="2"/>
      <c r="T56" s="2"/>
      <c r="U56" s="2"/>
      <c r="V56" s="2"/>
      <c r="W56" s="2"/>
      <c r="X56" s="2"/>
      <c r="Y56" s="2"/>
      <c r="Z56" s="2"/>
    </row>
    <row r="57" ht="15.75" customHeight="1">
      <c r="A57" s="1" t="s">
        <v>250</v>
      </c>
      <c r="B57" s="1">
        <v>29.0</v>
      </c>
      <c r="C57" s="1">
        <v>32.0</v>
      </c>
      <c r="D57" s="1">
        <v>49.0</v>
      </c>
      <c r="E57" s="1">
        <v>58.0</v>
      </c>
      <c r="F57" s="1">
        <v>61.0</v>
      </c>
      <c r="G57" s="1">
        <v>59.0</v>
      </c>
      <c r="H57" s="1">
        <v>56.0</v>
      </c>
      <c r="I57" s="1">
        <v>46.0</v>
      </c>
      <c r="J57" s="1">
        <v>54.0</v>
      </c>
      <c r="K57" s="1">
        <v>65.0</v>
      </c>
      <c r="L57" s="2"/>
      <c r="M57" s="2"/>
      <c r="N57" s="2"/>
      <c r="O57" s="2"/>
      <c r="P57" s="2"/>
      <c r="Q57" s="2"/>
      <c r="R57" s="2"/>
      <c r="S57" s="2"/>
      <c r="T57" s="2"/>
      <c r="U57" s="2"/>
      <c r="V57" s="2"/>
      <c r="W57" s="2"/>
      <c r="X57" s="2"/>
      <c r="Y57" s="2"/>
      <c r="Z57" s="2"/>
    </row>
    <row r="58" ht="15.75" customHeight="1">
      <c r="A58" s="1" t="s">
        <v>251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252</v>
      </c>
      <c r="B59" s="1">
        <v>94.0</v>
      </c>
      <c r="C59" s="1">
        <v>93.0</v>
      </c>
      <c r="D59" s="1">
        <v>104.0</v>
      </c>
      <c r="E59" s="1">
        <v>98.0</v>
      </c>
      <c r="F59" s="1">
        <v>0.0</v>
      </c>
      <c r="G59" s="1">
        <v>0.0</v>
      </c>
      <c r="H59" s="1">
        <v>26.0</v>
      </c>
      <c r="I59" s="1">
        <v>37.0</v>
      </c>
      <c r="J59" s="1">
        <v>58.0</v>
      </c>
      <c r="K59" s="1">
        <v>130.0</v>
      </c>
      <c r="L59" s="2"/>
      <c r="M59" s="2"/>
      <c r="N59" s="2"/>
      <c r="O59" s="2"/>
      <c r="P59" s="2"/>
      <c r="Q59" s="2"/>
      <c r="R59" s="2"/>
      <c r="S59" s="2"/>
      <c r="T59" s="2"/>
      <c r="U59" s="2"/>
      <c r="V59" s="2"/>
      <c r="W59" s="2"/>
      <c r="X59" s="2"/>
      <c r="Y59" s="2"/>
      <c r="Z59" s="2"/>
    </row>
    <row r="60" ht="15.75" customHeight="1">
      <c r="A60" s="1" t="s">
        <v>253</v>
      </c>
      <c r="B60" s="1">
        <v>133.0</v>
      </c>
      <c r="C60" s="1">
        <v>128.0</v>
      </c>
      <c r="D60" s="1">
        <v>133.0</v>
      </c>
      <c r="E60" s="1">
        <v>136.0</v>
      </c>
      <c r="F60" s="1">
        <v>149.0</v>
      </c>
      <c r="G60" s="1">
        <v>136.0</v>
      </c>
      <c r="H60" s="1">
        <v>135.0</v>
      </c>
      <c r="I60" s="1">
        <v>144.0</v>
      </c>
      <c r="J60" s="1">
        <v>154.0</v>
      </c>
      <c r="K60" s="1">
        <v>184.0</v>
      </c>
      <c r="L60" s="2"/>
      <c r="M60" s="2"/>
      <c r="N60" s="2"/>
      <c r="O60" s="2"/>
      <c r="P60" s="2"/>
      <c r="Q60" s="2"/>
      <c r="R60" s="2"/>
      <c r="S60" s="2"/>
      <c r="T60" s="2"/>
      <c r="U60" s="2"/>
      <c r="V60" s="2"/>
      <c r="W60" s="2"/>
      <c r="X60" s="2"/>
      <c r="Y60" s="2"/>
      <c r="Z60" s="2"/>
    </row>
    <row r="61" ht="15.75" customHeight="1">
      <c r="A61" s="1" t="s">
        <v>254</v>
      </c>
      <c r="B61" s="1">
        <v>106.0</v>
      </c>
      <c r="C61" s="1">
        <v>122.0</v>
      </c>
      <c r="D61" s="1">
        <v>124.0</v>
      </c>
      <c r="E61" s="1">
        <v>124.0</v>
      </c>
      <c r="F61" s="1">
        <v>157.0</v>
      </c>
      <c r="G61" s="1">
        <v>217.0</v>
      </c>
      <c r="H61" s="1">
        <v>221.0</v>
      </c>
      <c r="I61" s="1">
        <v>231.0</v>
      </c>
      <c r="J61" s="1">
        <v>242.0</v>
      </c>
      <c r="K61" s="1">
        <v>245.0</v>
      </c>
      <c r="L61" s="2"/>
      <c r="M61" s="2"/>
      <c r="N61" s="2"/>
      <c r="O61" s="2"/>
      <c r="P61" s="2"/>
      <c r="Q61" s="2"/>
      <c r="R61" s="2"/>
      <c r="S61" s="2"/>
      <c r="T61" s="2"/>
      <c r="U61" s="2"/>
      <c r="V61" s="2"/>
      <c r="W61" s="2"/>
      <c r="X61" s="2"/>
      <c r="Y61" s="2"/>
      <c r="Z61" s="2"/>
    </row>
    <row r="62" ht="15.75" customHeight="1">
      <c r="A62" s="1" t="s">
        <v>255</v>
      </c>
      <c r="B62" s="1">
        <v>26.0</v>
      </c>
      <c r="C62" s="1">
        <v>30.0</v>
      </c>
      <c r="D62" s="1">
        <v>40.0</v>
      </c>
      <c r="E62" s="1">
        <v>41.0</v>
      </c>
      <c r="F62" s="1">
        <v>56.0</v>
      </c>
      <c r="G62" s="1">
        <v>57.0</v>
      </c>
      <c r="H62" s="1">
        <v>44.0</v>
      </c>
      <c r="I62" s="1">
        <v>39.0</v>
      </c>
      <c r="J62" s="1">
        <v>47.0</v>
      </c>
      <c r="K62" s="1">
        <v>61.0</v>
      </c>
      <c r="L62" s="2"/>
      <c r="M62" s="2"/>
      <c r="N62" s="2"/>
      <c r="O62" s="2"/>
      <c r="P62" s="2"/>
      <c r="Q62" s="2"/>
      <c r="R62" s="2"/>
      <c r="S62" s="2"/>
      <c r="T62" s="2"/>
      <c r="U62" s="2"/>
      <c r="V62" s="2"/>
      <c r="W62" s="2"/>
      <c r="X62" s="2"/>
      <c r="Y62" s="2"/>
      <c r="Z62" s="2"/>
    </row>
    <row r="63" ht="15.75" customHeight="1">
      <c r="A63" s="1" t="s">
        <v>256</v>
      </c>
      <c r="B63" s="1">
        <v>79.0</v>
      </c>
      <c r="C63" s="1">
        <v>91.0</v>
      </c>
      <c r="D63" s="1">
        <v>83.0</v>
      </c>
      <c r="E63" s="1">
        <v>82.0</v>
      </c>
      <c r="F63" s="1">
        <v>100.0</v>
      </c>
      <c r="G63" s="1">
        <v>160.0</v>
      </c>
      <c r="H63" s="1">
        <v>176.0</v>
      </c>
      <c r="I63" s="1">
        <v>191.0</v>
      </c>
      <c r="J63" s="1">
        <v>194.0</v>
      </c>
      <c r="K63" s="1">
        <v>184.0</v>
      </c>
      <c r="L63" s="2"/>
      <c r="M63" s="2"/>
      <c r="N63" s="2"/>
      <c r="O63" s="2"/>
      <c r="P63" s="2"/>
      <c r="Q63" s="2"/>
      <c r="R63" s="2"/>
      <c r="S63" s="2"/>
      <c r="T63" s="2"/>
      <c r="U63" s="2"/>
      <c r="V63" s="2"/>
      <c r="W63" s="2"/>
      <c r="X63" s="2"/>
      <c r="Y63" s="2"/>
      <c r="Z63" s="2"/>
    </row>
    <row r="64" ht="15.75" customHeight="1">
      <c r="A64" s="1" t="s">
        <v>257</v>
      </c>
      <c r="B64" s="1">
        <v>0.0</v>
      </c>
      <c r="C64" s="1">
        <v>0.0</v>
      </c>
      <c r="D64" s="1">
        <v>0.0</v>
      </c>
      <c r="E64" s="1">
        <v>0.0</v>
      </c>
      <c r="F64" s="1">
        <v>0.0</v>
      </c>
      <c r="G64" s="1">
        <v>0.0</v>
      </c>
      <c r="H64" s="1">
        <v>16.0</v>
      </c>
      <c r="I64" s="1">
        <v>18.0</v>
      </c>
      <c r="J64" s="1">
        <v>14.0</v>
      </c>
      <c r="K64" s="1">
        <v>25.0</v>
      </c>
      <c r="L64" s="2"/>
      <c r="M64" s="2"/>
      <c r="N64" s="2"/>
      <c r="O64" s="2"/>
      <c r="P64" s="2"/>
      <c r="Q64" s="2"/>
      <c r="R64" s="2"/>
      <c r="S64" s="2"/>
      <c r="T64" s="2"/>
      <c r="U64" s="2"/>
      <c r="V64" s="2"/>
      <c r="W64" s="2"/>
      <c r="X64" s="2"/>
      <c r="Y64" s="2"/>
      <c r="Z64" s="2"/>
    </row>
    <row r="65" ht="15.75" customHeight="1">
      <c r="A65" s="1" t="s">
        <v>258</v>
      </c>
      <c r="B65" s="1">
        <v>15.0</v>
      </c>
      <c r="C65" s="1">
        <v>15.0</v>
      </c>
      <c r="D65" s="1">
        <v>14.0</v>
      </c>
      <c r="E65" s="1">
        <v>14.0</v>
      </c>
      <c r="F65" s="1">
        <v>16.0</v>
      </c>
      <c r="G65" s="1">
        <v>14.0</v>
      </c>
      <c r="H65" s="1">
        <v>0.0</v>
      </c>
      <c r="I65" s="1">
        <v>0.0</v>
      </c>
      <c r="J65" s="1">
        <v>0.0</v>
      </c>
      <c r="K65" s="1">
        <v>0.0</v>
      </c>
      <c r="L65" s="2"/>
      <c r="M65" s="2"/>
      <c r="N65" s="2"/>
      <c r="O65" s="2"/>
      <c r="P65" s="2"/>
      <c r="Q65" s="2"/>
      <c r="R65" s="2"/>
      <c r="S65" s="2"/>
      <c r="T65" s="2"/>
      <c r="U65" s="2"/>
      <c r="V65" s="2"/>
      <c r="W65" s="2"/>
      <c r="X65" s="2"/>
      <c r="Y65" s="2"/>
      <c r="Z65" s="2"/>
    </row>
    <row r="66" ht="15.75" customHeight="1">
      <c r="A66" s="1" t="s">
        <v>259</v>
      </c>
      <c r="B66" s="1">
        <v>15.0</v>
      </c>
      <c r="C66" s="1">
        <v>15.0</v>
      </c>
      <c r="D66" s="1">
        <v>14.0</v>
      </c>
      <c r="E66" s="1">
        <v>14.0</v>
      </c>
      <c r="F66" s="1">
        <v>16.0</v>
      </c>
      <c r="G66" s="1">
        <v>14.0</v>
      </c>
      <c r="H66" s="1">
        <v>16.0</v>
      </c>
      <c r="I66" s="1">
        <v>18.0</v>
      </c>
      <c r="J66" s="1">
        <v>14.0</v>
      </c>
      <c r="K66" s="1">
        <v>25.0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v>0.0</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v>0.0</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171</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322</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360</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361</v>
      </c>
      <c r="B16" s="1" t="s">
        <v>362</v>
      </c>
      <c r="C16" s="1" t="s">
        <v>242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368</v>
      </c>
      <c r="J17" s="1" t="s">
        <v>210</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374</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188</v>
      </c>
      <c r="F20" s="1" t="s">
        <v>394</v>
      </c>
      <c r="G20" s="1" t="s">
        <v>201</v>
      </c>
      <c r="H20" s="1" t="s">
        <v>395</v>
      </c>
      <c r="I20" s="1" t="s">
        <v>396</v>
      </c>
      <c r="J20" s="1" t="s">
        <v>211</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205</v>
      </c>
      <c r="F21" s="1" t="s">
        <v>267</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431</v>
      </c>
      <c r="H25" s="1" t="s">
        <v>434</v>
      </c>
      <c r="I25" s="1" t="s">
        <v>434</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443</v>
      </c>
      <c r="G26" s="1" t="s">
        <v>444</v>
      </c>
      <c r="H26" s="1" t="s">
        <v>443</v>
      </c>
      <c r="I26" s="1" t="s">
        <v>442</v>
      </c>
      <c r="J26" s="1" t="s">
        <v>445</v>
      </c>
      <c r="K26" s="1" t="s">
        <v>443</v>
      </c>
      <c r="L26" s="2"/>
      <c r="M26" s="2"/>
      <c r="N26" s="2"/>
      <c r="O26" s="2"/>
      <c r="P26" s="2"/>
      <c r="Q26" s="2"/>
      <c r="R26" s="2"/>
      <c r="S26" s="2"/>
      <c r="T26" s="2"/>
      <c r="U26" s="2"/>
      <c r="V26" s="2"/>
      <c r="W26" s="2"/>
      <c r="X26" s="2"/>
      <c r="Y26" s="2"/>
      <c r="Z26" s="2"/>
    </row>
    <row r="27" ht="15.75" customHeight="1">
      <c r="A27" s="1" t="s">
        <v>446</v>
      </c>
      <c r="B27" s="1" t="s">
        <v>110</v>
      </c>
      <c r="C27" s="1" t="s">
        <v>447</v>
      </c>
      <c r="D27" s="1" t="s">
        <v>448</v>
      </c>
      <c r="E27" s="1" t="s">
        <v>449</v>
      </c>
      <c r="F27" s="1" t="s">
        <v>450</v>
      </c>
      <c r="G27" s="1" t="s">
        <v>451</v>
      </c>
      <c r="H27" s="1" t="s">
        <v>449</v>
      </c>
      <c r="I27" s="1" t="s">
        <v>431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347</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v>10.0</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396</v>
      </c>
      <c r="D31" s="1" t="s">
        <v>487</v>
      </c>
      <c r="E31" s="1" t="s">
        <v>488</v>
      </c>
      <c r="F31" s="1" t="s">
        <v>404</v>
      </c>
      <c r="G31" s="1" t="s">
        <v>388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v>0.0</v>
      </c>
      <c r="C33" s="1" t="s">
        <v>495</v>
      </c>
      <c r="D33" s="1" t="s">
        <v>496</v>
      </c>
      <c r="E33" s="1" t="s">
        <v>497</v>
      </c>
      <c r="F33" s="1" t="s">
        <v>498</v>
      </c>
      <c r="G33" s="1" t="s">
        <v>499</v>
      </c>
      <c r="H33" s="1" t="s">
        <v>500</v>
      </c>
      <c r="I33" s="1" t="s">
        <v>501</v>
      </c>
      <c r="J33" s="1">
        <v>0.0</v>
      </c>
      <c r="K33" s="1">
        <v>0.0</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v>0.0</v>
      </c>
      <c r="C35" s="1" t="s">
        <v>514</v>
      </c>
      <c r="D35" s="1" t="s">
        <v>515</v>
      </c>
      <c r="E35" s="1" t="s">
        <v>516</v>
      </c>
      <c r="F35" s="1" t="s">
        <v>517</v>
      </c>
      <c r="G35" s="1" t="s">
        <v>518</v>
      </c>
      <c r="H35" s="1" t="s">
        <v>519</v>
      </c>
      <c r="I35" s="1" t="s">
        <v>520</v>
      </c>
      <c r="J35" s="1">
        <v>0.0</v>
      </c>
      <c r="K35" s="1">
        <v>0.0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340</v>
      </c>
      <c r="D38" s="1" t="s">
        <v>545</v>
      </c>
      <c r="E38" s="1" t="s">
        <v>546</v>
      </c>
      <c r="F38" s="1" t="s">
        <v>547</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318</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t="s">
        <v>570</v>
      </c>
      <c r="I40" s="1" t="s">
        <v>571</v>
      </c>
      <c r="J40" s="1" t="s">
        <v>572</v>
      </c>
      <c r="K40" s="1" t="s">
        <v>573</v>
      </c>
      <c r="L40" s="2"/>
      <c r="M40" s="2"/>
      <c r="N40" s="2"/>
      <c r="O40" s="2"/>
      <c r="P40" s="2"/>
      <c r="Q40" s="2"/>
      <c r="R40" s="2"/>
      <c r="S40" s="2"/>
      <c r="T40" s="2"/>
      <c r="U40" s="2"/>
      <c r="V40" s="2"/>
      <c r="W40" s="2"/>
      <c r="X40" s="2"/>
      <c r="Y40" s="2"/>
      <c r="Z40" s="2"/>
    </row>
    <row r="41" ht="15.75" customHeight="1">
      <c r="A41" s="1" t="s">
        <v>574</v>
      </c>
      <c r="B41" s="1" t="s">
        <v>405</v>
      </c>
      <c r="C41" s="1" t="s">
        <v>188</v>
      </c>
      <c r="D41" s="1" t="s">
        <v>180</v>
      </c>
      <c r="E41" s="1" t="s">
        <v>547</v>
      </c>
      <c r="F41" s="1" t="s">
        <v>575</v>
      </c>
      <c r="G41" s="1" t="s">
        <v>576</v>
      </c>
      <c r="H41" s="1" t="s">
        <v>577</v>
      </c>
      <c r="I41" s="1" t="s">
        <v>308</v>
      </c>
      <c r="J41" s="1" t="s">
        <v>578</v>
      </c>
      <c r="K41" s="1" t="s">
        <v>202</v>
      </c>
      <c r="L41" s="2"/>
      <c r="M41" s="2"/>
      <c r="N41" s="2"/>
      <c r="O41" s="2"/>
      <c r="P41" s="2"/>
      <c r="Q41" s="2"/>
      <c r="R41" s="2"/>
      <c r="S41" s="2"/>
      <c r="T41" s="2"/>
      <c r="U41" s="2"/>
      <c r="V41" s="2"/>
      <c r="W41" s="2"/>
      <c r="X41" s="2"/>
      <c r="Y41" s="2"/>
      <c r="Z41" s="2"/>
    </row>
    <row r="42" ht="15.75" customHeight="1">
      <c r="A42" s="1" t="s">
        <v>579</v>
      </c>
      <c r="B42" s="1" t="s">
        <v>580</v>
      </c>
      <c r="C42" s="1" t="s">
        <v>581</v>
      </c>
      <c r="D42" s="1" t="s">
        <v>367</v>
      </c>
      <c r="E42" s="1" t="s">
        <v>582</v>
      </c>
      <c r="F42" s="1" t="s">
        <v>583</v>
      </c>
      <c r="G42" s="1" t="s">
        <v>353</v>
      </c>
      <c r="H42" s="1" t="s">
        <v>584</v>
      </c>
      <c r="I42" s="1" t="s">
        <v>585</v>
      </c>
      <c r="J42" s="1" t="s">
        <v>547</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v>4.0</v>
      </c>
      <c r="E43" s="1" t="s">
        <v>269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193</v>
      </c>
      <c r="C44" s="1" t="s">
        <v>597</v>
      </c>
      <c r="D44" s="1" t="s">
        <v>598</v>
      </c>
      <c r="E44" s="1" t="s">
        <v>599</v>
      </c>
      <c r="F44" s="1" t="s">
        <v>278</v>
      </c>
      <c r="G44" s="1" t="s">
        <v>600</v>
      </c>
      <c r="H44" s="1" t="s">
        <v>601</v>
      </c>
      <c r="I44" s="1" t="s">
        <v>602</v>
      </c>
      <c r="J44" s="1" t="s">
        <v>603</v>
      </c>
      <c r="K44" s="1" t="s">
        <v>184</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385</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569</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600</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639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t="s">
        <v>657</v>
      </c>
      <c r="C51" s="1" t="s">
        <v>658</v>
      </c>
      <c r="D51" s="1" t="s">
        <v>659</v>
      </c>
      <c r="E51" s="1" t="s">
        <v>660</v>
      </c>
      <c r="F51" s="1" t="s">
        <v>661</v>
      </c>
      <c r="G51" s="1" t="s">
        <v>662</v>
      </c>
      <c r="H51" s="1" t="s">
        <v>663</v>
      </c>
      <c r="I51" s="1" t="s">
        <v>664</v>
      </c>
      <c r="J51" s="1" t="s">
        <v>665</v>
      </c>
      <c r="K51" s="1" t="s">
        <v>666</v>
      </c>
      <c r="L51" s="2"/>
      <c r="M51" s="2"/>
      <c r="N51" s="2"/>
      <c r="O51" s="2"/>
      <c r="P51" s="2"/>
      <c r="Q51" s="2"/>
      <c r="R51" s="2"/>
      <c r="S51" s="2"/>
      <c r="T51" s="2"/>
      <c r="U51" s="2"/>
      <c r="V51" s="2"/>
      <c r="W51" s="2"/>
      <c r="X51" s="2"/>
      <c r="Y51" s="2"/>
      <c r="Z51" s="2"/>
    </row>
    <row r="52" ht="15.75" customHeight="1">
      <c r="A52" s="1" t="s">
        <v>667</v>
      </c>
      <c r="B52" s="1" t="s">
        <v>657</v>
      </c>
      <c r="C52" s="1" t="s">
        <v>658</v>
      </c>
      <c r="D52" s="1" t="s">
        <v>659</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683</v>
      </c>
      <c r="F54" s="1" t="s">
        <v>684</v>
      </c>
      <c r="G54" s="1" t="s">
        <v>685</v>
      </c>
      <c r="H54" s="1" t="s">
        <v>686</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609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706</v>
      </c>
      <c r="H56" s="1" t="s">
        <v>707</v>
      </c>
      <c r="I56" s="1" t="s">
        <v>708</v>
      </c>
      <c r="J56" s="1" t="s">
        <v>709</v>
      </c>
      <c r="K56" s="1">
        <v>-2.0</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107</v>
      </c>
      <c r="G58" s="1" t="s">
        <v>726</v>
      </c>
      <c r="H58" s="1" t="s">
        <v>727</v>
      </c>
      <c r="I58" s="1" t="s">
        <v>728</v>
      </c>
      <c r="J58" s="1" t="s">
        <v>729</v>
      </c>
      <c r="K58" s="1" t="s">
        <v>336</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637</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720</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1" t="s">
        <v>795</v>
      </c>
      <c r="C65" s="1" t="s">
        <v>796</v>
      </c>
      <c r="D65" s="1" t="s">
        <v>797</v>
      </c>
      <c r="E65" s="1" t="s">
        <v>798</v>
      </c>
      <c r="F65" s="1" t="s">
        <v>799</v>
      </c>
      <c r="G65" s="1">
        <v>-25.0</v>
      </c>
      <c r="H65" s="1">
        <v>0.0</v>
      </c>
      <c r="I65" s="1">
        <v>0.0</v>
      </c>
      <c r="J65" s="1">
        <v>0.0</v>
      </c>
      <c r="K65" s="1">
        <v>0.0</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802</v>
      </c>
      <c r="C67" s="1" t="s">
        <v>268</v>
      </c>
      <c r="D67" s="1" t="s">
        <v>752</v>
      </c>
      <c r="E67" s="1" t="s">
        <v>803</v>
      </c>
      <c r="F67" s="1" t="s">
        <v>366</v>
      </c>
      <c r="G67" s="1" t="s">
        <v>804</v>
      </c>
      <c r="H67" s="1" t="s">
        <v>548</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t="s">
        <v>803</v>
      </c>
      <c r="I68" s="1" t="s">
        <v>815</v>
      </c>
      <c r="J68" s="1" t="s">
        <v>816</v>
      </c>
      <c r="K68" s="1" t="s">
        <v>304</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841</v>
      </c>
      <c r="D71" s="1" t="s">
        <v>842</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861</v>
      </c>
      <c r="B73" s="1" t="s">
        <v>851</v>
      </c>
      <c r="C73" s="1" t="s">
        <v>852</v>
      </c>
      <c r="D73" s="1" t="s">
        <v>853</v>
      </c>
      <c r="E73" s="1" t="s">
        <v>854</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719</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770</v>
      </c>
      <c r="D75" s="1" t="s">
        <v>874</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204</v>
      </c>
      <c r="C76" s="1" t="s">
        <v>883</v>
      </c>
      <c r="D76" s="1" t="s">
        <v>693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897</v>
      </c>
      <c r="H77" s="1" t="s">
        <v>898</v>
      </c>
      <c r="I77" s="1" t="s">
        <v>899</v>
      </c>
      <c r="J77" s="1" t="s">
        <v>810</v>
      </c>
      <c r="K77" s="1" t="s">
        <v>900</v>
      </c>
      <c r="L77" s="2"/>
      <c r="M77" s="2"/>
      <c r="N77" s="2"/>
      <c r="O77" s="2"/>
      <c r="P77" s="2"/>
      <c r="Q77" s="2"/>
      <c r="R77" s="2"/>
      <c r="S77" s="2"/>
      <c r="T77" s="2"/>
      <c r="U77" s="2"/>
      <c r="V77" s="2"/>
      <c r="W77" s="2"/>
      <c r="X77" s="2"/>
      <c r="Y77" s="2"/>
      <c r="Z77" s="2"/>
    </row>
    <row r="78" ht="15.75" customHeight="1">
      <c r="A78" s="1" t="s">
        <v>901</v>
      </c>
      <c r="B78" s="1" t="s">
        <v>492</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704</v>
      </c>
      <c r="C79" s="1" t="s">
        <v>912</v>
      </c>
      <c r="D79" s="1" t="s">
        <v>913</v>
      </c>
      <c r="E79" s="1" t="s">
        <v>288</v>
      </c>
      <c r="F79" s="1" t="s">
        <v>914</v>
      </c>
      <c r="G79" s="1" t="s">
        <v>915</v>
      </c>
      <c r="H79" s="1" t="s">
        <v>916</v>
      </c>
      <c r="I79" s="1" t="s">
        <v>207</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631</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456</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t="s">
        <v>973</v>
      </c>
      <c r="C85" s="1" t="s">
        <v>556</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984</v>
      </c>
      <c r="D86" s="1" t="s">
        <v>985</v>
      </c>
      <c r="E86" s="1" t="s">
        <v>986</v>
      </c>
      <c r="F86" s="1" t="s">
        <v>455</v>
      </c>
      <c r="G86" s="1" t="s">
        <v>987</v>
      </c>
      <c r="H86" s="1">
        <v>0.0</v>
      </c>
      <c r="I86" s="1">
        <v>0.0</v>
      </c>
      <c r="J86" s="1">
        <v>0.0</v>
      </c>
      <c r="K86" s="1">
        <v>0.0</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917</v>
      </c>
      <c r="D88" s="1" t="s">
        <v>207</v>
      </c>
      <c r="E88" s="1" t="s">
        <v>948</v>
      </c>
      <c r="F88" s="1" t="s">
        <v>991</v>
      </c>
      <c r="G88" s="1" t="s">
        <v>992</v>
      </c>
      <c r="H88" s="1" t="s">
        <v>405</v>
      </c>
      <c r="I88" s="1" t="s">
        <v>375</v>
      </c>
      <c r="J88" s="1" t="s">
        <v>329</v>
      </c>
      <c r="K88" s="1" t="s">
        <v>993</v>
      </c>
      <c r="L88" s="2"/>
      <c r="M88" s="2"/>
      <c r="N88" s="2"/>
      <c r="O88" s="2"/>
      <c r="P88" s="2"/>
      <c r="Q88" s="2"/>
      <c r="R88" s="2"/>
      <c r="S88" s="2"/>
      <c r="T88" s="2"/>
      <c r="U88" s="2"/>
      <c r="V88" s="2"/>
      <c r="W88" s="2"/>
      <c r="X88" s="2"/>
      <c r="Y88" s="2"/>
      <c r="Z88" s="2"/>
    </row>
    <row r="89" ht="15.75" customHeight="1">
      <c r="A89" s="1" t="s">
        <v>994</v>
      </c>
      <c r="B89" s="1" t="s">
        <v>995</v>
      </c>
      <c r="C89" s="1" t="s">
        <v>311</v>
      </c>
      <c r="D89" s="1" t="s">
        <v>450</v>
      </c>
      <c r="E89" s="1" t="s">
        <v>996</v>
      </c>
      <c r="F89" s="1" t="s">
        <v>997</v>
      </c>
      <c r="G89" s="1" t="s">
        <v>998</v>
      </c>
      <c r="H89" s="1" t="s">
        <v>999</v>
      </c>
      <c r="I89" s="1" t="s">
        <v>903</v>
      </c>
      <c r="J89" s="1" t="s">
        <v>556</v>
      </c>
      <c r="K89" s="1" t="s">
        <v>373</v>
      </c>
      <c r="L89" s="2"/>
      <c r="M89" s="2"/>
      <c r="N89" s="2"/>
      <c r="O89" s="2"/>
      <c r="P89" s="2"/>
      <c r="Q89" s="2"/>
      <c r="R89" s="2"/>
      <c r="S89" s="2"/>
      <c r="T89" s="2"/>
      <c r="U89" s="2"/>
      <c r="V89" s="2"/>
      <c r="W89" s="2"/>
      <c r="X89" s="2"/>
      <c r="Y89" s="2"/>
      <c r="Z89" s="2"/>
    </row>
    <row r="90" ht="15.75" customHeight="1">
      <c r="A90" s="1" t="s">
        <v>1000</v>
      </c>
      <c r="B90" s="1" t="s">
        <v>1001</v>
      </c>
      <c r="C90" s="1" t="s">
        <v>1002</v>
      </c>
      <c r="D90" s="1" t="s">
        <v>1003</v>
      </c>
      <c r="E90" s="1" t="s">
        <v>1004</v>
      </c>
      <c r="F90" s="1" t="s">
        <v>1005</v>
      </c>
      <c r="G90" s="1" t="s">
        <v>954</v>
      </c>
      <c r="H90" s="1" t="s">
        <v>288</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468</v>
      </c>
      <c r="C91" s="1" t="s">
        <v>1010</v>
      </c>
      <c r="D91" s="1" t="s">
        <v>1011</v>
      </c>
      <c r="E91" s="1" t="s">
        <v>1012</v>
      </c>
      <c r="F91" s="1" t="s">
        <v>1013</v>
      </c>
      <c r="G91" s="1" t="s">
        <v>1014</v>
      </c>
      <c r="H91" s="1" t="s">
        <v>1015</v>
      </c>
      <c r="I91" s="1" t="s">
        <v>842</v>
      </c>
      <c r="J91" s="1" t="s">
        <v>1016</v>
      </c>
      <c r="K91" s="1" t="s">
        <v>1017</v>
      </c>
      <c r="L91" s="2"/>
      <c r="M91" s="2"/>
      <c r="N91" s="2"/>
      <c r="O91" s="2"/>
      <c r="P91" s="2"/>
      <c r="Q91" s="2"/>
      <c r="R91" s="2"/>
      <c r="S91" s="2"/>
      <c r="T91" s="2"/>
      <c r="U91" s="2"/>
      <c r="V91" s="2"/>
      <c r="W91" s="2"/>
      <c r="X91" s="2"/>
      <c r="Y91" s="2"/>
      <c r="Z91" s="2"/>
    </row>
    <row r="92" ht="15.75" customHeight="1">
      <c r="A92" s="1" t="s">
        <v>1018</v>
      </c>
      <c r="B92" s="1" t="s">
        <v>1019</v>
      </c>
      <c r="C92" s="1" t="s">
        <v>1020</v>
      </c>
      <c r="D92" s="1" t="s">
        <v>1021</v>
      </c>
      <c r="E92" s="1" t="s">
        <v>1022</v>
      </c>
      <c r="F92" s="1" t="s">
        <v>1023</v>
      </c>
      <c r="G92" s="1" t="s">
        <v>1024</v>
      </c>
      <c r="H92" s="1" t="s">
        <v>108</v>
      </c>
      <c r="I92" s="1" t="s">
        <v>1025</v>
      </c>
      <c r="J92" s="1" t="s">
        <v>1016</v>
      </c>
      <c r="K92" s="1" t="s">
        <v>473</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1027</v>
      </c>
      <c r="C94" s="1" t="s">
        <v>1028</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1038</v>
      </c>
      <c r="B95" s="1" t="s">
        <v>1039</v>
      </c>
      <c r="C95" s="1" t="s">
        <v>342</v>
      </c>
      <c r="D95" s="1" t="s">
        <v>1040</v>
      </c>
      <c r="E95" s="1" t="s">
        <v>1041</v>
      </c>
      <c r="F95" s="1" t="s">
        <v>1042</v>
      </c>
      <c r="G95" s="1" t="s">
        <v>1043</v>
      </c>
      <c r="H95" s="1" t="s">
        <v>683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1027</v>
      </c>
      <c r="E96" s="1" t="s">
        <v>1050</v>
      </c>
      <c r="F96" s="1" t="s">
        <v>463</v>
      </c>
      <c r="G96" s="1" t="s">
        <v>1051</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1057</v>
      </c>
      <c r="C97" s="1" t="s">
        <v>1058</v>
      </c>
      <c r="D97" s="1" t="s">
        <v>1059</v>
      </c>
      <c r="E97" s="1" t="s">
        <v>1060</v>
      </c>
      <c r="F97" s="1" t="s">
        <v>1061</v>
      </c>
      <c r="G97" s="1" t="s">
        <v>1062</v>
      </c>
      <c r="H97" s="1" t="s">
        <v>1063</v>
      </c>
      <c r="I97" s="1" t="s">
        <v>1064</v>
      </c>
      <c r="J97" s="1" t="s">
        <v>457</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210</v>
      </c>
      <c r="F98" s="1" t="s">
        <v>1070</v>
      </c>
      <c r="G98" s="1" t="s">
        <v>189</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1" t="s">
        <v>1076</v>
      </c>
      <c r="C99" s="1" t="s">
        <v>439</v>
      </c>
      <c r="D99" s="1" t="s">
        <v>1077</v>
      </c>
      <c r="E99" s="1" t="s">
        <v>1078</v>
      </c>
      <c r="F99" s="1" t="s">
        <v>1079</v>
      </c>
      <c r="G99" s="1" t="s">
        <v>1080</v>
      </c>
      <c r="H99" s="1" t="s">
        <v>1081</v>
      </c>
      <c r="I99" s="1" t="s">
        <v>1082</v>
      </c>
      <c r="J99" s="1" t="s">
        <v>1083</v>
      </c>
      <c r="K99" s="1" t="s">
        <v>577</v>
      </c>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1088</v>
      </c>
      <c r="F100" s="1" t="s">
        <v>1089</v>
      </c>
      <c r="G100" s="1" t="s">
        <v>1090</v>
      </c>
      <c r="H100" s="1" t="s">
        <v>1091</v>
      </c>
      <c r="I100" s="1" t="s">
        <v>1092</v>
      </c>
      <c r="J100" s="1" t="s">
        <v>489</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t="s">
        <v>1101</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560</v>
      </c>
      <c r="D102" s="1" t="s">
        <v>1107</v>
      </c>
      <c r="E102" s="1" t="s">
        <v>1108</v>
      </c>
      <c r="F102" s="1" t="s">
        <v>1109</v>
      </c>
      <c r="G102" s="1" t="s">
        <v>1110</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699</v>
      </c>
      <c r="F103" s="1">
        <v>-19.0</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v>-5.0</v>
      </c>
      <c r="D104" s="1" t="s">
        <v>1126</v>
      </c>
      <c r="E104" s="1" t="s">
        <v>1127</v>
      </c>
      <c r="F104" s="1" t="s">
        <v>1128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1" t="s">
        <v>1135</v>
      </c>
      <c r="C105" s="1" t="s">
        <v>876</v>
      </c>
      <c r="D105" s="1" t="s">
        <v>445</v>
      </c>
      <c r="E105" s="1" t="s">
        <v>1136</v>
      </c>
      <c r="F105" s="1" t="s">
        <v>1137</v>
      </c>
      <c r="G105" s="1" t="s">
        <v>1138</v>
      </c>
      <c r="H105" s="1" t="s">
        <v>1139</v>
      </c>
      <c r="I105" s="1" t="s">
        <v>340</v>
      </c>
      <c r="J105" s="1" t="s">
        <v>1140</v>
      </c>
      <c r="K105" s="1" t="s">
        <v>1022</v>
      </c>
      <c r="L105" s="2"/>
      <c r="M105" s="2"/>
      <c r="N105" s="2"/>
      <c r="O105" s="2"/>
      <c r="P105" s="2"/>
      <c r="Q105" s="2"/>
      <c r="R105" s="2"/>
      <c r="S105" s="2"/>
      <c r="T105" s="2"/>
      <c r="U105" s="2"/>
      <c r="V105" s="2"/>
      <c r="W105" s="2"/>
      <c r="X105" s="2"/>
      <c r="Y105" s="2"/>
      <c r="Z105" s="2"/>
    </row>
    <row r="106" ht="15.75" customHeight="1">
      <c r="A106" s="1" t="s">
        <v>1141</v>
      </c>
      <c r="B106" s="1" t="s">
        <v>1142</v>
      </c>
      <c r="C106" s="1" t="s">
        <v>860</v>
      </c>
      <c r="D106" s="1">
        <v>2.0</v>
      </c>
      <c r="E106" s="1" t="s">
        <v>444</v>
      </c>
      <c r="F106" s="1" t="s">
        <v>1143</v>
      </c>
      <c r="G106" s="1" t="s">
        <v>1144</v>
      </c>
      <c r="H106" s="1" t="s">
        <v>1145</v>
      </c>
      <c r="I106" s="1" t="s">
        <v>1146</v>
      </c>
      <c r="J106" s="1" t="s">
        <v>1147</v>
      </c>
      <c r="K106" s="1" t="s">
        <v>1148</v>
      </c>
      <c r="L106" s="2"/>
      <c r="M106" s="2"/>
      <c r="N106" s="2"/>
      <c r="O106" s="2"/>
      <c r="P106" s="2"/>
      <c r="Q106" s="2"/>
      <c r="R106" s="2"/>
      <c r="S106" s="2"/>
      <c r="T106" s="2"/>
      <c r="U106" s="2"/>
      <c r="V106" s="2"/>
      <c r="W106" s="2"/>
      <c r="X106" s="2"/>
      <c r="Y106" s="2"/>
      <c r="Z106" s="2"/>
    </row>
    <row r="107" ht="15.75" customHeight="1">
      <c r="A107" s="1" t="s">
        <v>1149</v>
      </c>
      <c r="B107" s="1" t="s">
        <v>1150</v>
      </c>
      <c r="C107" s="1" t="s">
        <v>1151</v>
      </c>
      <c r="D107" s="1" t="s">
        <v>1152</v>
      </c>
      <c r="E107" s="1" t="s">
        <v>1153</v>
      </c>
      <c r="F107" s="1" t="s">
        <v>590</v>
      </c>
      <c r="G107" s="1" t="s">
        <v>1154</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392</v>
      </c>
      <c r="E109" s="1" t="s">
        <v>210</v>
      </c>
      <c r="F109" s="1" t="s">
        <v>376</v>
      </c>
      <c r="G109" s="1" t="s">
        <v>450</v>
      </c>
      <c r="H109" s="1" t="s">
        <v>451</v>
      </c>
      <c r="I109" s="1" t="s">
        <v>1159</v>
      </c>
      <c r="J109" s="1" t="s">
        <v>1160</v>
      </c>
      <c r="K109" s="1" t="s">
        <v>460</v>
      </c>
      <c r="L109" s="2"/>
      <c r="M109" s="2"/>
      <c r="N109" s="2"/>
      <c r="O109" s="2"/>
      <c r="P109" s="2"/>
      <c r="Q109" s="2"/>
      <c r="R109" s="2"/>
      <c r="S109" s="2"/>
      <c r="T109" s="2"/>
      <c r="U109" s="2"/>
      <c r="V109" s="2"/>
      <c r="W109" s="2"/>
      <c r="X109" s="2"/>
      <c r="Y109" s="2"/>
      <c r="Z109" s="2"/>
    </row>
    <row r="110" ht="15.75" customHeight="1">
      <c r="A110" s="1" t="s">
        <v>1161</v>
      </c>
      <c r="B110" s="1" t="s">
        <v>1162</v>
      </c>
      <c r="C110" s="1" t="s">
        <v>1163</v>
      </c>
      <c r="D110" s="1" t="s">
        <v>581</v>
      </c>
      <c r="E110" s="1" t="s">
        <v>439</v>
      </c>
      <c r="F110" s="1" t="s">
        <v>1164</v>
      </c>
      <c r="G110" s="1" t="s">
        <v>1165</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465</v>
      </c>
      <c r="E111" s="1" t="s">
        <v>1173</v>
      </c>
      <c r="F111" s="1" t="s">
        <v>1174</v>
      </c>
      <c r="G111" s="1">
        <v>-10.0</v>
      </c>
      <c r="H111" s="1" t="s">
        <v>1175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387</v>
      </c>
      <c r="E112" s="1" t="s">
        <v>1110</v>
      </c>
      <c r="F112" s="1" t="s">
        <v>1182</v>
      </c>
      <c r="G112" s="1" t="s">
        <v>1183</v>
      </c>
      <c r="H112" s="1" t="s">
        <v>1184</v>
      </c>
      <c r="I112" s="1" t="s">
        <v>1185</v>
      </c>
      <c r="J112" s="1" t="s">
        <v>1186</v>
      </c>
      <c r="K112" s="1" t="s">
        <v>585</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169</v>
      </c>
      <c r="E113" s="1" t="s">
        <v>1190</v>
      </c>
      <c r="F113" s="1" t="s">
        <v>1191</v>
      </c>
      <c r="G113" s="1" t="s">
        <v>1192</v>
      </c>
      <c r="H113" s="1" t="s">
        <v>1193</v>
      </c>
      <c r="I113" s="1" t="s">
        <v>943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1201</v>
      </c>
      <c r="G114" s="1" t="s">
        <v>1202</v>
      </c>
      <c r="H114" s="1" t="s">
        <v>1203</v>
      </c>
      <c r="I114" s="1" t="s">
        <v>1204</v>
      </c>
      <c r="J114" s="1" t="s">
        <v>725</v>
      </c>
      <c r="K114" s="1" t="s">
        <v>1205</v>
      </c>
      <c r="L114" s="2"/>
      <c r="M114" s="2"/>
      <c r="N114" s="2"/>
      <c r="O114" s="2"/>
      <c r="P114" s="2"/>
      <c r="Q114" s="2"/>
      <c r="R114" s="2"/>
      <c r="S114" s="2"/>
      <c r="T114" s="2"/>
      <c r="U114" s="2"/>
      <c r="V114" s="2"/>
      <c r="W114" s="2"/>
      <c r="X114" s="2"/>
      <c r="Y114" s="2"/>
      <c r="Z114" s="2"/>
    </row>
    <row r="115" ht="15.75" customHeight="1">
      <c r="A115" s="1" t="s">
        <v>1206</v>
      </c>
      <c r="B115" s="1" t="s">
        <v>1207</v>
      </c>
      <c r="C115" s="1" t="s">
        <v>1198</v>
      </c>
      <c r="D115" s="1" t="s">
        <v>1199</v>
      </c>
      <c r="E115" s="1" t="s">
        <v>1200</v>
      </c>
      <c r="F115" s="1" t="s">
        <v>1201</v>
      </c>
      <c r="G115" s="1" t="s">
        <v>1202</v>
      </c>
      <c r="H115" s="1" t="s">
        <v>1203</v>
      </c>
      <c r="I115" s="1" t="s">
        <v>1204</v>
      </c>
      <c r="J115" s="1" t="s">
        <v>725</v>
      </c>
      <c r="K115" s="1" t="s">
        <v>1205</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1215</v>
      </c>
      <c r="I116" s="1" t="s">
        <v>1216</v>
      </c>
      <c r="J116" s="1" t="s">
        <v>1217</v>
      </c>
      <c r="K116" s="1" t="s">
        <v>1218</v>
      </c>
      <c r="L116" s="2"/>
      <c r="M116" s="2"/>
      <c r="N116" s="2"/>
      <c r="O116" s="2"/>
      <c r="P116" s="2"/>
      <c r="Q116" s="2"/>
      <c r="R116" s="2"/>
      <c r="S116" s="2"/>
      <c r="T116" s="2"/>
      <c r="U116" s="2"/>
      <c r="V116" s="2"/>
      <c r="W116" s="2"/>
      <c r="X116" s="2"/>
      <c r="Y116" s="2"/>
      <c r="Z116" s="2"/>
    </row>
    <row r="117" ht="15.75" customHeight="1">
      <c r="A117" s="1" t="s">
        <v>1219</v>
      </c>
      <c r="B117" s="1" t="s">
        <v>1220</v>
      </c>
      <c r="C117" s="1" t="s">
        <v>1221</v>
      </c>
      <c r="D117" s="1" t="s">
        <v>1222</v>
      </c>
      <c r="E117" s="1" t="s">
        <v>1218</v>
      </c>
      <c r="F117" s="1" t="s">
        <v>1223</v>
      </c>
      <c r="G117" s="1" t="s">
        <v>1224</v>
      </c>
      <c r="H117" s="1" t="s">
        <v>1225</v>
      </c>
      <c r="I117" s="1" t="s">
        <v>1226</v>
      </c>
      <c r="J117" s="1" t="s">
        <v>1227</v>
      </c>
      <c r="K117" s="1">
        <v>-3.0</v>
      </c>
      <c r="L117" s="2"/>
      <c r="M117" s="2"/>
      <c r="N117" s="2"/>
      <c r="O117" s="2"/>
      <c r="P117" s="2"/>
      <c r="Q117" s="2"/>
      <c r="R117" s="2"/>
      <c r="S117" s="2"/>
      <c r="T117" s="2"/>
      <c r="U117" s="2"/>
      <c r="V117" s="2"/>
      <c r="W117" s="2"/>
      <c r="X117" s="2"/>
      <c r="Y117" s="2"/>
      <c r="Z117" s="2"/>
    </row>
    <row r="118" ht="15.75" customHeight="1">
      <c r="A118" s="1" t="s">
        <v>1228</v>
      </c>
      <c r="B118" s="1" t="s">
        <v>185</v>
      </c>
      <c r="C118" s="1" t="s">
        <v>1229</v>
      </c>
      <c r="D118" s="1" t="s">
        <v>226</v>
      </c>
      <c r="E118" s="1" t="s">
        <v>352</v>
      </c>
      <c r="F118" s="1" t="s">
        <v>206</v>
      </c>
      <c r="G118" s="1" t="s">
        <v>1230</v>
      </c>
      <c r="H118" s="1" t="s">
        <v>1231</v>
      </c>
      <c r="I118" s="1" t="s">
        <v>1232</v>
      </c>
      <c r="J118" s="1" t="s">
        <v>1233</v>
      </c>
      <c r="K118" s="1" t="s">
        <v>200</v>
      </c>
      <c r="L118" s="2"/>
      <c r="M118" s="2"/>
      <c r="N118" s="2"/>
      <c r="O118" s="2"/>
      <c r="P118" s="2"/>
      <c r="Q118" s="2"/>
      <c r="R118" s="2"/>
      <c r="S118" s="2"/>
      <c r="T118" s="2"/>
      <c r="U118" s="2"/>
      <c r="V118" s="2"/>
      <c r="W118" s="2"/>
      <c r="X118" s="2"/>
      <c r="Y118" s="2"/>
      <c r="Z118" s="2"/>
    </row>
    <row r="119" ht="15.75" customHeight="1">
      <c r="A119" s="1" t="s">
        <v>1234</v>
      </c>
      <c r="B119" s="1" t="s">
        <v>1235</v>
      </c>
      <c r="C119" s="1" t="s">
        <v>1236</v>
      </c>
      <c r="D119" s="1" t="s">
        <v>1237</v>
      </c>
      <c r="E119" s="1" t="s">
        <v>1238</v>
      </c>
      <c r="F119" s="1" t="s">
        <v>1239</v>
      </c>
      <c r="G119" s="1" t="s">
        <v>1240</v>
      </c>
      <c r="H119" s="1" t="s">
        <v>1241</v>
      </c>
      <c r="I119" s="1">
        <v>5.0</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1258</v>
      </c>
      <c r="E121" s="1" t="s">
        <v>1259</v>
      </c>
      <c r="F121" s="1" t="s">
        <v>1260</v>
      </c>
      <c r="G121" s="1" t="s">
        <v>1261</v>
      </c>
      <c r="H121" s="1" t="s">
        <v>1262</v>
      </c>
      <c r="I121" s="1" t="s">
        <v>304</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t="s">
        <v>1266</v>
      </c>
      <c r="C122" s="1" t="s">
        <v>593</v>
      </c>
      <c r="D122" s="1" t="s">
        <v>1267</v>
      </c>
      <c r="E122" s="1" t="s">
        <v>1268</v>
      </c>
      <c r="F122" s="1" t="s">
        <v>1269</v>
      </c>
      <c r="G122" s="1" t="s">
        <v>1270</v>
      </c>
      <c r="H122" s="1" t="s">
        <v>1271</v>
      </c>
      <c r="I122" s="1" t="s">
        <v>1272</v>
      </c>
      <c r="J122" s="1" t="s">
        <v>1273</v>
      </c>
      <c r="K122" s="1" t="s">
        <v>1274</v>
      </c>
      <c r="L122" s="2"/>
      <c r="M122" s="2"/>
      <c r="N122" s="2"/>
      <c r="O122" s="2"/>
      <c r="P122" s="2"/>
      <c r="Q122" s="2"/>
      <c r="R122" s="2"/>
      <c r="S122" s="2"/>
      <c r="T122" s="2"/>
      <c r="U122" s="2"/>
      <c r="V122" s="2"/>
      <c r="W122" s="2"/>
      <c r="X122" s="2"/>
      <c r="Y122" s="2"/>
      <c r="Z122" s="2"/>
    </row>
    <row r="123" ht="15.75" customHeight="1">
      <c r="A123" s="1" t="s">
        <v>1275</v>
      </c>
      <c r="B123" s="1" t="s">
        <v>1276</v>
      </c>
      <c r="C123" s="1" t="s">
        <v>1277</v>
      </c>
      <c r="D123" s="1" t="s">
        <v>1278</v>
      </c>
      <c r="E123" s="1" t="s">
        <v>220</v>
      </c>
      <c r="F123" s="1" t="s">
        <v>1279</v>
      </c>
      <c r="G123" s="1" t="s">
        <v>1280</v>
      </c>
      <c r="H123" s="1" t="s">
        <v>1281</v>
      </c>
      <c r="I123" s="1" t="s">
        <v>1282</v>
      </c>
      <c r="J123" s="1" t="s">
        <v>1283</v>
      </c>
      <c r="K123" s="1" t="s">
        <v>1284</v>
      </c>
      <c r="L123" s="2"/>
      <c r="M123" s="2"/>
      <c r="N123" s="2"/>
      <c r="O123" s="2"/>
      <c r="P123" s="2"/>
      <c r="Q123" s="2"/>
      <c r="R123" s="2"/>
      <c r="S123" s="2"/>
      <c r="T123" s="2"/>
      <c r="U123" s="2"/>
      <c r="V123" s="2"/>
      <c r="W123" s="2"/>
      <c r="X123" s="2"/>
      <c r="Y123" s="2"/>
      <c r="Z123" s="2"/>
    </row>
    <row r="124" ht="15.75" customHeight="1">
      <c r="A124" s="1" t="s">
        <v>1285</v>
      </c>
      <c r="B124" s="1" t="s">
        <v>698</v>
      </c>
      <c r="C124" s="1" t="s">
        <v>1286</v>
      </c>
      <c r="D124" s="1" t="s">
        <v>1287</v>
      </c>
      <c r="E124" s="1" t="s">
        <v>1288</v>
      </c>
      <c r="F124" s="1" t="s">
        <v>1289</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t="s">
        <v>1296</v>
      </c>
      <c r="C125" s="1" t="s">
        <v>1039</v>
      </c>
      <c r="D125" s="1" t="s">
        <v>1297</v>
      </c>
      <c r="E125" s="1" t="s">
        <v>1298</v>
      </c>
      <c r="F125" s="1" t="s">
        <v>1299</v>
      </c>
      <c r="G125" s="1" t="s">
        <v>1300</v>
      </c>
      <c r="H125" s="1" t="s">
        <v>1301</v>
      </c>
      <c r="I125" s="1" t="s">
        <v>1302</v>
      </c>
      <c r="J125" s="1" t="s">
        <v>1303</v>
      </c>
      <c r="K125" s="1" t="s">
        <v>577</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468</v>
      </c>
      <c r="E126" s="1" t="s">
        <v>1307</v>
      </c>
      <c r="F126" s="1" t="s">
        <v>1308</v>
      </c>
      <c r="G126" s="1" t="s">
        <v>1309</v>
      </c>
      <c r="H126" s="1" t="s">
        <v>1310</v>
      </c>
      <c r="I126" s="1" t="s">
        <v>1311</v>
      </c>
      <c r="J126" s="1" t="s">
        <v>1312</v>
      </c>
      <c r="K126" s="1" t="s">
        <v>1313</v>
      </c>
      <c r="L126" s="2"/>
      <c r="M126" s="2"/>
      <c r="N126" s="2"/>
      <c r="O126" s="2"/>
      <c r="P126" s="2"/>
      <c r="Q126" s="2"/>
      <c r="R126" s="2"/>
      <c r="S126" s="2"/>
      <c r="T126" s="2"/>
      <c r="U126" s="2"/>
      <c r="V126" s="2"/>
      <c r="W126" s="2"/>
      <c r="X126" s="2"/>
      <c r="Y126" s="2"/>
      <c r="Z126" s="2"/>
    </row>
    <row r="127" ht="15.75" customHeight="1">
      <c r="A127" s="1" t="s">
        <v>1314</v>
      </c>
      <c r="B127" s="1" t="s">
        <v>1315</v>
      </c>
      <c r="C127" s="1" t="s">
        <v>1316</v>
      </c>
      <c r="D127" s="1" t="s">
        <v>1317</v>
      </c>
      <c r="E127" s="1" t="s">
        <v>1318</v>
      </c>
      <c r="F127" s="1" t="s">
        <v>1319</v>
      </c>
      <c r="G127" s="1" t="s">
        <v>1320</v>
      </c>
      <c r="H127" s="1" t="s">
        <v>1321</v>
      </c>
      <c r="I127" s="1" t="s">
        <v>1322</v>
      </c>
      <c r="J127" s="1" t="s">
        <v>1323</v>
      </c>
      <c r="K127" s="1" t="s">
        <v>1324</v>
      </c>
      <c r="L127" s="2"/>
      <c r="M127" s="2"/>
      <c r="N127" s="2"/>
      <c r="O127" s="2"/>
      <c r="P127" s="2"/>
      <c r="Q127" s="2"/>
      <c r="R127" s="2"/>
      <c r="S127" s="2"/>
      <c r="T127" s="2"/>
      <c r="U127" s="2"/>
      <c r="V127" s="2"/>
      <c r="W127" s="2"/>
      <c r="X127" s="2"/>
      <c r="Y127" s="2"/>
      <c r="Z127" s="2"/>
    </row>
    <row r="128" ht="15.75" customHeight="1">
      <c r="A128" s="1" t="s">
        <v>1325</v>
      </c>
      <c r="B128" s="1" t="s">
        <v>1326</v>
      </c>
      <c r="C128" s="1" t="s">
        <v>1327</v>
      </c>
      <c r="D128" s="1" t="s">
        <v>1328</v>
      </c>
      <c r="E128" s="1" t="s">
        <v>1329</v>
      </c>
      <c r="F128" s="1" t="s">
        <v>1330</v>
      </c>
      <c r="G128" s="1" t="s">
        <v>433</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1331</v>
      </c>
      <c r="C1" s="1" t="s">
        <v>1332</v>
      </c>
      <c r="D1" s="1" t="s">
        <v>1333</v>
      </c>
      <c r="E1" s="1" t="s">
        <v>1334</v>
      </c>
      <c r="F1" s="1" t="s">
        <v>1335</v>
      </c>
      <c r="G1" s="1" t="s">
        <v>1336</v>
      </c>
      <c r="H1" s="1" t="s">
        <v>1337</v>
      </c>
      <c r="I1" s="1" t="s">
        <v>1338</v>
      </c>
      <c r="J1" s="2"/>
      <c r="K1" s="2"/>
      <c r="L1" s="2"/>
      <c r="M1" s="2"/>
      <c r="N1" s="2"/>
      <c r="O1" s="2"/>
      <c r="P1" s="2"/>
      <c r="Q1" s="2"/>
      <c r="R1" s="2"/>
      <c r="S1" s="2"/>
      <c r="T1" s="2"/>
      <c r="U1" s="2"/>
      <c r="V1" s="2"/>
      <c r="W1" s="2"/>
      <c r="X1" s="2"/>
      <c r="Y1" s="2"/>
      <c r="Z1" s="2"/>
    </row>
    <row r="2">
      <c r="A2" s="1" t="s">
        <v>1339</v>
      </c>
      <c r="B2" s="1" t="s">
        <v>1340</v>
      </c>
      <c r="C2" s="1" t="s">
        <v>1341</v>
      </c>
      <c r="D2" s="1" t="s">
        <v>1342</v>
      </c>
      <c r="E2" s="1" t="s">
        <v>1343</v>
      </c>
      <c r="F2" s="1" t="s">
        <v>1344</v>
      </c>
      <c r="G2" s="1" t="s">
        <v>1345</v>
      </c>
      <c r="H2" s="1" t="s">
        <v>1346</v>
      </c>
      <c r="I2" s="1" t="s">
        <v>1346</v>
      </c>
      <c r="J2" s="2"/>
      <c r="K2" s="2"/>
      <c r="L2" s="2"/>
      <c r="M2" s="2"/>
      <c r="N2" s="2"/>
      <c r="O2" s="2"/>
      <c r="P2" s="2"/>
      <c r="Q2" s="2"/>
      <c r="R2" s="2"/>
      <c r="S2" s="2"/>
      <c r="T2" s="2"/>
      <c r="U2" s="2"/>
      <c r="V2" s="2"/>
      <c r="W2" s="2"/>
      <c r="X2" s="2"/>
      <c r="Y2" s="2"/>
      <c r="Z2" s="2"/>
    </row>
    <row r="3">
      <c r="A3" s="1" t="s">
        <v>1347</v>
      </c>
      <c r="B3" s="1" t="s">
        <v>1346</v>
      </c>
      <c r="C3" s="1" t="s">
        <v>1348</v>
      </c>
      <c r="D3" s="1" t="s">
        <v>1349</v>
      </c>
      <c r="E3" s="1" t="s">
        <v>1350</v>
      </c>
      <c r="F3" s="1" t="s">
        <v>1351</v>
      </c>
      <c r="G3" s="1" t="s">
        <v>1352</v>
      </c>
      <c r="H3" s="1" t="s">
        <v>1346</v>
      </c>
      <c r="I3" s="1" t="s">
        <v>1346</v>
      </c>
      <c r="J3" s="2"/>
      <c r="K3" s="2"/>
      <c r="L3" s="2"/>
      <c r="M3" s="2"/>
      <c r="N3" s="2"/>
      <c r="O3" s="2"/>
      <c r="P3" s="2"/>
      <c r="Q3" s="2"/>
      <c r="R3" s="2"/>
      <c r="S3" s="2"/>
      <c r="T3" s="2"/>
      <c r="U3" s="2"/>
      <c r="V3" s="2"/>
      <c r="W3" s="2"/>
      <c r="X3" s="2"/>
      <c r="Y3" s="2"/>
      <c r="Z3" s="2"/>
    </row>
    <row r="4">
      <c r="A4" s="1" t="s">
        <v>1353</v>
      </c>
      <c r="B4" s="1" t="s">
        <v>1354</v>
      </c>
      <c r="C4" s="1" t="s">
        <v>1355</v>
      </c>
      <c r="D4" s="1" t="s">
        <v>1356</v>
      </c>
      <c r="E4" s="1" t="s">
        <v>1357</v>
      </c>
      <c r="F4" s="1" t="s">
        <v>1358</v>
      </c>
      <c r="G4" s="1" t="s">
        <v>1359</v>
      </c>
      <c r="H4" s="1" t="s">
        <v>1360</v>
      </c>
      <c r="I4" s="1" t="s">
        <v>1361</v>
      </c>
      <c r="J4" s="2"/>
      <c r="K4" s="2"/>
      <c r="L4" s="2"/>
      <c r="M4" s="2"/>
      <c r="N4" s="2"/>
      <c r="O4" s="2"/>
      <c r="P4" s="2"/>
      <c r="Q4" s="2"/>
      <c r="R4" s="2"/>
      <c r="S4" s="2"/>
      <c r="T4" s="2"/>
      <c r="U4" s="2"/>
      <c r="V4" s="2"/>
      <c r="W4" s="2"/>
      <c r="X4" s="2"/>
      <c r="Y4" s="2"/>
      <c r="Z4" s="2"/>
    </row>
    <row r="5">
      <c r="A5" s="1" t="s">
        <v>1347</v>
      </c>
      <c r="B5" s="1" t="s">
        <v>1346</v>
      </c>
      <c r="C5" s="1" t="s">
        <v>1362</v>
      </c>
      <c r="D5" s="1" t="s">
        <v>1363</v>
      </c>
      <c r="E5" s="1" t="s">
        <v>1364</v>
      </c>
      <c r="F5" s="1" t="s">
        <v>1365</v>
      </c>
      <c r="G5" s="1" t="s">
        <v>1366</v>
      </c>
      <c r="H5" s="1" t="s">
        <v>1367</v>
      </c>
      <c r="I5" s="1" t="s">
        <v>1368</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1379</v>
      </c>
      <c r="C7" s="1" t="s">
        <v>1380</v>
      </c>
      <c r="D7" s="1" t="s">
        <v>1381</v>
      </c>
      <c r="E7" s="1" t="s">
        <v>1382</v>
      </c>
      <c r="F7" s="1" t="s">
        <v>1383</v>
      </c>
      <c r="G7" s="1" t="s">
        <v>1384</v>
      </c>
      <c r="H7" s="1" t="s">
        <v>1385</v>
      </c>
      <c r="I7" s="1" t="s">
        <v>1386</v>
      </c>
      <c r="J7" s="2"/>
      <c r="K7" s="2"/>
      <c r="L7" s="2"/>
      <c r="M7" s="2"/>
      <c r="N7" s="2"/>
      <c r="O7" s="2"/>
      <c r="P7" s="2"/>
      <c r="Q7" s="2"/>
      <c r="R7" s="2"/>
      <c r="S7" s="2"/>
      <c r="T7" s="2"/>
      <c r="U7" s="2"/>
      <c r="V7" s="2"/>
      <c r="W7" s="2"/>
      <c r="X7" s="2"/>
      <c r="Y7" s="2"/>
      <c r="Z7" s="2"/>
    </row>
    <row r="8">
      <c r="A8" s="1" t="s">
        <v>1387</v>
      </c>
      <c r="B8" s="1" t="s">
        <v>1346</v>
      </c>
      <c r="C8" s="1" t="s">
        <v>1388</v>
      </c>
      <c r="D8" s="1" t="s">
        <v>1389</v>
      </c>
      <c r="E8" s="1" t="s">
        <v>1390</v>
      </c>
      <c r="F8" s="1" t="s">
        <v>1391</v>
      </c>
      <c r="G8" s="1" t="s">
        <v>1391</v>
      </c>
      <c r="H8" s="1" t="s">
        <v>1392</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1400</v>
      </c>
      <c r="H9" s="1" t="s">
        <v>1401</v>
      </c>
      <c r="I9" s="1" t="s">
        <v>1402</v>
      </c>
      <c r="J9" s="2"/>
      <c r="K9" s="2"/>
      <c r="L9" s="2"/>
      <c r="M9" s="2"/>
      <c r="N9" s="2"/>
      <c r="O9" s="2"/>
      <c r="P9" s="2"/>
      <c r="Q9" s="2"/>
      <c r="R9" s="2"/>
      <c r="S9" s="2"/>
      <c r="T9" s="2"/>
      <c r="U9" s="2"/>
      <c r="V9" s="2"/>
      <c r="W9" s="2"/>
      <c r="X9" s="2"/>
      <c r="Y9" s="2"/>
      <c r="Z9" s="2"/>
    </row>
    <row r="10">
      <c r="A10" s="1" t="s">
        <v>1403</v>
      </c>
      <c r="B10" s="1" t="s">
        <v>1404</v>
      </c>
      <c r="C10" s="1" t="s">
        <v>1405</v>
      </c>
      <c r="D10" s="1" t="s">
        <v>1406</v>
      </c>
      <c r="E10" s="1" t="s">
        <v>1407</v>
      </c>
      <c r="F10" s="1" t="s">
        <v>1408</v>
      </c>
      <c r="G10" s="1" t="s">
        <v>1409</v>
      </c>
      <c r="H10" s="1" t="s">
        <v>1410</v>
      </c>
      <c r="I10" s="1" t="s">
        <v>1402</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1431</v>
      </c>
      <c r="D13" s="1" t="s">
        <v>1432</v>
      </c>
      <c r="E13" s="1" t="s">
        <v>1433</v>
      </c>
      <c r="F13" s="1" t="s">
        <v>1434</v>
      </c>
      <c r="G13" s="1" t="s">
        <v>1435</v>
      </c>
      <c r="H13" s="1" t="s">
        <v>1371</v>
      </c>
      <c r="I13" s="1" t="s">
        <v>1436</v>
      </c>
      <c r="J13" s="2"/>
      <c r="K13" s="2"/>
      <c r="L13" s="2"/>
      <c r="M13" s="2"/>
      <c r="N13" s="2"/>
      <c r="O13" s="2"/>
      <c r="P13" s="2"/>
      <c r="Q13" s="2"/>
      <c r="R13" s="2"/>
      <c r="S13" s="2"/>
      <c r="T13" s="2"/>
      <c r="U13" s="2"/>
      <c r="V13" s="2"/>
      <c r="W13" s="2"/>
      <c r="X13" s="2"/>
      <c r="Y13" s="2"/>
      <c r="Z13" s="2"/>
    </row>
    <row r="14">
      <c r="A14" s="1" t="s">
        <v>1437</v>
      </c>
      <c r="B14" s="1" t="s">
        <v>1438</v>
      </c>
      <c r="C14" s="1" t="s">
        <v>1439</v>
      </c>
      <c r="D14" s="1" t="s">
        <v>1440</v>
      </c>
      <c r="E14" s="1" t="s">
        <v>1441</v>
      </c>
      <c r="F14" s="1" t="s">
        <v>1442</v>
      </c>
      <c r="G14" s="1" t="s">
        <v>1443</v>
      </c>
      <c r="H14" s="1" t="s">
        <v>1444</v>
      </c>
      <c r="I14" s="1" t="s">
        <v>1445</v>
      </c>
      <c r="J14" s="2"/>
      <c r="K14" s="2"/>
      <c r="L14" s="2"/>
      <c r="M14" s="2"/>
      <c r="N14" s="2"/>
      <c r="O14" s="2"/>
      <c r="P14" s="2"/>
      <c r="Q14" s="2"/>
      <c r="R14" s="2"/>
      <c r="S14" s="2"/>
      <c r="T14" s="2"/>
      <c r="U14" s="2"/>
      <c r="V14" s="2"/>
      <c r="W14" s="2"/>
      <c r="X14" s="2"/>
      <c r="Y14" s="2"/>
      <c r="Z14" s="2"/>
    </row>
    <row r="15">
      <c r="A15" s="1" t="s">
        <v>1446</v>
      </c>
      <c r="B15" s="1" t="s">
        <v>217</v>
      </c>
      <c r="C15" s="1" t="s">
        <v>1346</v>
      </c>
      <c r="D15" s="1" t="s">
        <v>1346</v>
      </c>
      <c r="E15" s="1" t="s">
        <v>1346</v>
      </c>
      <c r="F15" s="1" t="s">
        <v>1346</v>
      </c>
      <c r="G15" s="1" t="s">
        <v>1346</v>
      </c>
      <c r="H15" s="1" t="s">
        <v>1346</v>
      </c>
      <c r="I15" s="1" t="s">
        <v>1346</v>
      </c>
      <c r="J15" s="2"/>
      <c r="K15" s="2"/>
      <c r="L15" s="2"/>
      <c r="M15" s="2"/>
      <c r="N15" s="2"/>
      <c r="O15" s="2"/>
      <c r="P15" s="2"/>
      <c r="Q15" s="2"/>
      <c r="R15" s="2"/>
      <c r="S15" s="2"/>
      <c r="T15" s="2"/>
      <c r="U15" s="2"/>
      <c r="V15" s="2"/>
      <c r="W15" s="2"/>
      <c r="X15" s="2"/>
      <c r="Y15" s="2"/>
      <c r="Z15" s="2"/>
    </row>
    <row r="16">
      <c r="A16" s="1" t="s">
        <v>1447</v>
      </c>
      <c r="B16" s="1" t="s">
        <v>1448</v>
      </c>
      <c r="C16" s="1" t="s">
        <v>1346</v>
      </c>
      <c r="D16" s="1" t="s">
        <v>1346</v>
      </c>
      <c r="E16" s="1" t="s">
        <v>1346</v>
      </c>
      <c r="F16" s="1" t="s">
        <v>1346</v>
      </c>
      <c r="G16" s="1" t="s">
        <v>1346</v>
      </c>
      <c r="H16" s="1" t="s">
        <v>1346</v>
      </c>
      <c r="I16" s="1" t="s">
        <v>1346</v>
      </c>
      <c r="J16" s="2"/>
      <c r="K16" s="2"/>
      <c r="L16" s="2"/>
      <c r="M16" s="2"/>
      <c r="N16" s="2"/>
      <c r="O16" s="2"/>
      <c r="P16" s="2"/>
      <c r="Q16" s="2"/>
      <c r="R16" s="2"/>
      <c r="S16" s="2"/>
      <c r="T16" s="2"/>
      <c r="U16" s="2"/>
      <c r="V16" s="2"/>
      <c r="W16" s="2"/>
      <c r="X16" s="2"/>
      <c r="Y16" s="2"/>
      <c r="Z16" s="2"/>
    </row>
    <row r="17">
      <c r="A17" s="1" t="s">
        <v>1449</v>
      </c>
      <c r="B17" s="1" t="s">
        <v>185</v>
      </c>
      <c r="C17" s="1" t="s">
        <v>186</v>
      </c>
      <c r="D17" s="1" t="s">
        <v>187</v>
      </c>
      <c r="E17" s="1" t="s">
        <v>188</v>
      </c>
      <c r="F17" s="1" t="s">
        <v>189</v>
      </c>
      <c r="G17" s="1" t="s">
        <v>1450</v>
      </c>
      <c r="H17" s="1" t="s">
        <v>1451</v>
      </c>
      <c r="I17" s="1" t="s">
        <v>566</v>
      </c>
      <c r="J17" s="2"/>
      <c r="K17" s="2"/>
      <c r="L17" s="2"/>
      <c r="M17" s="2"/>
      <c r="N17" s="2"/>
      <c r="O17" s="2"/>
      <c r="P17" s="2"/>
      <c r="Q17" s="2"/>
      <c r="R17" s="2"/>
      <c r="S17" s="2"/>
      <c r="T17" s="2"/>
      <c r="U17" s="2"/>
      <c r="V17" s="2"/>
      <c r="W17" s="2"/>
      <c r="X17" s="2"/>
      <c r="Y17" s="2"/>
      <c r="Z17" s="2"/>
    </row>
    <row r="18">
      <c r="A18" s="1" t="s">
        <v>1452</v>
      </c>
      <c r="B18" s="1" t="s">
        <v>1453</v>
      </c>
      <c r="C18" s="1" t="s">
        <v>1346</v>
      </c>
      <c r="D18" s="1" t="s">
        <v>1346</v>
      </c>
      <c r="E18" s="1" t="s">
        <v>1346</v>
      </c>
      <c r="F18" s="1" t="s">
        <v>1346</v>
      </c>
      <c r="G18" s="1" t="s">
        <v>1346</v>
      </c>
      <c r="H18" s="1" t="s">
        <v>1346</v>
      </c>
      <c r="I18" s="1" t="s">
        <v>1346</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1346</v>
      </c>
      <c r="I25" s="1" t="s">
        <v>1346</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1346</v>
      </c>
      <c r="H26" s="1" t="s">
        <v>1346</v>
      </c>
      <c r="I26" s="1" t="s">
        <v>1346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11</v>
      </c>
      <c r="C6" s="2"/>
      <c r="D6" s="2"/>
      <c r="E6" s="2"/>
      <c r="F6" s="2"/>
      <c r="G6" s="2"/>
      <c r="H6" s="2"/>
      <c r="I6" s="2"/>
      <c r="J6" s="2"/>
      <c r="K6" s="2"/>
      <c r="L6" s="2"/>
      <c r="M6" s="2"/>
      <c r="N6" s="2"/>
      <c r="O6" s="2"/>
      <c r="P6" s="2"/>
      <c r="Q6" s="2"/>
      <c r="R6" s="2"/>
      <c r="S6" s="2"/>
      <c r="T6" s="2"/>
      <c r="U6" s="2"/>
      <c r="V6" s="2"/>
      <c r="W6" s="2"/>
      <c r="X6" s="2"/>
      <c r="Y6" s="2"/>
      <c r="Z6" s="2"/>
    </row>
    <row r="7">
      <c r="A7" s="3" t="s">
        <v>1528</v>
      </c>
      <c r="B7" s="1" t="s">
        <v>1529</v>
      </c>
      <c r="C7" s="2"/>
      <c r="D7" s="2"/>
      <c r="E7" s="2"/>
      <c r="F7" s="2"/>
      <c r="G7" s="2"/>
      <c r="H7" s="2"/>
      <c r="I7" s="2"/>
      <c r="J7" s="2"/>
      <c r="K7" s="2"/>
      <c r="L7" s="2"/>
      <c r="M7" s="2"/>
      <c r="N7" s="2"/>
      <c r="O7" s="2"/>
      <c r="P7" s="2"/>
      <c r="Q7" s="2"/>
      <c r="R7" s="2"/>
      <c r="S7" s="2"/>
      <c r="T7" s="2"/>
      <c r="U7" s="2"/>
      <c r="V7" s="2"/>
      <c r="W7" s="2"/>
      <c r="X7" s="2"/>
      <c r="Y7" s="2"/>
      <c r="Z7" s="2"/>
    </row>
    <row r="8">
      <c r="A8" s="3" t="s">
        <v>1530</v>
      </c>
      <c r="B8" s="4" t="s">
        <v>1531</v>
      </c>
      <c r="C8" s="2"/>
      <c r="D8" s="2"/>
      <c r="E8" s="2"/>
      <c r="F8" s="2"/>
      <c r="G8" s="2"/>
      <c r="H8" s="2"/>
      <c r="I8" s="2"/>
      <c r="J8" s="2"/>
      <c r="K8" s="2"/>
      <c r="L8" s="2"/>
      <c r="M8" s="2"/>
      <c r="N8" s="2"/>
      <c r="O8" s="2"/>
      <c r="P8" s="2"/>
      <c r="Q8" s="2"/>
      <c r="R8" s="2"/>
      <c r="S8" s="2"/>
      <c r="T8" s="2"/>
      <c r="U8" s="2"/>
      <c r="V8" s="2"/>
      <c r="W8" s="2"/>
      <c r="X8" s="2"/>
      <c r="Y8" s="2"/>
      <c r="Z8" s="2"/>
    </row>
    <row r="9">
      <c r="A9" s="3" t="s">
        <v>1532</v>
      </c>
      <c r="B9" s="1"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v>68852.0</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t="s">
        <v>1546</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4" t="s">
        <v>1555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139.52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139.92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135.265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140.78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139.52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139.92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135.265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140.78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1.5833664E9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3.47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2.48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33.85819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20.43424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994318.0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994318.0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1217804.0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942110.0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942110.0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v>138.55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138.99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6.152402944E9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37.25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142.47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1.3546774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125.6438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81.72265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t="s">
        <v>1587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1588</v>
      </c>
      <c r="B57" s="1">
        <v>8.145201664E9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1589</v>
      </c>
      <c r="B58" s="1">
        <v>0.04109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1590</v>
      </c>
      <c r="B59" s="1">
        <v>4.3589731E7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4.44281E7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v>5046425.0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5489333.0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0.11359999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0.01449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1.12465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0.1616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4.44281E7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0.286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v>484.19577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1604</v>
      </c>
      <c r="B73" s="1">
        <v>1.71936E9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1.750896E9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1.7272224E9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4.347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1.866E8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4.09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t="s">
        <v>1612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1.1649312E9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v>1.793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1615</v>
      </c>
      <c r="B83" s="1">
        <v>16.92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v>2.614722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v>0.38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v>1.5833664E9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1620</v>
      </c>
      <c r="B88" s="1" t="s">
        <v>1621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t="s">
        <v>1623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1626</v>
      </c>
      <c r="B92" s="1" t="s">
        <v>1627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t="s">
        <v>1627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4.422474E8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t="s">
        <v>1631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t="s">
        <v>1633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t="s">
        <v>1635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1636</v>
      </c>
      <c r="B98" s="1" t="s">
        <v>1637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v>138.48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155.0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97.0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126.5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124.0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2.55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t="s">
        <v>1646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16.0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1.62E7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v>0.365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4.814E8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2.008999936E9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0.122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0.318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4.541599744E9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15818.898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102.116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0.07643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1.71637504E8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4.256E8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4.25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0.125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0.14882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v>0.106000006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1">
        <v>0.05619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1665</v>
      </c>
      <c r="B125" s="1" t="s">
        <v>1587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1666</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213.0</v>
      </c>
      <c r="C3" s="1">
        <v>269.0</v>
      </c>
      <c r="D3" s="1">
        <v>249.0</v>
      </c>
      <c r="E3" s="1">
        <v>217.0</v>
      </c>
      <c r="F3" s="1">
        <v>104.0</v>
      </c>
      <c r="G3" s="1">
        <v>80.0</v>
      </c>
      <c r="H3" s="1">
        <v>288.0</v>
      </c>
      <c r="I3" s="1">
        <v>117.0</v>
      </c>
      <c r="J3" s="1">
        <v>114.0</v>
      </c>
      <c r="K3" s="1">
        <v>247.0</v>
      </c>
      <c r="L3" s="1">
        <f>IF(K3*FORECAST(L2,B3:K3,B2:K2)&gt;0,FORECAST(L2,B3:K3,B2:K2),K3)*$X$1</f>
        <v>148.1333333</v>
      </c>
      <c r="M3" s="1">
        <f>IF(L3*FORECAST(M2,B3:L3,B2:L2)&gt;0,FORECAST(M2,B3:L3,B2:L2),L3)*$X$1</f>
        <v>140.5575758</v>
      </c>
      <c r="N3" s="1">
        <f>IF(M3*FORECAST(N2,B3:M3,B2:M2)&gt;0,FORECAST(N2,B3:M3,B2:M2),M3)*$X$1</f>
        <v>132.9818182</v>
      </c>
      <c r="O3" s="1">
        <f>IF(N3*FORECAST(O2,B3:N3,B2:N2)&gt;0,FORECAST(O2,B3:N3,B2:N2),N3)*$X$1</f>
        <v>125.4060606</v>
      </c>
      <c r="P3" s="1">
        <f>IF(O3*FORECAST(P2,B3:O3,B2:O2)&gt;0,FORECAST(P2,B3:O3,B2:O2),O3)*$X$1</f>
        <v>117.830303</v>
      </c>
      <c r="Q3" s="1">
        <f>IF(P3*FORECAST(Q2,B3:P3,B2:P2)&gt;0,FORECAST(Q2,B3:P3,B2:P2),P3)*$X$1</f>
        <v>110.2545455</v>
      </c>
      <c r="R3" s="1">
        <f>IF(Q3*FORECAST(R2,B3:Q3,B2:Q2)&gt;0,FORECAST(R2,B3:Q3,B2:Q2),Q3)*$X$1</f>
        <v>102.6787879</v>
      </c>
      <c r="S3" s="5">
        <f>IF(R3*FORECAST(S2,B3:R3,B2:R2)&gt;0,FORECAST(S2,B3:R3,B2:R2),R3)*$X$1</f>
        <v>95.1030303</v>
      </c>
      <c r="T3" s="5">
        <f>IF(S3*FORECAST(T2,B3:S3,B2:S2)&gt;0,FORECAST(T2,B3:S3,B2:S2),S3)*$X$1</f>
        <v>87.52727273</v>
      </c>
      <c r="U3" s="5">
        <f>IF(T3*FORECAST(U2,B3:T3,B2:T2)&gt;0,FORECAST(U2,B3:T3,B2:T2),T3)*$X$1</f>
        <v>79.95151515</v>
      </c>
      <c r="V3" s="5">
        <f>IF(U3*FORECAST(V2,B3:U3,B2:U2)&gt;0,FORECAST(V2,B3:U3,B2:U2),U3)*$X$1</f>
        <v>72.37575758</v>
      </c>
      <c r="W3" s="5">
        <f>IF(V3*FORECAST(W2,B3:V3,B2:V2)&gt;0,FORECAST(W2,B3:V3,B2:V2),V3)*$X$1</f>
        <v>64.8</v>
      </c>
      <c r="X3" s="2"/>
      <c r="Y3" s="2"/>
      <c r="Z3" s="2"/>
    </row>
    <row r="4">
      <c r="A4" s="3" t="s">
        <v>123</v>
      </c>
      <c r="B4" s="1">
        <v>919.0</v>
      </c>
      <c r="C4" s="1">
        <v>1090.0</v>
      </c>
      <c r="D4" s="1">
        <v>1320.0</v>
      </c>
      <c r="E4" s="1">
        <v>1500.0</v>
      </c>
      <c r="F4" s="1">
        <v>1200.0</v>
      </c>
      <c r="G4" s="1">
        <v>2360.0</v>
      </c>
      <c r="H4" s="1">
        <v>2020.0</v>
      </c>
      <c r="I4" s="1">
        <v>2260.0</v>
      </c>
      <c r="J4" s="1">
        <v>2150.0</v>
      </c>
      <c r="K4" s="1">
        <v>1930.0</v>
      </c>
      <c r="L4" s="2"/>
      <c r="M4" s="2"/>
      <c r="N4" s="2"/>
      <c r="O4" s="2"/>
      <c r="P4" s="2"/>
      <c r="Q4" s="2"/>
      <c r="R4" s="2"/>
      <c r="S4" s="2"/>
      <c r="T4" s="2"/>
      <c r="U4" s="2"/>
      <c r="V4" s="2"/>
      <c r="W4" s="2"/>
      <c r="X4" s="2"/>
      <c r="Y4" s="2"/>
      <c r="Z4" s="2"/>
    </row>
    <row r="5">
      <c r="A5" s="3" t="s">
        <v>1667</v>
      </c>
      <c r="B5" s="1">
        <v>64.0</v>
      </c>
      <c r="C5" s="1">
        <v>58.0</v>
      </c>
      <c r="D5" s="1">
        <v>51.0</v>
      </c>
      <c r="E5" s="1">
        <v>46.0</v>
      </c>
      <c r="F5" s="1">
        <v>39.0</v>
      </c>
      <c r="G5" s="1">
        <v>38.0</v>
      </c>
      <c r="H5" s="1">
        <v>46.0</v>
      </c>
      <c r="I5" s="1">
        <v>45.0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(1+0.02)/(0.074-0.02)</f>
        <v>1224</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NPV(0.074,M3:W3)</f>
        <v>794.1986432</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NPV(0.074,M16:W16)</f>
        <v>558.1286582</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1352.327301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-577.6726986</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-12.83717108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197.0</v>
      </c>
      <c r="C3" s="1">
        <v>201.0</v>
      </c>
      <c r="D3" s="1">
        <v>151.0</v>
      </c>
      <c r="E3" s="1">
        <v>126.0</v>
      </c>
      <c r="F3" s="1">
        <v>155.0</v>
      </c>
      <c r="G3" s="1">
        <v>24.0</v>
      </c>
      <c r="H3" s="1">
        <v>132.0</v>
      </c>
      <c r="I3" s="1">
        <v>118.0</v>
      </c>
      <c r="J3" s="1">
        <v>103.0</v>
      </c>
      <c r="K3" s="1">
        <v>155.0</v>
      </c>
      <c r="L3" s="1">
        <f>IF(K3*FORECAST(L2,B3:K3,B2:K2)&gt;0,FORECAST(L2,B3:K3,B2:K2),K3)*$X$1</f>
        <v>91.46666667</v>
      </c>
      <c r="M3" s="1">
        <f>IF(L3*FORECAST(M2,B3:L3,B2:L2)&gt;0,FORECAST(M2,B3:L3,B2:L2),L3)*$X$1</f>
        <v>83.33333333</v>
      </c>
      <c r="N3" s="1">
        <f>IF(M3*FORECAST(N2,B3:M3,B2:M2)&gt;0,FORECAST(N2,B3:M3,B2:M2),M3)*$X$1</f>
        <v>75.2</v>
      </c>
      <c r="O3" s="1">
        <f>IF(N3*FORECAST(O2,B3:N3,B2:N2)&gt;0,FORECAST(O2,B3:N3,B2:N2),N3)*$X$1</f>
        <v>67.06666667</v>
      </c>
      <c r="P3" s="1">
        <f>IF(O3*FORECAST(P2,B3:O3,B2:O2)&gt;0,FORECAST(P2,B3:O3,B2:O2),O3)*$X$1</f>
        <v>58.93333333</v>
      </c>
      <c r="Q3" s="1">
        <f>IF(P3*FORECAST(Q2,B3:P3,B2:P2)&gt;0,FORECAST(Q2,B3:P3,B2:P2),P3)*$X$1</f>
        <v>50.8</v>
      </c>
      <c r="R3" s="1">
        <f>IF(Q3*FORECAST(R2,B3:Q3,B2:Q2)&gt;0,FORECAST(R2,B3:Q3,B2:Q2),Q3)*$X$1</f>
        <v>42.66666667</v>
      </c>
      <c r="S3" s="5">
        <f>IF(R3*FORECAST(S2,B3:R3,B2:R2)&gt;0,FORECAST(S2,B3:R3,B2:R2),R3)*$X$1</f>
        <v>34.53333333</v>
      </c>
      <c r="T3" s="5">
        <f>IF(S3*FORECAST(T2,B3:S3,B2:S2)&gt;0,FORECAST(T2,B3:S3,B2:S2),S3)*$X$1</f>
        <v>26.4</v>
      </c>
      <c r="U3" s="5">
        <f>IF(T3*FORECAST(U2,B3:T3,B2:T2)&gt;0,FORECAST(U2,B3:T3,B2:T2),T3)*$X$1</f>
        <v>18.26666667</v>
      </c>
      <c r="V3" s="5">
        <f>IF(U3*FORECAST(V2,B3:U3,B2:U2)&gt;0,FORECAST(V2,B3:U3,B2:U2),U3)*$X$1</f>
        <v>10.13333333</v>
      </c>
      <c r="W3" s="5">
        <f>IF(V3*FORECAST(W2,B3:V3,B2:V2)&gt;0,FORECAST(W2,B3:V3,B2:V2),V3)*$X$1</f>
        <v>2</v>
      </c>
      <c r="X3" s="2"/>
      <c r="Y3" s="2"/>
      <c r="Z3" s="2"/>
    </row>
    <row r="4">
      <c r="A4" s="3" t="s">
        <v>123</v>
      </c>
      <c r="B4" s="1">
        <v>919.0</v>
      </c>
      <c r="C4" s="1">
        <v>1090.0</v>
      </c>
      <c r="D4" s="1">
        <v>1320.0</v>
      </c>
      <c r="E4" s="1">
        <v>1500.0</v>
      </c>
      <c r="F4" s="1">
        <v>1200.0</v>
      </c>
      <c r="G4" s="1">
        <v>2360.0</v>
      </c>
      <c r="H4" s="1">
        <v>2020.0</v>
      </c>
      <c r="I4" s="1">
        <v>2260.0</v>
      </c>
      <c r="J4" s="1">
        <v>2150.0</v>
      </c>
      <c r="K4" s="1">
        <v>1930.0</v>
      </c>
      <c r="L4" s="2"/>
      <c r="M4" s="2"/>
      <c r="N4" s="2"/>
      <c r="O4" s="2"/>
      <c r="P4" s="2"/>
      <c r="Q4" s="2"/>
      <c r="R4" s="2"/>
      <c r="S4" s="2"/>
      <c r="T4" s="2"/>
      <c r="U4" s="2"/>
      <c r="V4" s="2"/>
      <c r="W4" s="2"/>
      <c r="X4" s="2"/>
      <c r="Y4" s="2"/>
      <c r="Z4" s="2"/>
    </row>
    <row r="5">
      <c r="A5" s="3" t="s">
        <v>1667</v>
      </c>
      <c r="B5" s="1">
        <v>64.0</v>
      </c>
      <c r="C5" s="1">
        <v>58.0</v>
      </c>
      <c r="D5" s="1">
        <v>51.0</v>
      </c>
      <c r="E5" s="1">
        <v>46.0</v>
      </c>
      <c r="F5" s="1">
        <v>39.0</v>
      </c>
      <c r="G5" s="1">
        <v>38.0</v>
      </c>
      <c r="H5" s="1">
        <v>46.0</v>
      </c>
      <c r="I5" s="1">
        <v>45.0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(1+0.02)/(0.074-0.02)</f>
        <v>37.77777778</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NPV(0.074,M3:W3)</f>
        <v>355.9147006</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NPV(0.074,M16:W16)</f>
        <v>17.22619316</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373.1408937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-1556.859106</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-34.59686903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37.77777778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