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<sst xmlns="http://schemas.openxmlformats.org/spreadsheetml/2006/main" count="1916" uniqueCount="1587">
  <si>
    <t>ticker</t>
  </si>
  <si>
    <t>DSX</t>
  </si>
  <si>
    <t>nombre</t>
  </si>
  <si>
    <t>DIANA SHIPPING INC</t>
  </si>
  <si>
    <t>empresa</t>
  </si>
  <si>
    <t>Marine Freight &amp; Logistics</t>
  </si>
  <si>
    <t>Open</t>
  </si>
  <si>
    <t>Target Price</t>
  </si>
  <si>
    <t>Upside</t>
  </si>
  <si>
    <t>1335.34%</t>
  </si>
  <si>
    <t>Country</t>
  </si>
  <si>
    <t>Greece</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</si>
  <si>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</si>
  <si>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</si>
  <si>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</si>
  <si>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</si>
  <si>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</si>
  <si>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</si>
  <si>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</si>
  <si>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</si>
  <si>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</si>
  <si>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</si>
  <si>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</si>
  <si>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</si>
  <si>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</si>
  <si>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</si>
  <si>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</si>
  <si>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</si>
  <si>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</si>
  <si>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</si>
  <si>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</si>
  <si>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</si>
  <si>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</si>
  <si>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</si>
  <si>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</si>
  <si>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</si>
  <si>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</si>
  <si>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</si>
  <si>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</si>
  <si>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</si>
  <si>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</si>
  <si>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</si>
  <si>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</si>
  <si>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</si>
  <si>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</si>
  <si>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</si>
  <si>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</si>
  <si>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</si>
  <si>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</si>
  <si>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</si>
  <si>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</si>
  <si>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</si>
  <si>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</si>
  <si>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</si>
  <si>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</si>
  <si>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</si>
  <si>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</si>
  <si>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</si>
  <si>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</si>
  <si>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</si>
  <si>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</si>
  <si>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</si>
  <si>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</si>
  <si>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</si>
  <si>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</si>
  <si>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</si>
  <si>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</si>
  <si>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</si>
  <si>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</si>
  <si>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</si>
  <si>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</si>
  <si>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</si>
  <si>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</si>
  <si>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</si>
  <si>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</si>
  <si>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</si>
  <si>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</si>
  <si>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</si>
  <si>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Loans Receivable Long-Term</t>
  </si>
  <si>
    <t>Deferred Charges Long-Term</t>
  </si>
  <si>
    <t>Other Long-Term Assets, Total</t>
  </si>
  <si>
    <t>Total Assets</t>
  </si>
  <si>
    <t>Liabilities</t>
  </si>
  <si>
    <t>Accounts Payable, Total</t>
  </si>
  <si>
    <t>Accrued Expenses, Total</t>
  </si>
  <si>
    <t>Current Portion of Long-Term Debt</t>
  </si>
  <si>
    <t>Unearned Revenue Current, Total</t>
  </si>
  <si>
    <t>Other Current Liabilities</t>
  </si>
  <si>
    <t>Total Current Liabilities</t>
  </si>
  <si>
    <t>Long-Term Debt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</si>
  <si>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</si>
  <si>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</si>
  <si>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</si>
  <si>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</si>
  <si>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</si>
  <si>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</si>
  <si>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</si>
  <si>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</si>
  <si>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</si>
  <si>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</si>
  <si>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</si>
  <si>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</si>
  <si>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</si>
  <si>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</si>
  <si>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16.16</t>
  </si>
  <si>
    <t>15.27</t>
  </si>
  <si>
    <t>13.08</t>
  </si>
  <si>
    <t>6.1</t>
  </si>
  <si>
    <t>6.28</t>
  </si>
  <si>
    <t>6.53</t>
  </si>
  <si>
    <t>4.93</t>
  </si>
  <si>
    <t>5.23</t>
  </si>
  <si>
    <t>5.14</t>
  </si>
  <si>
    <t>4.6</t>
  </si>
  <si>
    <t>Tangible Book Value</t>
  </si>
  <si>
    <t>Tangible Book Value Per Share</t>
  </si>
  <si>
    <t>Total Debt</t>
  </si>
  <si>
    <t>Net Debt</t>
  </si>
  <si>
    <t>Equity Method Investments, Total</t>
  </si>
  <si>
    <t>Account Code - Inventory Valuation</t>
  </si>
  <si>
    <t>Inventories - Others</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</si>
  <si>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</si>
  <si>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</si>
  <si>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</si>
  <si>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</si>
  <si>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</si>
  <si>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</si>
  <si>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</si>
  <si>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</si>
  <si>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</si>
  <si>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</si>
  <si>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</si>
  <si>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</si>
  <si>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</si>
  <si>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</si>
  <si>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</si>
  <si>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</si>
  <si>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</si>
  <si>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</si>
  <si>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</si>
  <si>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</si>
  <si>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</si>
  <si>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Insurance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</si>
  <si>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</si>
  <si>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</si>
  <si>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</si>
  <si>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</si>
  <si>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</si>
  <si>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</si>
  <si>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</si>
  <si>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</si>
  <si>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</si>
  <si>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</si>
  <si>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-0.19</t>
  </si>
  <si>
    <t>-0.89</t>
  </si>
  <si>
    <t>-2.11</t>
  </si>
  <si>
    <t>-5.41</t>
  </si>
  <si>
    <t>0.1</t>
  </si>
  <si>
    <t>-0.17</t>
  </si>
  <si>
    <t>-1.62</t>
  </si>
  <si>
    <t>0.64</t>
  </si>
  <si>
    <t>1.42</t>
  </si>
  <si>
    <t>0.44</t>
  </si>
  <si>
    <t>Basic EPS - Continuing Operations</t>
  </si>
  <si>
    <t>Basic Weighted Average Shares Outstanding</t>
  </si>
  <si>
    <t>Net EPS - Diluted</t>
  </si>
  <si>
    <t>0.61</t>
  </si>
  <si>
    <t>1.36</t>
  </si>
  <si>
    <t>0.42</t>
  </si>
  <si>
    <t>Diluted EPS - Continuing Operations</t>
  </si>
  <si>
    <t>Diluted Weighted Average Shares Outstanding</t>
  </si>
  <si>
    <t>Normalized Basic EPS</t>
  </si>
  <si>
    <t>-0.08</t>
  </si>
  <si>
    <t>-0.51</t>
  </si>
  <si>
    <t>-1.32</t>
  </si>
  <si>
    <t>-0.52</t>
  </si>
  <si>
    <t>0.11</t>
  </si>
  <si>
    <t>0.06</t>
  </si>
  <si>
    <t>-0.22</t>
  </si>
  <si>
    <t>0.32</t>
  </si>
  <si>
    <t>0.9</t>
  </si>
  <si>
    <t>0.24</t>
  </si>
  <si>
    <t>Normalized Diluted EPS</t>
  </si>
  <si>
    <t>0.31</t>
  </si>
  <si>
    <t>0.86</t>
  </si>
  <si>
    <t>Dividend Per Share</t>
  </si>
  <si>
    <t>0.3</t>
  </si>
  <si>
    <t>0.85</t>
  </si>
  <si>
    <t>0.52</t>
  </si>
  <si>
    <t>Payout Ratio</t>
  </si>
  <si>
    <t>-37.61</t>
  </si>
  <si>
    <t>-8.91</t>
  </si>
  <si>
    <t>-3.51</t>
  </si>
  <si>
    <t>-1.13</t>
  </si>
  <si>
    <t>34.79</t>
  </si>
  <si>
    <t>-54.76</t>
  </si>
  <si>
    <t>-4.3</t>
  </si>
  <si>
    <t>25.42</t>
  </si>
  <si>
    <t>71.88</t>
  </si>
  <si>
    <t>94.69</t>
  </si>
  <si>
    <t>EBITDA</t>
  </si>
  <si>
    <t>EBITA</t>
  </si>
  <si>
    <t>EBIT</t>
  </si>
  <si>
    <t>Normalized Net Income</t>
  </si>
  <si>
    <t>Interest Capitalized</t>
  </si>
  <si>
    <t>Interest on Long-Term Debt</t>
  </si>
  <si>
    <t>Supplemental Operating Expense Items</t>
  </si>
  <si>
    <t>General and Administrative Expenses</t>
  </si>
  <si>
    <t>Maintenance &amp; Repair Expenses, Total</t>
  </si>
  <si>
    <t>Stock-Based Comp., G&amp;A Exp. (Total)</t>
  </si>
  <si>
    <t>Total Stock-Based Compensation</t>
  </si>
  <si>
    <t>Profitability</t>
  </si>
  <si>
    <t>Return on Assets</t>
  </si>
  <si>
    <t>-0.67</t>
  </si>
  <si>
    <t>-1.66</t>
  </si>
  <si>
    <t>-3.35</t>
  </si>
  <si>
    <t>-2.25</t>
  </si>
  <si>
    <t>2.04</t>
  </si>
  <si>
    <t>2.09</t>
  </si>
  <si>
    <t>-0.55</t>
  </si>
  <si>
    <t>4.53</t>
  </si>
  <si>
    <t>8.52</t>
  </si>
  <si>
    <t>4.28</t>
  </si>
  <si>
    <t>Return on Total Capital</t>
  </si>
  <si>
    <t>-0.68</t>
  </si>
  <si>
    <t>-1.68</t>
  </si>
  <si>
    <t>-3.39</t>
  </si>
  <si>
    <t>-2.28</t>
  </si>
  <si>
    <t>2.08</t>
  </si>
  <si>
    <t>2.14</t>
  </si>
  <si>
    <t>-0.56</t>
  </si>
  <si>
    <t>4.66</t>
  </si>
  <si>
    <t>9.4</t>
  </si>
  <si>
    <t>4.4</t>
  </si>
  <si>
    <t>Return On Equity %</t>
  </si>
  <si>
    <t>-0.81</t>
  </si>
  <si>
    <t>-5.18</t>
  </si>
  <si>
    <t>-14.44</t>
  </si>
  <si>
    <t>-60.87</t>
  </si>
  <si>
    <t>2.65</t>
  </si>
  <si>
    <t>-1.76</t>
  </si>
  <si>
    <t>-26.88</t>
  </si>
  <si>
    <t>13.97</t>
  </si>
  <si>
    <t>27.04</t>
  </si>
  <si>
    <t>10.21</t>
  </si>
  <si>
    <t>Return on Common Equity</t>
  </si>
  <si>
    <t>-1.21</t>
  </si>
  <si>
    <t>-5.64</t>
  </si>
  <si>
    <t>-14.95</t>
  </si>
  <si>
    <t>-61.56</t>
  </si>
  <si>
    <t>1.73</t>
  </si>
  <si>
    <t>-2.72</t>
  </si>
  <si>
    <t>-28.03</t>
  </si>
  <si>
    <t>12.57</t>
  </si>
  <si>
    <t>25.73</t>
  </si>
  <si>
    <t>9.03</t>
  </si>
  <si>
    <t>Margin Analysis</t>
  </si>
  <si>
    <t>Gross Profit Margin %</t>
  </si>
  <si>
    <t>45.62</t>
  </si>
  <si>
    <t>35.54</t>
  </si>
  <si>
    <t>12.67</t>
  </si>
  <si>
    <t>38.87</t>
  </si>
  <si>
    <t>54.5</t>
  </si>
  <si>
    <t>52.82</t>
  </si>
  <si>
    <t>40.66</t>
  </si>
  <si>
    <t>62.5</t>
  </si>
  <si>
    <t>72.76</t>
  </si>
  <si>
    <t>62.19</t>
  </si>
  <si>
    <t>SG&amp;A Margin</t>
  </si>
  <si>
    <t>14.93</t>
  </si>
  <si>
    <t>16.32</t>
  </si>
  <si>
    <t>23.61</t>
  </si>
  <si>
    <t>17.43</t>
  </si>
  <si>
    <t>14.11</t>
  </si>
  <si>
    <t>13.93</t>
  </si>
  <si>
    <t>20.5</t>
  </si>
  <si>
    <t>14.3</t>
  </si>
  <si>
    <t>10.3</t>
  </si>
  <si>
    <t>EBITDA Margin %</t>
  </si>
  <si>
    <t>28.53</t>
  </si>
  <si>
    <t>15.93</t>
  </si>
  <si>
    <t>-15.02</t>
  </si>
  <si>
    <t>18.24</t>
  </si>
  <si>
    <t>39.5</t>
  </si>
  <si>
    <t>37.97</t>
  </si>
  <si>
    <t>18.09</t>
  </si>
  <si>
    <t>45.56</t>
  </si>
  <si>
    <t>60.55</t>
  </si>
  <si>
    <t>47.81</t>
  </si>
  <si>
    <t>EBITA Margin %</t>
  </si>
  <si>
    <t>-10.67</t>
  </si>
  <si>
    <t>-30.54</t>
  </si>
  <si>
    <t>-82.33</t>
  </si>
  <si>
    <t>-32.48</t>
  </si>
  <si>
    <t>17.55</t>
  </si>
  <si>
    <t>17.12</t>
  </si>
  <si>
    <t>-5.03</t>
  </si>
  <si>
    <t>29.02</t>
  </si>
  <si>
    <t>47.61</t>
  </si>
  <si>
    <t>30.67</t>
  </si>
  <si>
    <t>EBIT Margin %</t>
  </si>
  <si>
    <t>Income From Continuing Operations Margin %</t>
  </si>
  <si>
    <t>-5.85</t>
  </si>
  <si>
    <t>-41.03</t>
  </si>
  <si>
    <t>-143.74</t>
  </si>
  <si>
    <t>-316.07</t>
  </si>
  <si>
    <t>7.33</t>
  </si>
  <si>
    <t>-4.77</t>
  </si>
  <si>
    <t>-79.06</t>
  </si>
  <si>
    <t>26.79</t>
  </si>
  <si>
    <t>41.06</t>
  </si>
  <si>
    <t>19.02</t>
  </si>
  <si>
    <t>Net Income Margin %</t>
  </si>
  <si>
    <t>Net Avail. For Common Margin %</t>
  </si>
  <si>
    <t>-8.74</t>
  </si>
  <si>
    <t>-44.69</t>
  </si>
  <si>
    <t>-148.79</t>
  </si>
  <si>
    <t>-319.64</t>
  </si>
  <si>
    <t>4.78</t>
  </si>
  <si>
    <t>-7.39</t>
  </si>
  <si>
    <t>-82.46</t>
  </si>
  <si>
    <t>24.1</t>
  </si>
  <si>
    <t>39.07</t>
  </si>
  <si>
    <t>16.82</t>
  </si>
  <si>
    <t>Normalized Net Income Margin</t>
  </si>
  <si>
    <t>-3.66</t>
  </si>
  <si>
    <t>-25.65</t>
  </si>
  <si>
    <t>-92.85</t>
  </si>
  <si>
    <t>-31.01</t>
  </si>
  <si>
    <t>4.98</t>
  </si>
  <si>
    <t>2.72</t>
  </si>
  <si>
    <t>-11.21</t>
  </si>
  <si>
    <t>12.19</t>
  </si>
  <si>
    <t>24.76</t>
  </si>
  <si>
    <t>9.19</t>
  </si>
  <si>
    <t>Levered Free Cash Flow Margin</t>
  </si>
  <si>
    <t>-31.88</t>
  </si>
  <si>
    <t>-71.75</t>
  </si>
  <si>
    <t>-27.83</t>
  </si>
  <si>
    <t>-94.76</t>
  </si>
  <si>
    <t>69.39</t>
  </si>
  <si>
    <t>19.06</t>
  </si>
  <si>
    <t>9.37</t>
  </si>
  <si>
    <t>-35.06</t>
  </si>
  <si>
    <t>16.4</t>
  </si>
  <si>
    <t>Unlevered Free Cash Flow Margin</t>
  </si>
  <si>
    <t>-29.23</t>
  </si>
  <si>
    <t>-66.56</t>
  </si>
  <si>
    <t>-17.65</t>
  </si>
  <si>
    <t>-85.46</t>
  </si>
  <si>
    <t>76.88</t>
  </si>
  <si>
    <t>26.78</t>
  </si>
  <si>
    <t>16.77</t>
  </si>
  <si>
    <t>44.72</t>
  </si>
  <si>
    <t>-30.03</t>
  </si>
  <si>
    <t>27.09</t>
  </si>
  <si>
    <t>Asset Turnover</t>
  </si>
  <si>
    <t>0.09</t>
  </si>
  <si>
    <t>0.07</t>
  </si>
  <si>
    <t>0.19</t>
  </si>
  <si>
    <t>0.2</t>
  </si>
  <si>
    <t>0.17</t>
  </si>
  <si>
    <t>0.25</t>
  </si>
  <si>
    <t>0.29</t>
  </si>
  <si>
    <t>0.22</t>
  </si>
  <si>
    <t>Fixed Assets Turnover</t>
  </si>
  <si>
    <t>0.13</t>
  </si>
  <si>
    <t>0.08</t>
  </si>
  <si>
    <t>0.23</t>
  </si>
  <si>
    <t>0.21</t>
  </si>
  <si>
    <t>0.35</t>
  </si>
  <si>
    <t>0.28</t>
  </si>
  <si>
    <t>Receivables Turnover (Average Receivables)</t>
  </si>
  <si>
    <t>49.57</t>
  </si>
  <si>
    <t>28.95</t>
  </si>
  <si>
    <t>21.94</t>
  </si>
  <si>
    <t>29.87</t>
  </si>
  <si>
    <t>57.37</t>
  </si>
  <si>
    <t>40.84</t>
  </si>
  <si>
    <t>25.92</t>
  </si>
  <si>
    <t>53.11</t>
  </si>
  <si>
    <t>64.74</t>
  </si>
  <si>
    <t>43.7</t>
  </si>
  <si>
    <t>Inventory Turnover (Average Inventory)</t>
  </si>
  <si>
    <t>14.39</t>
  </si>
  <si>
    <t>14.99</t>
  </si>
  <si>
    <t>16.48</t>
  </si>
  <si>
    <t>17.02</t>
  </si>
  <si>
    <t>17.74</t>
  </si>
  <si>
    <t>18.33</t>
  </si>
  <si>
    <t>19.67</t>
  </si>
  <si>
    <t>14.87</t>
  </si>
  <si>
    <t>14.85</t>
  </si>
  <si>
    <t>20.65</t>
  </si>
  <si>
    <t>Short Term Liquidity</t>
  </si>
  <si>
    <t>Current Ratio</t>
  </si>
  <si>
    <t>2.43</t>
  </si>
  <si>
    <t>3.65</t>
  </si>
  <si>
    <t>1.47</t>
  </si>
  <si>
    <t>1.13</t>
  </si>
  <si>
    <t>1.7</t>
  </si>
  <si>
    <t>1.93</t>
  </si>
  <si>
    <t>1.07</t>
  </si>
  <si>
    <t>Quick Ratio</t>
  </si>
  <si>
    <t>2.3</t>
  </si>
  <si>
    <t>3.36</t>
  </si>
  <si>
    <t>1.33</t>
  </si>
  <si>
    <t>0.56</t>
  </si>
  <si>
    <t>1.04</t>
  </si>
  <si>
    <t>1.76</t>
  </si>
  <si>
    <t>1.75</t>
  </si>
  <si>
    <t>0.98</t>
  </si>
  <si>
    <t>1.98</t>
  </si>
  <si>
    <t>Operating Cash Flow to Current Liabilities</t>
  </si>
  <si>
    <t>0.46</t>
  </si>
  <si>
    <t>0.41</t>
  </si>
  <si>
    <t>-0.27</t>
  </si>
  <si>
    <t>0.76</t>
  </si>
  <si>
    <t>1.38</t>
  </si>
  <si>
    <t>1.21</t>
  </si>
  <si>
    <t>0.83</t>
  </si>
  <si>
    <t>Days Sales Outstanding (Average Receivables)</t>
  </si>
  <si>
    <t>7.36</t>
  </si>
  <si>
    <t>12.61</t>
  </si>
  <si>
    <t>16.68</t>
  </si>
  <si>
    <t>12.22</t>
  </si>
  <si>
    <t>6.36</t>
  </si>
  <si>
    <t>8.94</t>
  </si>
  <si>
    <t>14.12</t>
  </si>
  <si>
    <t>6.87</t>
  </si>
  <si>
    <t>5.64</t>
  </si>
  <si>
    <t>8.35</t>
  </si>
  <si>
    <t>Days Outstanding Inventory (Average Inventory)</t>
  </si>
  <si>
    <t>25.37</t>
  </si>
  <si>
    <t>24.35</t>
  </si>
  <si>
    <t>22.21</t>
  </si>
  <si>
    <t>21.44</t>
  </si>
  <si>
    <t>20.58</t>
  </si>
  <si>
    <t>19.91</t>
  </si>
  <si>
    <t>18.61</t>
  </si>
  <si>
    <t>24.55</t>
  </si>
  <si>
    <t>24.57</t>
  </si>
  <si>
    <t>17.68</t>
  </si>
  <si>
    <t>Average Days Payable Outstanding</t>
  </si>
  <si>
    <t>32.25</t>
  </si>
  <si>
    <t>33.86</t>
  </si>
  <si>
    <t>28.6</t>
  </si>
  <si>
    <t>26.81</t>
  </si>
  <si>
    <t>33.72</t>
  </si>
  <si>
    <t>39.49</t>
  </si>
  <si>
    <t>36.55</t>
  </si>
  <si>
    <t>40.96</t>
  </si>
  <si>
    <t>49.54</t>
  </si>
  <si>
    <t>38.3</t>
  </si>
  <si>
    <t>Cash Conversion Cycle (Average Days)</t>
  </si>
  <si>
    <t>0.48</t>
  </si>
  <si>
    <t>3.1</t>
  </si>
  <si>
    <t>10.29</t>
  </si>
  <si>
    <t>6.86</t>
  </si>
  <si>
    <t>-6.78</t>
  </si>
  <si>
    <t>-10.64</t>
  </si>
  <si>
    <t>-3.81</t>
  </si>
  <si>
    <t>-9.53</t>
  </si>
  <si>
    <t>-19.33</t>
  </si>
  <si>
    <t>-12.27</t>
  </si>
  <si>
    <t>Long Term Solvency</t>
  </si>
  <si>
    <t>Total Debt/Equity</t>
  </si>
  <si>
    <t>37.77</t>
  </si>
  <si>
    <t>49.25</t>
  </si>
  <si>
    <t>56.61</t>
  </si>
  <si>
    <t>96.26</t>
  </si>
  <si>
    <t>84.52</t>
  </si>
  <si>
    <t>83.32</t>
  </si>
  <si>
    <t>98.07</t>
  </si>
  <si>
    <t>107.75</t>
  </si>
  <si>
    <t>109.03</t>
  </si>
  <si>
    <t>131.56</t>
  </si>
  <si>
    <t>Total Debt / Total Capital</t>
  </si>
  <si>
    <t>27.41</t>
  </si>
  <si>
    <t>36.15</t>
  </si>
  <si>
    <t>49.05</t>
  </si>
  <si>
    <t>45.81</t>
  </si>
  <si>
    <t>45.45</t>
  </si>
  <si>
    <t>49.51</t>
  </si>
  <si>
    <t>51.87</t>
  </si>
  <si>
    <t>52.16</t>
  </si>
  <si>
    <t>56.81</t>
  </si>
  <si>
    <t>LT Debt/Equity</t>
  </si>
  <si>
    <t>31.63</t>
  </si>
  <si>
    <t>45.89</t>
  </si>
  <si>
    <t>50.46</t>
  </si>
  <si>
    <t>86.53</t>
  </si>
  <si>
    <t>69.16</t>
  </si>
  <si>
    <t>76.26</t>
  </si>
  <si>
    <t>88.92</t>
  </si>
  <si>
    <t>97.29</t>
  </si>
  <si>
    <t>88.44</t>
  </si>
  <si>
    <t>119.55</t>
  </si>
  <si>
    <t>Long-Term Debt / Total Capital</t>
  </si>
  <si>
    <t>22.96</t>
  </si>
  <si>
    <t>30.75</t>
  </si>
  <si>
    <t>32.22</t>
  </si>
  <si>
    <t>44.09</t>
  </si>
  <si>
    <t>37.48</t>
  </si>
  <si>
    <t>41.6</t>
  </si>
  <si>
    <t>44.89</t>
  </si>
  <si>
    <t>46.83</t>
  </si>
  <si>
    <t>42.31</t>
  </si>
  <si>
    <t>51.63</t>
  </si>
  <si>
    <t>Total Liabilities / Total Assets</t>
  </si>
  <si>
    <t>28.25</t>
  </si>
  <si>
    <t>33.68</t>
  </si>
  <si>
    <t>36.68</t>
  </si>
  <si>
    <t>49.89</t>
  </si>
  <si>
    <t>47.16</t>
  </si>
  <si>
    <t>46.79</t>
  </si>
  <si>
    <t>50.88</t>
  </si>
  <si>
    <t>53.3</t>
  </si>
  <si>
    <t>58.8</t>
  </si>
  <si>
    <t>58.07</t>
  </si>
  <si>
    <t>EBIT / Interest Expense</t>
  </si>
  <si>
    <t>-2.27</t>
  </si>
  <si>
    <t>-3.15</t>
  </si>
  <si>
    <t>-4.47</t>
  </si>
  <si>
    <t>-1.99</t>
  </si>
  <si>
    <t>1.31</t>
  </si>
  <si>
    <t>1.3</t>
  </si>
  <si>
    <t>-0.39</t>
  </si>
  <si>
    <t>2.78</t>
  </si>
  <si>
    <t>5.11</t>
  </si>
  <si>
    <t>1.64</t>
  </si>
  <si>
    <t>EBITDA / Interest Expense</t>
  </si>
  <si>
    <t>6.06</t>
  </si>
  <si>
    <t>-0.82</t>
  </si>
  <si>
    <t>1.12</t>
  </si>
  <si>
    <t>2.95</t>
  </si>
  <si>
    <t>2.88</t>
  </si>
  <si>
    <t>1.41</t>
  </si>
  <si>
    <t>4.36</t>
  </si>
  <si>
    <t>6.5</t>
  </si>
  <si>
    <t>2.56</t>
  </si>
  <si>
    <t>(EBITDA - Capex) / Interest Expense</t>
  </si>
  <si>
    <t>-7.64</t>
  </si>
  <si>
    <t>-8.53</t>
  </si>
  <si>
    <t>-3.25</t>
  </si>
  <si>
    <t>-3.65</t>
  </si>
  <si>
    <t>2.86</t>
  </si>
  <si>
    <t>3.51</t>
  </si>
  <si>
    <t>-2.05</t>
  </si>
  <si>
    <t>1.9</t>
  </si>
  <si>
    <t>Total Debt / EBITDA</t>
  </si>
  <si>
    <t>9.67</t>
  </si>
  <si>
    <t>23.89</t>
  </si>
  <si>
    <t>-34.85</t>
  </si>
  <si>
    <t>20.37</t>
  </si>
  <si>
    <t>5.94</t>
  </si>
  <si>
    <t>5.67</t>
  </si>
  <si>
    <t>13.69</t>
  </si>
  <si>
    <t>4.34</t>
  </si>
  <si>
    <t>3.03</t>
  </si>
  <si>
    <t>5.13</t>
  </si>
  <si>
    <t>Net Debt / EBITDA</t>
  </si>
  <si>
    <t>5.3</t>
  </si>
  <si>
    <t>16.2</t>
  </si>
  <si>
    <t>-29.13</t>
  </si>
  <si>
    <t>4.52</t>
  </si>
  <si>
    <t>4.39</t>
  </si>
  <si>
    <t>11.64</t>
  </si>
  <si>
    <t>3.21</t>
  </si>
  <si>
    <t>2.33</t>
  </si>
  <si>
    <t>3.84</t>
  </si>
  <si>
    <t>Total Debt / (EBITDA - Capex)</t>
  </si>
  <si>
    <t>-7.66</t>
  </si>
  <si>
    <t>-4.6</t>
  </si>
  <si>
    <t>-8.76</t>
  </si>
  <si>
    <t>-6.24</t>
  </si>
  <si>
    <t>6.13</t>
  </si>
  <si>
    <t>5.87</t>
  </si>
  <si>
    <t>17.11</t>
  </si>
  <si>
    <t>5.39</t>
  </si>
  <si>
    <t>-9.59</t>
  </si>
  <si>
    <t>6.89</t>
  </si>
  <si>
    <t>Net Debt / (EBITDA - Capex)</t>
  </si>
  <si>
    <t>-4.2</t>
  </si>
  <si>
    <t>-3.12</t>
  </si>
  <si>
    <t>-7.32</t>
  </si>
  <si>
    <t>-5.82</t>
  </si>
  <si>
    <t>4.67</t>
  </si>
  <si>
    <t>4.55</t>
  </si>
  <si>
    <t>14.55</t>
  </si>
  <si>
    <t>3.99</t>
  </si>
  <si>
    <t>-7.37</t>
  </si>
  <si>
    <t>5.15</t>
  </si>
  <si>
    <t>Growth Over Prior Year</t>
  </si>
  <si>
    <t>Total Revenues, 1 Yr. Growth %</t>
  </si>
  <si>
    <t>6.76</t>
  </si>
  <si>
    <t>-10.17</t>
  </si>
  <si>
    <t>-27.55</t>
  </si>
  <si>
    <t>41.69</t>
  </si>
  <si>
    <t>39.71</t>
  </si>
  <si>
    <t>-2.41</t>
  </si>
  <si>
    <t>-23.1</t>
  </si>
  <si>
    <t>26.2</t>
  </si>
  <si>
    <t>35.37</t>
  </si>
  <si>
    <t>-9.61</t>
  </si>
  <si>
    <t>Gross Profit, 1 Yr. Growth %</t>
  </si>
  <si>
    <t>-30.01</t>
  </si>
  <si>
    <t>-73.15</t>
  </si>
  <si>
    <t>334.6</t>
  </si>
  <si>
    <t>95.92</t>
  </si>
  <si>
    <t>-5.43</t>
  </si>
  <si>
    <t>-40.27</t>
  </si>
  <si>
    <t>93.97</t>
  </si>
  <si>
    <t>57.61</t>
  </si>
  <si>
    <t>-22.75</t>
  </si>
  <si>
    <t>EBITDA, 1 Yr. Growth %</t>
  </si>
  <si>
    <t>-5.79</t>
  </si>
  <si>
    <t>-49.86</t>
  </si>
  <si>
    <t>-168.34</t>
  </si>
  <si>
    <t>-274.61</t>
  </si>
  <si>
    <t>202.55</t>
  </si>
  <si>
    <t>-6.19</t>
  </si>
  <si>
    <t>-62.91</t>
  </si>
  <si>
    <t>217.82</t>
  </si>
  <si>
    <t>79.94</t>
  </si>
  <si>
    <t>-28.64</t>
  </si>
  <si>
    <t>EBITA, 1 Yr. Growth %</t>
  </si>
  <si>
    <t>100.49</t>
  </si>
  <si>
    <t>157.11</t>
  </si>
  <si>
    <t>95.33</t>
  </si>
  <si>
    <t>-43.94</t>
  </si>
  <si>
    <t>-175.48</t>
  </si>
  <si>
    <t>-4.83</t>
  </si>
  <si>
    <t>-123.23</t>
  </si>
  <si>
    <t>-828.02</t>
  </si>
  <si>
    <t>122.11</t>
  </si>
  <si>
    <t>-41.77</t>
  </si>
  <si>
    <t>EBIT, 1 Yr. Growth %</t>
  </si>
  <si>
    <t>Earnings From Cont. Operations, 1 Yr. Growth %</t>
  </si>
  <si>
    <t>-51.58</t>
  </si>
  <si>
    <t>530.24</t>
  </si>
  <si>
    <t>153.79</t>
  </si>
  <si>
    <t>211.57</t>
  </si>
  <si>
    <t>-103.24</t>
  </si>
  <si>
    <t>-163.54</t>
  </si>
  <si>
    <t>-142.77</t>
  </si>
  <si>
    <t>107.45</t>
  </si>
  <si>
    <t>-58.14</t>
  </si>
  <si>
    <t>Net Income, 1 Yr. Growth %</t>
  </si>
  <si>
    <t>Normalized Net Income, 1 Yr. Growth %</t>
  </si>
  <si>
    <t>162.29</t>
  </si>
  <si>
    <t>-52.68</t>
  </si>
  <si>
    <t>-122.45</t>
  </si>
  <si>
    <t>-46.62</t>
  </si>
  <si>
    <t>-454.3</t>
  </si>
  <si>
    <t>-237.22</t>
  </si>
  <si>
    <t>175.03</t>
  </si>
  <si>
    <t>-66.28</t>
  </si>
  <si>
    <t>Diluted EPS Before Extra, 1 Yr. Growth %</t>
  </si>
  <si>
    <t>-27.13</t>
  </si>
  <si>
    <t>369.47</t>
  </si>
  <si>
    <t>138.44</t>
  </si>
  <si>
    <t>155.78</t>
  </si>
  <si>
    <t>-101.85</t>
  </si>
  <si>
    <t>-271.28</t>
  </si>
  <si>
    <t>848.64</t>
  </si>
  <si>
    <t>-137.54</t>
  </si>
  <si>
    <t>122.95</t>
  </si>
  <si>
    <t>-69.33</t>
  </si>
  <si>
    <t>Accounts Receivable, 1 Yr. Growth %</t>
  </si>
  <si>
    <t>810.56</t>
  </si>
  <si>
    <t>-29.31</t>
  </si>
  <si>
    <t>30.83</t>
  </si>
  <si>
    <t>-16.36</t>
  </si>
  <si>
    <t>-40.29</t>
  </si>
  <si>
    <t>166.69</t>
  </si>
  <si>
    <t>-33.41</t>
  </si>
  <si>
    <t>-45.9</t>
  </si>
  <si>
    <t>116.31</t>
  </si>
  <si>
    <t>-4.18</t>
  </si>
  <si>
    <t>Inventory, 1 Yr. Growth %</t>
  </si>
  <si>
    <t>22.72</t>
  </si>
  <si>
    <t>-14.52</t>
  </si>
  <si>
    <t>-6.26</t>
  </si>
  <si>
    <t>-1.54</t>
  </si>
  <si>
    <t>-5.3</t>
  </si>
  <si>
    <t>-14.64</t>
  </si>
  <si>
    <t>29.09</t>
  </si>
  <si>
    <t>-25.36</t>
  </si>
  <si>
    <t>11.24</t>
  </si>
  <si>
    <t>Net Property, Plant and Equip., 1 Yr. Growth %</t>
  </si>
  <si>
    <t>4.01</t>
  </si>
  <si>
    <t>4.82</t>
  </si>
  <si>
    <t>-2.54</t>
  </si>
  <si>
    <t>-24.58</t>
  </si>
  <si>
    <t>-5.8</t>
  </si>
  <si>
    <t>-10.8</t>
  </si>
  <si>
    <t>-18.41</t>
  </si>
  <si>
    <t>-9.7</t>
  </si>
  <si>
    <t>45.97</t>
  </si>
  <si>
    <t>-4.95</t>
  </si>
  <si>
    <t>Total Assets, 1 Yr. Growth %</t>
  </si>
  <si>
    <t>2.79</t>
  </si>
  <si>
    <t>-9.16</t>
  </si>
  <si>
    <t>-25.29</t>
  </si>
  <si>
    <t>-4.73</t>
  </si>
  <si>
    <t>-9.81</t>
  </si>
  <si>
    <t>-18.56</t>
  </si>
  <si>
    <t>-3.49</t>
  </si>
  <si>
    <t>40.5</t>
  </si>
  <si>
    <t>-1.4</t>
  </si>
  <si>
    <t>Tangible Book Value, 1 Yr. Growth %</t>
  </si>
  <si>
    <t>-4.98</t>
  </si>
  <si>
    <t>-13.28</t>
  </si>
  <si>
    <t>-40.87</t>
  </si>
  <si>
    <t>0.47</t>
  </si>
  <si>
    <t>-9.18</t>
  </si>
  <si>
    <t>-24.82</t>
  </si>
  <si>
    <t>-8.25</t>
  </si>
  <si>
    <t>23.94</t>
  </si>
  <si>
    <t>Common Equity, 1 Yr. Growth %</t>
  </si>
  <si>
    <t>Cash From Operations, 1 Yr. Growth %</t>
  </si>
  <si>
    <t>-33.37</t>
  </si>
  <si>
    <t>-46.68</t>
  </si>
  <si>
    <t>-187.69</t>
  </si>
  <si>
    <t>-211.5</t>
  </si>
  <si>
    <t>241.39</t>
  </si>
  <si>
    <t>-37.59</t>
  </si>
  <si>
    <t>-65.45</t>
  </si>
  <si>
    <t>420.51</t>
  </si>
  <si>
    <t>77.09</t>
  </si>
  <si>
    <t>-55.7</t>
  </si>
  <si>
    <t>Capital Expenditures, 1 Yr. Growth %</t>
  </si>
  <si>
    <t>-43.12</t>
  </si>
  <si>
    <t>37.33</t>
  </si>
  <si>
    <t>-67.13</t>
  </si>
  <si>
    <t>146.22</t>
  </si>
  <si>
    <t>-97.76</t>
  </si>
  <si>
    <t>3.68</t>
  </si>
  <si>
    <t>109.59</t>
  </si>
  <si>
    <t>209.38</t>
  </si>
  <si>
    <t>-86.17</t>
  </si>
  <si>
    <t>Levered Free Cash Flow, 1 Yr. Growth %</t>
  </si>
  <si>
    <t>-55.99</t>
  </si>
  <si>
    <t>102.04</t>
  </si>
  <si>
    <t>-71.9</t>
  </si>
  <si>
    <t>384.83</t>
  </si>
  <si>
    <t>-202.3</t>
  </si>
  <si>
    <t>-73.2</t>
  </si>
  <si>
    <t>-62.55</t>
  </si>
  <si>
    <t>474.94</t>
  </si>
  <si>
    <t>-219.31</t>
  </si>
  <si>
    <t>-142.29</t>
  </si>
  <si>
    <t>Unlevered Free Cash Flow, 1 Yr. Growth %</t>
  </si>
  <si>
    <t>-58.12</t>
  </si>
  <si>
    <t>104.54</t>
  </si>
  <si>
    <t>-80.79</t>
  </si>
  <si>
    <t>591.56</t>
  </si>
  <si>
    <t>-225.69</t>
  </si>
  <si>
    <t>-52.17</t>
  </si>
  <si>
    <t>253.25</t>
  </si>
  <si>
    <t>-190.89</t>
  </si>
  <si>
    <t>-181.56</t>
  </si>
  <si>
    <t>Dividend Per Share, 1 Yr. Growth %</t>
  </si>
  <si>
    <t>183.33</t>
  </si>
  <si>
    <t>-38.24</t>
  </si>
  <si>
    <t>Compound Annual Growth Rate Over Two Years</t>
  </si>
  <si>
    <t>Total Revenues, 2 Yr. CAGR %</t>
  </si>
  <si>
    <t>-11.31</t>
  </si>
  <si>
    <t>-2.07</t>
  </si>
  <si>
    <t>1.32</t>
  </si>
  <si>
    <t>40.7</t>
  </si>
  <si>
    <t>16.76</t>
  </si>
  <si>
    <t>-13.37</t>
  </si>
  <si>
    <t>-1.49</t>
  </si>
  <si>
    <t>30.71</t>
  </si>
  <si>
    <t>10.62</t>
  </si>
  <si>
    <t>Gross Profit, 2 Yr. CAGR %</t>
  </si>
  <si>
    <t>-26.69</t>
  </si>
  <si>
    <t>-16.38</t>
  </si>
  <si>
    <t>-56.91</t>
  </si>
  <si>
    <t>8.03</t>
  </si>
  <si>
    <t>191.8</t>
  </si>
  <si>
    <t>36.12</t>
  </si>
  <si>
    <t>-25.18</t>
  </si>
  <si>
    <t>7.64</t>
  </si>
  <si>
    <t>74.85</t>
  </si>
  <si>
    <t>10.34</t>
  </si>
  <si>
    <t>EBITDA, 2 Yr. CAGR %</t>
  </si>
  <si>
    <t>-36.38</t>
  </si>
  <si>
    <t>-32.67</t>
  </si>
  <si>
    <t>-42.42</t>
  </si>
  <si>
    <t>170.13</t>
  </si>
  <si>
    <t>56.06</t>
  </si>
  <si>
    <t>-42.2</t>
  </si>
  <si>
    <t>6.74</t>
  </si>
  <si>
    <t>125.75</t>
  </si>
  <si>
    <t>10.49</t>
  </si>
  <si>
    <t>EBITA, 2 Yr. CAGR %</t>
  </si>
  <si>
    <t>-44.92</t>
  </si>
  <si>
    <t>127.04</t>
  </si>
  <si>
    <t>124.1</t>
  </si>
  <si>
    <t>5.58</t>
  </si>
  <si>
    <t>-34.95</t>
  </si>
  <si>
    <t>-15.24</t>
  </si>
  <si>
    <t>-53.62</t>
  </si>
  <si>
    <t>30.06</t>
  </si>
  <si>
    <t>302.12</t>
  </si>
  <si>
    <t>13.72</t>
  </si>
  <si>
    <t>EBIT, 2 Yr. CAGR %</t>
  </si>
  <si>
    <t>Earnings From Cont. Operations, 2 Yr. CAGR %</t>
  </si>
  <si>
    <t>-56.65</t>
  </si>
  <si>
    <t>74.69</t>
  </si>
  <si>
    <t>299.94</t>
  </si>
  <si>
    <t>181.2</t>
  </si>
  <si>
    <t>-68.23</t>
  </si>
  <si>
    <t>-85.65</t>
  </si>
  <si>
    <t>184.5</t>
  </si>
  <si>
    <t>133.41</t>
  </si>
  <si>
    <t>-5.81</t>
  </si>
  <si>
    <t>-6.81</t>
  </si>
  <si>
    <t>Net Income, 2 Yr. CAGR %</t>
  </si>
  <si>
    <t>Normalized Net Income, 2 Yr. CAGR %</t>
  </si>
  <si>
    <t>306.58</t>
  </si>
  <si>
    <t>11.41</t>
  </si>
  <si>
    <t>-67.41</t>
  </si>
  <si>
    <t>-65.39</t>
  </si>
  <si>
    <t>29.93</t>
  </si>
  <si>
    <t>120.49</t>
  </si>
  <si>
    <t>94.27</t>
  </si>
  <si>
    <t>-3.95</t>
  </si>
  <si>
    <t>Diluted EPS Before Extra, 2 Yr. CAGR %</t>
  </si>
  <si>
    <t>-46.75</t>
  </si>
  <si>
    <t>84.38</t>
  </si>
  <si>
    <t>234.57</t>
  </si>
  <si>
    <t>146.95</t>
  </si>
  <si>
    <t>-78.25</t>
  </si>
  <si>
    <t>-82.21</t>
  </si>
  <si>
    <t>303.09</t>
  </si>
  <si>
    <t>88.72</t>
  </si>
  <si>
    <t>-8.51</t>
  </si>
  <si>
    <t>-17.31</t>
  </si>
  <si>
    <t>Accounts Receivable, 2 Yr. CAGR %</t>
  </si>
  <si>
    <t>-1.58</t>
  </si>
  <si>
    <t>153.7</t>
  </si>
  <si>
    <t>-3.83</t>
  </si>
  <si>
    <t>-29.33</t>
  </si>
  <si>
    <t>26.19</t>
  </si>
  <si>
    <t>33.26</t>
  </si>
  <si>
    <t>-39.98</t>
  </si>
  <si>
    <t>8.18</t>
  </si>
  <si>
    <t>43.97</t>
  </si>
  <si>
    <t>Inventory, 2 Yr. CAGR %</t>
  </si>
  <si>
    <t>2.42</t>
  </si>
  <si>
    <t>-10.48</t>
  </si>
  <si>
    <t>-3.92</t>
  </si>
  <si>
    <t>-0.21</t>
  </si>
  <si>
    <t>-2.14</t>
  </si>
  <si>
    <t>-10.09</t>
  </si>
  <si>
    <t>4.97</t>
  </si>
  <si>
    <t>-1.84</t>
  </si>
  <si>
    <t>-8.88</t>
  </si>
  <si>
    <t>Net Property, Plant and Equip., 2 Yr. CAGR %</t>
  </si>
  <si>
    <t>6.4</t>
  </si>
  <si>
    <t>4.41</t>
  </si>
  <si>
    <t>-14.27</t>
  </si>
  <si>
    <t>-15.71</t>
  </si>
  <si>
    <t>-8.33</t>
  </si>
  <si>
    <t>-14.69</t>
  </si>
  <si>
    <t>-14.17</t>
  </si>
  <si>
    <t>14.81</t>
  </si>
  <si>
    <t>17.79</t>
  </si>
  <si>
    <t>Total Assets, 2 Yr. CAGR %</t>
  </si>
  <si>
    <t>1.26</t>
  </si>
  <si>
    <t>3.89</t>
  </si>
  <si>
    <t>-3.37</t>
  </si>
  <si>
    <t>-17.62</t>
  </si>
  <si>
    <t>-15.63</t>
  </si>
  <si>
    <t>-7.3</t>
  </si>
  <si>
    <t>-14.3</t>
  </si>
  <si>
    <t>-11.35</t>
  </si>
  <si>
    <t>16.44</t>
  </si>
  <si>
    <t>17.7</t>
  </si>
  <si>
    <t>Tangible Book Value, 2 Yr. CAGR %</t>
  </si>
  <si>
    <t>0.62</t>
  </si>
  <si>
    <t>-1.41</t>
  </si>
  <si>
    <t>-9.22</t>
  </si>
  <si>
    <t>-28.39</t>
  </si>
  <si>
    <t>-22.92</t>
  </si>
  <si>
    <t>-4.48</t>
  </si>
  <si>
    <t>-17.37</t>
  </si>
  <si>
    <t>-16.95</t>
  </si>
  <si>
    <t>6.64</t>
  </si>
  <si>
    <t>11.52</t>
  </si>
  <si>
    <t>Common Equity, 2 Yr. CAGR %</t>
  </si>
  <si>
    <t>Cash From Operations, 2 Yr. CAGR %</t>
  </si>
  <si>
    <t>-38.8</t>
  </si>
  <si>
    <t>-40.4</t>
  </si>
  <si>
    <t>-31.62</t>
  </si>
  <si>
    <t>-1.12</t>
  </si>
  <si>
    <t>95.1</t>
  </si>
  <si>
    <t>45.96</t>
  </si>
  <si>
    <t>-53.57</t>
  </si>
  <si>
    <t>34.1</t>
  </si>
  <si>
    <t>203.61</t>
  </si>
  <si>
    <t>-11.42</t>
  </si>
  <si>
    <t>Capital Expenditures, 2 Yr. CAGR %</t>
  </si>
  <si>
    <t>-19.02</t>
  </si>
  <si>
    <t>-11.62</t>
  </si>
  <si>
    <t>-32.82</t>
  </si>
  <si>
    <t>-10.04</t>
  </si>
  <si>
    <t>-76.49</t>
  </si>
  <si>
    <t>-84.75</t>
  </si>
  <si>
    <t>47.41</t>
  </si>
  <si>
    <t>154.65</t>
  </si>
  <si>
    <t>513.38</t>
  </si>
  <si>
    <t>29.71</t>
  </si>
  <si>
    <t>Levered Free Cash Flow, 2 Yr. CAGR %</t>
  </si>
  <si>
    <t>-5.65</t>
  </si>
  <si>
    <t>-24.65</t>
  </si>
  <si>
    <t>122.7</t>
  </si>
  <si>
    <t>-47.64</t>
  </si>
  <si>
    <t>-68.17</t>
  </si>
  <si>
    <t>42.14</t>
  </si>
  <si>
    <t>161.06</t>
  </si>
  <si>
    <t>-28.97</t>
  </si>
  <si>
    <t>Unlevered Free Cash Flow, 2 Yr. CAGR %</t>
  </si>
  <si>
    <t>-16.04</t>
  </si>
  <si>
    <t>-7.45</t>
  </si>
  <si>
    <t>-37.32</t>
  </si>
  <si>
    <t>15.15</t>
  </si>
  <si>
    <t>194.83</t>
  </si>
  <si>
    <t>-34.63</t>
  </si>
  <si>
    <t>-59.54</t>
  </si>
  <si>
    <t>27.99</t>
  </si>
  <si>
    <t>79.18</t>
  </si>
  <si>
    <t>-13.9</t>
  </si>
  <si>
    <t>Dividend Per Share, 2 Yr. CAGR %</t>
  </si>
  <si>
    <t>32.29</t>
  </si>
  <si>
    <t>Compound Annual Growth Rate Over Three Years</t>
  </si>
  <si>
    <t>Total Revenues, 3 Yr. CAGR %</t>
  </si>
  <si>
    <t>-11.9</t>
  </si>
  <si>
    <t>-10.94</t>
  </si>
  <si>
    <t>-11.43</t>
  </si>
  <si>
    <t>-2.67</t>
  </si>
  <si>
    <t>12.77</t>
  </si>
  <si>
    <t>24.54</t>
  </si>
  <si>
    <t>1.59</t>
  </si>
  <si>
    <t>-1.8</t>
  </si>
  <si>
    <t>9.52</t>
  </si>
  <si>
    <t>15.58</t>
  </si>
  <si>
    <t>Gross Profit, 3 Yr. CAGR %</t>
  </si>
  <si>
    <t>-25.17</t>
  </si>
  <si>
    <t>-27.81</t>
  </si>
  <si>
    <t>-43.47</t>
  </si>
  <si>
    <t>-6.91</t>
  </si>
  <si>
    <t>31.74</t>
  </si>
  <si>
    <t>100.44</t>
  </si>
  <si>
    <t>3.13</t>
  </si>
  <si>
    <t>22.23</t>
  </si>
  <si>
    <t>33.17</t>
  </si>
  <si>
    <t>EBITDA, 3 Yr. CAGR %</t>
  </si>
  <si>
    <t>-32.89</t>
  </si>
  <si>
    <t>-41.23</t>
  </si>
  <si>
    <t>-32.33</t>
  </si>
  <si>
    <t>-17.07</t>
  </si>
  <si>
    <t>45.25</t>
  </si>
  <si>
    <t>89.88</t>
  </si>
  <si>
    <t>-3.73</t>
  </si>
  <si>
    <t>2.02</t>
  </si>
  <si>
    <t>27.03</t>
  </si>
  <si>
    <t>53.79</t>
  </si>
  <si>
    <t>EBITA, 3 Yr. CAGR %</t>
  </si>
  <si>
    <t>-44.64</t>
  </si>
  <si>
    <t>-7.95</t>
  </si>
  <si>
    <t>115.94</t>
  </si>
  <si>
    <t>41.07</t>
  </si>
  <si>
    <t>-5.59</t>
  </si>
  <si>
    <t>-26.16</t>
  </si>
  <si>
    <t>-45.45</t>
  </si>
  <si>
    <t>16.12</t>
  </si>
  <si>
    <t>55.46</t>
  </si>
  <si>
    <t>111.16</t>
  </si>
  <si>
    <t>EBIT, 3 Yr. CAGR %</t>
  </si>
  <si>
    <t>Earnings From Cont. Operations, 3 Yr. CAGR %</t>
  </si>
  <si>
    <t>-54.29</t>
  </si>
  <si>
    <t>5.8</t>
  </si>
  <si>
    <t>97.85</t>
  </si>
  <si>
    <t>-36.49</t>
  </si>
  <si>
    <t>-59.97</t>
  </si>
  <si>
    <t>-35.99</t>
  </si>
  <si>
    <t>51.27</t>
  </si>
  <si>
    <t>124.41</t>
  </si>
  <si>
    <t>-28.12</t>
  </si>
  <si>
    <t>Net Income, 3 Yr. CAGR %</t>
  </si>
  <si>
    <t>Normalized Net Income, 3 Yr. CAGR %</t>
  </si>
  <si>
    <t>100.04</t>
  </si>
  <si>
    <t>98.51</t>
  </si>
  <si>
    <t>-34.69</t>
  </si>
  <si>
    <t>-61.58</t>
  </si>
  <si>
    <t>-27.64</t>
  </si>
  <si>
    <t>32.32</t>
  </si>
  <si>
    <t>137.35</t>
  </si>
  <si>
    <t>Diluted EPS Before Extra, 3 Yr. CAGR %</t>
  </si>
  <si>
    <t>-47.67</t>
  </si>
  <si>
    <t>9.78</t>
  </si>
  <si>
    <t>100.88</t>
  </si>
  <si>
    <t>205.92</t>
  </si>
  <si>
    <t>-51.68</t>
  </si>
  <si>
    <t>-56.72</t>
  </si>
  <si>
    <t>-33.03</t>
  </si>
  <si>
    <t>82.72</t>
  </si>
  <si>
    <t>99.5</t>
  </si>
  <si>
    <t>-36.45</t>
  </si>
  <si>
    <t>Accounts Receivable, 3 Yr. CAGR %</t>
  </si>
  <si>
    <t>-11.86</t>
  </si>
  <si>
    <t>103.45</t>
  </si>
  <si>
    <t>-8.21</t>
  </si>
  <si>
    <t>-13.23</t>
  </si>
  <si>
    <t>10.02</t>
  </si>
  <si>
    <t>1.97</t>
  </si>
  <si>
    <t>-1.33</t>
  </si>
  <si>
    <t>-7.98</t>
  </si>
  <si>
    <t>Inventory, 3 Yr. CAGR %</t>
  </si>
  <si>
    <t>5.82</t>
  </si>
  <si>
    <t>-7.6</t>
  </si>
  <si>
    <t>-1.94</t>
  </si>
  <si>
    <t>-6.5</t>
  </si>
  <si>
    <t>1.43</t>
  </si>
  <si>
    <t>-6.31</t>
  </si>
  <si>
    <t>2.34</t>
  </si>
  <si>
    <t>Net Property, Plant and Equip., 3 Yr. CAGR %</t>
  </si>
  <si>
    <t>9.35</t>
  </si>
  <si>
    <t>-11.53</t>
  </si>
  <si>
    <t>-14.1</t>
  </si>
  <si>
    <t>-11.82</t>
  </si>
  <si>
    <t>-13.06</t>
  </si>
  <si>
    <t>2.45</t>
  </si>
  <si>
    <t>7.8</t>
  </si>
  <si>
    <t>Total Assets, 3 Yr. CAGR %</t>
  </si>
  <si>
    <t>3.66</t>
  </si>
  <si>
    <t>1.77</t>
  </si>
  <si>
    <t>-0.66</t>
  </si>
  <si>
    <t>-13.53</t>
  </si>
  <si>
    <t>-13.73</t>
  </si>
  <si>
    <t>-11.22</t>
  </si>
  <si>
    <t>-10.84</t>
  </si>
  <si>
    <t>10.16</t>
  </si>
  <si>
    <t>Tangible Book Value, 3 Yr. CAGR %</t>
  </si>
  <si>
    <t>-1.28</t>
  </si>
  <si>
    <t>-5.54</t>
  </si>
  <si>
    <t>-21.31</t>
  </si>
  <si>
    <t>-19.84</t>
  </si>
  <si>
    <t>-18.59</t>
  </si>
  <si>
    <t>-11.81</t>
  </si>
  <si>
    <t>-5.09</t>
  </si>
  <si>
    <t>4.5</t>
  </si>
  <si>
    <t>Common Equity, 3 Yr. CAGR %</t>
  </si>
  <si>
    <t>Cash From Operations, 3 Yr. CAGR %</t>
  </si>
  <si>
    <t>-33.72</t>
  </si>
  <si>
    <t>-41.55</t>
  </si>
  <si>
    <t>-32.21</t>
  </si>
  <si>
    <t>-19.52</t>
  </si>
  <si>
    <t>49.45</t>
  </si>
  <si>
    <t>33.43</t>
  </si>
  <si>
    <t>-9.71</t>
  </si>
  <si>
    <t>3.92</t>
  </si>
  <si>
    <t>47.13</t>
  </si>
  <si>
    <t>59.84</t>
  </si>
  <si>
    <t>Capital Expenditures, 3 Yr. CAGR %</t>
  </si>
  <si>
    <t>24.64</t>
  </si>
  <si>
    <t>-3.43</t>
  </si>
  <si>
    <t>-36.44</t>
  </si>
  <si>
    <t>3.58</t>
  </si>
  <si>
    <t>-73.72</t>
  </si>
  <si>
    <t>-61.45</t>
  </si>
  <si>
    <t>-63.47</t>
  </si>
  <si>
    <t>88.74</t>
  </si>
  <si>
    <t>328.82</t>
  </si>
  <si>
    <t>73.3</t>
  </si>
  <si>
    <t>Levered Free Cash Flow, 3 Yr. CAGR %</t>
  </si>
  <si>
    <t>-1.82</t>
  </si>
  <si>
    <t>13.51</t>
  </si>
  <si>
    <t>-36.99</t>
  </si>
  <si>
    <t>39.92</t>
  </si>
  <si>
    <t>11.72</t>
  </si>
  <si>
    <t>9.95</t>
  </si>
  <si>
    <t>-53.03</t>
  </si>
  <si>
    <t>-18.91</t>
  </si>
  <si>
    <t>34.89</t>
  </si>
  <si>
    <t>Unlevered Free Cash Flow, 3 Yr. CAGR %</t>
  </si>
  <si>
    <t>12.98</t>
  </si>
  <si>
    <t>-45.2</t>
  </si>
  <si>
    <t>39.18</t>
  </si>
  <si>
    <t>18.56</t>
  </si>
  <si>
    <t>43.5</t>
  </si>
  <si>
    <t>-40.97</t>
  </si>
  <si>
    <t>-18.03</t>
  </si>
  <si>
    <t>14.19</t>
  </si>
  <si>
    <t>37.83</t>
  </si>
  <si>
    <t>Compound Annual Growth Rate Over Five Years</t>
  </si>
  <si>
    <t>Total Revenues, 5 Yr. CAGR %</t>
  </si>
  <si>
    <t>-6.01</t>
  </si>
  <si>
    <t>-10.55</t>
  </si>
  <si>
    <t>-6.22</t>
  </si>
  <si>
    <t>6.58</t>
  </si>
  <si>
    <t>4.68</t>
  </si>
  <si>
    <t>1.48</t>
  </si>
  <si>
    <t>13.39</t>
  </si>
  <si>
    <t>12.36</t>
  </si>
  <si>
    <t>2.99</t>
  </si>
  <si>
    <t>Gross Profit, 5 Yr. CAGR %</t>
  </si>
  <si>
    <t>-15.53</t>
  </si>
  <si>
    <t>-23.27</t>
  </si>
  <si>
    <t>-40.31</t>
  </si>
  <si>
    <t>-15.84</t>
  </si>
  <si>
    <t>8.99</t>
  </si>
  <si>
    <t>8.37</t>
  </si>
  <si>
    <t>5.06</t>
  </si>
  <si>
    <t>56.03</t>
  </si>
  <si>
    <t>27.38</t>
  </si>
  <si>
    <t>5.74</t>
  </si>
  <si>
    <t>EBITDA, 5 Yr. CAGR %</t>
  </si>
  <si>
    <t>-21.55</t>
  </si>
  <si>
    <t>-32.93</t>
  </si>
  <si>
    <t>-36.46</t>
  </si>
  <si>
    <t>-24.92</t>
  </si>
  <si>
    <t>10.03</t>
  </si>
  <si>
    <t>10.11</t>
  </si>
  <si>
    <t>51.46</t>
  </si>
  <si>
    <t>38.54</t>
  </si>
  <si>
    <t>EBITA, 5 Yr. CAGR %</t>
  </si>
  <si>
    <t>-31.46</t>
  </si>
  <si>
    <t>-18.27</t>
  </si>
  <si>
    <t>-3.16</t>
  </si>
  <si>
    <t>33.55</t>
  </si>
  <si>
    <t>15.06</t>
  </si>
  <si>
    <t>-28.96</t>
  </si>
  <si>
    <t>-7.9</t>
  </si>
  <si>
    <t>21.29</t>
  </si>
  <si>
    <t>15.16</t>
  </si>
  <si>
    <t>EBIT, 5 Yr. CAGR %</t>
  </si>
  <si>
    <t>Earnings From Cont. Operations, 5 Yr. CAGR %</t>
  </si>
  <si>
    <t>-38.99</t>
  </si>
  <si>
    <t>-12.73</t>
  </si>
  <si>
    <t>8.85</t>
  </si>
  <si>
    <t>56.42</t>
  </si>
  <si>
    <t>-4.8</t>
  </si>
  <si>
    <t>0.51</t>
  </si>
  <si>
    <t>15.7</t>
  </si>
  <si>
    <t>-18.96</t>
  </si>
  <si>
    <t>-25.3</t>
  </si>
  <si>
    <t>24.63</t>
  </si>
  <si>
    <t>Net Income, 5 Yr. CAGR %</t>
  </si>
  <si>
    <t>-12.86</t>
  </si>
  <si>
    <t>Normalized Net Income, 5 Yr. CAGR %</t>
  </si>
  <si>
    <t>-12.93</t>
  </si>
  <si>
    <t>9.57</t>
  </si>
  <si>
    <t>8.01</t>
  </si>
  <si>
    <t>-3.19</t>
  </si>
  <si>
    <t>-1.29</t>
  </si>
  <si>
    <t>-24.46</t>
  </si>
  <si>
    <t>7.42</t>
  </si>
  <si>
    <t>Diluted EPS Before Extra, 5 Yr. CAGR %</t>
  </si>
  <si>
    <t>-34.28</t>
  </si>
  <si>
    <t>-11.03</t>
  </si>
  <si>
    <t>9.77</t>
  </si>
  <si>
    <t>51.83</t>
  </si>
  <si>
    <t>-17.44</t>
  </si>
  <si>
    <t>-1.93</t>
  </si>
  <si>
    <t>12.89</t>
  </si>
  <si>
    <t>-24.13</t>
  </si>
  <si>
    <t>33.06</t>
  </si>
  <si>
    <t>Accounts Receivable, 5 Yr. CAGR %</t>
  </si>
  <si>
    <t>103.48</t>
  </si>
  <si>
    <t>57.4</t>
  </si>
  <si>
    <t>1.18</t>
  </si>
  <si>
    <t>-5.61</t>
  </si>
  <si>
    <t>33.28</t>
  </si>
  <si>
    <t>4.26</t>
  </si>
  <si>
    <t>3.02</t>
  </si>
  <si>
    <t>-13.66</t>
  </si>
  <si>
    <t>14.77</t>
  </si>
  <si>
    <t>Inventory, 5 Yr. CAGR %</t>
  </si>
  <si>
    <t>20.9</t>
  </si>
  <si>
    <t>8.97</t>
  </si>
  <si>
    <t>4.04</t>
  </si>
  <si>
    <t>1.81</t>
  </si>
  <si>
    <t>-0.42</t>
  </si>
  <si>
    <t>-5.45</t>
  </si>
  <si>
    <t>-5.48</t>
  </si>
  <si>
    <t>0.77</t>
  </si>
  <si>
    <t>-4.66</t>
  </si>
  <si>
    <t>-2.83</t>
  </si>
  <si>
    <t>Net Property, Plant and Equip., 5 Yr. CAGR %</t>
  </si>
  <si>
    <t>5.96</t>
  </si>
  <si>
    <t>-2.7</t>
  </si>
  <si>
    <t>-5.47</t>
  </si>
  <si>
    <t>-12.81</t>
  </si>
  <si>
    <t>-14.13</t>
  </si>
  <si>
    <t>-1.83</t>
  </si>
  <si>
    <t>Total Assets, 5 Yr. CAGR %</t>
  </si>
  <si>
    <t>6.24</t>
  </si>
  <si>
    <t>0.79</t>
  </si>
  <si>
    <t>-6.48</t>
  </si>
  <si>
    <t>-6.94</t>
  </si>
  <si>
    <t>-9.73</t>
  </si>
  <si>
    <t>-13.84</t>
  </si>
  <si>
    <t>-12.79</t>
  </si>
  <si>
    <t>-1.05</t>
  </si>
  <si>
    <t>-0.36</t>
  </si>
  <si>
    <t>Tangible Book Value, 5 Yr. CAGR %</t>
  </si>
  <si>
    <t>1.49</t>
  </si>
  <si>
    <t>-2.66</t>
  </si>
  <si>
    <t>-13.18</t>
  </si>
  <si>
    <t>-12.92</t>
  </si>
  <si>
    <t>-14.97</t>
  </si>
  <si>
    <t>-18.86</t>
  </si>
  <si>
    <t>-17.94</t>
  </si>
  <si>
    <t>-4.85</t>
  </si>
  <si>
    <t>-4.87</t>
  </si>
  <si>
    <t>Common Equity, 5 Yr. CAGR %</t>
  </si>
  <si>
    <t>Cash From Operations, 5 Yr. CAGR %</t>
  </si>
  <si>
    <t>-21.63</t>
  </si>
  <si>
    <t>-33.07</t>
  </si>
  <si>
    <t>-27.87</t>
  </si>
  <si>
    <t>3.47</t>
  </si>
  <si>
    <t>2.12</t>
  </si>
  <si>
    <t>-6.37</t>
  </si>
  <si>
    <t>33.7</t>
  </si>
  <si>
    <t>46.66</t>
  </si>
  <si>
    <t>-2.51</t>
  </si>
  <si>
    <t>Capital Expenditures, 5 Yr. CAGR %</t>
  </si>
  <si>
    <t>11.62</t>
  </si>
  <si>
    <t>-8.19</t>
  </si>
  <si>
    <t>-6.13</t>
  </si>
  <si>
    <t>-57.31</t>
  </si>
  <si>
    <t>-51.86</t>
  </si>
  <si>
    <t>-47.61</t>
  </si>
  <si>
    <t>-17.97</t>
  </si>
  <si>
    <t>12.91</t>
  </si>
  <si>
    <t>62.44</t>
  </si>
  <si>
    <t>Levered Free Cash Flow, 5 Yr. CAGR %</t>
  </si>
  <si>
    <t>-2.94</t>
  </si>
  <si>
    <t>1.87</t>
  </si>
  <si>
    <t>-11.67</t>
  </si>
  <si>
    <t>14.68</t>
  </si>
  <si>
    <t>4.31</t>
  </si>
  <si>
    <t>-5.56</t>
  </si>
  <si>
    <t>-32.39</t>
  </si>
  <si>
    <t>21.47</t>
  </si>
  <si>
    <t>-22.82</t>
  </si>
  <si>
    <t>Unlevered Free Cash Flow, 5 Yr. CAGR %</t>
  </si>
  <si>
    <t>-5.23</t>
  </si>
  <si>
    <t>1.09</t>
  </si>
  <si>
    <t>-20.2</t>
  </si>
  <si>
    <t>13.71</t>
  </si>
  <si>
    <t>7.25</t>
  </si>
  <si>
    <t>2.87</t>
  </si>
  <si>
    <t>-22.88</t>
  </si>
  <si>
    <t>36.78</t>
  </si>
  <si>
    <t>-8.85</t>
  </si>
  <si>
    <t>-16.4</t>
  </si>
  <si>
    <t>2019</t>
  </si>
  <si>
    <t>2020</t>
  </si>
  <si>
    <t>2021</t>
  </si>
  <si>
    <t>2022</t>
  </si>
  <si>
    <t>2023</t>
  </si>
  <si>
    <t>2024</t>
  </si>
  <si>
    <t>2025</t>
  </si>
  <si>
    <t>2026</t>
  </si>
  <si>
    <t>Capitalization
                                    1</t>
  </si>
  <si>
    <t>271.9</t>
  </si>
  <si>
    <t>164.9</t>
  </si>
  <si>
    <t>319.9</t>
  </si>
  <si>
    <t>305.5</t>
  </si>
  <si>
    <t>315.6</t>
  </si>
  <si>
    <t>221.5</t>
  </si>
  <si>
    <t>-</t>
  </si>
  <si>
    <t>Change</t>
  </si>
  <si>
    <t>-39.35%</t>
  </si>
  <si>
    <t>94.02%</t>
  </si>
  <si>
    <t>-4.52%</t>
  </si>
  <si>
    <t>3.32%</t>
  </si>
  <si>
    <t>-29.82%</t>
  </si>
  <si>
    <t>0%</t>
  </si>
  <si>
    <t>Enterprise Value (EV)
                                    1</t>
  </si>
  <si>
    <t>639.6</t>
  </si>
  <si>
    <t>522.3</t>
  </si>
  <si>
    <t>616.8</t>
  </si>
  <si>
    <t>730.6</t>
  </si>
  <si>
    <t>776.1</t>
  </si>
  <si>
    <t>649.5</t>
  </si>
  <si>
    <t>595.5</t>
  </si>
  <si>
    <t>558.5</t>
  </si>
  <si>
    <t>-18.34%</t>
  </si>
  <si>
    <t>18.1%</t>
  </si>
  <si>
    <t>18.44%</t>
  </si>
  <si>
    <t>6.23%</t>
  </si>
  <si>
    <t>-16.31%</t>
  </si>
  <si>
    <t>-8.31%</t>
  </si>
  <si>
    <t>-6.21%</t>
  </si>
  <si>
    <t>P/E ratio</t>
  </si>
  <si>
    <t>-22x</t>
  </si>
  <si>
    <t>-1.43x</t>
  </si>
  <si>
    <t>7.29x</t>
  </si>
  <si>
    <t>3.44x</t>
  </si>
  <si>
    <t>7.07x</t>
  </si>
  <si>
    <t>7.75x</t>
  </si>
  <si>
    <t>5.64x</t>
  </si>
  <si>
    <t>PBR</t>
  </si>
  <si>
    <t>0.6x</t>
  </si>
  <si>
    <t>0.48x</t>
  </si>
  <si>
    <t>1x</t>
  </si>
  <si>
    <t>0.62x</t>
  </si>
  <si>
    <t>0.45x</t>
  </si>
  <si>
    <t>0.41x</t>
  </si>
  <si>
    <t>PEG</t>
  </si>
  <si>
    <t>-0x</t>
  </si>
  <si>
    <t>0x</t>
  </si>
  <si>
    <t>-0.1x</t>
  </si>
  <si>
    <t>-0.2x</t>
  </si>
  <si>
    <t>Capitalization / Revenue</t>
  </si>
  <si>
    <t>1.31x</t>
  </si>
  <si>
    <t>1.06x</t>
  </si>
  <si>
    <t>1.53x</t>
  </si>
  <si>
    <t>1.08x</t>
  </si>
  <si>
    <t>1.27x</t>
  </si>
  <si>
    <t>0.92x</t>
  </si>
  <si>
    <t>EV / Revenue</t>
  </si>
  <si>
    <t>3.09x</t>
  </si>
  <si>
    <t>3.34x</t>
  </si>
  <si>
    <t>2.96x</t>
  </si>
  <si>
    <t>2.58x</t>
  </si>
  <si>
    <t>3.12x</t>
  </si>
  <si>
    <t>2.71x</t>
  </si>
  <si>
    <t>2.32x</t>
  </si>
  <si>
    <t>EV / EBITDA</t>
  </si>
  <si>
    <t>7.38x</t>
  </si>
  <si>
    <t>14.7x</t>
  </si>
  <si>
    <t>5.93x</t>
  </si>
  <si>
    <t>3.93x</t>
  </si>
  <si>
    <t>5.73x</t>
  </si>
  <si>
    <t>5.28x</t>
  </si>
  <si>
    <t>3.52x</t>
  </si>
  <si>
    <t>4.4x</t>
  </si>
  <si>
    <t>EV / EBIT</t>
  </si>
  <si>
    <t>16.9x</t>
  </si>
  <si>
    <t>-69x</t>
  </si>
  <si>
    <t>9.71x</t>
  </si>
  <si>
    <t>5.12x</t>
  </si>
  <si>
    <t>9.05x</t>
  </si>
  <si>
    <t>8.33x</t>
  </si>
  <si>
    <t>6.9x</t>
  </si>
  <si>
    <t>EV / FCF</t>
  </si>
  <si>
    <t>7,244,934x</t>
  </si>
  <si>
    <t>18,843,626x</t>
  </si>
  <si>
    <t>8,723,222x</t>
  </si>
  <si>
    <t>-6,395,268x</t>
  </si>
  <si>
    <t>8,142,762x</t>
  </si>
  <si>
    <t>FCF Yield</t>
  </si>
  <si>
    <t>-0%</t>
  </si>
  <si>
    <t>Dividend per Share
                                    2</t>
  </si>
  <si>
    <t>0.0833</t>
  </si>
  <si>
    <t>0.7083</t>
  </si>
  <si>
    <t>0.525</t>
  </si>
  <si>
    <t>Rate of return</t>
  </si>
  <si>
    <t>2.14%</t>
  </si>
  <si>
    <t>18.2%</t>
  </si>
  <si>
    <t>17.7%</t>
  </si>
  <si>
    <t>EPS
                                    2</t>
  </si>
  <si>
    <t>-0.1417</t>
  </si>
  <si>
    <t>-1.35</t>
  </si>
  <si>
    <t>0.5333</t>
  </si>
  <si>
    <t>1.133</t>
  </si>
  <si>
    <t>0.33</t>
  </si>
  <si>
    <t>Distribution rate</t>
  </si>
  <si>
    <t>15.6%</t>
  </si>
  <si>
    <t>62.5%</t>
  </si>
  <si>
    <t>125%</t>
  </si>
  <si>
    <t>Net sales
                                    1</t>
  </si>
  <si>
    <t>207.2</t>
  </si>
  <si>
    <t>156.2</t>
  </si>
  <si>
    <t>208.6</t>
  </si>
  <si>
    <t>283</t>
  </si>
  <si>
    <t>248.5</t>
  </si>
  <si>
    <t>240</t>
  </si>
  <si>
    <t>241</t>
  </si>
  <si>
    <t>EBITDA
                                    1</t>
  </si>
  <si>
    <t>86.68</t>
  </si>
  <si>
    <t>35.42</t>
  </si>
  <si>
    <t>104</t>
  </si>
  <si>
    <t>186</t>
  </si>
  <si>
    <t>135.5</t>
  </si>
  <si>
    <t>123</t>
  </si>
  <si>
    <t>169</t>
  </si>
  <si>
    <t>127</t>
  </si>
  <si>
    <t>EBIT
                                    1</t>
  </si>
  <si>
    <t>37.78</t>
  </si>
  <si>
    <t>-7.569</t>
  </si>
  <si>
    <t>63.52</t>
  </si>
  <si>
    <t>142.7</t>
  </si>
  <si>
    <t>85.71</t>
  </si>
  <si>
    <t>78</t>
  </si>
  <si>
    <t>81</t>
  </si>
  <si>
    <t>Net income
                                    1</t>
  </si>
  <si>
    <t>-16.3</t>
  </si>
  <si>
    <t>-140</t>
  </si>
  <si>
    <t>51.62</t>
  </si>
  <si>
    <t>113.3</t>
  </si>
  <si>
    <t>44.08</t>
  </si>
  <si>
    <t>27</t>
  </si>
  <si>
    <t>40</t>
  </si>
  <si>
    <t>Net Debt
                                    1</t>
  </si>
  <si>
    <t>367.7</t>
  </si>
  <si>
    <t>357.4</t>
  </si>
  <si>
    <t>296.9</t>
  </si>
  <si>
    <t>425.1</t>
  </si>
  <si>
    <t>460.5</t>
  </si>
  <si>
    <t>428</t>
  </si>
  <si>
    <t>374</t>
  </si>
  <si>
    <t>337</t>
  </si>
  <si>
    <t>Reference price
                                    2</t>
  </si>
  <si>
    <t>3.110</t>
  </si>
  <si>
    <t>1.930</t>
  </si>
  <si>
    <t>3.890</t>
  </si>
  <si>
    <t>3.900</t>
  </si>
  <si>
    <t>2.970</t>
  </si>
  <si>
    <t>1.860</t>
  </si>
  <si>
    <t>Nbr of stocks (in thousands)</t>
  </si>
  <si>
    <t>87,432</t>
  </si>
  <si>
    <t>85,442</t>
  </si>
  <si>
    <t>82,249</t>
  </si>
  <si>
    <t>78,333</t>
  </si>
  <si>
    <t>106,272</t>
  </si>
  <si>
    <t>119,089</t>
  </si>
  <si>
    <t>Announcement Date</t>
  </si>
  <si>
    <t>2/21/20</t>
  </si>
  <si>
    <t>2/22/21</t>
  </si>
  <si>
    <t>2/25/22</t>
  </si>
  <si>
    <t>2/22/23</t>
  </si>
  <si>
    <t>2/23/24</t>
  </si>
  <si>
    <t>address1</t>
  </si>
  <si>
    <t>Pendelis 16</t>
  </si>
  <si>
    <t>address2</t>
  </si>
  <si>
    <t>Palaio Faliro</t>
  </si>
  <si>
    <t>city</t>
  </si>
  <si>
    <t>Athens</t>
  </si>
  <si>
    <t>zip</t>
  </si>
  <si>
    <t>175 64</t>
  </si>
  <si>
    <t>country</t>
  </si>
  <si>
    <t>phone</t>
  </si>
  <si>
    <t>30 210 94 70 100</t>
  </si>
  <si>
    <t>website</t>
  </si>
  <si>
    <t>https://www.dianashippinginc.com</t>
  </si>
  <si>
    <t>industry</t>
  </si>
  <si>
    <t>Marine Shipping</t>
  </si>
  <si>
    <t>industryKey</t>
  </si>
  <si>
    <t>marine-shipping</t>
  </si>
  <si>
    <t>industryDisp</t>
  </si>
  <si>
    <t>sector</t>
  </si>
  <si>
    <t>Industrials</t>
  </si>
  <si>
    <t>sectorKey</t>
  </si>
  <si>
    <t>industrials</t>
  </si>
  <si>
    <t>sectorDisp</t>
  </si>
  <si>
    <t>longBusinessSummary</t>
  </si>
  <si>
    <t>Diana Shipping Inc. provides shipping transportation services. The company transports a range of dry bulk cargoes, including commodities, such as iron ore, coal, grain, and other materials in shipping routes worldwide. As of March 1, 2024, it operated a fleet of 38 dry bulk vessels, including 4 Newcastlemax, 8 Capesize, 5 Post-Panamax, 6 Kamsarmax, 9 Ultramax, and 6 Panamax. The company was formerly known as Diana Shipping Investments Corp. and changed its name to Diana Shipping Inc. in February 2005. Diana Shipping Inc. was incorporated in 1999 and is based in Athens, Greece.</t>
  </si>
  <si>
    <t>fullTimeEmployees</t>
  </si>
  <si>
    <t>companyOfficers</t>
  </si>
  <si>
    <t>[{'maxAge': 1, 'name': 'Ms. Semiramis  Paliou', 'age': 48, 'title': 'CEO &amp; Director', 'yearBorn': 1975, 'exercisedValue': 0, 'unexercisedValue': 0}, {'maxAge': 1, 'name': 'Mr. Anastasios C. Margaronis', 'age': 67, 'title': 'President &amp; Director', 'yearBorn': 1956, 'exercisedValue': 0, 'unexercisedValue': 0}, {'maxAge': 1, 'name': 'Mr. Ioannis G. Zafirakis', 'age': 51, 'title': 'CFO, Chief Strategy Officer, Treasurer, Secretary &amp; Director', 'yearBorn': 1972, 'exercisedValue': 0, 'unexercisedValue': 0}, {'maxAge': 1, 'name': 'Ms. Maria  Dede', 'age': 50, 'title': 'Chief Accounting Officer', 'yearBorn': 1973, 'exercisedValue': 0, 'unexercisedValue': 0}, {'maxAge': 1, 'name': 'Ms. Margarita  Veniou', 'age': 44, 'title': 'Chief Corporate Development, Governance &amp; Communications Officer', 'yearBorn': 1979, 'exercisedValue': 0, 'unexercisedValue': 0}, {'maxAge': 1, 'name': 'Ms. Maria-Christina  Tsemani', 'age': 44, 'title': 'Chief People Officer', 'yearBorn': 1979,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</si>
  <si>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</si>
  <si>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</si>
  <si>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</si>
  <si>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</si>
  <si>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</si>
  <si>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</si>
  <si>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</si>
  <si>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</si>
  <si>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</si>
  <si>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</si>
  <si>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</si>
  <si>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</si>
  <si>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</si>
  <si>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</si>
  <si>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</si>
  <si>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</si>
  <si>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</si>
  <si>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</si>
  <si>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</si>
  <si>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</si>
  <si>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</si>
  <si>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</si>
  <si>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</si>
  <si>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</si>
  <si>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</si>
  <si>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</si>
  <si>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</si>
  <si>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</si>
  <si>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</si>
  <si>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</si>
  <si>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</si>
  <si>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</si>
  <si>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</si>
  <si>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</si>
  <si>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</si>
  <si>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</si>
  <si>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</si>
  <si>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</si>
  <si>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</si>
  <si>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</si>
  <si>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</si>
  <si>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</si>
  <si>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</si>
  <si>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</si>
  <si>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</si>
  <si>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</si>
  <si>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</si>
  <si>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</si>
  <si>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</si>
  <si>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</si>
  <si>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</si>
  <si>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</si>
  <si>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</si>
  <si>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</si>
  <si>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</si>
  <si>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</si>
  <si>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</si>
  <si>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</si>
  <si>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</si>
  <si>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</si>
  <si>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</si>
  <si>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</si>
  <si>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</si>
  <si>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</si>
  <si>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</si>
  <si>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</si>
  <si>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</si>
  <si>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</si>
  <si>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</si>
  <si>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Diana Shipping inc.</t>
  </si>
  <si>
    <t>longName</t>
  </si>
  <si>
    <t>Diana Shipping Inc.</t>
  </si>
  <si>
    <t>firstTradeDateEpochUtc</t>
  </si>
  <si>
    <t>timeZoneFullName</t>
  </si>
  <si>
    <t>America/New_York</t>
  </si>
  <si>
    <t>timeZoneShortName</t>
  </si>
  <si>
    <t>EST</t>
  </si>
  <si>
    <t>uuid</t>
  </si>
  <si>
    <t>aeb984f2-5b35-3603-9c77-0fad1168b061</t>
  </si>
  <si>
    <t>messageBoardId</t>
  </si>
  <si>
    <t>finmb_20759906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</si>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</sst>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anashipping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v>
      </c>
      <c r="C4" s="2"/>
      <c r="D4" s="2"/>
      <c r="E4" s="2"/>
      <c r="F4" s="2"/>
      <c r="G4" s="2"/>
      <c r="H4" s="2"/>
      <c r="I4" s="2"/>
      <c r="J4" s="2"/>
      <c r="K4" s="2"/>
      <c r="L4" s="2"/>
      <c r="M4" s="2"/>
      <c r="N4" s="2"/>
      <c r="O4" s="2"/>
      <c r="P4" s="2"/>
      <c r="Q4" s="2"/>
      <c r="R4" s="2"/>
      <c r="S4" s="2"/>
      <c r="T4" s="2"/>
      <c r="U4" s="2"/>
      <c r="V4" s="2"/>
      <c r="W4" s="2"/>
      <c r="X4" s="2"/>
      <c r="Y4" s="2"/>
      <c r="Z4" s="2"/>
    </row>
    <row r="5">
      <c r="A5" s="1" t="s">
        <v>7</v>
      </c>
      <c r="B5" s="1">
        <v>27.12785020389612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2.32847824E8</v>
      </c>
      <c r="C8" s="2"/>
      <c r="D8" s="2"/>
      <c r="E8" s="2"/>
      <c r="F8" s="2"/>
      <c r="G8" s="2"/>
      <c r="H8" s="2"/>
      <c r="I8" s="2"/>
      <c r="J8" s="2"/>
      <c r="K8" s="2"/>
      <c r="L8" s="2"/>
      <c r="M8" s="2"/>
      <c r="N8" s="2"/>
      <c r="O8" s="2"/>
      <c r="P8" s="2"/>
      <c r="Q8" s="2"/>
      <c r="R8" s="2"/>
      <c r="S8" s="2"/>
      <c r="T8" s="2"/>
      <c r="U8" s="2"/>
      <c r="V8" s="2"/>
      <c r="W8" s="2"/>
      <c r="X8" s="2"/>
      <c r="Y8" s="2"/>
      <c r="Z8" s="2"/>
    </row>
    <row r="9">
      <c r="A9" s="1" t="s">
        <v>13</v>
      </c>
      <c r="B9" s="1">
        <v>4.601</v>
      </c>
      <c r="C9" s="2"/>
      <c r="D9" s="2"/>
      <c r="E9" s="2"/>
      <c r="F9" s="2"/>
      <c r="G9" s="2"/>
      <c r="H9" s="2"/>
      <c r="I9" s="2"/>
      <c r="J9" s="2"/>
      <c r="K9" s="2"/>
      <c r="L9" s="2"/>
      <c r="M9" s="2"/>
      <c r="N9" s="2"/>
      <c r="O9" s="2"/>
      <c r="P9" s="2"/>
      <c r="Q9" s="2"/>
      <c r="R9" s="2"/>
      <c r="S9" s="2"/>
      <c r="T9" s="2"/>
      <c r="U9" s="2"/>
      <c r="V9" s="2"/>
      <c r="W9" s="2"/>
      <c r="X9" s="2"/>
      <c r="Y9" s="2"/>
      <c r="Z9" s="2"/>
    </row>
    <row r="10">
      <c r="A10" s="1" t="s">
        <v>14</v>
      </c>
      <c r="B10" s="1">
        <v>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-10.0</v>
      </c>
      <c r="C2" s="1">
        <v>-64.0</v>
      </c>
      <c r="D2" s="1">
        <v>-164.0</v>
      </c>
      <c r="E2" s="1">
        <v>-512.0</v>
      </c>
      <c r="F2" s="1">
        <v>16.0</v>
      </c>
      <c r="G2" s="1">
        <v>-10.0</v>
      </c>
      <c r="H2" s="1">
        <v>-134.0</v>
      </c>
      <c r="I2" s="1">
        <v>57.0</v>
      </c>
      <c r="J2" s="1">
        <v>119.0</v>
      </c>
      <c r="K2" s="1">
        <v>49.0</v>
      </c>
      <c r="L2" s="2"/>
      <c r="M2" s="2"/>
      <c r="N2" s="2"/>
      <c r="O2" s="2"/>
      <c r="P2" s="2"/>
      <c r="Q2" s="2"/>
      <c r="R2" s="2"/>
      <c r="S2" s="2"/>
      <c r="T2" s="2"/>
      <c r="U2" s="2"/>
      <c r="V2" s="2"/>
      <c r="W2" s="2"/>
      <c r="X2" s="2"/>
      <c r="Y2" s="2"/>
      <c r="Z2" s="2"/>
    </row>
    <row r="3">
      <c r="A3" s="1" t="s">
        <v>18</v>
      </c>
      <c r="B3" s="1">
        <v>68.0</v>
      </c>
      <c r="C3" s="1">
        <v>73.0</v>
      </c>
      <c r="D3" s="1">
        <v>76.0</v>
      </c>
      <c r="E3" s="1">
        <v>82.0</v>
      </c>
      <c r="F3" s="1">
        <v>49.0</v>
      </c>
      <c r="G3" s="1">
        <v>46.0</v>
      </c>
      <c r="H3" s="1">
        <v>39.0</v>
      </c>
      <c r="I3" s="1">
        <v>35.0</v>
      </c>
      <c r="J3" s="1">
        <v>37.0</v>
      </c>
      <c r="K3" s="1">
        <v>44.0</v>
      </c>
      <c r="L3" s="2"/>
      <c r="M3" s="2"/>
      <c r="N3" s="2"/>
      <c r="O3" s="2"/>
      <c r="P3" s="2"/>
      <c r="Q3" s="2"/>
      <c r="R3" s="2"/>
      <c r="S3" s="2"/>
      <c r="T3" s="2"/>
      <c r="U3" s="2"/>
      <c r="V3" s="2"/>
      <c r="W3" s="2"/>
      <c r="X3" s="2"/>
      <c r="Y3" s="2"/>
      <c r="Z3" s="2"/>
    </row>
    <row r="4">
      <c r="A4" s="1" t="s">
        <v>19</v>
      </c>
      <c r="B4" s="1">
        <v>68.0</v>
      </c>
      <c r="C4" s="1">
        <v>73.0</v>
      </c>
      <c r="D4" s="1">
        <v>76.0</v>
      </c>
      <c r="E4" s="1">
        <v>82.0</v>
      </c>
      <c r="F4" s="1">
        <v>49.0</v>
      </c>
      <c r="G4" s="1">
        <v>46.0</v>
      </c>
      <c r="H4" s="1">
        <v>39.0</v>
      </c>
      <c r="I4" s="1">
        <v>35.0</v>
      </c>
      <c r="J4" s="1">
        <v>37.0</v>
      </c>
      <c r="K4" s="1">
        <v>44.0</v>
      </c>
      <c r="L4" s="2"/>
      <c r="M4" s="2"/>
      <c r="N4" s="2"/>
      <c r="O4" s="2"/>
      <c r="P4" s="2"/>
      <c r="Q4" s="2"/>
      <c r="R4" s="2"/>
      <c r="S4" s="2"/>
      <c r="T4" s="2"/>
      <c r="U4" s="2"/>
      <c r="V4" s="2"/>
      <c r="W4" s="2"/>
      <c r="X4" s="2"/>
      <c r="Y4" s="2"/>
      <c r="Z4" s="2"/>
    </row>
    <row r="5">
      <c r="A5" s="1" t="s">
        <v>20</v>
      </c>
      <c r="B5" s="1">
        <v>2.0</v>
      </c>
      <c r="C5" s="1">
        <v>4.0</v>
      </c>
      <c r="D5" s="1">
        <v>6.0</v>
      </c>
      <c r="E5" s="1">
        <v>6.0</v>
      </c>
      <c r="F5" s="1">
        <v>4.0</v>
      </c>
      <c r="G5" s="1">
        <v>4.0</v>
      </c>
      <c r="H5" s="1">
        <v>6.0</v>
      </c>
      <c r="I5" s="1">
        <v>6.0</v>
      </c>
      <c r="J5" s="1">
        <v>8.0</v>
      </c>
      <c r="K5" s="1">
        <v>7.0</v>
      </c>
      <c r="L5" s="2"/>
      <c r="M5" s="2"/>
      <c r="N5" s="2"/>
      <c r="O5" s="2"/>
      <c r="P5" s="2"/>
      <c r="Q5" s="2"/>
      <c r="R5" s="2"/>
      <c r="S5" s="2"/>
      <c r="T5" s="2"/>
      <c r="U5" s="2"/>
      <c r="V5" s="2"/>
      <c r="W5" s="2"/>
      <c r="X5" s="2"/>
      <c r="Y5" s="2"/>
      <c r="Z5" s="2"/>
    </row>
    <row r="6">
      <c r="A6" s="1" t="s">
        <v>21</v>
      </c>
      <c r="B6" s="1">
        <v>0.0</v>
      </c>
      <c r="C6" s="1">
        <v>0.0</v>
      </c>
      <c r="D6" s="1">
        <v>0.0</v>
      </c>
      <c r="E6" s="1">
        <v>0.0</v>
      </c>
      <c r="F6" s="1">
        <v>-3.0</v>
      </c>
      <c r="G6" s="1">
        <v>6.0</v>
      </c>
      <c r="H6" s="1">
        <v>12.0</v>
      </c>
      <c r="I6" s="1">
        <v>-16.0</v>
      </c>
      <c r="J6" s="1">
        <v>-2.0</v>
      </c>
      <c r="K6" s="1">
        <v>-6.0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-2.0</v>
      </c>
      <c r="L7" s="2"/>
      <c r="M7" s="2"/>
      <c r="N7" s="2"/>
      <c r="O7" s="2"/>
      <c r="P7" s="2"/>
      <c r="Q7" s="2"/>
      <c r="R7" s="2"/>
      <c r="S7" s="2"/>
      <c r="T7" s="2"/>
      <c r="U7" s="2"/>
      <c r="V7" s="2"/>
      <c r="W7" s="2"/>
      <c r="X7" s="2"/>
      <c r="Y7" s="2"/>
      <c r="Z7" s="2"/>
    </row>
    <row r="8">
      <c r="A8" s="1" t="s">
        <v>23</v>
      </c>
      <c r="B8" s="1">
        <v>0.0</v>
      </c>
      <c r="C8" s="1">
        <v>0.0</v>
      </c>
      <c r="D8" s="1">
        <v>0.0</v>
      </c>
      <c r="E8" s="1">
        <v>442.0</v>
      </c>
      <c r="F8" s="1">
        <v>0.0</v>
      </c>
      <c r="G8" s="1">
        <v>13.0</v>
      </c>
      <c r="H8" s="1">
        <v>92.0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30.0</v>
      </c>
      <c r="J9" s="1">
        <v>0.0</v>
      </c>
      <c r="K9" s="1">
        <v>0.0</v>
      </c>
      <c r="L9" s="2"/>
      <c r="M9" s="2"/>
      <c r="N9" s="2"/>
      <c r="O9" s="2"/>
      <c r="P9" s="2"/>
      <c r="Q9" s="2"/>
      <c r="R9" s="2"/>
      <c r="S9" s="2"/>
      <c r="T9" s="2"/>
      <c r="U9" s="2"/>
      <c r="V9" s="2"/>
      <c r="W9" s="2"/>
      <c r="X9" s="2"/>
      <c r="Y9" s="2"/>
      <c r="Z9" s="2"/>
    </row>
    <row r="10">
      <c r="A10" s="1" t="s">
        <v>25</v>
      </c>
      <c r="B10" s="1">
        <v>-12.0</v>
      </c>
      <c r="C10" s="1">
        <v>5.0</v>
      </c>
      <c r="D10" s="1">
        <v>56.0</v>
      </c>
      <c r="E10" s="1">
        <v>5.0</v>
      </c>
      <c r="F10" s="1">
        <v>-1.0</v>
      </c>
      <c r="G10" s="1">
        <v>1.0</v>
      </c>
      <c r="H10" s="1">
        <v>1.0</v>
      </c>
      <c r="I10" s="1">
        <v>33.0</v>
      </c>
      <c r="J10" s="1">
        <v>-1.0</v>
      </c>
      <c r="K10" s="1">
        <v>-1.0</v>
      </c>
      <c r="L10" s="2"/>
      <c r="M10" s="2"/>
      <c r="N10" s="2"/>
      <c r="O10" s="2"/>
      <c r="P10" s="2"/>
      <c r="Q10" s="2"/>
      <c r="R10" s="2"/>
      <c r="S10" s="2"/>
      <c r="T10" s="2"/>
      <c r="U10" s="2"/>
      <c r="V10" s="2"/>
      <c r="W10" s="2"/>
      <c r="X10" s="2"/>
      <c r="Y10" s="2"/>
      <c r="Z10" s="2"/>
    </row>
    <row r="11">
      <c r="A11" s="1" t="s">
        <v>26</v>
      </c>
      <c r="B11" s="1">
        <v>7.0</v>
      </c>
      <c r="C11" s="1">
        <v>8.0</v>
      </c>
      <c r="D11" s="1">
        <v>8.0</v>
      </c>
      <c r="E11" s="1">
        <v>8.0</v>
      </c>
      <c r="F11" s="1">
        <v>7.0</v>
      </c>
      <c r="G11" s="1">
        <v>7.0</v>
      </c>
      <c r="H11" s="1">
        <v>10.0</v>
      </c>
      <c r="I11" s="1">
        <v>7.0</v>
      </c>
      <c r="J11" s="1">
        <v>9.0</v>
      </c>
      <c r="K11" s="1">
        <v>9.0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13.0</v>
      </c>
      <c r="K12" s="1">
        <v>0.0</v>
      </c>
      <c r="L12" s="2"/>
      <c r="M12" s="2"/>
      <c r="N12" s="2"/>
      <c r="O12" s="2"/>
      <c r="P12" s="2"/>
      <c r="Q12" s="2"/>
      <c r="R12" s="2"/>
      <c r="S12" s="2"/>
      <c r="T12" s="2"/>
      <c r="U12" s="2"/>
      <c r="V12" s="2"/>
      <c r="W12" s="2"/>
      <c r="X12" s="2"/>
      <c r="Y12" s="2"/>
      <c r="Z12" s="2"/>
    </row>
    <row r="13">
      <c r="A13" s="1" t="s">
        <v>28</v>
      </c>
      <c r="B13" s="1">
        <v>-5.0</v>
      </c>
      <c r="C13" s="1">
        <v>-5.0</v>
      </c>
      <c r="D13" s="1">
        <v>-2.0</v>
      </c>
      <c r="E13" s="1">
        <v>-17.0</v>
      </c>
      <c r="F13" s="1">
        <v>-4.0</v>
      </c>
      <c r="G13" s="1">
        <v>-5.0</v>
      </c>
      <c r="H13" s="1">
        <v>-41.0</v>
      </c>
      <c r="I13" s="1">
        <v>91.0</v>
      </c>
      <c r="J13" s="1">
        <v>51.0</v>
      </c>
      <c r="K13" s="1">
        <v>-34.0</v>
      </c>
      <c r="L13" s="2"/>
      <c r="M13" s="2"/>
      <c r="N13" s="2"/>
      <c r="O13" s="2"/>
      <c r="P13" s="2"/>
      <c r="Q13" s="2"/>
      <c r="R13" s="2"/>
      <c r="S13" s="2"/>
      <c r="T13" s="2"/>
      <c r="U13" s="2"/>
      <c r="V13" s="2"/>
      <c r="W13" s="2"/>
      <c r="X13" s="2"/>
      <c r="Y13" s="2"/>
      <c r="Z13" s="2"/>
    </row>
    <row r="14">
      <c r="A14" s="1" t="s">
        <v>29</v>
      </c>
      <c r="B14" s="1">
        <v>-5.0</v>
      </c>
      <c r="C14" s="1">
        <v>1.0</v>
      </c>
      <c r="D14" s="1">
        <v>-1.0</v>
      </c>
      <c r="E14" s="1">
        <v>96.0</v>
      </c>
      <c r="F14" s="1">
        <v>1.0</v>
      </c>
      <c r="G14" s="1">
        <v>-4.0</v>
      </c>
      <c r="H14" s="1">
        <v>2.0</v>
      </c>
      <c r="I14" s="1">
        <v>1.0</v>
      </c>
      <c r="J14" s="1">
        <v>-3.0</v>
      </c>
      <c r="K14" s="1">
        <v>25.0</v>
      </c>
      <c r="L14" s="2"/>
      <c r="M14" s="2"/>
      <c r="N14" s="2"/>
      <c r="O14" s="2"/>
      <c r="P14" s="2"/>
      <c r="Q14" s="2"/>
      <c r="R14" s="2"/>
      <c r="S14" s="2"/>
      <c r="T14" s="2"/>
      <c r="U14" s="2"/>
      <c r="V14" s="2"/>
      <c r="W14" s="2"/>
      <c r="X14" s="2"/>
      <c r="Y14" s="2"/>
      <c r="Z14" s="2"/>
    </row>
    <row r="15">
      <c r="A15" s="1" t="s">
        <v>30</v>
      </c>
      <c r="B15" s="1">
        <v>-1.0</v>
      </c>
      <c r="C15" s="1">
        <v>1.0</v>
      </c>
      <c r="D15" s="1">
        <v>39.0</v>
      </c>
      <c r="E15" s="1">
        <v>9.0</v>
      </c>
      <c r="F15" s="1">
        <v>-6.0</v>
      </c>
      <c r="G15" s="1">
        <v>30.0</v>
      </c>
      <c r="H15" s="1">
        <v>80.0</v>
      </c>
      <c r="I15" s="1">
        <v>-1.0</v>
      </c>
      <c r="J15" s="1">
        <v>1.0</v>
      </c>
      <c r="K15" s="1">
        <v>-51.0</v>
      </c>
      <c r="L15" s="2"/>
      <c r="M15" s="2"/>
      <c r="N15" s="2"/>
      <c r="O15" s="2"/>
      <c r="P15" s="2"/>
      <c r="Q15" s="2"/>
      <c r="R15" s="2"/>
      <c r="S15" s="2"/>
      <c r="T15" s="2"/>
      <c r="U15" s="2"/>
      <c r="V15" s="2"/>
      <c r="W15" s="2"/>
      <c r="X15" s="2"/>
      <c r="Y15" s="2"/>
      <c r="Z15" s="2"/>
    </row>
    <row r="16">
      <c r="A16" s="1" t="s">
        <v>31</v>
      </c>
      <c r="B16" s="1">
        <v>2.0</v>
      </c>
      <c r="C16" s="1">
        <v>-73.0</v>
      </c>
      <c r="D16" s="1">
        <v>-2.0</v>
      </c>
      <c r="E16" s="1">
        <v>1.0</v>
      </c>
      <c r="F16" s="1">
        <v>3.0</v>
      </c>
      <c r="G16" s="1">
        <v>32.0</v>
      </c>
      <c r="H16" s="1">
        <v>-2.0</v>
      </c>
      <c r="I16" s="1">
        <v>1.0</v>
      </c>
      <c r="J16" s="1">
        <v>1.0</v>
      </c>
      <c r="K16" s="1">
        <v>-1.0</v>
      </c>
      <c r="L16" s="2"/>
      <c r="M16" s="2"/>
      <c r="N16" s="2"/>
      <c r="O16" s="2"/>
      <c r="P16" s="2"/>
      <c r="Q16" s="2"/>
      <c r="R16" s="2"/>
      <c r="S16" s="2"/>
      <c r="T16" s="2"/>
      <c r="U16" s="2"/>
      <c r="V16" s="2"/>
      <c r="W16" s="2"/>
      <c r="X16" s="2"/>
      <c r="Y16" s="2"/>
      <c r="Z16" s="2"/>
    </row>
    <row r="17">
      <c r="A17" s="1" t="s">
        <v>32</v>
      </c>
      <c r="B17" s="1">
        <v>0.0</v>
      </c>
      <c r="C17" s="1">
        <v>-86.0</v>
      </c>
      <c r="D17" s="1">
        <v>-1.0</v>
      </c>
      <c r="E17" s="1">
        <v>2.0</v>
      </c>
      <c r="F17" s="1">
        <v>88.0</v>
      </c>
      <c r="G17" s="1">
        <v>-1.0</v>
      </c>
      <c r="H17" s="1">
        <v>31.0</v>
      </c>
      <c r="I17" s="1">
        <v>2.0</v>
      </c>
      <c r="J17" s="1">
        <v>2.0</v>
      </c>
      <c r="K17" s="1">
        <v>-4.0</v>
      </c>
      <c r="L17" s="2"/>
      <c r="M17" s="2"/>
      <c r="N17" s="2"/>
      <c r="O17" s="2"/>
      <c r="P17" s="2"/>
      <c r="Q17" s="2"/>
      <c r="R17" s="2"/>
      <c r="S17" s="2"/>
      <c r="T17" s="2"/>
      <c r="U17" s="2"/>
      <c r="V17" s="2"/>
      <c r="W17" s="2"/>
      <c r="X17" s="2"/>
      <c r="Y17" s="2"/>
      <c r="Z17" s="2"/>
    </row>
    <row r="18">
      <c r="A18" s="1" t="s">
        <v>33</v>
      </c>
      <c r="B18" s="1">
        <v>-29.0</v>
      </c>
      <c r="C18" s="1">
        <v>1.0</v>
      </c>
      <c r="D18" s="1">
        <v>3.0</v>
      </c>
      <c r="E18" s="1">
        <v>2.0</v>
      </c>
      <c r="F18" s="1">
        <v>3.0</v>
      </c>
      <c r="G18" s="1">
        <v>-7.0</v>
      </c>
      <c r="H18" s="1">
        <v>-10.0</v>
      </c>
      <c r="I18" s="1">
        <v>-6.0</v>
      </c>
      <c r="J18" s="1">
        <v>-13.0</v>
      </c>
      <c r="K18" s="1">
        <v>-25.0</v>
      </c>
      <c r="L18" s="2"/>
      <c r="M18" s="2"/>
      <c r="N18" s="2"/>
      <c r="O18" s="2"/>
      <c r="P18" s="2"/>
      <c r="Q18" s="2"/>
      <c r="R18" s="2"/>
      <c r="S18" s="2"/>
      <c r="T18" s="2"/>
      <c r="U18" s="2"/>
      <c r="V18" s="2"/>
      <c r="W18" s="2"/>
      <c r="X18" s="2"/>
      <c r="Y18" s="2"/>
      <c r="Z18" s="2"/>
    </row>
    <row r="19">
      <c r="A19" s="1" t="s">
        <v>34</v>
      </c>
      <c r="B19" s="1">
        <v>44.0</v>
      </c>
      <c r="C19" s="1">
        <v>23.0</v>
      </c>
      <c r="D19" s="1">
        <v>-21.0</v>
      </c>
      <c r="E19" s="1">
        <v>23.0</v>
      </c>
      <c r="F19" s="1">
        <v>79.0</v>
      </c>
      <c r="G19" s="1">
        <v>49.0</v>
      </c>
      <c r="H19" s="1">
        <v>17.0</v>
      </c>
      <c r="I19" s="1">
        <v>89.0</v>
      </c>
      <c r="J19" s="1">
        <v>159.0</v>
      </c>
      <c r="K19" s="1">
        <v>70.0</v>
      </c>
      <c r="L19" s="2"/>
      <c r="M19" s="2"/>
      <c r="N19" s="2"/>
      <c r="O19" s="2"/>
      <c r="P19" s="2"/>
      <c r="Q19" s="2"/>
      <c r="R19" s="2"/>
      <c r="S19" s="2"/>
      <c r="T19" s="2"/>
      <c r="U19" s="2"/>
      <c r="V19" s="2"/>
      <c r="W19" s="2"/>
      <c r="X19" s="2"/>
      <c r="Y19" s="2"/>
      <c r="Z19" s="2"/>
    </row>
    <row r="20">
      <c r="A20" s="1" t="s">
        <v>35</v>
      </c>
      <c r="B20" s="1">
        <v>-113.0</v>
      </c>
      <c r="C20" s="1">
        <v>-156.0</v>
      </c>
      <c r="D20" s="1">
        <v>-51.0</v>
      </c>
      <c r="E20" s="1">
        <v>-126.0</v>
      </c>
      <c r="F20" s="1">
        <v>-2.0</v>
      </c>
      <c r="G20" s="1">
        <v>-2.0</v>
      </c>
      <c r="H20" s="1">
        <v>-6.0</v>
      </c>
      <c r="I20" s="1">
        <v>-18.0</v>
      </c>
      <c r="J20" s="1">
        <v>-231.0</v>
      </c>
      <c r="K20" s="1">
        <v>-31.0</v>
      </c>
      <c r="L20" s="2"/>
      <c r="M20" s="2"/>
      <c r="N20" s="2"/>
      <c r="O20" s="2"/>
      <c r="P20" s="2"/>
      <c r="Q20" s="2"/>
      <c r="R20" s="2"/>
      <c r="S20" s="2"/>
      <c r="T20" s="2"/>
      <c r="U20" s="2"/>
      <c r="V20" s="2"/>
      <c r="W20" s="2"/>
      <c r="X20" s="2"/>
      <c r="Y20" s="2"/>
      <c r="Z20" s="2"/>
    </row>
    <row r="21" ht="15.75" customHeight="1">
      <c r="A21" s="1" t="s">
        <v>36</v>
      </c>
      <c r="B21" s="1">
        <v>0.0</v>
      </c>
      <c r="C21" s="1">
        <v>0.0</v>
      </c>
      <c r="D21" s="1">
        <v>0.0</v>
      </c>
      <c r="E21" s="1">
        <v>2.0</v>
      </c>
      <c r="F21" s="1">
        <v>14.0</v>
      </c>
      <c r="G21" s="1">
        <v>41.0</v>
      </c>
      <c r="H21" s="1">
        <v>15.0</v>
      </c>
      <c r="I21" s="1">
        <v>33.0</v>
      </c>
      <c r="J21" s="1">
        <v>4.0</v>
      </c>
      <c r="K21" s="1">
        <v>36.0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0.0</v>
      </c>
      <c r="K23" s="1">
        <v>-77.0</v>
      </c>
      <c r="L23" s="2"/>
      <c r="M23" s="2"/>
      <c r="N23" s="2"/>
      <c r="O23" s="2"/>
      <c r="P23" s="2"/>
      <c r="Q23" s="2"/>
      <c r="R23" s="2"/>
      <c r="S23" s="2"/>
      <c r="T23" s="2"/>
      <c r="U23" s="2"/>
      <c r="V23" s="2"/>
      <c r="W23" s="2"/>
      <c r="X23" s="2"/>
      <c r="Y23" s="2"/>
      <c r="Z23" s="2"/>
    </row>
    <row r="24" ht="15.75" customHeight="1">
      <c r="A24" s="1" t="s">
        <v>39</v>
      </c>
      <c r="B24" s="1">
        <v>-40.0</v>
      </c>
      <c r="C24" s="1">
        <v>-26.0</v>
      </c>
      <c r="D24" s="1">
        <v>0.0</v>
      </c>
      <c r="E24" s="1">
        <v>15.0</v>
      </c>
      <c r="F24" s="1">
        <v>0.0</v>
      </c>
      <c r="G24" s="1">
        <v>0.0</v>
      </c>
      <c r="H24" s="1">
        <v>1.0</v>
      </c>
      <c r="I24" s="1">
        <v>-37.0</v>
      </c>
      <c r="J24" s="1">
        <v>-46.0</v>
      </c>
      <c r="K24" s="1">
        <v>-4.0</v>
      </c>
      <c r="L24" s="2"/>
      <c r="M24" s="2"/>
      <c r="N24" s="2"/>
      <c r="O24" s="2"/>
      <c r="P24" s="2"/>
      <c r="Q24" s="2"/>
      <c r="R24" s="2"/>
      <c r="S24" s="2"/>
      <c r="T24" s="2"/>
      <c r="U24" s="2"/>
      <c r="V24" s="2"/>
      <c r="W24" s="2"/>
      <c r="X24" s="2"/>
      <c r="Y24" s="2"/>
      <c r="Z24" s="2"/>
    </row>
    <row r="25" ht="15.75" customHeight="1">
      <c r="A25" s="1" t="s">
        <v>40</v>
      </c>
      <c r="B25" s="1">
        <v>76.0</v>
      </c>
      <c r="C25" s="1">
        <v>19.0</v>
      </c>
      <c r="D25" s="1">
        <v>9.0</v>
      </c>
      <c r="E25" s="1">
        <v>-28.0</v>
      </c>
      <c r="F25" s="1">
        <v>87.0</v>
      </c>
      <c r="G25" s="1">
        <v>0.0</v>
      </c>
      <c r="H25" s="1">
        <v>0.0</v>
      </c>
      <c r="I25" s="1">
        <v>0.0</v>
      </c>
      <c r="J25" s="1">
        <v>0.0</v>
      </c>
      <c r="K25" s="1">
        <v>25.0</v>
      </c>
      <c r="L25" s="2"/>
      <c r="M25" s="2"/>
      <c r="N25" s="2"/>
      <c r="O25" s="2"/>
      <c r="P25" s="2"/>
      <c r="Q25" s="2"/>
      <c r="R25" s="2"/>
      <c r="S25" s="2"/>
      <c r="T25" s="2"/>
      <c r="U25" s="2"/>
      <c r="V25" s="2"/>
      <c r="W25" s="2"/>
      <c r="X25" s="2"/>
      <c r="Y25" s="2"/>
      <c r="Z25" s="2"/>
    </row>
    <row r="26" ht="15.75" customHeight="1">
      <c r="A26" s="1" t="s">
        <v>41</v>
      </c>
      <c r="B26" s="1">
        <v>-153.0</v>
      </c>
      <c r="C26" s="1">
        <v>-156.0</v>
      </c>
      <c r="D26" s="1">
        <v>-41.0</v>
      </c>
      <c r="E26" s="1">
        <v>-152.0</v>
      </c>
      <c r="F26" s="1">
        <v>99.0</v>
      </c>
      <c r="G26" s="1">
        <v>38.0</v>
      </c>
      <c r="H26" s="1">
        <v>10.0</v>
      </c>
      <c r="I26" s="1">
        <v>13.0</v>
      </c>
      <c r="J26" s="1">
        <v>-273.0</v>
      </c>
      <c r="K26" s="1">
        <v>24.0</v>
      </c>
      <c r="L26" s="2"/>
      <c r="M26" s="2"/>
      <c r="N26" s="2"/>
      <c r="O26" s="2"/>
      <c r="P26" s="2"/>
      <c r="Q26" s="2"/>
      <c r="R26" s="2"/>
      <c r="S26" s="2"/>
      <c r="T26" s="2"/>
      <c r="U26" s="2"/>
      <c r="V26" s="2"/>
      <c r="W26" s="2"/>
      <c r="X26" s="2"/>
      <c r="Y26" s="2"/>
      <c r="Z26" s="2"/>
    </row>
    <row r="27" ht="15.75" customHeight="1">
      <c r="A27" s="1" t="s">
        <v>42</v>
      </c>
      <c r="B27" s="1">
        <v>102.0</v>
      </c>
      <c r="C27" s="1">
        <v>441.0</v>
      </c>
      <c r="D27" s="1">
        <v>39.0</v>
      </c>
      <c r="E27" s="1">
        <v>57.0</v>
      </c>
      <c r="F27" s="1">
        <v>100.0</v>
      </c>
      <c r="G27" s="1">
        <v>44.0</v>
      </c>
      <c r="H27" s="1">
        <v>0.0</v>
      </c>
      <c r="I27" s="1">
        <v>101.0</v>
      </c>
      <c r="J27" s="1">
        <v>275.0</v>
      </c>
      <c r="K27" s="1">
        <v>57.0</v>
      </c>
      <c r="L27" s="2"/>
      <c r="M27" s="2"/>
      <c r="N27" s="2"/>
      <c r="O27" s="2"/>
      <c r="P27" s="2"/>
      <c r="Q27" s="2"/>
      <c r="R27" s="2"/>
      <c r="S27" s="2"/>
      <c r="T27" s="2"/>
      <c r="U27" s="2"/>
      <c r="V27" s="2"/>
      <c r="W27" s="2"/>
      <c r="X27" s="2"/>
      <c r="Y27" s="2"/>
      <c r="Z27" s="2"/>
    </row>
    <row r="28" ht="15.75" customHeight="1">
      <c r="A28" s="1" t="s">
        <v>43</v>
      </c>
      <c r="B28" s="1">
        <v>102.0</v>
      </c>
      <c r="C28" s="1">
        <v>441.0</v>
      </c>
      <c r="D28" s="1">
        <v>39.0</v>
      </c>
      <c r="E28" s="1">
        <v>57.0</v>
      </c>
      <c r="F28" s="1">
        <v>100.0</v>
      </c>
      <c r="G28" s="1">
        <v>44.0</v>
      </c>
      <c r="H28" s="1">
        <v>0.0</v>
      </c>
      <c r="I28" s="1">
        <v>101.0</v>
      </c>
      <c r="J28" s="1">
        <v>275.0</v>
      </c>
      <c r="K28" s="1">
        <v>57.0</v>
      </c>
      <c r="L28" s="2"/>
      <c r="M28" s="2"/>
      <c r="N28" s="2"/>
      <c r="O28" s="2"/>
      <c r="P28" s="2"/>
      <c r="Q28" s="2"/>
      <c r="R28" s="2"/>
      <c r="S28" s="2"/>
      <c r="T28" s="2"/>
      <c r="U28" s="2"/>
      <c r="V28" s="2"/>
      <c r="W28" s="2"/>
      <c r="X28" s="2"/>
      <c r="Y28" s="2"/>
      <c r="Z28" s="2"/>
    </row>
    <row r="29" ht="15.75" customHeight="1">
      <c r="A29" s="1" t="s">
        <v>44</v>
      </c>
      <c r="B29" s="1">
        <v>-48.0</v>
      </c>
      <c r="C29" s="1">
        <v>-321.0</v>
      </c>
      <c r="D29" s="1">
        <v>-42.0</v>
      </c>
      <c r="E29" s="1">
        <v>-55.0</v>
      </c>
      <c r="F29" s="1">
        <v>-170.0</v>
      </c>
      <c r="G29" s="1">
        <v>-101.0</v>
      </c>
      <c r="H29" s="1">
        <v>-54.0</v>
      </c>
      <c r="I29" s="1">
        <v>-93.0</v>
      </c>
      <c r="J29" s="1">
        <v>-103.0</v>
      </c>
      <c r="K29" s="1">
        <v>-79.0</v>
      </c>
      <c r="L29" s="2"/>
      <c r="M29" s="2"/>
      <c r="N29" s="2"/>
      <c r="O29" s="2"/>
      <c r="P29" s="2"/>
      <c r="Q29" s="2"/>
      <c r="R29" s="2"/>
      <c r="S29" s="2"/>
      <c r="T29" s="2"/>
      <c r="U29" s="2"/>
      <c r="V29" s="2"/>
      <c r="W29" s="2"/>
      <c r="X29" s="2"/>
      <c r="Y29" s="2"/>
      <c r="Z29" s="2"/>
    </row>
    <row r="30" ht="15.75" customHeight="1">
      <c r="A30" s="1" t="s">
        <v>45</v>
      </c>
      <c r="B30" s="1">
        <v>-48.0</v>
      </c>
      <c r="C30" s="1">
        <v>-321.0</v>
      </c>
      <c r="D30" s="1">
        <v>-42.0</v>
      </c>
      <c r="E30" s="1">
        <v>-55.0</v>
      </c>
      <c r="F30" s="1">
        <v>-170.0</v>
      </c>
      <c r="G30" s="1">
        <v>-101.0</v>
      </c>
      <c r="H30" s="1">
        <v>-54.0</v>
      </c>
      <c r="I30" s="1">
        <v>-93.0</v>
      </c>
      <c r="J30" s="1">
        <v>-103.0</v>
      </c>
      <c r="K30" s="1">
        <v>-79.0</v>
      </c>
      <c r="L30" s="2"/>
      <c r="M30" s="2"/>
      <c r="N30" s="2"/>
      <c r="O30" s="2"/>
      <c r="P30" s="2"/>
      <c r="Q30" s="2"/>
      <c r="R30" s="2"/>
      <c r="S30" s="2"/>
      <c r="T30" s="2"/>
      <c r="U30" s="2"/>
      <c r="V30" s="2"/>
      <c r="W30" s="2"/>
      <c r="X30" s="2"/>
      <c r="Y30" s="2"/>
      <c r="Z30" s="2"/>
    </row>
    <row r="31" ht="15.75" customHeight="1">
      <c r="A31" s="1" t="s">
        <v>46</v>
      </c>
      <c r="B31" s="1">
        <v>0.0</v>
      </c>
      <c r="C31" s="1">
        <v>0.0</v>
      </c>
      <c r="D31" s="1">
        <v>0.0</v>
      </c>
      <c r="E31" s="1">
        <v>77.0</v>
      </c>
      <c r="F31" s="1">
        <v>0.0</v>
      </c>
      <c r="G31" s="1">
        <v>0.0</v>
      </c>
      <c r="H31" s="1">
        <v>0.0</v>
      </c>
      <c r="I31" s="1">
        <v>0.0</v>
      </c>
      <c r="J31" s="1">
        <v>5.0</v>
      </c>
      <c r="K31" s="1">
        <v>0.0</v>
      </c>
      <c r="L31" s="2"/>
      <c r="M31" s="2"/>
      <c r="N31" s="2"/>
      <c r="O31" s="2"/>
      <c r="P31" s="2"/>
      <c r="Q31" s="2"/>
      <c r="R31" s="2"/>
      <c r="S31" s="2"/>
      <c r="T31" s="2"/>
      <c r="U31" s="2"/>
      <c r="V31" s="2"/>
      <c r="W31" s="2"/>
      <c r="X31" s="2"/>
      <c r="Y31" s="2"/>
      <c r="Z31" s="2"/>
    </row>
    <row r="32" ht="15.75" customHeight="1">
      <c r="A32" s="1" t="s">
        <v>47</v>
      </c>
      <c r="B32" s="1">
        <v>-25.0</v>
      </c>
      <c r="C32" s="1">
        <v>-2.0</v>
      </c>
      <c r="D32" s="1">
        <v>0.0</v>
      </c>
      <c r="E32" s="1">
        <v>0.0</v>
      </c>
      <c r="F32" s="1">
        <v>-15.0</v>
      </c>
      <c r="G32" s="1">
        <v>-49.0</v>
      </c>
      <c r="H32" s="1">
        <v>-12.0</v>
      </c>
      <c r="I32" s="1">
        <v>-45.0</v>
      </c>
      <c r="J32" s="1">
        <v>-3.0</v>
      </c>
      <c r="K32" s="1">
        <v>0.0</v>
      </c>
      <c r="L32" s="2"/>
      <c r="M32" s="2"/>
      <c r="N32" s="2"/>
      <c r="O32" s="2"/>
      <c r="P32" s="2"/>
      <c r="Q32" s="2"/>
      <c r="R32" s="2"/>
      <c r="S32" s="2"/>
      <c r="T32" s="2"/>
      <c r="U32" s="2"/>
      <c r="V32" s="2"/>
      <c r="W32" s="2"/>
      <c r="X32" s="2"/>
      <c r="Y32" s="2"/>
      <c r="Z32" s="2"/>
    </row>
    <row r="33" ht="15.75" customHeight="1">
      <c r="A33" s="1" t="s">
        <v>48</v>
      </c>
      <c r="B33" s="1">
        <v>62.0</v>
      </c>
      <c r="C33" s="1">
        <v>0.0</v>
      </c>
      <c r="D33" s="1">
        <v>0.0</v>
      </c>
      <c r="E33" s="1">
        <v>0.0</v>
      </c>
      <c r="F33" s="1">
        <v>0.0</v>
      </c>
      <c r="G33" s="1">
        <v>96.0</v>
      </c>
      <c r="H33" s="1">
        <v>0.0</v>
      </c>
      <c r="I33" s="1">
        <v>25.0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-8.0</v>
      </c>
      <c r="J34" s="1">
        <v>-79.0</v>
      </c>
      <c r="K34" s="1">
        <v>-41.0</v>
      </c>
      <c r="L34" s="2"/>
      <c r="M34" s="2"/>
      <c r="N34" s="2"/>
      <c r="O34" s="2"/>
      <c r="P34" s="2"/>
      <c r="Q34" s="2"/>
      <c r="R34" s="2"/>
      <c r="S34" s="2"/>
      <c r="T34" s="2"/>
      <c r="U34" s="2"/>
      <c r="V34" s="2"/>
      <c r="W34" s="2"/>
      <c r="X34" s="2"/>
      <c r="Y34" s="2"/>
      <c r="Z34" s="2"/>
    </row>
    <row r="35" ht="15.75" customHeight="1">
      <c r="A35" s="1" t="s">
        <v>50</v>
      </c>
      <c r="B35" s="1">
        <v>-3.0</v>
      </c>
      <c r="C35" s="1">
        <v>-5.0</v>
      </c>
      <c r="D35" s="1">
        <v>-5.0</v>
      </c>
      <c r="E35" s="1">
        <v>-5.0</v>
      </c>
      <c r="F35" s="1">
        <v>-5.0</v>
      </c>
      <c r="G35" s="1">
        <v>-5.0</v>
      </c>
      <c r="H35" s="1">
        <v>-5.0</v>
      </c>
      <c r="I35" s="1">
        <v>-5.0</v>
      </c>
      <c r="J35" s="1">
        <v>-5.0</v>
      </c>
      <c r="K35" s="1">
        <v>-5.0</v>
      </c>
      <c r="L35" s="2"/>
      <c r="M35" s="2"/>
      <c r="N35" s="2"/>
      <c r="O35" s="2"/>
      <c r="P35" s="2"/>
      <c r="Q35" s="2"/>
      <c r="R35" s="2"/>
      <c r="S35" s="2"/>
      <c r="T35" s="2"/>
      <c r="U35" s="2"/>
      <c r="V35" s="2"/>
      <c r="W35" s="2"/>
      <c r="X35" s="2"/>
      <c r="Y35" s="2"/>
      <c r="Z35" s="2"/>
    </row>
    <row r="36" ht="15.75" customHeight="1">
      <c r="A36" s="1" t="s">
        <v>51</v>
      </c>
      <c r="B36" s="1">
        <v>-3.0</v>
      </c>
      <c r="C36" s="1">
        <v>-5.0</v>
      </c>
      <c r="D36" s="1">
        <v>-5.0</v>
      </c>
      <c r="E36" s="1">
        <v>-5.0</v>
      </c>
      <c r="F36" s="1">
        <v>-5.0</v>
      </c>
      <c r="G36" s="1">
        <v>-5.0</v>
      </c>
      <c r="H36" s="1">
        <v>-5.0</v>
      </c>
      <c r="I36" s="1">
        <v>-14.0</v>
      </c>
      <c r="J36" s="1">
        <v>-85.0</v>
      </c>
      <c r="K36" s="1">
        <v>-47.0</v>
      </c>
      <c r="L36" s="2"/>
      <c r="M36" s="2"/>
      <c r="N36" s="2"/>
      <c r="O36" s="2"/>
      <c r="P36" s="2"/>
      <c r="Q36" s="2"/>
      <c r="R36" s="2"/>
      <c r="S36" s="2"/>
      <c r="T36" s="2"/>
      <c r="U36" s="2"/>
      <c r="V36" s="2"/>
      <c r="W36" s="2"/>
      <c r="X36" s="2"/>
      <c r="Y36" s="2"/>
      <c r="Z36" s="2"/>
    </row>
    <row r="37" ht="15.75" customHeight="1">
      <c r="A37" s="1" t="s">
        <v>52</v>
      </c>
      <c r="B37" s="1">
        <v>-52.0</v>
      </c>
      <c r="C37" s="1">
        <v>-5.0</v>
      </c>
      <c r="D37" s="1">
        <v>-1.0</v>
      </c>
      <c r="E37" s="1">
        <v>-3.0</v>
      </c>
      <c r="F37" s="1">
        <v>-2.0</v>
      </c>
      <c r="G37" s="1">
        <v>-35.0</v>
      </c>
      <c r="H37" s="1">
        <v>-56.0</v>
      </c>
      <c r="I37" s="1">
        <v>-7.0</v>
      </c>
      <c r="J37" s="1">
        <v>-3.0</v>
      </c>
      <c r="K37" s="1">
        <v>-1.0</v>
      </c>
      <c r="L37" s="2"/>
      <c r="M37" s="2"/>
      <c r="N37" s="2"/>
      <c r="O37" s="2"/>
      <c r="P37" s="2"/>
      <c r="Q37" s="2"/>
      <c r="R37" s="2"/>
      <c r="S37" s="2"/>
      <c r="T37" s="2"/>
      <c r="U37" s="2"/>
      <c r="V37" s="2"/>
      <c r="W37" s="2"/>
      <c r="X37" s="2"/>
      <c r="Y37" s="2"/>
      <c r="Z37" s="2"/>
    </row>
    <row r="38" ht="15.75" customHeight="1">
      <c r="A38" s="1" t="s">
        <v>53</v>
      </c>
      <c r="B38" s="1">
        <v>85.0</v>
      </c>
      <c r="C38" s="1">
        <v>106.0</v>
      </c>
      <c r="D38" s="1">
        <v>-10.0</v>
      </c>
      <c r="E38" s="1">
        <v>73.0</v>
      </c>
      <c r="F38" s="1">
        <v>-93.0</v>
      </c>
      <c r="G38" s="1">
        <v>-111.0</v>
      </c>
      <c r="H38" s="1">
        <v>-73.0</v>
      </c>
      <c r="I38" s="1">
        <v>-59.0</v>
      </c>
      <c r="J38" s="1">
        <v>84.0</v>
      </c>
      <c r="K38" s="1">
        <v>-71.0</v>
      </c>
      <c r="L38" s="2"/>
      <c r="M38" s="2"/>
      <c r="N38" s="2"/>
      <c r="O38" s="2"/>
      <c r="P38" s="2"/>
      <c r="Q38" s="2"/>
      <c r="R38" s="2"/>
      <c r="S38" s="2"/>
      <c r="T38" s="2"/>
      <c r="U38" s="2"/>
      <c r="V38" s="2"/>
      <c r="W38" s="2"/>
      <c r="X38" s="2"/>
      <c r="Y38" s="2"/>
      <c r="Z38" s="2"/>
    </row>
    <row r="39" ht="15.75" customHeight="1">
      <c r="A39" s="1" t="s">
        <v>54</v>
      </c>
      <c r="B39" s="1">
        <v>-21.0</v>
      </c>
      <c r="C39" s="1">
        <v>-25.0</v>
      </c>
      <c r="D39" s="1">
        <v>-73.0</v>
      </c>
      <c r="E39" s="1">
        <v>-55.0</v>
      </c>
      <c r="F39" s="1">
        <v>85.0</v>
      </c>
      <c r="G39" s="1">
        <v>-23.0</v>
      </c>
      <c r="H39" s="1">
        <v>-45.0</v>
      </c>
      <c r="I39" s="1">
        <v>43.0</v>
      </c>
      <c r="J39" s="1">
        <v>-29.0</v>
      </c>
      <c r="K39" s="1">
        <v>24.0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8.0</v>
      </c>
      <c r="C41" s="1">
        <v>13.0</v>
      </c>
      <c r="D41" s="1">
        <v>19.0</v>
      </c>
      <c r="E41" s="1">
        <v>24.0</v>
      </c>
      <c r="F41" s="1">
        <v>25.0</v>
      </c>
      <c r="G41" s="1">
        <v>28.0</v>
      </c>
      <c r="H41" s="1">
        <v>21.0</v>
      </c>
      <c r="I41" s="1">
        <v>19.0</v>
      </c>
      <c r="J41" s="1">
        <v>21.0</v>
      </c>
      <c r="K41" s="1">
        <v>46.0</v>
      </c>
      <c r="L41" s="2"/>
      <c r="M41" s="2"/>
      <c r="N41" s="2"/>
      <c r="O41" s="2"/>
      <c r="P41" s="2"/>
      <c r="Q41" s="2"/>
      <c r="R41" s="2"/>
      <c r="S41" s="2"/>
      <c r="T41" s="2"/>
      <c r="U41" s="2"/>
      <c r="V41" s="2"/>
      <c r="W41" s="2"/>
      <c r="X41" s="2"/>
      <c r="Y41" s="2"/>
      <c r="Z41" s="2"/>
    </row>
    <row r="42" ht="15.75" customHeight="1">
      <c r="A42" s="1" t="s">
        <v>57</v>
      </c>
      <c r="B42" s="1">
        <v>-55.0</v>
      </c>
      <c r="C42" s="1">
        <v>-113.0</v>
      </c>
      <c r="D42" s="1">
        <v>-31.0</v>
      </c>
      <c r="E42" s="1">
        <v>-153.0</v>
      </c>
      <c r="F42" s="1">
        <v>157.0</v>
      </c>
      <c r="G42" s="1">
        <v>42.0</v>
      </c>
      <c r="H42" s="1">
        <v>15.0</v>
      </c>
      <c r="I42" s="1">
        <v>83.0</v>
      </c>
      <c r="J42" s="1">
        <v>-102.0</v>
      </c>
      <c r="K42" s="1">
        <v>42.0</v>
      </c>
      <c r="L42" s="2"/>
      <c r="M42" s="2"/>
      <c r="N42" s="2"/>
      <c r="O42" s="2"/>
      <c r="P42" s="2"/>
      <c r="Q42" s="2"/>
      <c r="R42" s="2"/>
      <c r="S42" s="2"/>
      <c r="T42" s="2"/>
      <c r="U42" s="2"/>
      <c r="V42" s="2"/>
      <c r="W42" s="2"/>
      <c r="X42" s="2"/>
      <c r="Y42" s="2"/>
      <c r="Z42" s="2"/>
    </row>
    <row r="43" ht="15.75" customHeight="1">
      <c r="A43" s="1" t="s">
        <v>58</v>
      </c>
      <c r="B43" s="1">
        <v>-51.0</v>
      </c>
      <c r="C43" s="1">
        <v>-105.0</v>
      </c>
      <c r="D43" s="1">
        <v>-20.0</v>
      </c>
      <c r="E43" s="1">
        <v>-138.0</v>
      </c>
      <c r="F43" s="1">
        <v>174.0</v>
      </c>
      <c r="G43" s="1">
        <v>59.0</v>
      </c>
      <c r="H43" s="1">
        <v>28.0</v>
      </c>
      <c r="I43" s="1">
        <v>95.0</v>
      </c>
      <c r="J43" s="1">
        <v>-87.0</v>
      </c>
      <c r="K43" s="1">
        <v>71.0</v>
      </c>
      <c r="L43" s="2"/>
      <c r="M43" s="2"/>
      <c r="N43" s="2"/>
      <c r="O43" s="2"/>
      <c r="P43" s="2"/>
      <c r="Q43" s="2"/>
      <c r="R43" s="2"/>
      <c r="S43" s="2"/>
      <c r="T43" s="2"/>
      <c r="U43" s="2"/>
      <c r="V43" s="2"/>
      <c r="W43" s="2"/>
      <c r="X43" s="2"/>
      <c r="Y43" s="2"/>
      <c r="Z43" s="2"/>
    </row>
    <row r="44" ht="15.75" customHeight="1">
      <c r="A44" s="1" t="s">
        <v>59</v>
      </c>
      <c r="B44" s="1">
        <v>4.0</v>
      </c>
      <c r="C44" s="1">
        <v>3.0</v>
      </c>
      <c r="D44" s="1">
        <v>13.0</v>
      </c>
      <c r="E44" s="1">
        <v>74.0</v>
      </c>
      <c r="F44" s="1">
        <v>-92.0</v>
      </c>
      <c r="G44" s="1">
        <v>18.0</v>
      </c>
      <c r="H44" s="1">
        <v>14.0</v>
      </c>
      <c r="I44" s="1">
        <v>-28.0</v>
      </c>
      <c r="J44" s="1">
        <v>-5.0</v>
      </c>
      <c r="K44" s="1">
        <v>7.0</v>
      </c>
      <c r="L44" s="2"/>
      <c r="M44" s="2"/>
      <c r="N44" s="2"/>
      <c r="O44" s="2"/>
      <c r="P44" s="2"/>
      <c r="Q44" s="2"/>
      <c r="R44" s="2"/>
      <c r="S44" s="2"/>
      <c r="T44" s="2"/>
      <c r="U44" s="2"/>
      <c r="V44" s="2"/>
      <c r="W44" s="2"/>
      <c r="X44" s="2"/>
      <c r="Y44" s="2"/>
      <c r="Z44" s="2"/>
    </row>
    <row r="45" ht="15.75" customHeight="1">
      <c r="A45" s="1" t="s">
        <v>60</v>
      </c>
      <c r="B45" s="1">
        <v>52.0</v>
      </c>
      <c r="C45" s="1">
        <v>120.0</v>
      </c>
      <c r="D45" s="1">
        <v>-3.0</v>
      </c>
      <c r="E45" s="1">
        <v>2.0</v>
      </c>
      <c r="F45" s="1">
        <v>-69.0</v>
      </c>
      <c r="G45" s="1">
        <v>-56.0</v>
      </c>
      <c r="H45" s="1">
        <v>-54.0</v>
      </c>
      <c r="I45" s="1">
        <v>8.0</v>
      </c>
      <c r="J45" s="1">
        <v>172.0</v>
      </c>
      <c r="K45" s="1">
        <v>-22.0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219.0</v>
      </c>
      <c r="C3" s="1">
        <v>193.0</v>
      </c>
      <c r="D3" s="1">
        <v>98.0</v>
      </c>
      <c r="E3" s="1">
        <v>40.0</v>
      </c>
      <c r="F3" s="1">
        <v>127.0</v>
      </c>
      <c r="G3" s="1">
        <v>107.0</v>
      </c>
      <c r="H3" s="1">
        <v>62.0</v>
      </c>
      <c r="I3" s="1">
        <v>110.0</v>
      </c>
      <c r="J3" s="1">
        <v>76.0</v>
      </c>
      <c r="K3" s="1">
        <v>102.0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46.0</v>
      </c>
      <c r="K4" s="1">
        <v>60.0</v>
      </c>
      <c r="L4" s="2"/>
      <c r="M4" s="2"/>
      <c r="N4" s="2"/>
      <c r="O4" s="2"/>
      <c r="P4" s="2"/>
      <c r="Q4" s="2"/>
      <c r="R4" s="2"/>
      <c r="S4" s="2"/>
      <c r="T4" s="2"/>
      <c r="U4" s="2"/>
      <c r="V4" s="2"/>
      <c r="W4" s="2"/>
      <c r="X4" s="2"/>
      <c r="Y4" s="2"/>
      <c r="Z4" s="2"/>
    </row>
    <row r="5">
      <c r="A5" s="1" t="s">
        <v>64</v>
      </c>
      <c r="B5" s="1">
        <v>0.0</v>
      </c>
      <c r="C5" s="1">
        <v>0.0</v>
      </c>
      <c r="D5" s="1">
        <v>0.0</v>
      </c>
      <c r="E5" s="1">
        <v>0.0</v>
      </c>
      <c r="F5" s="1">
        <v>0.0</v>
      </c>
      <c r="G5" s="1">
        <v>0.0</v>
      </c>
      <c r="H5" s="1">
        <v>0.0</v>
      </c>
      <c r="I5" s="1">
        <v>0.0</v>
      </c>
      <c r="J5" s="1">
        <v>0.0</v>
      </c>
      <c r="K5" s="1">
        <v>12.0</v>
      </c>
      <c r="L5" s="2"/>
      <c r="M5" s="2"/>
      <c r="N5" s="2"/>
      <c r="O5" s="2"/>
      <c r="P5" s="2"/>
      <c r="Q5" s="2"/>
      <c r="R5" s="2"/>
      <c r="S5" s="2"/>
      <c r="T5" s="2"/>
      <c r="U5" s="2"/>
      <c r="V5" s="2"/>
      <c r="W5" s="2"/>
      <c r="X5" s="2"/>
      <c r="Y5" s="2"/>
      <c r="Z5" s="2"/>
    </row>
    <row r="6">
      <c r="A6" s="1" t="s">
        <v>65</v>
      </c>
      <c r="B6" s="1">
        <v>219.0</v>
      </c>
      <c r="C6" s="1">
        <v>193.0</v>
      </c>
      <c r="D6" s="1">
        <v>98.0</v>
      </c>
      <c r="E6" s="1">
        <v>40.0</v>
      </c>
      <c r="F6" s="1">
        <v>127.0</v>
      </c>
      <c r="G6" s="1">
        <v>107.0</v>
      </c>
      <c r="H6" s="1">
        <v>62.0</v>
      </c>
      <c r="I6" s="1">
        <v>110.0</v>
      </c>
      <c r="J6" s="1">
        <v>123.0</v>
      </c>
      <c r="K6" s="1">
        <v>162.0</v>
      </c>
      <c r="L6" s="2"/>
      <c r="M6" s="2"/>
      <c r="N6" s="2"/>
      <c r="O6" s="2"/>
      <c r="P6" s="2"/>
      <c r="Q6" s="2"/>
      <c r="R6" s="2"/>
      <c r="S6" s="2"/>
      <c r="T6" s="2"/>
      <c r="U6" s="2"/>
      <c r="V6" s="2"/>
      <c r="W6" s="2"/>
      <c r="X6" s="2"/>
      <c r="Y6" s="2"/>
      <c r="Z6" s="2"/>
    </row>
    <row r="7">
      <c r="A7" s="1" t="s">
        <v>66</v>
      </c>
      <c r="B7" s="1">
        <v>6.0</v>
      </c>
      <c r="C7" s="1">
        <v>4.0</v>
      </c>
      <c r="D7" s="1">
        <v>5.0</v>
      </c>
      <c r="E7" s="1">
        <v>4.0</v>
      </c>
      <c r="F7" s="1">
        <v>2.0</v>
      </c>
      <c r="G7" s="1">
        <v>7.0</v>
      </c>
      <c r="H7" s="1">
        <v>5.0</v>
      </c>
      <c r="I7" s="1">
        <v>2.0</v>
      </c>
      <c r="J7" s="1">
        <v>6.0</v>
      </c>
      <c r="K7" s="1">
        <v>5.0</v>
      </c>
      <c r="L7" s="2"/>
      <c r="M7" s="2"/>
      <c r="N7" s="2"/>
      <c r="O7" s="2"/>
      <c r="P7" s="2"/>
      <c r="Q7" s="2"/>
      <c r="R7" s="2"/>
      <c r="S7" s="2"/>
      <c r="T7" s="2"/>
      <c r="U7" s="2"/>
      <c r="V7" s="2"/>
      <c r="W7" s="2"/>
      <c r="X7" s="2"/>
      <c r="Y7" s="2"/>
      <c r="Z7" s="2"/>
    </row>
    <row r="8">
      <c r="A8" s="1" t="s">
        <v>67</v>
      </c>
      <c r="B8" s="1">
        <v>5.0</v>
      </c>
      <c r="C8" s="1">
        <v>0.0</v>
      </c>
      <c r="D8" s="1">
        <v>0.0</v>
      </c>
      <c r="E8" s="1">
        <v>0.0</v>
      </c>
      <c r="F8" s="1">
        <v>0.0</v>
      </c>
      <c r="G8" s="1">
        <v>2.0</v>
      </c>
      <c r="H8" s="1">
        <v>1.0</v>
      </c>
      <c r="I8" s="1">
        <v>95.0</v>
      </c>
      <c r="J8" s="1">
        <v>21.0</v>
      </c>
      <c r="K8" s="1">
        <v>35.0</v>
      </c>
      <c r="L8" s="2"/>
      <c r="M8" s="2"/>
      <c r="N8" s="2"/>
      <c r="O8" s="2"/>
      <c r="P8" s="2"/>
      <c r="Q8" s="2"/>
      <c r="R8" s="2"/>
      <c r="S8" s="2"/>
      <c r="T8" s="2"/>
      <c r="U8" s="2"/>
      <c r="V8" s="2"/>
      <c r="W8" s="2"/>
      <c r="X8" s="2"/>
      <c r="Y8" s="2"/>
      <c r="Z8" s="2"/>
    </row>
    <row r="9">
      <c r="A9" s="1" t="s">
        <v>68</v>
      </c>
      <c r="B9" s="1">
        <v>0.0</v>
      </c>
      <c r="C9" s="1">
        <v>5.0</v>
      </c>
      <c r="D9" s="1">
        <v>10.0</v>
      </c>
      <c r="E9" s="1">
        <v>82.0</v>
      </c>
      <c r="F9" s="1">
        <v>0.0</v>
      </c>
      <c r="G9" s="1">
        <v>0.0</v>
      </c>
      <c r="H9" s="1">
        <v>0.0</v>
      </c>
      <c r="I9" s="1">
        <v>0.0</v>
      </c>
      <c r="J9" s="1">
        <v>0.0</v>
      </c>
      <c r="K9" s="1">
        <v>0.0</v>
      </c>
      <c r="L9" s="2"/>
      <c r="M9" s="2"/>
      <c r="N9" s="2"/>
      <c r="O9" s="2"/>
      <c r="P9" s="2"/>
      <c r="Q9" s="2"/>
      <c r="R9" s="2"/>
      <c r="S9" s="2"/>
      <c r="T9" s="2"/>
      <c r="U9" s="2"/>
      <c r="V9" s="2"/>
      <c r="W9" s="2"/>
      <c r="X9" s="2"/>
      <c r="Y9" s="2"/>
      <c r="Z9" s="2"/>
    </row>
    <row r="10">
      <c r="A10" s="1" t="s">
        <v>69</v>
      </c>
      <c r="B10" s="1">
        <v>6.0</v>
      </c>
      <c r="C10" s="1">
        <v>9.0</v>
      </c>
      <c r="D10" s="1">
        <v>6.0</v>
      </c>
      <c r="E10" s="1">
        <v>87.0</v>
      </c>
      <c r="F10" s="1">
        <v>2.0</v>
      </c>
      <c r="G10" s="1">
        <v>7.0</v>
      </c>
      <c r="H10" s="1">
        <v>6.0</v>
      </c>
      <c r="I10" s="1">
        <v>3.0</v>
      </c>
      <c r="J10" s="1">
        <v>6.0</v>
      </c>
      <c r="K10" s="1">
        <v>6.0</v>
      </c>
      <c r="L10" s="2"/>
      <c r="M10" s="2"/>
      <c r="N10" s="2"/>
      <c r="O10" s="2"/>
      <c r="P10" s="2"/>
      <c r="Q10" s="2"/>
      <c r="R10" s="2"/>
      <c r="S10" s="2"/>
      <c r="T10" s="2"/>
      <c r="U10" s="2"/>
      <c r="V10" s="2"/>
      <c r="W10" s="2"/>
      <c r="X10" s="2"/>
      <c r="Y10" s="2"/>
      <c r="Z10" s="2"/>
    </row>
    <row r="11">
      <c r="A11" s="1" t="s">
        <v>70</v>
      </c>
      <c r="B11" s="1">
        <v>7.0</v>
      </c>
      <c r="C11" s="1">
        <v>6.0</v>
      </c>
      <c r="D11" s="1">
        <v>5.0</v>
      </c>
      <c r="E11" s="1">
        <v>5.0</v>
      </c>
      <c r="F11" s="1">
        <v>5.0</v>
      </c>
      <c r="G11" s="1">
        <v>5.0</v>
      </c>
      <c r="H11" s="1">
        <v>4.0</v>
      </c>
      <c r="I11" s="1">
        <v>6.0</v>
      </c>
      <c r="J11" s="1">
        <v>4.0</v>
      </c>
      <c r="K11" s="1">
        <v>5.0</v>
      </c>
      <c r="L11" s="2"/>
      <c r="M11" s="2"/>
      <c r="N11" s="2"/>
      <c r="O11" s="2"/>
      <c r="P11" s="2"/>
      <c r="Q11" s="2"/>
      <c r="R11" s="2"/>
      <c r="S11" s="2"/>
      <c r="T11" s="2"/>
      <c r="U11" s="2"/>
      <c r="V11" s="2"/>
      <c r="W11" s="2"/>
      <c r="X11" s="2"/>
      <c r="Y11" s="2"/>
      <c r="Z11" s="2"/>
    </row>
    <row r="12">
      <c r="A12" s="1" t="s">
        <v>71</v>
      </c>
      <c r="B12" s="1">
        <v>5.0</v>
      </c>
      <c r="C12" s="1">
        <v>5.0</v>
      </c>
      <c r="D12" s="1">
        <v>5.0</v>
      </c>
      <c r="E12" s="1">
        <v>5.0</v>
      </c>
      <c r="F12" s="1">
        <v>6.0</v>
      </c>
      <c r="G12" s="1">
        <v>9.0</v>
      </c>
      <c r="H12" s="1">
        <v>7.0</v>
      </c>
      <c r="I12" s="1">
        <v>5.0</v>
      </c>
      <c r="J12" s="1">
        <v>6.0</v>
      </c>
      <c r="K12" s="1">
        <v>8.0</v>
      </c>
      <c r="L12" s="2"/>
      <c r="M12" s="2"/>
      <c r="N12" s="2"/>
      <c r="O12" s="2"/>
      <c r="P12" s="2"/>
      <c r="Q12" s="2"/>
      <c r="R12" s="2"/>
      <c r="S12" s="2"/>
      <c r="T12" s="2"/>
      <c r="U12" s="2"/>
      <c r="V12" s="2"/>
      <c r="W12" s="2"/>
      <c r="X12" s="2"/>
      <c r="Y12" s="2"/>
      <c r="Z12" s="2"/>
    </row>
    <row r="13">
      <c r="A13" s="1" t="s">
        <v>72</v>
      </c>
      <c r="B13" s="1">
        <v>0.0</v>
      </c>
      <c r="C13" s="1">
        <v>0.0</v>
      </c>
      <c r="D13" s="1">
        <v>0.0</v>
      </c>
      <c r="E13" s="1">
        <v>0.0</v>
      </c>
      <c r="F13" s="1">
        <v>0.0</v>
      </c>
      <c r="G13" s="1">
        <v>7.0</v>
      </c>
      <c r="H13" s="1">
        <v>23.0</v>
      </c>
      <c r="I13" s="1">
        <v>0.0</v>
      </c>
      <c r="J13" s="1">
        <v>0.0</v>
      </c>
      <c r="K13" s="1">
        <v>0.0</v>
      </c>
      <c r="L13" s="2"/>
      <c r="M13" s="2"/>
      <c r="N13" s="2"/>
      <c r="O13" s="2"/>
      <c r="P13" s="2"/>
      <c r="Q13" s="2"/>
      <c r="R13" s="2"/>
      <c r="S13" s="2"/>
      <c r="T13" s="2"/>
      <c r="U13" s="2"/>
      <c r="V13" s="2"/>
      <c r="W13" s="2"/>
      <c r="X13" s="2"/>
      <c r="Y13" s="2"/>
      <c r="Z13" s="2"/>
    </row>
    <row r="14">
      <c r="A14" s="1" t="s">
        <v>73</v>
      </c>
      <c r="B14" s="1">
        <v>238.0</v>
      </c>
      <c r="C14" s="1">
        <v>215.0</v>
      </c>
      <c r="D14" s="1">
        <v>115.0</v>
      </c>
      <c r="E14" s="1">
        <v>139.0</v>
      </c>
      <c r="F14" s="1">
        <v>142.0</v>
      </c>
      <c r="G14" s="1">
        <v>137.0</v>
      </c>
      <c r="H14" s="1">
        <v>105.0</v>
      </c>
      <c r="I14" s="1">
        <v>126.0</v>
      </c>
      <c r="J14" s="1">
        <v>141.0</v>
      </c>
      <c r="K14" s="1">
        <v>182.0</v>
      </c>
      <c r="L14" s="2"/>
      <c r="M14" s="2"/>
      <c r="N14" s="2"/>
      <c r="O14" s="2"/>
      <c r="P14" s="2"/>
      <c r="Q14" s="2"/>
      <c r="R14" s="2"/>
      <c r="S14" s="2"/>
      <c r="T14" s="2"/>
      <c r="U14" s="2"/>
      <c r="V14" s="2"/>
      <c r="W14" s="2"/>
      <c r="X14" s="2"/>
      <c r="Y14" s="2"/>
      <c r="Z14" s="2"/>
    </row>
    <row r="15">
      <c r="A15" s="1" t="s">
        <v>74</v>
      </c>
      <c r="B15" s="1">
        <v>1830.0</v>
      </c>
      <c r="C15" s="1">
        <v>1970.0</v>
      </c>
      <c r="D15" s="1">
        <v>2009.0</v>
      </c>
      <c r="E15" s="1">
        <v>1290.0</v>
      </c>
      <c r="F15" s="1">
        <v>1260.0</v>
      </c>
      <c r="G15" s="1">
        <v>1120.0</v>
      </c>
      <c r="H15" s="1">
        <v>900.0</v>
      </c>
      <c r="I15" s="1">
        <v>839.0</v>
      </c>
      <c r="J15" s="1">
        <v>1170.0</v>
      </c>
      <c r="K15" s="1">
        <v>1150.0</v>
      </c>
      <c r="L15" s="2"/>
      <c r="M15" s="2"/>
      <c r="N15" s="2"/>
      <c r="O15" s="2"/>
      <c r="P15" s="2"/>
      <c r="Q15" s="2"/>
      <c r="R15" s="2"/>
      <c r="S15" s="2"/>
      <c r="T15" s="2"/>
      <c r="U15" s="2"/>
      <c r="V15" s="2"/>
      <c r="W15" s="2"/>
      <c r="X15" s="2"/>
      <c r="Y15" s="2"/>
      <c r="Z15" s="2"/>
    </row>
    <row r="16">
      <c r="A16" s="1" t="s">
        <v>75</v>
      </c>
      <c r="B16" s="1">
        <v>-437.0</v>
      </c>
      <c r="C16" s="1">
        <v>-510.0</v>
      </c>
      <c r="D16" s="1">
        <v>-587.0</v>
      </c>
      <c r="E16" s="1">
        <v>-218.0</v>
      </c>
      <c r="F16" s="1">
        <v>-242.0</v>
      </c>
      <c r="G16" s="1">
        <v>-219.0</v>
      </c>
      <c r="H16" s="1">
        <v>-162.0</v>
      </c>
      <c r="I16" s="1">
        <v>-172.0</v>
      </c>
      <c r="J16" s="1">
        <v>-197.0</v>
      </c>
      <c r="K16" s="1">
        <v>-221.0</v>
      </c>
      <c r="L16" s="2"/>
      <c r="M16" s="2"/>
      <c r="N16" s="2"/>
      <c r="O16" s="2"/>
      <c r="P16" s="2"/>
      <c r="Q16" s="2"/>
      <c r="R16" s="2"/>
      <c r="S16" s="2"/>
      <c r="T16" s="2"/>
      <c r="U16" s="2"/>
      <c r="V16" s="2"/>
      <c r="W16" s="2"/>
      <c r="X16" s="2"/>
      <c r="Y16" s="2"/>
      <c r="Z16" s="2"/>
    </row>
    <row r="17">
      <c r="A17" s="1" t="s">
        <v>76</v>
      </c>
      <c r="B17" s="1">
        <v>1400.0</v>
      </c>
      <c r="C17" s="1">
        <v>1460.0</v>
      </c>
      <c r="D17" s="1">
        <v>1430.0</v>
      </c>
      <c r="E17" s="1">
        <v>1080.0</v>
      </c>
      <c r="F17" s="1">
        <v>1010.0</v>
      </c>
      <c r="G17" s="1">
        <v>904.0</v>
      </c>
      <c r="H17" s="1">
        <v>738.0</v>
      </c>
      <c r="I17" s="1">
        <v>666.0</v>
      </c>
      <c r="J17" s="1">
        <v>973.0</v>
      </c>
      <c r="K17" s="1">
        <v>924.0</v>
      </c>
      <c r="L17" s="2"/>
      <c r="M17" s="2"/>
      <c r="N17" s="2"/>
      <c r="O17" s="2"/>
      <c r="P17" s="2"/>
      <c r="Q17" s="2"/>
      <c r="R17" s="2"/>
      <c r="S17" s="2"/>
      <c r="T17" s="2"/>
      <c r="U17" s="2"/>
      <c r="V17" s="2"/>
      <c r="W17" s="2"/>
      <c r="X17" s="2"/>
      <c r="Y17" s="2"/>
      <c r="Z17" s="2"/>
    </row>
    <row r="18">
      <c r="A18" s="1" t="s">
        <v>77</v>
      </c>
      <c r="B18" s="1">
        <v>67.0</v>
      </c>
      <c r="C18" s="1">
        <v>62.0</v>
      </c>
      <c r="D18" s="1">
        <v>6.0</v>
      </c>
      <c r="E18" s="1">
        <v>3.0</v>
      </c>
      <c r="F18" s="1">
        <v>3.0</v>
      </c>
      <c r="G18" s="1">
        <v>1.0</v>
      </c>
      <c r="H18" s="1">
        <v>0.0</v>
      </c>
      <c r="I18" s="1">
        <v>7.0</v>
      </c>
      <c r="J18" s="1">
        <v>8.0</v>
      </c>
      <c r="K18" s="1">
        <v>24.0</v>
      </c>
      <c r="L18" s="2"/>
      <c r="M18" s="2"/>
      <c r="N18" s="2"/>
      <c r="O18" s="2"/>
      <c r="P18" s="2"/>
      <c r="Q18" s="2"/>
      <c r="R18" s="2"/>
      <c r="S18" s="2"/>
      <c r="T18" s="2"/>
      <c r="U18" s="2"/>
      <c r="V18" s="2"/>
      <c r="W18" s="2"/>
      <c r="X18" s="2"/>
      <c r="Y18" s="2"/>
      <c r="Z18" s="2"/>
    </row>
    <row r="19">
      <c r="A19" s="1" t="s">
        <v>78</v>
      </c>
      <c r="B19" s="1">
        <v>50.0</v>
      </c>
      <c r="C19" s="1">
        <v>43.0</v>
      </c>
      <c r="D19" s="1">
        <v>45.0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3.0</v>
      </c>
      <c r="C20" s="1">
        <v>6.0</v>
      </c>
      <c r="D20" s="1">
        <v>5.0</v>
      </c>
      <c r="E20" s="1">
        <v>2.0</v>
      </c>
      <c r="F20" s="1">
        <v>4.0</v>
      </c>
      <c r="G20" s="1">
        <v>4.0</v>
      </c>
      <c r="H20" s="1">
        <v>9.0</v>
      </c>
      <c r="I20" s="1">
        <v>8.0</v>
      </c>
      <c r="J20" s="1">
        <v>16.0</v>
      </c>
      <c r="K20" s="1">
        <v>15.0</v>
      </c>
      <c r="L20" s="2"/>
      <c r="M20" s="2"/>
      <c r="N20" s="2"/>
      <c r="O20" s="2"/>
      <c r="P20" s="2"/>
      <c r="Q20" s="2"/>
      <c r="R20" s="2"/>
      <c r="S20" s="2"/>
      <c r="T20" s="2"/>
      <c r="U20" s="2"/>
      <c r="V20" s="2"/>
      <c r="W20" s="2"/>
      <c r="X20" s="2"/>
      <c r="Y20" s="2"/>
      <c r="Z20" s="2"/>
    </row>
    <row r="21" ht="15.75" customHeight="1">
      <c r="A21" s="1" t="s">
        <v>80</v>
      </c>
      <c r="B21" s="1">
        <v>29.0</v>
      </c>
      <c r="C21" s="1">
        <v>44.0</v>
      </c>
      <c r="D21" s="1">
        <v>69.0</v>
      </c>
      <c r="E21" s="1">
        <v>25.0</v>
      </c>
      <c r="F21" s="1">
        <v>24.0</v>
      </c>
      <c r="G21" s="1">
        <v>23.0</v>
      </c>
      <c r="H21" s="1">
        <v>20.0</v>
      </c>
      <c r="I21" s="1">
        <v>34.0</v>
      </c>
      <c r="J21" s="1">
        <v>45.0</v>
      </c>
      <c r="K21" s="1">
        <v>20.0</v>
      </c>
      <c r="L21" s="2"/>
      <c r="M21" s="2"/>
      <c r="N21" s="2"/>
      <c r="O21" s="2"/>
      <c r="P21" s="2"/>
      <c r="Q21" s="2"/>
      <c r="R21" s="2"/>
      <c r="S21" s="2"/>
      <c r="T21" s="2"/>
      <c r="U21" s="2"/>
      <c r="V21" s="2"/>
      <c r="W21" s="2"/>
      <c r="X21" s="2"/>
      <c r="Y21" s="2"/>
      <c r="Z21" s="2"/>
    </row>
    <row r="22" ht="15.75" customHeight="1">
      <c r="A22" s="1" t="s">
        <v>81</v>
      </c>
      <c r="B22" s="1">
        <v>1790.0</v>
      </c>
      <c r="C22" s="1">
        <v>1840.0</v>
      </c>
      <c r="D22" s="1">
        <v>1670.0</v>
      </c>
      <c r="E22" s="1">
        <v>1250.0</v>
      </c>
      <c r="F22" s="1">
        <v>1190.0</v>
      </c>
      <c r="G22" s="1">
        <v>1070.0</v>
      </c>
      <c r="H22" s="1">
        <v>872.0</v>
      </c>
      <c r="I22" s="1">
        <v>842.0</v>
      </c>
      <c r="J22" s="1">
        <v>1180.0</v>
      </c>
      <c r="K22" s="1">
        <v>1170.0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9.0</v>
      </c>
      <c r="C24" s="1">
        <v>8.0</v>
      </c>
      <c r="D24" s="1">
        <v>6.0</v>
      </c>
      <c r="E24" s="1">
        <v>7.0</v>
      </c>
      <c r="F24" s="1">
        <v>11.0</v>
      </c>
      <c r="G24" s="1">
        <v>11.0</v>
      </c>
      <c r="H24" s="1">
        <v>8.0</v>
      </c>
      <c r="I24" s="1">
        <v>9.0</v>
      </c>
      <c r="J24" s="1">
        <v>11.0</v>
      </c>
      <c r="K24" s="1">
        <v>9.0</v>
      </c>
      <c r="L24" s="2"/>
      <c r="M24" s="2"/>
      <c r="N24" s="2"/>
      <c r="O24" s="2"/>
      <c r="P24" s="2"/>
      <c r="Q24" s="2"/>
      <c r="R24" s="2"/>
      <c r="S24" s="2"/>
      <c r="T24" s="2"/>
      <c r="U24" s="2"/>
      <c r="V24" s="2"/>
      <c r="W24" s="2"/>
      <c r="X24" s="2"/>
      <c r="Y24" s="2"/>
      <c r="Z24" s="2"/>
    </row>
    <row r="25" ht="15.75" customHeight="1">
      <c r="A25" s="1" t="s">
        <v>84</v>
      </c>
      <c r="B25" s="1">
        <v>6.0</v>
      </c>
      <c r="C25" s="1">
        <v>6.0</v>
      </c>
      <c r="D25" s="1">
        <v>5.0</v>
      </c>
      <c r="E25" s="1">
        <v>8.0</v>
      </c>
      <c r="F25" s="1">
        <v>13.0</v>
      </c>
      <c r="G25" s="1">
        <v>11.0</v>
      </c>
      <c r="H25" s="1">
        <v>10.0</v>
      </c>
      <c r="I25" s="1">
        <v>8.0</v>
      </c>
      <c r="J25" s="1">
        <v>12.0</v>
      </c>
      <c r="K25" s="1">
        <v>12.0</v>
      </c>
      <c r="L25" s="2"/>
      <c r="M25" s="2"/>
      <c r="N25" s="2"/>
      <c r="O25" s="2"/>
      <c r="P25" s="2"/>
      <c r="Q25" s="2"/>
      <c r="R25" s="2"/>
      <c r="S25" s="2"/>
      <c r="T25" s="2"/>
      <c r="U25" s="2"/>
      <c r="V25" s="2"/>
      <c r="W25" s="2"/>
      <c r="X25" s="2"/>
      <c r="Y25" s="2"/>
      <c r="Z25" s="2"/>
    </row>
    <row r="26" ht="15.75" customHeight="1">
      <c r="A26" s="1" t="s">
        <v>85</v>
      </c>
      <c r="B26" s="1">
        <v>78.0</v>
      </c>
      <c r="C26" s="1">
        <v>40.0</v>
      </c>
      <c r="D26" s="1">
        <v>65.0</v>
      </c>
      <c r="E26" s="1">
        <v>60.0</v>
      </c>
      <c r="F26" s="1">
        <v>96.0</v>
      </c>
      <c r="G26" s="1">
        <v>40.0</v>
      </c>
      <c r="H26" s="1">
        <v>39.0</v>
      </c>
      <c r="I26" s="1">
        <v>41.0</v>
      </c>
      <c r="J26" s="1">
        <v>100.0</v>
      </c>
      <c r="K26" s="1">
        <v>58.0</v>
      </c>
      <c r="L26" s="2"/>
      <c r="M26" s="2"/>
      <c r="N26" s="2"/>
      <c r="O26" s="2"/>
      <c r="P26" s="2"/>
      <c r="Q26" s="2"/>
      <c r="R26" s="2"/>
      <c r="S26" s="2"/>
      <c r="T26" s="2"/>
      <c r="U26" s="2"/>
      <c r="V26" s="2"/>
      <c r="W26" s="2"/>
      <c r="X26" s="2"/>
      <c r="Y26" s="2"/>
      <c r="Z26" s="2"/>
    </row>
    <row r="27" ht="15.75" customHeight="1">
      <c r="A27" s="1" t="s">
        <v>86</v>
      </c>
      <c r="B27" s="1">
        <v>3.0</v>
      </c>
      <c r="C27" s="1">
        <v>2.0</v>
      </c>
      <c r="D27" s="1">
        <v>82.0</v>
      </c>
      <c r="E27" s="1">
        <v>3.0</v>
      </c>
      <c r="F27" s="1">
        <v>4.0</v>
      </c>
      <c r="G27" s="1">
        <v>2.0</v>
      </c>
      <c r="H27" s="1">
        <v>2.0</v>
      </c>
      <c r="I27" s="1">
        <v>5.0</v>
      </c>
      <c r="J27" s="1">
        <v>7.0</v>
      </c>
      <c r="K27" s="1">
        <v>3.0</v>
      </c>
      <c r="L27" s="2"/>
      <c r="M27" s="2"/>
      <c r="N27" s="2"/>
      <c r="O27" s="2"/>
      <c r="P27" s="2"/>
      <c r="Q27" s="2"/>
      <c r="R27" s="2"/>
      <c r="S27" s="2"/>
      <c r="T27" s="2"/>
      <c r="U27" s="2"/>
      <c r="V27" s="2"/>
      <c r="W27" s="2"/>
      <c r="X27" s="2"/>
      <c r="Y27" s="2"/>
      <c r="Z27" s="2"/>
    </row>
    <row r="28" ht="15.75" customHeight="1">
      <c r="A28" s="1" t="s">
        <v>87</v>
      </c>
      <c r="B28" s="1">
        <v>8.0</v>
      </c>
      <c r="C28" s="1">
        <v>1.0</v>
      </c>
      <c r="D28" s="1">
        <v>0.0</v>
      </c>
      <c r="E28" s="1">
        <v>0.0</v>
      </c>
      <c r="F28" s="1">
        <v>0.0</v>
      </c>
      <c r="G28" s="1">
        <v>0.0</v>
      </c>
      <c r="H28" s="1">
        <v>0.0</v>
      </c>
      <c r="I28" s="1">
        <v>7.0</v>
      </c>
      <c r="J28" s="1">
        <v>0.0</v>
      </c>
      <c r="K28" s="1">
        <v>69.0</v>
      </c>
      <c r="L28" s="2"/>
      <c r="M28" s="2"/>
      <c r="N28" s="2"/>
      <c r="O28" s="2"/>
      <c r="P28" s="2"/>
      <c r="Q28" s="2"/>
      <c r="R28" s="2"/>
      <c r="S28" s="2"/>
      <c r="T28" s="2"/>
      <c r="U28" s="2"/>
      <c r="V28" s="2"/>
      <c r="W28" s="2"/>
      <c r="X28" s="2"/>
      <c r="Y28" s="2"/>
      <c r="Z28" s="2"/>
    </row>
    <row r="29" ht="15.75" customHeight="1">
      <c r="A29" s="1" t="s">
        <v>88</v>
      </c>
      <c r="B29" s="1">
        <v>98.0</v>
      </c>
      <c r="C29" s="1">
        <v>58.0</v>
      </c>
      <c r="D29" s="1">
        <v>78.0</v>
      </c>
      <c r="E29" s="1">
        <v>80.0</v>
      </c>
      <c r="F29" s="1">
        <v>125.0</v>
      </c>
      <c r="G29" s="1">
        <v>65.0</v>
      </c>
      <c r="H29" s="1">
        <v>61.0</v>
      </c>
      <c r="I29" s="1">
        <v>65.0</v>
      </c>
      <c r="J29" s="1">
        <v>132.0</v>
      </c>
      <c r="K29" s="1">
        <v>85.0</v>
      </c>
      <c r="L29" s="2"/>
      <c r="M29" s="2"/>
      <c r="N29" s="2"/>
      <c r="O29" s="2"/>
      <c r="P29" s="2"/>
      <c r="Q29" s="2"/>
      <c r="R29" s="2"/>
      <c r="S29" s="2"/>
      <c r="T29" s="2"/>
      <c r="U29" s="2"/>
      <c r="V29" s="2"/>
      <c r="W29" s="2"/>
      <c r="X29" s="2"/>
      <c r="Y29" s="2"/>
      <c r="Z29" s="2"/>
    </row>
    <row r="30" ht="15.75" customHeight="1">
      <c r="A30" s="1" t="s">
        <v>89</v>
      </c>
      <c r="B30" s="1">
        <v>406.0</v>
      </c>
      <c r="C30" s="1">
        <v>559.0</v>
      </c>
      <c r="D30" s="1">
        <v>533.0</v>
      </c>
      <c r="E30" s="1">
        <v>541.0</v>
      </c>
      <c r="F30" s="1">
        <v>434.0</v>
      </c>
      <c r="G30" s="1">
        <v>435.0</v>
      </c>
      <c r="H30" s="1">
        <v>381.0</v>
      </c>
      <c r="I30" s="1">
        <v>383.0</v>
      </c>
      <c r="J30" s="1">
        <v>431.0</v>
      </c>
      <c r="K30" s="1">
        <v>585.0</v>
      </c>
      <c r="L30" s="2"/>
      <c r="M30" s="2"/>
      <c r="N30" s="2"/>
      <c r="O30" s="2"/>
      <c r="P30" s="2"/>
      <c r="Q30" s="2"/>
      <c r="R30" s="2"/>
      <c r="S30" s="2"/>
      <c r="T30" s="2"/>
      <c r="U30" s="2"/>
      <c r="V30" s="2"/>
      <c r="W30" s="2"/>
      <c r="X30" s="2"/>
      <c r="Y30" s="2"/>
      <c r="Z30" s="2"/>
    </row>
    <row r="31" ht="15.75" customHeight="1">
      <c r="A31" s="1" t="s">
        <v>90</v>
      </c>
      <c r="B31" s="1">
        <v>1.0</v>
      </c>
      <c r="C31" s="1">
        <v>62.0</v>
      </c>
      <c r="D31" s="1">
        <v>74.0</v>
      </c>
      <c r="E31" s="1">
        <v>90.0</v>
      </c>
      <c r="F31" s="1">
        <v>84.0</v>
      </c>
      <c r="G31" s="1">
        <v>98.0</v>
      </c>
      <c r="H31" s="1">
        <v>1.0</v>
      </c>
      <c r="I31" s="1">
        <v>1.0</v>
      </c>
      <c r="J31" s="1">
        <v>133.0</v>
      </c>
      <c r="K31" s="1">
        <v>7.0</v>
      </c>
      <c r="L31" s="2"/>
      <c r="M31" s="2"/>
      <c r="N31" s="2"/>
      <c r="O31" s="2"/>
      <c r="P31" s="2"/>
      <c r="Q31" s="2"/>
      <c r="R31" s="2"/>
      <c r="S31" s="2"/>
      <c r="T31" s="2"/>
      <c r="U31" s="2"/>
      <c r="V31" s="2"/>
      <c r="W31" s="2"/>
      <c r="X31" s="2"/>
      <c r="Y31" s="2"/>
      <c r="Z31" s="2"/>
    </row>
    <row r="32" ht="15.75" customHeight="1">
      <c r="A32" s="1" t="s">
        <v>91</v>
      </c>
      <c r="B32" s="1">
        <v>505.0</v>
      </c>
      <c r="C32" s="1">
        <v>619.0</v>
      </c>
      <c r="D32" s="1">
        <v>612.0</v>
      </c>
      <c r="E32" s="1">
        <v>622.0</v>
      </c>
      <c r="F32" s="1">
        <v>560.0</v>
      </c>
      <c r="G32" s="1">
        <v>501.0</v>
      </c>
      <c r="H32" s="1">
        <v>444.0</v>
      </c>
      <c r="I32" s="1">
        <v>449.0</v>
      </c>
      <c r="J32" s="1">
        <v>696.0</v>
      </c>
      <c r="K32" s="1">
        <v>677.0</v>
      </c>
      <c r="L32" s="2"/>
      <c r="M32" s="2"/>
      <c r="N32" s="2"/>
      <c r="O32" s="2"/>
      <c r="P32" s="2"/>
      <c r="Q32" s="2"/>
      <c r="R32" s="2"/>
      <c r="S32" s="2"/>
      <c r="T32" s="2"/>
      <c r="U32" s="2"/>
      <c r="V32" s="2"/>
      <c r="W32" s="2"/>
      <c r="X32" s="2"/>
      <c r="Y32" s="2"/>
      <c r="Z32" s="2"/>
    </row>
    <row r="33" ht="15.75" customHeight="1">
      <c r="A33" s="1" t="s">
        <v>92</v>
      </c>
      <c r="B33" s="1">
        <v>2.0</v>
      </c>
      <c r="C33" s="1">
        <v>2.0</v>
      </c>
      <c r="D33" s="1">
        <v>2.0</v>
      </c>
      <c r="E33" s="1">
        <v>2.0</v>
      </c>
      <c r="F33" s="1">
        <v>2.0</v>
      </c>
      <c r="G33" s="1">
        <v>2.0</v>
      </c>
      <c r="H33" s="1">
        <v>2.0</v>
      </c>
      <c r="I33" s="1">
        <v>2.0</v>
      </c>
      <c r="J33" s="1">
        <v>2.0</v>
      </c>
      <c r="K33" s="1">
        <v>2.0</v>
      </c>
      <c r="L33" s="2"/>
      <c r="M33" s="2"/>
      <c r="N33" s="2"/>
      <c r="O33" s="2"/>
      <c r="P33" s="2"/>
      <c r="Q33" s="2"/>
      <c r="R33" s="2"/>
      <c r="S33" s="2"/>
      <c r="T33" s="2"/>
      <c r="U33" s="2"/>
      <c r="V33" s="2"/>
      <c r="W33" s="2"/>
      <c r="X33" s="2"/>
      <c r="Y33" s="2"/>
      <c r="Z33" s="2"/>
    </row>
    <row r="34" ht="15.75" customHeight="1">
      <c r="A34" s="1" t="s">
        <v>93</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94</v>
      </c>
      <c r="B35" s="1">
        <v>81.0</v>
      </c>
      <c r="C35" s="1">
        <v>82.0</v>
      </c>
      <c r="D35" s="1">
        <v>84.0</v>
      </c>
      <c r="E35" s="1">
        <v>1.0</v>
      </c>
      <c r="F35" s="1">
        <v>1.0</v>
      </c>
      <c r="G35" s="1">
        <v>91.0</v>
      </c>
      <c r="H35" s="1">
        <v>89.0</v>
      </c>
      <c r="I35" s="1">
        <v>84.0</v>
      </c>
      <c r="J35" s="1">
        <v>1.0</v>
      </c>
      <c r="K35" s="1">
        <v>1.0</v>
      </c>
      <c r="L35" s="2"/>
      <c r="M35" s="2"/>
      <c r="N35" s="2"/>
      <c r="O35" s="2"/>
      <c r="P35" s="2"/>
      <c r="Q35" s="2"/>
      <c r="R35" s="2"/>
      <c r="S35" s="2"/>
      <c r="T35" s="2"/>
      <c r="U35" s="2"/>
      <c r="V35" s="2"/>
      <c r="W35" s="2"/>
      <c r="X35" s="2"/>
      <c r="Y35" s="2"/>
      <c r="Z35" s="2"/>
    </row>
    <row r="36" ht="15.75" customHeight="1">
      <c r="A36" s="1" t="s">
        <v>95</v>
      </c>
      <c r="B36" s="1">
        <v>971.0</v>
      </c>
      <c r="C36" s="1">
        <v>977.0</v>
      </c>
      <c r="D36" s="1">
        <v>985.0</v>
      </c>
      <c r="E36" s="1">
        <v>1070.0</v>
      </c>
      <c r="F36" s="1">
        <v>1060.0</v>
      </c>
      <c r="G36" s="1">
        <v>1020.0</v>
      </c>
      <c r="H36" s="1">
        <v>1020.0</v>
      </c>
      <c r="I36" s="1">
        <v>983.0</v>
      </c>
      <c r="J36" s="1">
        <v>1060.0</v>
      </c>
      <c r="K36" s="1">
        <v>1100.0</v>
      </c>
      <c r="L36" s="2"/>
      <c r="M36" s="2"/>
      <c r="N36" s="2"/>
      <c r="O36" s="2"/>
      <c r="P36" s="2"/>
      <c r="Q36" s="2"/>
      <c r="R36" s="2"/>
      <c r="S36" s="2"/>
      <c r="T36" s="2"/>
      <c r="U36" s="2"/>
      <c r="V36" s="2"/>
      <c r="W36" s="2"/>
      <c r="X36" s="2"/>
      <c r="Y36" s="2"/>
      <c r="Z36" s="2"/>
    </row>
    <row r="37" ht="15.75" customHeight="1">
      <c r="A37" s="1" t="s">
        <v>96</v>
      </c>
      <c r="B37" s="1">
        <v>311.0</v>
      </c>
      <c r="C37" s="1">
        <v>240.0</v>
      </c>
      <c r="D37" s="1">
        <v>70.0</v>
      </c>
      <c r="E37" s="1">
        <v>-447.0</v>
      </c>
      <c r="F37" s="1">
        <v>-436.0</v>
      </c>
      <c r="G37" s="1">
        <v>-453.0</v>
      </c>
      <c r="H37" s="1">
        <v>-593.0</v>
      </c>
      <c r="I37" s="1">
        <v>-590.0</v>
      </c>
      <c r="J37" s="1">
        <v>-575.0</v>
      </c>
      <c r="K37" s="1">
        <v>-614.0</v>
      </c>
      <c r="L37" s="2"/>
      <c r="M37" s="2"/>
      <c r="N37" s="2"/>
      <c r="O37" s="2"/>
      <c r="P37" s="2"/>
      <c r="Q37" s="2"/>
      <c r="R37" s="2"/>
      <c r="S37" s="2"/>
      <c r="T37" s="2"/>
      <c r="U37" s="2"/>
      <c r="V37" s="2"/>
      <c r="W37" s="2"/>
      <c r="X37" s="2"/>
      <c r="Y37" s="2"/>
      <c r="Z37" s="2"/>
    </row>
    <row r="38" ht="15.75" customHeight="1">
      <c r="A38" s="1" t="s">
        <v>97</v>
      </c>
      <c r="B38" s="1">
        <v>-74.0</v>
      </c>
      <c r="C38" s="1">
        <v>26.0</v>
      </c>
      <c r="D38" s="1">
        <v>18.0</v>
      </c>
      <c r="E38" s="1">
        <v>29.0</v>
      </c>
      <c r="F38" s="1">
        <v>28.0</v>
      </c>
      <c r="G38" s="1">
        <v>10.0</v>
      </c>
      <c r="H38" s="1">
        <v>6.0</v>
      </c>
      <c r="I38" s="1">
        <v>7.0</v>
      </c>
      <c r="J38" s="1">
        <v>25.0</v>
      </c>
      <c r="K38" s="1">
        <v>30.0</v>
      </c>
      <c r="L38" s="2"/>
      <c r="M38" s="2"/>
      <c r="N38" s="2"/>
      <c r="O38" s="2"/>
      <c r="P38" s="2"/>
      <c r="Q38" s="2"/>
      <c r="R38" s="2"/>
      <c r="S38" s="2"/>
      <c r="T38" s="2"/>
      <c r="U38" s="2"/>
      <c r="V38" s="2"/>
      <c r="W38" s="2"/>
      <c r="X38" s="2"/>
      <c r="Y38" s="2"/>
      <c r="Z38" s="2"/>
    </row>
    <row r="39" ht="15.75" customHeight="1">
      <c r="A39" s="1" t="s">
        <v>98</v>
      </c>
      <c r="B39" s="1">
        <v>1280.0</v>
      </c>
      <c r="C39" s="1">
        <v>1220.0</v>
      </c>
      <c r="D39" s="1">
        <v>1060.0</v>
      </c>
      <c r="E39" s="1">
        <v>625.0</v>
      </c>
      <c r="F39" s="1">
        <v>628.0</v>
      </c>
      <c r="G39" s="1">
        <v>570.0</v>
      </c>
      <c r="H39" s="1">
        <v>429.0</v>
      </c>
      <c r="I39" s="1">
        <v>393.0</v>
      </c>
      <c r="J39" s="1">
        <v>487.0</v>
      </c>
      <c r="K39" s="1">
        <v>489.0</v>
      </c>
      <c r="L39" s="2"/>
      <c r="M39" s="2"/>
      <c r="N39" s="2"/>
      <c r="O39" s="2"/>
      <c r="P39" s="2"/>
      <c r="Q39" s="2"/>
      <c r="R39" s="2"/>
      <c r="S39" s="2"/>
      <c r="T39" s="2"/>
      <c r="U39" s="2"/>
      <c r="V39" s="2"/>
      <c r="W39" s="2"/>
      <c r="X39" s="2"/>
      <c r="Y39" s="2"/>
      <c r="Z39" s="2"/>
    </row>
    <row r="40" ht="15.75" customHeight="1">
      <c r="A40" s="1" t="s">
        <v>99</v>
      </c>
      <c r="B40" s="1">
        <v>1280.0</v>
      </c>
      <c r="C40" s="1">
        <v>1220.0</v>
      </c>
      <c r="D40" s="1">
        <v>1060.0</v>
      </c>
      <c r="E40" s="1">
        <v>625.0</v>
      </c>
      <c r="F40" s="1">
        <v>628.0</v>
      </c>
      <c r="G40" s="1">
        <v>570.0</v>
      </c>
      <c r="H40" s="1">
        <v>429.0</v>
      </c>
      <c r="I40" s="1">
        <v>393.0</v>
      </c>
      <c r="J40" s="1">
        <v>487.0</v>
      </c>
      <c r="K40" s="1">
        <v>489.0</v>
      </c>
      <c r="L40" s="2"/>
      <c r="M40" s="2"/>
      <c r="N40" s="2"/>
      <c r="O40" s="2"/>
      <c r="P40" s="2"/>
      <c r="Q40" s="2"/>
      <c r="R40" s="2"/>
      <c r="S40" s="2"/>
      <c r="T40" s="2"/>
      <c r="U40" s="2"/>
      <c r="V40" s="2"/>
      <c r="W40" s="2"/>
      <c r="X40" s="2"/>
      <c r="Y40" s="2"/>
      <c r="Z40" s="2"/>
    </row>
    <row r="41" ht="15.75" customHeight="1">
      <c r="A41" s="1" t="s">
        <v>100</v>
      </c>
      <c r="B41" s="1">
        <v>1790.0</v>
      </c>
      <c r="C41" s="1">
        <v>1840.0</v>
      </c>
      <c r="D41" s="1">
        <v>1670.0</v>
      </c>
      <c r="E41" s="1">
        <v>1250.0</v>
      </c>
      <c r="F41" s="1">
        <v>1190.0</v>
      </c>
      <c r="G41" s="1">
        <v>1070.0</v>
      </c>
      <c r="H41" s="1">
        <v>872.0</v>
      </c>
      <c r="I41" s="1">
        <v>842.0</v>
      </c>
      <c r="J41" s="1">
        <v>1180.0</v>
      </c>
      <c r="K41" s="1">
        <v>1170.0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79.0</v>
      </c>
      <c r="C43" s="1">
        <v>79.0</v>
      </c>
      <c r="D43" s="1">
        <v>80.0</v>
      </c>
      <c r="E43" s="1">
        <v>102.0</v>
      </c>
      <c r="F43" s="1">
        <v>102.0</v>
      </c>
      <c r="G43" s="1">
        <v>85.0</v>
      </c>
      <c r="H43" s="1">
        <v>89.0</v>
      </c>
      <c r="I43" s="1">
        <v>76.0</v>
      </c>
      <c r="J43" s="1">
        <v>98.0</v>
      </c>
      <c r="K43" s="1">
        <v>113.0</v>
      </c>
      <c r="L43" s="2"/>
      <c r="M43" s="2"/>
      <c r="N43" s="2"/>
      <c r="O43" s="2"/>
      <c r="P43" s="2"/>
      <c r="Q43" s="2"/>
      <c r="R43" s="2"/>
      <c r="S43" s="2"/>
      <c r="T43" s="2"/>
      <c r="U43" s="2"/>
      <c r="V43" s="2"/>
      <c r="W43" s="2"/>
      <c r="X43" s="2"/>
      <c r="Y43" s="2"/>
      <c r="Z43" s="2"/>
    </row>
    <row r="44" ht="15.75" customHeight="1">
      <c r="A44" s="1" t="s">
        <v>102</v>
      </c>
      <c r="B44" s="1">
        <v>79.0</v>
      </c>
      <c r="C44" s="1">
        <v>79.0</v>
      </c>
      <c r="D44" s="1">
        <v>80.0</v>
      </c>
      <c r="E44" s="1">
        <v>102.0</v>
      </c>
      <c r="F44" s="1">
        <v>100.0</v>
      </c>
      <c r="G44" s="1">
        <v>87.0</v>
      </c>
      <c r="H44" s="1">
        <v>86.0</v>
      </c>
      <c r="I44" s="1">
        <v>75.0</v>
      </c>
      <c r="J44" s="1">
        <v>94.0</v>
      </c>
      <c r="K44" s="1">
        <v>106.0</v>
      </c>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v>1280.0</v>
      </c>
      <c r="C46" s="1">
        <v>1220.0</v>
      </c>
      <c r="D46" s="1">
        <v>1060.0</v>
      </c>
      <c r="E46" s="1">
        <v>625.0</v>
      </c>
      <c r="F46" s="1">
        <v>628.0</v>
      </c>
      <c r="G46" s="1">
        <v>570.0</v>
      </c>
      <c r="H46" s="1">
        <v>429.0</v>
      </c>
      <c r="I46" s="1">
        <v>393.0</v>
      </c>
      <c r="J46" s="1">
        <v>487.0</v>
      </c>
      <c r="K46" s="1">
        <v>489.0</v>
      </c>
      <c r="L46" s="2"/>
      <c r="M46" s="2"/>
      <c r="N46" s="2"/>
      <c r="O46" s="2"/>
      <c r="P46" s="2"/>
      <c r="Q46" s="2"/>
      <c r="R46" s="2"/>
      <c r="S46" s="2"/>
      <c r="T46" s="2"/>
      <c r="U46" s="2"/>
      <c r="V46" s="2"/>
      <c r="W46" s="2"/>
      <c r="X46" s="2"/>
      <c r="Y46" s="2"/>
      <c r="Z46" s="2"/>
    </row>
    <row r="47" ht="15.75" customHeight="1">
      <c r="A47" s="1" t="s">
        <v>115</v>
      </c>
      <c r="B47" s="1" t="s">
        <v>104</v>
      </c>
      <c r="C47" s="1" t="s">
        <v>105</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116</v>
      </c>
      <c r="B48" s="1">
        <v>484.0</v>
      </c>
      <c r="C48" s="1">
        <v>600.0</v>
      </c>
      <c r="D48" s="1">
        <v>598.0</v>
      </c>
      <c r="E48" s="1">
        <v>601.0</v>
      </c>
      <c r="F48" s="1">
        <v>531.0</v>
      </c>
      <c r="G48" s="1">
        <v>475.0</v>
      </c>
      <c r="H48" s="1">
        <v>420.0</v>
      </c>
      <c r="I48" s="1">
        <v>424.0</v>
      </c>
      <c r="J48" s="1">
        <v>531.0</v>
      </c>
      <c r="K48" s="1">
        <v>643.0</v>
      </c>
      <c r="L48" s="2"/>
      <c r="M48" s="2"/>
      <c r="N48" s="2"/>
      <c r="O48" s="2"/>
      <c r="P48" s="2"/>
      <c r="Q48" s="2"/>
      <c r="R48" s="2"/>
      <c r="S48" s="2"/>
      <c r="T48" s="2"/>
      <c r="U48" s="2"/>
      <c r="V48" s="2"/>
      <c r="W48" s="2"/>
      <c r="X48" s="2"/>
      <c r="Y48" s="2"/>
      <c r="Z48" s="2"/>
    </row>
    <row r="49" ht="15.75" customHeight="1">
      <c r="A49" s="1" t="s">
        <v>117</v>
      </c>
      <c r="B49" s="1">
        <v>265.0</v>
      </c>
      <c r="C49" s="1">
        <v>407.0</v>
      </c>
      <c r="D49" s="1">
        <v>500.0</v>
      </c>
      <c r="E49" s="1">
        <v>561.0</v>
      </c>
      <c r="F49" s="1">
        <v>404.0</v>
      </c>
      <c r="G49" s="1">
        <v>368.0</v>
      </c>
      <c r="H49" s="1">
        <v>357.0</v>
      </c>
      <c r="I49" s="1">
        <v>313.0</v>
      </c>
      <c r="J49" s="1">
        <v>408.0</v>
      </c>
      <c r="K49" s="1">
        <v>481.0</v>
      </c>
      <c r="L49" s="2"/>
      <c r="M49" s="2"/>
      <c r="N49" s="2"/>
      <c r="O49" s="2"/>
      <c r="P49" s="2"/>
      <c r="Q49" s="2"/>
      <c r="R49" s="2"/>
      <c r="S49" s="2"/>
      <c r="T49" s="2"/>
      <c r="U49" s="2"/>
      <c r="V49" s="2"/>
      <c r="W49" s="2"/>
      <c r="X49" s="2"/>
      <c r="Y49" s="2"/>
      <c r="Z49" s="2"/>
    </row>
    <row r="50" ht="15.75" customHeight="1">
      <c r="A50" s="1" t="s">
        <v>118</v>
      </c>
      <c r="B50" s="1">
        <v>67.0</v>
      </c>
      <c r="C50" s="1">
        <v>62.0</v>
      </c>
      <c r="D50" s="1">
        <v>6.0</v>
      </c>
      <c r="E50" s="1">
        <v>3.0</v>
      </c>
      <c r="F50" s="1">
        <v>3.0</v>
      </c>
      <c r="G50" s="1">
        <v>1.0</v>
      </c>
      <c r="H50" s="1">
        <v>0.0</v>
      </c>
      <c r="I50" s="1">
        <v>0.0</v>
      </c>
      <c r="J50" s="1">
        <v>50.0</v>
      </c>
      <c r="K50" s="1">
        <v>15.0</v>
      </c>
      <c r="L50" s="2"/>
      <c r="M50" s="2"/>
      <c r="N50" s="2"/>
      <c r="O50" s="2"/>
      <c r="P50" s="2"/>
      <c r="Q50" s="2"/>
      <c r="R50" s="2"/>
      <c r="S50" s="2"/>
      <c r="T50" s="2"/>
      <c r="U50" s="2"/>
      <c r="V50" s="2"/>
      <c r="W50" s="2"/>
      <c r="X50" s="2"/>
      <c r="Y50" s="2"/>
      <c r="Z50" s="2"/>
    </row>
    <row r="51" ht="15.75" customHeight="1">
      <c r="A51" s="1" t="s">
        <v>119</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120</v>
      </c>
      <c r="B52" s="1">
        <v>7.0</v>
      </c>
      <c r="C52" s="1">
        <v>6.0</v>
      </c>
      <c r="D52" s="1">
        <v>5.0</v>
      </c>
      <c r="E52" s="1">
        <v>5.0</v>
      </c>
      <c r="F52" s="1">
        <v>5.0</v>
      </c>
      <c r="G52" s="1">
        <v>5.0</v>
      </c>
      <c r="H52" s="1">
        <v>4.0</v>
      </c>
      <c r="I52" s="1">
        <v>6.0</v>
      </c>
      <c r="J52" s="1">
        <v>4.0</v>
      </c>
      <c r="K52" s="1">
        <v>5.0</v>
      </c>
      <c r="L52" s="2"/>
      <c r="M52" s="2"/>
      <c r="N52" s="2"/>
      <c r="O52" s="2"/>
      <c r="P52" s="2"/>
      <c r="Q52" s="2"/>
      <c r="R52" s="2"/>
      <c r="S52" s="2"/>
      <c r="T52" s="2"/>
      <c r="U52" s="2"/>
      <c r="V52" s="2"/>
      <c r="W52" s="2"/>
      <c r="X52" s="2"/>
      <c r="Y52" s="2"/>
      <c r="Z52" s="2"/>
    </row>
    <row r="53" ht="15.75" customHeight="1">
      <c r="A53" s="1" t="s">
        <v>121</v>
      </c>
      <c r="B53" s="1">
        <v>1810.0</v>
      </c>
      <c r="C53" s="1">
        <v>1950.0</v>
      </c>
      <c r="D53" s="1">
        <v>1990.0</v>
      </c>
      <c r="E53" s="1">
        <v>1270.0</v>
      </c>
      <c r="F53" s="1">
        <v>1230.0</v>
      </c>
      <c r="G53" s="1">
        <v>1100.0</v>
      </c>
      <c r="H53" s="1">
        <v>872.0</v>
      </c>
      <c r="I53" s="1">
        <v>810.0</v>
      </c>
      <c r="J53" s="1">
        <v>1140.0</v>
      </c>
      <c r="K53" s="1">
        <v>1110.0</v>
      </c>
      <c r="L53" s="2"/>
      <c r="M53" s="2"/>
      <c r="N53" s="2"/>
      <c r="O53" s="2"/>
      <c r="P53" s="2"/>
      <c r="Q53" s="2"/>
      <c r="R53" s="2"/>
      <c r="S53" s="2"/>
      <c r="T53" s="2"/>
      <c r="U53" s="2"/>
      <c r="V53" s="2"/>
      <c r="W53" s="2"/>
      <c r="X53" s="2"/>
      <c r="Y53" s="2"/>
      <c r="Z53" s="2"/>
    </row>
    <row r="54" ht="15.75" customHeight="1">
      <c r="A54" s="1" t="s">
        <v>122</v>
      </c>
      <c r="B54" s="1">
        <v>0.0</v>
      </c>
      <c r="C54" s="1">
        <v>0.0</v>
      </c>
      <c r="D54" s="1">
        <v>0.0</v>
      </c>
      <c r="E54" s="1">
        <v>0.0</v>
      </c>
      <c r="F54" s="1">
        <v>0.0</v>
      </c>
      <c r="G54" s="1">
        <v>0.0</v>
      </c>
      <c r="H54" s="1">
        <v>918.0</v>
      </c>
      <c r="I54" s="1">
        <v>819.0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176.0</v>
      </c>
      <c r="C2" s="1">
        <v>158.0</v>
      </c>
      <c r="D2" s="1">
        <v>114.0</v>
      </c>
      <c r="E2" s="1">
        <v>162.0</v>
      </c>
      <c r="F2" s="1">
        <v>226.0</v>
      </c>
      <c r="G2" s="1">
        <v>221.0</v>
      </c>
      <c r="H2" s="1">
        <v>170.0</v>
      </c>
      <c r="I2" s="1">
        <v>214.0</v>
      </c>
      <c r="J2" s="1">
        <v>290.0</v>
      </c>
      <c r="K2" s="1">
        <v>262.0</v>
      </c>
      <c r="L2" s="2"/>
      <c r="M2" s="2"/>
      <c r="N2" s="2"/>
      <c r="O2" s="2"/>
      <c r="P2" s="2"/>
      <c r="Q2" s="2"/>
      <c r="R2" s="2"/>
      <c r="S2" s="2"/>
      <c r="T2" s="2"/>
      <c r="U2" s="2"/>
      <c r="V2" s="2"/>
      <c r="W2" s="2"/>
      <c r="X2" s="2"/>
      <c r="Y2" s="2"/>
      <c r="Z2" s="2"/>
    </row>
    <row r="3">
      <c r="A3" s="1" t="s">
        <v>124</v>
      </c>
      <c r="B3" s="1">
        <v>176.0</v>
      </c>
      <c r="C3" s="1">
        <v>158.0</v>
      </c>
      <c r="D3" s="1">
        <v>114.0</v>
      </c>
      <c r="E3" s="1">
        <v>162.0</v>
      </c>
      <c r="F3" s="1">
        <v>226.0</v>
      </c>
      <c r="G3" s="1">
        <v>221.0</v>
      </c>
      <c r="H3" s="1">
        <v>170.0</v>
      </c>
      <c r="I3" s="1">
        <v>214.0</v>
      </c>
      <c r="J3" s="1">
        <v>290.0</v>
      </c>
      <c r="K3" s="1">
        <v>262.0</v>
      </c>
      <c r="L3" s="2"/>
      <c r="M3" s="2"/>
      <c r="N3" s="2"/>
      <c r="O3" s="2"/>
      <c r="P3" s="2"/>
      <c r="Q3" s="2"/>
      <c r="R3" s="2"/>
      <c r="S3" s="2"/>
      <c r="T3" s="2"/>
      <c r="U3" s="2"/>
      <c r="V3" s="2"/>
      <c r="W3" s="2"/>
      <c r="X3" s="2"/>
      <c r="Y3" s="2"/>
      <c r="Z3" s="2"/>
    </row>
    <row r="4">
      <c r="A4" s="1" t="s">
        <v>125</v>
      </c>
      <c r="B4" s="1">
        <v>95.0</v>
      </c>
      <c r="C4" s="1">
        <v>102.0</v>
      </c>
      <c r="D4" s="1">
        <v>99.0</v>
      </c>
      <c r="E4" s="1">
        <v>98.0</v>
      </c>
      <c r="F4" s="1">
        <v>103.0</v>
      </c>
      <c r="G4" s="1">
        <v>104.0</v>
      </c>
      <c r="H4" s="1">
        <v>101.0</v>
      </c>
      <c r="I4" s="1">
        <v>80.0</v>
      </c>
      <c r="J4" s="1">
        <v>78.0</v>
      </c>
      <c r="K4" s="1">
        <v>99.0</v>
      </c>
      <c r="L4" s="2"/>
      <c r="M4" s="2"/>
      <c r="N4" s="2"/>
      <c r="O4" s="2"/>
      <c r="P4" s="2"/>
      <c r="Q4" s="2"/>
      <c r="R4" s="2"/>
      <c r="S4" s="2"/>
      <c r="T4" s="2"/>
      <c r="U4" s="2"/>
      <c r="V4" s="2"/>
      <c r="W4" s="2"/>
      <c r="X4" s="2"/>
      <c r="Y4" s="2"/>
      <c r="Z4" s="2"/>
    </row>
    <row r="5">
      <c r="A5" s="1" t="s">
        <v>126</v>
      </c>
      <c r="B5" s="1">
        <v>80.0</v>
      </c>
      <c r="C5" s="1">
        <v>56.0</v>
      </c>
      <c r="D5" s="1">
        <v>14.0</v>
      </c>
      <c r="E5" s="1">
        <v>62.0</v>
      </c>
      <c r="F5" s="1">
        <v>123.0</v>
      </c>
      <c r="G5" s="1">
        <v>117.0</v>
      </c>
      <c r="H5" s="1">
        <v>69.0</v>
      </c>
      <c r="I5" s="1">
        <v>134.0</v>
      </c>
      <c r="J5" s="1">
        <v>211.0</v>
      </c>
      <c r="K5" s="1">
        <v>163.0</v>
      </c>
      <c r="L5" s="2"/>
      <c r="M5" s="2"/>
      <c r="N5" s="2"/>
      <c r="O5" s="2"/>
      <c r="P5" s="2"/>
      <c r="Q5" s="2"/>
      <c r="R5" s="2"/>
      <c r="S5" s="2"/>
      <c r="T5" s="2"/>
      <c r="U5" s="2"/>
      <c r="V5" s="2"/>
      <c r="W5" s="2"/>
      <c r="X5" s="2"/>
      <c r="Y5" s="2"/>
      <c r="Z5" s="2"/>
    </row>
    <row r="6">
      <c r="A6" s="1" t="s">
        <v>127</v>
      </c>
      <c r="B6" s="1">
        <v>26.0</v>
      </c>
      <c r="C6" s="1">
        <v>25.0</v>
      </c>
      <c r="D6" s="1">
        <v>26.0</v>
      </c>
      <c r="E6" s="1">
        <v>28.0</v>
      </c>
      <c r="F6" s="1">
        <v>31.0</v>
      </c>
      <c r="G6" s="1">
        <v>30.0</v>
      </c>
      <c r="H6" s="1">
        <v>34.0</v>
      </c>
      <c r="I6" s="1">
        <v>30.0</v>
      </c>
      <c r="J6" s="1">
        <v>29.0</v>
      </c>
      <c r="K6" s="1">
        <v>34.0</v>
      </c>
      <c r="L6" s="2"/>
      <c r="M6" s="2"/>
      <c r="N6" s="2"/>
      <c r="O6" s="2"/>
      <c r="P6" s="2"/>
      <c r="Q6" s="2"/>
      <c r="R6" s="2"/>
      <c r="S6" s="2"/>
      <c r="T6" s="2"/>
      <c r="U6" s="2"/>
      <c r="V6" s="2"/>
      <c r="W6" s="2"/>
      <c r="X6" s="2"/>
      <c r="Y6" s="2"/>
      <c r="Z6" s="2"/>
    </row>
    <row r="7">
      <c r="A7" s="1" t="s">
        <v>128</v>
      </c>
      <c r="B7" s="1">
        <v>70.0</v>
      </c>
      <c r="C7" s="1">
        <v>76.0</v>
      </c>
      <c r="D7" s="1">
        <v>81.0</v>
      </c>
      <c r="E7" s="1">
        <v>87.0</v>
      </c>
      <c r="F7" s="1">
        <v>52.0</v>
      </c>
      <c r="G7" s="1">
        <v>48.0</v>
      </c>
      <c r="H7" s="1">
        <v>42.0</v>
      </c>
      <c r="I7" s="1">
        <v>40.0</v>
      </c>
      <c r="J7" s="1">
        <v>43.0</v>
      </c>
      <c r="K7" s="1">
        <v>49.0</v>
      </c>
      <c r="L7" s="2"/>
      <c r="M7" s="2"/>
      <c r="N7" s="2"/>
      <c r="O7" s="2"/>
      <c r="P7" s="2"/>
      <c r="Q7" s="2"/>
      <c r="R7" s="2"/>
      <c r="S7" s="2"/>
      <c r="T7" s="2"/>
      <c r="U7" s="2"/>
      <c r="V7" s="2"/>
      <c r="W7" s="2"/>
      <c r="X7" s="2"/>
      <c r="Y7" s="2"/>
      <c r="Z7" s="2"/>
    </row>
    <row r="8">
      <c r="A8" s="1" t="s">
        <v>129</v>
      </c>
      <c r="B8" s="1">
        <v>2.0</v>
      </c>
      <c r="C8" s="1">
        <v>2.0</v>
      </c>
      <c r="D8" s="1">
        <v>0.0</v>
      </c>
      <c r="E8" s="1">
        <v>29.0</v>
      </c>
      <c r="F8" s="1">
        <v>-54.0</v>
      </c>
      <c r="G8" s="1">
        <v>-85.0</v>
      </c>
      <c r="H8" s="1">
        <v>-23.0</v>
      </c>
      <c r="I8" s="1">
        <v>60.0</v>
      </c>
      <c r="J8" s="1">
        <v>-26.0</v>
      </c>
      <c r="K8" s="1">
        <v>-1.0</v>
      </c>
      <c r="L8" s="2"/>
      <c r="M8" s="2"/>
      <c r="N8" s="2"/>
      <c r="O8" s="2"/>
      <c r="P8" s="2"/>
      <c r="Q8" s="2"/>
      <c r="R8" s="2"/>
      <c r="S8" s="2"/>
      <c r="T8" s="2"/>
      <c r="U8" s="2"/>
      <c r="V8" s="2"/>
      <c r="W8" s="2"/>
      <c r="X8" s="2"/>
      <c r="Y8" s="2"/>
      <c r="Z8" s="2"/>
    </row>
    <row r="9">
      <c r="A9" s="1" t="s">
        <v>130</v>
      </c>
      <c r="B9" s="1">
        <v>98.0</v>
      </c>
      <c r="C9" s="1">
        <v>104.0</v>
      </c>
      <c r="D9" s="1">
        <v>109.0</v>
      </c>
      <c r="E9" s="1">
        <v>116.0</v>
      </c>
      <c r="F9" s="1">
        <v>83.0</v>
      </c>
      <c r="G9" s="1">
        <v>78.0</v>
      </c>
      <c r="H9" s="1">
        <v>77.0</v>
      </c>
      <c r="I9" s="1">
        <v>71.0</v>
      </c>
      <c r="J9" s="1">
        <v>72.0</v>
      </c>
      <c r="K9" s="1">
        <v>82.0</v>
      </c>
      <c r="L9" s="2"/>
      <c r="M9" s="2"/>
      <c r="N9" s="2"/>
      <c r="O9" s="2"/>
      <c r="P9" s="2"/>
      <c r="Q9" s="2"/>
      <c r="R9" s="2"/>
      <c r="S9" s="2"/>
      <c r="T9" s="2"/>
      <c r="U9" s="2"/>
      <c r="V9" s="2"/>
      <c r="W9" s="2"/>
      <c r="X9" s="2"/>
      <c r="Y9" s="2"/>
      <c r="Z9" s="2"/>
    </row>
    <row r="10">
      <c r="A10" s="1" t="s">
        <v>131</v>
      </c>
      <c r="B10" s="1">
        <v>-18.0</v>
      </c>
      <c r="C10" s="1">
        <v>-48.0</v>
      </c>
      <c r="D10" s="1">
        <v>-94.0</v>
      </c>
      <c r="E10" s="1">
        <v>-52.0</v>
      </c>
      <c r="F10" s="1">
        <v>39.0</v>
      </c>
      <c r="G10" s="1">
        <v>37.0</v>
      </c>
      <c r="H10" s="1">
        <v>-8.0</v>
      </c>
      <c r="I10" s="1">
        <v>62.0</v>
      </c>
      <c r="J10" s="1">
        <v>138.0</v>
      </c>
      <c r="K10" s="1">
        <v>80.0</v>
      </c>
      <c r="L10" s="2"/>
      <c r="M10" s="2"/>
      <c r="N10" s="2"/>
      <c r="O10" s="2"/>
      <c r="P10" s="2"/>
      <c r="Q10" s="2"/>
      <c r="R10" s="2"/>
      <c r="S10" s="2"/>
      <c r="T10" s="2"/>
      <c r="U10" s="2"/>
      <c r="V10" s="2"/>
      <c r="W10" s="2"/>
      <c r="X10" s="2"/>
      <c r="Y10" s="2"/>
      <c r="Z10" s="2"/>
    </row>
    <row r="11">
      <c r="A11" s="1" t="s">
        <v>132</v>
      </c>
      <c r="B11" s="1">
        <v>-8.0</v>
      </c>
      <c r="C11" s="1">
        <v>-15.0</v>
      </c>
      <c r="D11" s="1">
        <v>-21.0</v>
      </c>
      <c r="E11" s="1">
        <v>-26.0</v>
      </c>
      <c r="F11" s="1">
        <v>-30.0</v>
      </c>
      <c r="G11" s="1">
        <v>-29.0</v>
      </c>
      <c r="H11" s="1">
        <v>-21.0</v>
      </c>
      <c r="I11" s="1">
        <v>-22.0</v>
      </c>
      <c r="J11" s="1">
        <v>-27.0</v>
      </c>
      <c r="K11" s="1">
        <v>-49.0</v>
      </c>
      <c r="L11" s="2"/>
      <c r="M11" s="2"/>
      <c r="N11" s="2"/>
      <c r="O11" s="2"/>
      <c r="P11" s="2"/>
      <c r="Q11" s="2"/>
      <c r="R11" s="2"/>
      <c r="S11" s="2"/>
      <c r="T11" s="2"/>
      <c r="U11" s="2"/>
      <c r="V11" s="2"/>
      <c r="W11" s="2"/>
      <c r="X11" s="2"/>
      <c r="Y11" s="2"/>
      <c r="Z11" s="2"/>
    </row>
    <row r="12">
      <c r="A12" s="1" t="s">
        <v>133</v>
      </c>
      <c r="B12" s="1">
        <v>3.0</v>
      </c>
      <c r="C12" s="1">
        <v>3.0</v>
      </c>
      <c r="D12" s="1">
        <v>2.0</v>
      </c>
      <c r="E12" s="1">
        <v>4.0</v>
      </c>
      <c r="F12" s="1">
        <v>8.0</v>
      </c>
      <c r="G12" s="1">
        <v>2.0</v>
      </c>
      <c r="H12" s="1">
        <v>1.0</v>
      </c>
      <c r="I12" s="1">
        <v>2.0</v>
      </c>
      <c r="J12" s="1">
        <v>2.0</v>
      </c>
      <c r="K12" s="1">
        <v>8.0</v>
      </c>
      <c r="L12" s="2"/>
      <c r="M12" s="2"/>
      <c r="N12" s="2"/>
      <c r="O12" s="2"/>
      <c r="P12" s="2"/>
      <c r="Q12" s="2"/>
      <c r="R12" s="2"/>
      <c r="S12" s="2"/>
      <c r="T12" s="2"/>
      <c r="U12" s="2"/>
      <c r="V12" s="2"/>
      <c r="W12" s="2"/>
      <c r="X12" s="2"/>
      <c r="Y12" s="2"/>
      <c r="Z12" s="2"/>
    </row>
    <row r="13">
      <c r="A13" s="1" t="s">
        <v>134</v>
      </c>
      <c r="B13" s="1">
        <v>-4.0</v>
      </c>
      <c r="C13" s="1">
        <v>-12.0</v>
      </c>
      <c r="D13" s="1">
        <v>-18.0</v>
      </c>
      <c r="E13" s="1">
        <v>-21.0</v>
      </c>
      <c r="F13" s="1">
        <v>-21.0</v>
      </c>
      <c r="G13" s="1">
        <v>-26.0</v>
      </c>
      <c r="H13" s="1">
        <v>-20.0</v>
      </c>
      <c r="I13" s="1">
        <v>-19.0</v>
      </c>
      <c r="J13" s="1">
        <v>-24.0</v>
      </c>
      <c r="K13" s="1">
        <v>-40.0</v>
      </c>
      <c r="L13" s="2"/>
      <c r="M13" s="2"/>
      <c r="N13" s="2"/>
      <c r="O13" s="2"/>
      <c r="P13" s="2"/>
      <c r="Q13" s="2"/>
      <c r="R13" s="2"/>
      <c r="S13" s="2"/>
      <c r="T13" s="2"/>
      <c r="U13" s="2"/>
      <c r="V13" s="2"/>
      <c r="W13" s="2"/>
      <c r="X13" s="2"/>
      <c r="Y13" s="2"/>
      <c r="Z13" s="2"/>
    </row>
    <row r="14">
      <c r="A14" s="1" t="s">
        <v>135</v>
      </c>
      <c r="B14" s="1">
        <v>12.0</v>
      </c>
      <c r="C14" s="1">
        <v>-5.0</v>
      </c>
      <c r="D14" s="1">
        <v>-56.0</v>
      </c>
      <c r="E14" s="1">
        <v>-5.0</v>
      </c>
      <c r="F14" s="1">
        <v>1.0</v>
      </c>
      <c r="G14" s="1">
        <v>-1.0</v>
      </c>
      <c r="H14" s="1">
        <v>-1.0</v>
      </c>
      <c r="I14" s="1">
        <v>-33.0</v>
      </c>
      <c r="J14" s="1">
        <v>89.0</v>
      </c>
      <c r="K14" s="1">
        <v>-26.0</v>
      </c>
      <c r="L14" s="2"/>
      <c r="M14" s="2"/>
      <c r="N14" s="2"/>
      <c r="O14" s="2"/>
      <c r="P14" s="2"/>
      <c r="Q14" s="2"/>
      <c r="R14" s="2"/>
      <c r="S14" s="2"/>
      <c r="T14" s="2"/>
      <c r="U14" s="2"/>
      <c r="V14" s="2"/>
      <c r="W14" s="2"/>
      <c r="X14" s="2"/>
      <c r="Y14" s="2"/>
      <c r="Z14" s="2"/>
    </row>
    <row r="15">
      <c r="A15" s="1" t="s">
        <v>136</v>
      </c>
      <c r="B15" s="1">
        <v>52.0</v>
      </c>
      <c r="C15" s="1">
        <v>98.0</v>
      </c>
      <c r="D15" s="1">
        <v>25.0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137</v>
      </c>
      <c r="B16" s="1">
        <v>-9.0</v>
      </c>
      <c r="C16" s="1">
        <v>-26.0</v>
      </c>
      <c r="D16" s="1">
        <v>-92.0</v>
      </c>
      <c r="E16" s="1">
        <v>-19.0</v>
      </c>
      <c r="F16" s="1">
        <v>-26.0</v>
      </c>
      <c r="G16" s="1">
        <v>-34.0</v>
      </c>
      <c r="H16" s="1">
        <v>-28.0</v>
      </c>
      <c r="I16" s="1">
        <v>-30.0</v>
      </c>
      <c r="J16" s="1">
        <v>17.0</v>
      </c>
      <c r="K16" s="1">
        <v>-74.0</v>
      </c>
      <c r="L16" s="2"/>
      <c r="M16" s="2"/>
      <c r="N16" s="2"/>
      <c r="O16" s="2"/>
      <c r="P16" s="2"/>
      <c r="Q16" s="2"/>
      <c r="R16" s="2"/>
      <c r="S16" s="2"/>
      <c r="T16" s="2"/>
      <c r="U16" s="2"/>
      <c r="V16" s="2"/>
      <c r="W16" s="2"/>
      <c r="X16" s="2"/>
      <c r="Y16" s="2"/>
      <c r="Z16" s="2"/>
    </row>
    <row r="17">
      <c r="A17" s="1" t="s">
        <v>138</v>
      </c>
      <c r="B17" s="1">
        <v>-10.0</v>
      </c>
      <c r="C17" s="1">
        <v>-64.0</v>
      </c>
      <c r="D17" s="1">
        <v>-170.0</v>
      </c>
      <c r="E17" s="1">
        <v>-80.0</v>
      </c>
      <c r="F17" s="1">
        <v>18.0</v>
      </c>
      <c r="G17" s="1">
        <v>9.0</v>
      </c>
      <c r="H17" s="1">
        <v>-30.0</v>
      </c>
      <c r="I17" s="1">
        <v>41.0</v>
      </c>
      <c r="J17" s="1">
        <v>115.0</v>
      </c>
      <c r="K17" s="1">
        <v>38.0</v>
      </c>
      <c r="L17" s="2"/>
      <c r="M17" s="2"/>
      <c r="N17" s="2"/>
      <c r="O17" s="2"/>
      <c r="P17" s="2"/>
      <c r="Q17" s="2"/>
      <c r="R17" s="2"/>
      <c r="S17" s="2"/>
      <c r="T17" s="2"/>
      <c r="U17" s="2"/>
      <c r="V17" s="2"/>
      <c r="W17" s="2"/>
      <c r="X17" s="2"/>
      <c r="Y17" s="2"/>
      <c r="Z17" s="2"/>
    </row>
    <row r="18">
      <c r="A18" s="1" t="s">
        <v>139</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140</v>
      </c>
      <c r="B19" s="1">
        <v>0.0</v>
      </c>
      <c r="C19" s="1">
        <v>0.0</v>
      </c>
      <c r="D19" s="1">
        <v>0.0</v>
      </c>
      <c r="E19" s="1">
        <v>0.0</v>
      </c>
      <c r="F19" s="1">
        <v>-1.0</v>
      </c>
      <c r="G19" s="1">
        <v>-6.0</v>
      </c>
      <c r="H19" s="1">
        <v>-1.0</v>
      </c>
      <c r="I19" s="1">
        <v>1.0</v>
      </c>
      <c r="J19" s="1">
        <v>2.0</v>
      </c>
      <c r="K19" s="1">
        <v>6.0</v>
      </c>
      <c r="L19" s="2"/>
      <c r="M19" s="2"/>
      <c r="N19" s="2"/>
      <c r="O19" s="2"/>
      <c r="P19" s="2"/>
      <c r="Q19" s="2"/>
      <c r="R19" s="2"/>
      <c r="S19" s="2"/>
      <c r="T19" s="2"/>
      <c r="U19" s="2"/>
      <c r="V19" s="2"/>
      <c r="W19" s="2"/>
      <c r="X19" s="2"/>
      <c r="Y19" s="2"/>
      <c r="Z19" s="2"/>
    </row>
    <row r="20">
      <c r="A20" s="1" t="s">
        <v>141</v>
      </c>
      <c r="B20" s="1">
        <v>0.0</v>
      </c>
      <c r="C20" s="1">
        <v>0.0</v>
      </c>
      <c r="D20" s="1">
        <v>0.0</v>
      </c>
      <c r="E20" s="1">
        <v>-442.0</v>
      </c>
      <c r="F20" s="1">
        <v>0.0</v>
      </c>
      <c r="G20" s="1">
        <v>-13.0</v>
      </c>
      <c r="H20" s="1">
        <v>-103.0</v>
      </c>
      <c r="I20" s="1">
        <v>0.0</v>
      </c>
      <c r="J20" s="1">
        <v>0.0</v>
      </c>
      <c r="K20" s="1">
        <v>0.0</v>
      </c>
      <c r="L20" s="2"/>
      <c r="M20" s="2"/>
      <c r="N20" s="2"/>
      <c r="O20" s="2"/>
      <c r="P20" s="2"/>
      <c r="Q20" s="2"/>
      <c r="R20" s="2"/>
      <c r="S20" s="2"/>
      <c r="T20" s="2"/>
      <c r="U20" s="2"/>
      <c r="V20" s="2"/>
      <c r="W20" s="2"/>
      <c r="X20" s="2"/>
      <c r="Y20" s="2"/>
      <c r="Z20" s="2"/>
    </row>
    <row r="21" ht="15.75" customHeight="1">
      <c r="A21" s="1" t="s">
        <v>142</v>
      </c>
      <c r="B21" s="1">
        <v>0.0</v>
      </c>
      <c r="C21" s="1">
        <v>0.0</v>
      </c>
      <c r="D21" s="1">
        <v>0.0</v>
      </c>
      <c r="E21" s="1">
        <v>10.0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143</v>
      </c>
      <c r="B22" s="1">
        <v>0.0</v>
      </c>
      <c r="C22" s="1">
        <v>0.0</v>
      </c>
      <c r="D22" s="1">
        <v>5.0</v>
      </c>
      <c r="E22" s="1">
        <v>0.0</v>
      </c>
      <c r="F22" s="1">
        <v>0.0</v>
      </c>
      <c r="G22" s="1">
        <v>0.0</v>
      </c>
      <c r="H22" s="1">
        <v>37.0</v>
      </c>
      <c r="I22" s="1">
        <v>14.0</v>
      </c>
      <c r="J22" s="1">
        <v>-43.0</v>
      </c>
      <c r="K22" s="1">
        <v>-74.0</v>
      </c>
      <c r="L22" s="2"/>
      <c r="M22" s="2"/>
      <c r="N22" s="2"/>
      <c r="O22" s="2"/>
      <c r="P22" s="2"/>
      <c r="Q22" s="2"/>
      <c r="R22" s="2"/>
      <c r="S22" s="2"/>
      <c r="T22" s="2"/>
      <c r="U22" s="2"/>
      <c r="V22" s="2"/>
      <c r="W22" s="2"/>
      <c r="X22" s="2"/>
      <c r="Y22" s="2"/>
      <c r="Z22" s="2"/>
    </row>
    <row r="23" ht="15.75" customHeight="1">
      <c r="A23" s="1" t="s">
        <v>144</v>
      </c>
      <c r="B23" s="1">
        <v>-10.0</v>
      </c>
      <c r="C23" s="1">
        <v>-64.0</v>
      </c>
      <c r="D23" s="1">
        <v>-164.0</v>
      </c>
      <c r="E23" s="1">
        <v>-512.0</v>
      </c>
      <c r="F23" s="1">
        <v>16.0</v>
      </c>
      <c r="G23" s="1">
        <v>-10.0</v>
      </c>
      <c r="H23" s="1">
        <v>-134.0</v>
      </c>
      <c r="I23" s="1">
        <v>57.0</v>
      </c>
      <c r="J23" s="1">
        <v>119.0</v>
      </c>
      <c r="K23" s="1">
        <v>49.0</v>
      </c>
      <c r="L23" s="2"/>
      <c r="M23" s="2"/>
      <c r="N23" s="2"/>
      <c r="O23" s="2"/>
      <c r="P23" s="2"/>
      <c r="Q23" s="2"/>
      <c r="R23" s="2"/>
      <c r="S23" s="2"/>
      <c r="T23" s="2"/>
      <c r="U23" s="2"/>
      <c r="V23" s="2"/>
      <c r="W23" s="2"/>
      <c r="X23" s="2"/>
      <c r="Y23" s="2"/>
      <c r="Z23" s="2"/>
    </row>
    <row r="24" ht="15.75" customHeight="1">
      <c r="A24" s="1" t="s">
        <v>145</v>
      </c>
      <c r="B24" s="1">
        <v>-10.0</v>
      </c>
      <c r="C24" s="1">
        <v>-64.0</v>
      </c>
      <c r="D24" s="1">
        <v>-164.0</v>
      </c>
      <c r="E24" s="1">
        <v>-512.0</v>
      </c>
      <c r="F24" s="1">
        <v>16.0</v>
      </c>
      <c r="G24" s="1">
        <v>-10.0</v>
      </c>
      <c r="H24" s="1">
        <v>-134.0</v>
      </c>
      <c r="I24" s="1">
        <v>57.0</v>
      </c>
      <c r="J24" s="1">
        <v>119.0</v>
      </c>
      <c r="K24" s="1">
        <v>49.0</v>
      </c>
      <c r="L24" s="2"/>
      <c r="M24" s="2"/>
      <c r="N24" s="2"/>
      <c r="O24" s="2"/>
      <c r="P24" s="2"/>
      <c r="Q24" s="2"/>
      <c r="R24" s="2"/>
      <c r="S24" s="2"/>
      <c r="T24" s="2"/>
      <c r="U24" s="2"/>
      <c r="V24" s="2"/>
      <c r="W24" s="2"/>
      <c r="X24" s="2"/>
      <c r="Y24" s="2"/>
      <c r="Z24" s="2"/>
    </row>
    <row r="25" ht="15.75" customHeight="1">
      <c r="A25" s="1" t="s">
        <v>146</v>
      </c>
      <c r="B25" s="1">
        <v>-10.0</v>
      </c>
      <c r="C25" s="1">
        <v>-64.0</v>
      </c>
      <c r="D25" s="1">
        <v>-164.0</v>
      </c>
      <c r="E25" s="1">
        <v>-512.0</v>
      </c>
      <c r="F25" s="1">
        <v>16.0</v>
      </c>
      <c r="G25" s="1">
        <v>-10.0</v>
      </c>
      <c r="H25" s="1">
        <v>-134.0</v>
      </c>
      <c r="I25" s="1">
        <v>57.0</v>
      </c>
      <c r="J25" s="1">
        <v>119.0</v>
      </c>
      <c r="K25" s="1">
        <v>49.0</v>
      </c>
      <c r="L25" s="2"/>
      <c r="M25" s="2"/>
      <c r="N25" s="2"/>
      <c r="O25" s="2"/>
      <c r="P25" s="2"/>
      <c r="Q25" s="2"/>
      <c r="R25" s="2"/>
      <c r="S25" s="2"/>
      <c r="T25" s="2"/>
      <c r="U25" s="2"/>
      <c r="V25" s="2"/>
      <c r="W25" s="2"/>
      <c r="X25" s="2"/>
      <c r="Y25" s="2"/>
      <c r="Z25" s="2"/>
    </row>
    <row r="26" ht="15.75" customHeight="1">
      <c r="A26" s="1" t="s">
        <v>147</v>
      </c>
      <c r="B26" s="1">
        <v>-10.0</v>
      </c>
      <c r="C26" s="1">
        <v>-64.0</v>
      </c>
      <c r="D26" s="1">
        <v>-164.0</v>
      </c>
      <c r="E26" s="1">
        <v>-512.0</v>
      </c>
      <c r="F26" s="1">
        <v>16.0</v>
      </c>
      <c r="G26" s="1">
        <v>-10.0</v>
      </c>
      <c r="H26" s="1">
        <v>-134.0</v>
      </c>
      <c r="I26" s="1">
        <v>57.0</v>
      </c>
      <c r="J26" s="1">
        <v>119.0</v>
      </c>
      <c r="K26" s="1">
        <v>49.0</v>
      </c>
      <c r="L26" s="2"/>
      <c r="M26" s="2"/>
      <c r="N26" s="2"/>
      <c r="O26" s="2"/>
      <c r="P26" s="2"/>
      <c r="Q26" s="2"/>
      <c r="R26" s="2"/>
      <c r="S26" s="2"/>
      <c r="T26" s="2"/>
      <c r="U26" s="2"/>
      <c r="V26" s="2"/>
      <c r="W26" s="2"/>
      <c r="X26" s="2"/>
      <c r="Y26" s="2"/>
      <c r="Z26" s="2"/>
    </row>
    <row r="27" ht="15.75" customHeight="1">
      <c r="A27" s="1" t="s">
        <v>148</v>
      </c>
      <c r="B27" s="1">
        <v>5.0</v>
      </c>
      <c r="C27" s="1">
        <v>5.0</v>
      </c>
      <c r="D27" s="1">
        <v>5.0</v>
      </c>
      <c r="E27" s="1">
        <v>5.0</v>
      </c>
      <c r="F27" s="1">
        <v>5.0</v>
      </c>
      <c r="G27" s="1">
        <v>5.0</v>
      </c>
      <c r="H27" s="1">
        <v>5.0</v>
      </c>
      <c r="I27" s="1">
        <v>5.0</v>
      </c>
      <c r="J27" s="1">
        <v>5.0</v>
      </c>
      <c r="K27" s="1">
        <v>5.0</v>
      </c>
      <c r="L27" s="2"/>
      <c r="M27" s="2"/>
      <c r="N27" s="2"/>
      <c r="O27" s="2"/>
      <c r="P27" s="2"/>
      <c r="Q27" s="2"/>
      <c r="R27" s="2"/>
      <c r="S27" s="2"/>
      <c r="T27" s="2"/>
      <c r="U27" s="2"/>
      <c r="V27" s="2"/>
      <c r="W27" s="2"/>
      <c r="X27" s="2"/>
      <c r="Y27" s="2"/>
      <c r="Z27" s="2"/>
    </row>
    <row r="28" ht="15.75" customHeight="1">
      <c r="A28" s="1" t="s">
        <v>149</v>
      </c>
      <c r="B28" s="1">
        <v>-15.0</v>
      </c>
      <c r="C28" s="1">
        <v>-70.0</v>
      </c>
      <c r="D28" s="1">
        <v>-170.0</v>
      </c>
      <c r="E28" s="1">
        <v>-517.0</v>
      </c>
      <c r="F28" s="1">
        <v>10.0</v>
      </c>
      <c r="G28" s="1">
        <v>-16.0</v>
      </c>
      <c r="H28" s="1">
        <v>-140.0</v>
      </c>
      <c r="I28" s="1">
        <v>51.0</v>
      </c>
      <c r="J28" s="1">
        <v>113.0</v>
      </c>
      <c r="K28" s="1">
        <v>44.0</v>
      </c>
      <c r="L28" s="2"/>
      <c r="M28" s="2"/>
      <c r="N28" s="2"/>
      <c r="O28" s="2"/>
      <c r="P28" s="2"/>
      <c r="Q28" s="2"/>
      <c r="R28" s="2"/>
      <c r="S28" s="2"/>
      <c r="T28" s="2"/>
      <c r="U28" s="2"/>
      <c r="V28" s="2"/>
      <c r="W28" s="2"/>
      <c r="X28" s="2"/>
      <c r="Y28" s="2"/>
      <c r="Z28" s="2"/>
    </row>
    <row r="29" ht="15.75" customHeight="1">
      <c r="A29" s="1" t="s">
        <v>150</v>
      </c>
      <c r="B29" s="1">
        <v>-15.0</v>
      </c>
      <c r="C29" s="1">
        <v>-70.0</v>
      </c>
      <c r="D29" s="1">
        <v>-170.0</v>
      </c>
      <c r="E29" s="1">
        <v>-517.0</v>
      </c>
      <c r="F29" s="1">
        <v>10.0</v>
      </c>
      <c r="G29" s="1">
        <v>-16.0</v>
      </c>
      <c r="H29" s="1">
        <v>-140.0</v>
      </c>
      <c r="I29" s="1">
        <v>51.0</v>
      </c>
      <c r="J29" s="1">
        <v>113.0</v>
      </c>
      <c r="K29" s="1">
        <v>44.0</v>
      </c>
      <c r="L29" s="2"/>
      <c r="M29" s="2"/>
      <c r="N29" s="2"/>
      <c r="O29" s="2"/>
      <c r="P29" s="2"/>
      <c r="Q29" s="2"/>
      <c r="R29" s="2"/>
      <c r="S29" s="2"/>
      <c r="T29" s="2"/>
      <c r="U29" s="2"/>
      <c r="V29" s="2"/>
      <c r="W29" s="2"/>
      <c r="X29" s="2"/>
      <c r="Y29" s="2"/>
      <c r="Z29" s="2"/>
    </row>
    <row r="30" ht="15.75" customHeight="1">
      <c r="A30" s="1" t="s">
        <v>151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163</v>
      </c>
      <c r="B32" s="1" t="s">
        <v>153</v>
      </c>
      <c r="C32" s="1" t="s">
        <v>154</v>
      </c>
      <c r="D32" s="1" t="s">
        <v>155</v>
      </c>
      <c r="E32" s="1" t="s">
        <v>156</v>
      </c>
      <c r="F32" s="1" t="s">
        <v>157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164</v>
      </c>
      <c r="B33" s="1">
        <v>81.0</v>
      </c>
      <c r="C33" s="1">
        <v>79.0</v>
      </c>
      <c r="D33" s="1">
        <v>80.0</v>
      </c>
      <c r="E33" s="1">
        <v>95.0</v>
      </c>
      <c r="F33" s="1">
        <v>104.0</v>
      </c>
      <c r="G33" s="1">
        <v>95.0</v>
      </c>
      <c r="H33" s="1">
        <v>86.0</v>
      </c>
      <c r="I33" s="1">
        <v>81.0</v>
      </c>
      <c r="J33" s="1">
        <v>80.0</v>
      </c>
      <c r="K33" s="1">
        <v>100.0</v>
      </c>
      <c r="L33" s="2"/>
      <c r="M33" s="2"/>
      <c r="N33" s="2"/>
      <c r="O33" s="2"/>
      <c r="P33" s="2"/>
      <c r="Q33" s="2"/>
      <c r="R33" s="2"/>
      <c r="S33" s="2"/>
      <c r="T33" s="2"/>
      <c r="U33" s="2"/>
      <c r="V33" s="2"/>
      <c r="W33" s="2"/>
      <c r="X33" s="2"/>
      <c r="Y33" s="2"/>
      <c r="Z33" s="2"/>
    </row>
    <row r="34" ht="15.75" customHeight="1">
      <c r="A34" s="1" t="s">
        <v>165</v>
      </c>
      <c r="B34" s="1" t="s">
        <v>153</v>
      </c>
      <c r="C34" s="1" t="s">
        <v>154</v>
      </c>
      <c r="D34" s="1" t="s">
        <v>155</v>
      </c>
      <c r="E34" s="1" t="s">
        <v>156</v>
      </c>
      <c r="F34" s="1" t="s">
        <v>157</v>
      </c>
      <c r="G34" s="1" t="s">
        <v>158</v>
      </c>
      <c r="H34" s="1" t="s">
        <v>159</v>
      </c>
      <c r="I34" s="1" t="s">
        <v>166</v>
      </c>
      <c r="J34" s="1" t="s">
        <v>167</v>
      </c>
      <c r="K34" s="1" t="s">
        <v>168</v>
      </c>
      <c r="L34" s="2"/>
      <c r="M34" s="2"/>
      <c r="N34" s="2"/>
      <c r="O34" s="2"/>
      <c r="P34" s="2"/>
      <c r="Q34" s="2"/>
      <c r="R34" s="2"/>
      <c r="S34" s="2"/>
      <c r="T34" s="2"/>
      <c r="U34" s="2"/>
      <c r="V34" s="2"/>
      <c r="W34" s="2"/>
      <c r="X34" s="2"/>
      <c r="Y34" s="2"/>
      <c r="Z34" s="2"/>
    </row>
    <row r="35" ht="15.75" customHeight="1">
      <c r="A35" s="1" t="s">
        <v>169</v>
      </c>
      <c r="B35" s="1" t="s">
        <v>153</v>
      </c>
      <c r="C35" s="1" t="s">
        <v>154</v>
      </c>
      <c r="D35" s="1" t="s">
        <v>155</v>
      </c>
      <c r="E35" s="1" t="s">
        <v>156</v>
      </c>
      <c r="F35" s="1" t="s">
        <v>157</v>
      </c>
      <c r="G35" s="1" t="s">
        <v>158</v>
      </c>
      <c r="H35" s="1" t="s">
        <v>159</v>
      </c>
      <c r="I35" s="1" t="s">
        <v>166</v>
      </c>
      <c r="J35" s="1" t="s">
        <v>167</v>
      </c>
      <c r="K35" s="1" t="s">
        <v>168</v>
      </c>
      <c r="L35" s="2"/>
      <c r="M35" s="2"/>
      <c r="N35" s="2"/>
      <c r="O35" s="2"/>
      <c r="P35" s="2"/>
      <c r="Q35" s="2"/>
      <c r="R35" s="2"/>
      <c r="S35" s="2"/>
      <c r="T35" s="2"/>
      <c r="U35" s="2"/>
      <c r="V35" s="2"/>
      <c r="W35" s="2"/>
      <c r="X35" s="2"/>
      <c r="Y35" s="2"/>
      <c r="Z35" s="2"/>
    </row>
    <row r="36" ht="15.75" customHeight="1">
      <c r="A36" s="1" t="s">
        <v>170</v>
      </c>
      <c r="B36" s="1">
        <v>81.0</v>
      </c>
      <c r="C36" s="1">
        <v>79.0</v>
      </c>
      <c r="D36" s="1">
        <v>80.0</v>
      </c>
      <c r="E36" s="1">
        <v>95.0</v>
      </c>
      <c r="F36" s="1">
        <v>105.0</v>
      </c>
      <c r="G36" s="1">
        <v>95.0</v>
      </c>
      <c r="H36" s="1">
        <v>86.0</v>
      </c>
      <c r="I36" s="1">
        <v>84.0</v>
      </c>
      <c r="J36" s="1">
        <v>83.0</v>
      </c>
      <c r="K36" s="1">
        <v>102.0</v>
      </c>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182</v>
      </c>
      <c r="B38" s="1" t="s">
        <v>172</v>
      </c>
      <c r="C38" s="1" t="s">
        <v>173</v>
      </c>
      <c r="D38" s="1" t="s">
        <v>174</v>
      </c>
      <c r="E38" s="1" t="s">
        <v>175</v>
      </c>
      <c r="F38" s="1" t="s">
        <v>176</v>
      </c>
      <c r="G38" s="1" t="s">
        <v>177</v>
      </c>
      <c r="H38" s="1" t="s">
        <v>178</v>
      </c>
      <c r="I38" s="1" t="s">
        <v>183</v>
      </c>
      <c r="J38" s="1" t="s">
        <v>184</v>
      </c>
      <c r="K38" s="1" t="s">
        <v>181</v>
      </c>
      <c r="L38" s="2"/>
      <c r="M38" s="2"/>
      <c r="N38" s="2"/>
      <c r="O38" s="2"/>
      <c r="P38" s="2"/>
      <c r="Q38" s="2"/>
      <c r="R38" s="2"/>
      <c r="S38" s="2"/>
      <c r="T38" s="2"/>
      <c r="U38" s="2"/>
      <c r="V38" s="2"/>
      <c r="W38" s="2"/>
      <c r="X38" s="2"/>
      <c r="Y38" s="2"/>
      <c r="Z38" s="2"/>
    </row>
    <row r="39" ht="15.75" customHeight="1">
      <c r="A39" s="1" t="s">
        <v>185</v>
      </c>
      <c r="B39" s="1">
        <v>0.0</v>
      </c>
      <c r="C39" s="1">
        <v>0.0</v>
      </c>
      <c r="D39" s="1">
        <v>0.0</v>
      </c>
      <c r="E39" s="1">
        <v>0.0</v>
      </c>
      <c r="F39" s="1">
        <v>0.0</v>
      </c>
      <c r="G39" s="1">
        <v>0.0</v>
      </c>
      <c r="H39" s="1">
        <v>0.0</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t="s">
        <v>190</v>
      </c>
      <c r="C40" s="1" t="s">
        <v>191</v>
      </c>
      <c r="D40" s="1" t="s">
        <v>192</v>
      </c>
      <c r="E40" s="1" t="s">
        <v>193</v>
      </c>
      <c r="F40" s="1" t="s">
        <v>194</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200</v>
      </c>
      <c r="B42" s="1">
        <v>50.0</v>
      </c>
      <c r="C42" s="1">
        <v>25.0</v>
      </c>
      <c r="D42" s="1">
        <v>-17.0</v>
      </c>
      <c r="E42" s="1">
        <v>29.0</v>
      </c>
      <c r="F42" s="1">
        <v>89.0</v>
      </c>
      <c r="G42" s="1">
        <v>83.0</v>
      </c>
      <c r="H42" s="1">
        <v>30.0</v>
      </c>
      <c r="I42" s="1">
        <v>97.0</v>
      </c>
      <c r="J42" s="1">
        <v>176.0</v>
      </c>
      <c r="K42" s="1">
        <v>125.0</v>
      </c>
      <c r="L42" s="2"/>
      <c r="M42" s="2"/>
      <c r="N42" s="2"/>
      <c r="O42" s="2"/>
      <c r="P42" s="2"/>
      <c r="Q42" s="2"/>
      <c r="R42" s="2"/>
      <c r="S42" s="2"/>
      <c r="T42" s="2"/>
      <c r="U42" s="2"/>
      <c r="V42" s="2"/>
      <c r="W42" s="2"/>
      <c r="X42" s="2"/>
      <c r="Y42" s="2"/>
      <c r="Z42" s="2"/>
    </row>
    <row r="43" ht="15.75" customHeight="1">
      <c r="A43" s="1" t="s">
        <v>201</v>
      </c>
      <c r="B43" s="1">
        <v>-18.0</v>
      </c>
      <c r="C43" s="1">
        <v>-48.0</v>
      </c>
      <c r="D43" s="1">
        <v>-94.0</v>
      </c>
      <c r="E43" s="1">
        <v>-52.0</v>
      </c>
      <c r="F43" s="1">
        <v>39.0</v>
      </c>
      <c r="G43" s="1">
        <v>37.0</v>
      </c>
      <c r="H43" s="1">
        <v>-8.0</v>
      </c>
      <c r="I43" s="1">
        <v>62.0</v>
      </c>
      <c r="J43" s="1">
        <v>138.0</v>
      </c>
      <c r="K43" s="1">
        <v>80.0</v>
      </c>
      <c r="L43" s="2"/>
      <c r="M43" s="2"/>
      <c r="N43" s="2"/>
      <c r="O43" s="2"/>
      <c r="P43" s="2"/>
      <c r="Q43" s="2"/>
      <c r="R43" s="2"/>
      <c r="S43" s="2"/>
      <c r="T43" s="2"/>
      <c r="U43" s="2"/>
      <c r="V43" s="2"/>
      <c r="W43" s="2"/>
      <c r="X43" s="2"/>
      <c r="Y43" s="2"/>
      <c r="Z43" s="2"/>
    </row>
    <row r="44" ht="15.75" customHeight="1">
      <c r="A44" s="1" t="s">
        <v>202</v>
      </c>
      <c r="B44" s="1">
        <v>-18.0</v>
      </c>
      <c r="C44" s="1">
        <v>-48.0</v>
      </c>
      <c r="D44" s="1">
        <v>-94.0</v>
      </c>
      <c r="E44" s="1">
        <v>-52.0</v>
      </c>
      <c r="F44" s="1">
        <v>39.0</v>
      </c>
      <c r="G44" s="1">
        <v>37.0</v>
      </c>
      <c r="H44" s="1">
        <v>-8.0</v>
      </c>
      <c r="I44" s="1">
        <v>62.0</v>
      </c>
      <c r="J44" s="1">
        <v>138.0</v>
      </c>
      <c r="K44" s="1">
        <v>80.0</v>
      </c>
      <c r="L44" s="2"/>
      <c r="M44" s="2"/>
      <c r="N44" s="2"/>
      <c r="O44" s="2"/>
      <c r="P44" s="2"/>
      <c r="Q44" s="2"/>
      <c r="R44" s="2"/>
      <c r="S44" s="2"/>
      <c r="T44" s="2"/>
      <c r="U44" s="2"/>
      <c r="V44" s="2"/>
      <c r="W44" s="2"/>
      <c r="X44" s="2"/>
      <c r="Y44" s="2"/>
      <c r="Z44" s="2"/>
    </row>
    <row r="45" ht="15.75" customHeight="1">
      <c r="A45" s="1" t="s">
        <v>203</v>
      </c>
      <c r="B45" s="1">
        <v>-6.0</v>
      </c>
      <c r="C45" s="1">
        <v>-40.0</v>
      </c>
      <c r="D45" s="1">
        <v>-106.0</v>
      </c>
      <c r="E45" s="1">
        <v>-50.0</v>
      </c>
      <c r="F45" s="1">
        <v>11.0</v>
      </c>
      <c r="G45" s="1">
        <v>6.0</v>
      </c>
      <c r="H45" s="1">
        <v>-19.0</v>
      </c>
      <c r="I45" s="1">
        <v>26.0</v>
      </c>
      <c r="J45" s="1">
        <v>71.0</v>
      </c>
      <c r="K45" s="1">
        <v>24.0</v>
      </c>
      <c r="L45" s="2"/>
      <c r="M45" s="2"/>
      <c r="N45" s="2"/>
      <c r="O45" s="2"/>
      <c r="P45" s="2"/>
      <c r="Q45" s="2"/>
      <c r="R45" s="2"/>
      <c r="S45" s="2"/>
      <c r="T45" s="2"/>
      <c r="U45" s="2"/>
      <c r="V45" s="2"/>
      <c r="W45" s="2"/>
      <c r="X45" s="2"/>
      <c r="Y45" s="2"/>
      <c r="Z45" s="2"/>
    </row>
    <row r="46" ht="15.75" customHeight="1">
      <c r="A46" s="1" t="s">
        <v>204</v>
      </c>
      <c r="B46" s="1">
        <v>40.0</v>
      </c>
      <c r="C46" s="1">
        <v>70.0</v>
      </c>
      <c r="D46" s="1">
        <v>1.0</v>
      </c>
      <c r="E46" s="1">
        <v>1.0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205</v>
      </c>
      <c r="B47" s="1">
        <v>8.0</v>
      </c>
      <c r="C47" s="1">
        <v>15.0</v>
      </c>
      <c r="D47" s="1">
        <v>22.0</v>
      </c>
      <c r="E47" s="1">
        <v>26.0</v>
      </c>
      <c r="F47" s="1">
        <v>30.0</v>
      </c>
      <c r="G47" s="1">
        <v>29.0</v>
      </c>
      <c r="H47" s="1">
        <v>0.0</v>
      </c>
      <c r="I47" s="1">
        <v>0.0</v>
      </c>
      <c r="J47" s="1">
        <v>0.0</v>
      </c>
      <c r="K47" s="1">
        <v>0.0</v>
      </c>
      <c r="L47" s="2"/>
      <c r="M47" s="2"/>
      <c r="N47" s="2"/>
      <c r="O47" s="2"/>
      <c r="P47" s="2"/>
      <c r="Q47" s="2"/>
      <c r="R47" s="2"/>
      <c r="S47" s="2"/>
      <c r="T47" s="2"/>
      <c r="U47" s="2"/>
      <c r="V47" s="2"/>
      <c r="W47" s="2"/>
      <c r="X47" s="2"/>
      <c r="Y47" s="2"/>
      <c r="Z47" s="2"/>
    </row>
    <row r="48" ht="15.75" customHeight="1">
      <c r="A48" s="1" t="s">
        <v>206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207</v>
      </c>
      <c r="B49" s="1">
        <v>26.0</v>
      </c>
      <c r="C49" s="1">
        <v>25.0</v>
      </c>
      <c r="D49" s="1">
        <v>26.0</v>
      </c>
      <c r="E49" s="1">
        <v>28.0</v>
      </c>
      <c r="F49" s="1">
        <v>31.0</v>
      </c>
      <c r="G49" s="1">
        <v>30.0</v>
      </c>
      <c r="H49" s="1">
        <v>34.0</v>
      </c>
      <c r="I49" s="1">
        <v>30.0</v>
      </c>
      <c r="J49" s="1">
        <v>29.0</v>
      </c>
      <c r="K49" s="1">
        <v>34.0</v>
      </c>
      <c r="L49" s="2"/>
      <c r="M49" s="2"/>
      <c r="N49" s="2"/>
      <c r="O49" s="2"/>
      <c r="P49" s="2"/>
      <c r="Q49" s="2"/>
      <c r="R49" s="2"/>
      <c r="S49" s="2"/>
      <c r="T49" s="2"/>
      <c r="U49" s="2"/>
      <c r="V49" s="2"/>
      <c r="W49" s="2"/>
      <c r="X49" s="2"/>
      <c r="Y49" s="2"/>
      <c r="Z49" s="2"/>
    </row>
    <row r="50" ht="15.75" customHeight="1">
      <c r="A50" s="1" t="s">
        <v>208</v>
      </c>
      <c r="B50" s="1">
        <v>8.0</v>
      </c>
      <c r="C50" s="1">
        <v>9.0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209</v>
      </c>
      <c r="B51" s="1">
        <v>7.0</v>
      </c>
      <c r="C51" s="1">
        <v>8.0</v>
      </c>
      <c r="D51" s="1">
        <v>8.0</v>
      </c>
      <c r="E51" s="1">
        <v>8.0</v>
      </c>
      <c r="F51" s="1">
        <v>7.0</v>
      </c>
      <c r="G51" s="1">
        <v>7.0</v>
      </c>
      <c r="H51" s="1">
        <v>10.0</v>
      </c>
      <c r="I51" s="1">
        <v>7.0</v>
      </c>
      <c r="J51" s="1">
        <v>9.0</v>
      </c>
      <c r="K51" s="1">
        <v>9.0</v>
      </c>
      <c r="L51" s="2"/>
      <c r="M51" s="2"/>
      <c r="N51" s="2"/>
      <c r="O51" s="2"/>
      <c r="P51" s="2"/>
      <c r="Q51" s="2"/>
      <c r="R51" s="2"/>
      <c r="S51" s="2"/>
      <c r="T51" s="2"/>
      <c r="U51" s="2"/>
      <c r="V51" s="2"/>
      <c r="W51" s="2"/>
      <c r="X51" s="2"/>
      <c r="Y51" s="2"/>
      <c r="Z51" s="2"/>
    </row>
    <row r="52" ht="15.75" customHeight="1">
      <c r="A52" s="1" t="s">
        <v>210</v>
      </c>
      <c r="B52" s="1">
        <v>7.0</v>
      </c>
      <c r="C52" s="1">
        <v>8.0</v>
      </c>
      <c r="D52" s="1">
        <v>8.0</v>
      </c>
      <c r="E52" s="1">
        <v>8.0</v>
      </c>
      <c r="F52" s="1">
        <v>7.0</v>
      </c>
      <c r="G52" s="1">
        <v>7.0</v>
      </c>
      <c r="H52" s="1">
        <v>10.0</v>
      </c>
      <c r="I52" s="1">
        <v>7.0</v>
      </c>
      <c r="J52" s="1">
        <v>9.0</v>
      </c>
      <c r="K52" s="1">
        <v>9.0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106</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302</v>
      </c>
      <c r="C14" s="1" t="s">
        <v>303</v>
      </c>
      <c r="D14" s="1" t="s">
        <v>304</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322</v>
      </c>
      <c r="J17" s="1" t="s">
        <v>343</v>
      </c>
      <c r="K17" s="1" t="s">
        <v>344</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157</v>
      </c>
      <c r="C20" s="1" t="s">
        <v>357</v>
      </c>
      <c r="D20" s="1" t="s">
        <v>358</v>
      </c>
      <c r="E20" s="1" t="s">
        <v>176</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176</v>
      </c>
      <c r="D21" s="1" t="s">
        <v>367</v>
      </c>
      <c r="E21" s="1" t="s">
        <v>366</v>
      </c>
      <c r="F21" s="1" t="s">
        <v>364</v>
      </c>
      <c r="G21" s="1" t="s">
        <v>368</v>
      </c>
      <c r="H21" s="1" t="s">
        <v>369</v>
      </c>
      <c r="I21" s="1" t="s">
        <v>183</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250</v>
      </c>
      <c r="F25" s="1" t="s">
        <v>399</v>
      </c>
      <c r="G25" s="1" t="s">
        <v>218</v>
      </c>
      <c r="H25" s="1" t="s">
        <v>400</v>
      </c>
      <c r="I25" s="1" t="s">
        <v>401</v>
      </c>
      <c r="J25" s="1" t="s">
        <v>402</v>
      </c>
      <c r="K25" s="1" t="s">
        <v>229</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399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363</v>
      </c>
      <c r="F27" s="1" t="s">
        <v>160</v>
      </c>
      <c r="G27" s="1" t="s">
        <v>417</v>
      </c>
      <c r="H27" s="1" t="s">
        <v>371</v>
      </c>
      <c r="I27" s="1" t="s">
        <v>418</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v>33.0</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488</v>
      </c>
      <c r="C35" s="1" t="s">
        <v>489</v>
      </c>
      <c r="D35" s="1" t="s">
        <v>490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524</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530</v>
      </c>
      <c r="D39" s="1" t="s">
        <v>533</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528</v>
      </c>
      <c r="H40" s="1" t="s">
        <v>399</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554</v>
      </c>
      <c r="F41" s="1" t="s">
        <v>555</v>
      </c>
      <c r="G41" s="1" t="s">
        <v>556</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v>19.0</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172</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v>0.0</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639</v>
      </c>
      <c r="C52" s="1" t="s">
        <v>640</v>
      </c>
      <c r="D52" s="1" t="s">
        <v>641</v>
      </c>
      <c r="E52" s="1" t="s">
        <v>642</v>
      </c>
      <c r="F52" s="1" t="s">
        <v>643</v>
      </c>
      <c r="G52" s="1" t="s">
        <v>644</v>
      </c>
      <c r="H52" s="1">
        <v>0.0</v>
      </c>
      <c r="I52" s="1" t="s">
        <v>645</v>
      </c>
      <c r="J52" s="1" t="s">
        <v>646</v>
      </c>
      <c r="K52" s="1" t="s">
        <v>647</v>
      </c>
      <c r="L52" s="2"/>
      <c r="M52" s="2"/>
      <c r="N52" s="2"/>
      <c r="O52" s="2"/>
      <c r="P52" s="2"/>
      <c r="Q52" s="2"/>
      <c r="R52" s="2"/>
      <c r="S52" s="2"/>
      <c r="T52" s="2"/>
      <c r="U52" s="2"/>
      <c r="V52" s="2"/>
      <c r="W52" s="2"/>
      <c r="X52" s="2"/>
      <c r="Y52" s="2"/>
      <c r="Z52" s="2"/>
    </row>
    <row r="53" ht="15.75" customHeight="1">
      <c r="A53" s="1" t="s">
        <v>649</v>
      </c>
      <c r="B53" s="1" t="s">
        <v>639</v>
      </c>
      <c r="C53" s="1" t="s">
        <v>640</v>
      </c>
      <c r="D53" s="1" t="s">
        <v>650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684</v>
      </c>
      <c r="F56" s="1" t="s">
        <v>399</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v>5.0</v>
      </c>
      <c r="C58" s="1" t="s">
        <v>702</v>
      </c>
      <c r="D58" s="1" t="s">
        <v>703</v>
      </c>
      <c r="E58" s="1" t="s">
        <v>704</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404</v>
      </c>
      <c r="C59" s="1" t="s">
        <v>712</v>
      </c>
      <c r="D59" s="1" t="s">
        <v>713</v>
      </c>
      <c r="E59" s="1" t="s">
        <v>714</v>
      </c>
      <c r="F59" s="1" t="s">
        <v>715</v>
      </c>
      <c r="G59" s="1" t="s">
        <v>716</v>
      </c>
      <c r="H59" s="1" t="s">
        <v>717</v>
      </c>
      <c r="I59" s="1" t="s">
        <v>718</v>
      </c>
      <c r="J59" s="1" t="s">
        <v>719</v>
      </c>
      <c r="K59" s="1" t="s">
        <v>370</v>
      </c>
      <c r="L59" s="2"/>
      <c r="M59" s="2"/>
      <c r="N59" s="2"/>
      <c r="O59" s="2"/>
      <c r="P59" s="2"/>
      <c r="Q59" s="2"/>
      <c r="R59" s="2"/>
      <c r="S59" s="2"/>
      <c r="T59" s="2"/>
      <c r="U59" s="2"/>
      <c r="V59" s="2"/>
      <c r="W59" s="2"/>
      <c r="X59" s="2"/>
      <c r="Y59" s="2"/>
      <c r="Z59" s="2"/>
    </row>
    <row r="60" ht="15.75" customHeight="1">
      <c r="A60" s="1" t="s">
        <v>720</v>
      </c>
      <c r="B60" s="1" t="s">
        <v>404</v>
      </c>
      <c r="C60" s="1" t="s">
        <v>712</v>
      </c>
      <c r="D60" s="1" t="s">
        <v>713</v>
      </c>
      <c r="E60" s="1" t="s">
        <v>714</v>
      </c>
      <c r="F60" s="1" t="s">
        <v>715</v>
      </c>
      <c r="G60" s="1" t="s">
        <v>716</v>
      </c>
      <c r="H60" s="1" t="s">
        <v>717</v>
      </c>
      <c r="I60" s="1" t="s">
        <v>718</v>
      </c>
      <c r="J60" s="1" t="s">
        <v>719</v>
      </c>
      <c r="K60" s="1" t="s">
        <v>370</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v>0.0</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v>-66.0</v>
      </c>
      <c r="H64" s="1" t="s">
        <v>759</v>
      </c>
      <c r="I64" s="1" t="s">
        <v>760</v>
      </c>
      <c r="J64" s="1" t="s">
        <v>761</v>
      </c>
      <c r="K64" s="1" t="s">
        <v>762</v>
      </c>
      <c r="L64" s="2"/>
      <c r="M64" s="2"/>
      <c r="N64" s="2"/>
      <c r="O64" s="2"/>
      <c r="P64" s="2"/>
      <c r="Q64" s="2"/>
      <c r="R64" s="2"/>
      <c r="S64" s="2"/>
      <c r="T64" s="2"/>
      <c r="U64" s="2"/>
      <c r="V64" s="2"/>
      <c r="W64" s="2"/>
      <c r="X64" s="2"/>
      <c r="Y64" s="2"/>
      <c r="Z64" s="2"/>
    </row>
    <row r="65" ht="15.75" customHeight="1">
      <c r="A65" s="1" t="s">
        <v>763</v>
      </c>
      <c r="B65" s="1">
        <v>0.0</v>
      </c>
      <c r="C65" s="1">
        <v>0.0</v>
      </c>
      <c r="D65" s="1">
        <v>0.0</v>
      </c>
      <c r="E65" s="1">
        <v>0.0</v>
      </c>
      <c r="F65" s="1">
        <v>0.0</v>
      </c>
      <c r="G65" s="1">
        <v>0.0</v>
      </c>
      <c r="H65" s="1">
        <v>0.0</v>
      </c>
      <c r="I65" s="1">
        <v>0.0</v>
      </c>
      <c r="J65" s="1" t="s">
        <v>764</v>
      </c>
      <c r="K65" s="1" t="s">
        <v>765</v>
      </c>
      <c r="L65" s="2"/>
      <c r="M65" s="2"/>
      <c r="N65" s="2"/>
      <c r="O65" s="2"/>
      <c r="P65" s="2"/>
      <c r="Q65" s="2"/>
      <c r="R65" s="2"/>
      <c r="S65" s="2"/>
      <c r="T65" s="2"/>
      <c r="U65" s="2"/>
      <c r="V65" s="2"/>
      <c r="W65" s="2"/>
      <c r="X65" s="2"/>
      <c r="Y65" s="2"/>
      <c r="Z65" s="2"/>
    </row>
    <row r="66" ht="15.75" customHeight="1">
      <c r="A66" s="1" t="s">
        <v>766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767</v>
      </c>
      <c r="B67" s="1" t="s">
        <v>768</v>
      </c>
      <c r="C67" s="1" t="s">
        <v>769</v>
      </c>
      <c r="D67" s="1" t="s">
        <v>463</v>
      </c>
      <c r="E67" s="1" t="s">
        <v>770</v>
      </c>
      <c r="F67" s="1" t="s">
        <v>771</v>
      </c>
      <c r="G67" s="1" t="s">
        <v>772</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778</v>
      </c>
      <c r="C68" s="1" t="s">
        <v>779</v>
      </c>
      <c r="D68" s="1" t="s">
        <v>780</v>
      </c>
      <c r="E68" s="1" t="s">
        <v>781</v>
      </c>
      <c r="F68" s="1" t="s">
        <v>782</v>
      </c>
      <c r="G68" s="1" t="s">
        <v>783</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160</v>
      </c>
      <c r="F69" s="1" t="s">
        <v>792</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t="s">
        <v>799</v>
      </c>
      <c r="C71" s="1" t="s">
        <v>800</v>
      </c>
      <c r="D71" s="1" t="s">
        <v>801</v>
      </c>
      <c r="E71" s="1" t="s">
        <v>802</v>
      </c>
      <c r="F71" s="1" t="s">
        <v>803</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1" t="s">
        <v>810</v>
      </c>
      <c r="B72" s="1" t="s">
        <v>811</v>
      </c>
      <c r="C72" s="1" t="s">
        <v>812</v>
      </c>
      <c r="D72" s="1" t="s">
        <v>813</v>
      </c>
      <c r="E72" s="1" t="s">
        <v>814</v>
      </c>
      <c r="F72" s="1" t="s">
        <v>815</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821</v>
      </c>
      <c r="B73" s="1" t="s">
        <v>811</v>
      </c>
      <c r="C73" s="1" t="s">
        <v>812</v>
      </c>
      <c r="D73" s="1" t="s">
        <v>813</v>
      </c>
      <c r="E73" s="1" t="s">
        <v>814</v>
      </c>
      <c r="F73" s="1" t="s">
        <v>815</v>
      </c>
      <c r="G73" s="1" t="s">
        <v>816</v>
      </c>
      <c r="H73" s="1" t="s">
        <v>817</v>
      </c>
      <c r="I73" s="1" t="s">
        <v>818</v>
      </c>
      <c r="J73" s="1" t="s">
        <v>819</v>
      </c>
      <c r="K73" s="1" t="s">
        <v>820</v>
      </c>
      <c r="L73" s="2"/>
      <c r="M73" s="2"/>
      <c r="N73" s="2"/>
      <c r="O73" s="2"/>
      <c r="P73" s="2"/>
      <c r="Q73" s="2"/>
      <c r="R73" s="2"/>
      <c r="S73" s="2"/>
      <c r="T73" s="2"/>
      <c r="U73" s="2"/>
      <c r="V73" s="2"/>
      <c r="W73" s="2"/>
      <c r="X73" s="2"/>
      <c r="Y73" s="2"/>
      <c r="Z73" s="2"/>
    </row>
    <row r="74" ht="15.75" customHeight="1">
      <c r="A74" s="1" t="s">
        <v>822</v>
      </c>
      <c r="B74" s="1" t="s">
        <v>811</v>
      </c>
      <c r="C74" s="1" t="s">
        <v>812</v>
      </c>
      <c r="D74" s="1" t="s">
        <v>823</v>
      </c>
      <c r="E74" s="1" t="s">
        <v>824</v>
      </c>
      <c r="F74" s="1" t="s">
        <v>825</v>
      </c>
      <c r="G74" s="1" t="s">
        <v>826</v>
      </c>
      <c r="H74" s="1" t="s">
        <v>827</v>
      </c>
      <c r="I74" s="1" t="s">
        <v>828</v>
      </c>
      <c r="J74" s="1" t="s">
        <v>829</v>
      </c>
      <c r="K74" s="1" t="s">
        <v>830</v>
      </c>
      <c r="L74" s="2"/>
      <c r="M74" s="2"/>
      <c r="N74" s="2"/>
      <c r="O74" s="2"/>
      <c r="P74" s="2"/>
      <c r="Q74" s="2"/>
      <c r="R74" s="2"/>
      <c r="S74" s="2"/>
      <c r="T74" s="2"/>
      <c r="U74" s="2"/>
      <c r="V74" s="2"/>
      <c r="W74" s="2"/>
      <c r="X74" s="2"/>
      <c r="Y74" s="2"/>
      <c r="Z74" s="2"/>
    </row>
    <row r="75" ht="15.75" customHeight="1">
      <c r="A75" s="1" t="s">
        <v>831</v>
      </c>
      <c r="B75" s="1" t="s">
        <v>832</v>
      </c>
      <c r="C75" s="1" t="s">
        <v>833</v>
      </c>
      <c r="D75" s="1" t="s">
        <v>834</v>
      </c>
      <c r="E75" s="1" t="s">
        <v>835</v>
      </c>
      <c r="F75" s="1" t="s">
        <v>836</v>
      </c>
      <c r="G75" s="1" t="s">
        <v>837</v>
      </c>
      <c r="H75" s="1" t="s">
        <v>838</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t="s">
        <v>843</v>
      </c>
      <c r="C76" s="1" t="s">
        <v>844</v>
      </c>
      <c r="D76" s="1" t="s">
        <v>845</v>
      </c>
      <c r="E76" s="1" t="s">
        <v>113</v>
      </c>
      <c r="F76" s="1" t="s">
        <v>846</v>
      </c>
      <c r="G76" s="1" t="s">
        <v>847</v>
      </c>
      <c r="H76" s="1" t="s">
        <v>848</v>
      </c>
      <c r="I76" s="1" t="s">
        <v>849</v>
      </c>
      <c r="J76" s="1" t="s">
        <v>850</v>
      </c>
      <c r="K76" s="1" t="s">
        <v>851</v>
      </c>
      <c r="L76" s="2"/>
      <c r="M76" s="2"/>
      <c r="N76" s="2"/>
      <c r="O76" s="2"/>
      <c r="P76" s="2"/>
      <c r="Q76" s="2"/>
      <c r="R76" s="2"/>
      <c r="S76" s="2"/>
      <c r="T76" s="2"/>
      <c r="U76" s="2"/>
      <c r="V76" s="2"/>
      <c r="W76" s="2"/>
      <c r="X76" s="2"/>
      <c r="Y76" s="2"/>
      <c r="Z76" s="2"/>
    </row>
    <row r="77" ht="15.75" customHeight="1">
      <c r="A77" s="1" t="s">
        <v>852</v>
      </c>
      <c r="B77" s="1" t="s">
        <v>388</v>
      </c>
      <c r="C77" s="1" t="s">
        <v>853</v>
      </c>
      <c r="D77" s="1" t="s">
        <v>854</v>
      </c>
      <c r="E77" s="1" t="s">
        <v>855</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t="s">
        <v>863</v>
      </c>
      <c r="C78" s="1" t="s">
        <v>864</v>
      </c>
      <c r="D78" s="1" t="s">
        <v>402</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876</v>
      </c>
      <c r="F79" s="1" t="s">
        <v>877</v>
      </c>
      <c r="G79" s="1" t="s">
        <v>878</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t="s">
        <v>884</v>
      </c>
      <c r="C80" s="1" t="s">
        <v>885</v>
      </c>
      <c r="D80" s="1" t="s">
        <v>886</v>
      </c>
      <c r="E80" s="1" t="s">
        <v>887</v>
      </c>
      <c r="F80" s="1" t="s">
        <v>888</v>
      </c>
      <c r="G80" s="1" t="s">
        <v>889</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884</v>
      </c>
      <c r="C81" s="1" t="s">
        <v>885</v>
      </c>
      <c r="D81" s="1" t="s">
        <v>886</v>
      </c>
      <c r="E81" s="1" t="s">
        <v>887</v>
      </c>
      <c r="F81" s="1" t="s">
        <v>888</v>
      </c>
      <c r="G81" s="1" t="s">
        <v>889</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248</v>
      </c>
      <c r="C84" s="1" t="s">
        <v>918</v>
      </c>
      <c r="D84" s="1" t="s">
        <v>919</v>
      </c>
      <c r="E84" s="1" t="s">
        <v>772</v>
      </c>
      <c r="F84" s="1" t="s">
        <v>920</v>
      </c>
      <c r="G84" s="1" t="s">
        <v>921</v>
      </c>
      <c r="H84" s="1" t="s">
        <v>922</v>
      </c>
      <c r="I84" s="1" t="s">
        <v>923</v>
      </c>
      <c r="J84" s="1" t="s">
        <v>924</v>
      </c>
      <c r="K84" s="1" t="s">
        <v>925</v>
      </c>
      <c r="L84" s="2"/>
      <c r="M84" s="2"/>
      <c r="N84" s="2"/>
      <c r="O84" s="2"/>
      <c r="P84" s="2"/>
      <c r="Q84" s="2"/>
      <c r="R84" s="2"/>
      <c r="S84" s="2"/>
      <c r="T84" s="2"/>
      <c r="U84" s="2"/>
      <c r="V84" s="2"/>
      <c r="W84" s="2"/>
      <c r="X84" s="2"/>
      <c r="Y84" s="2"/>
      <c r="Z84" s="2"/>
    </row>
    <row r="85" ht="15.75" customHeight="1">
      <c r="A85" s="1" t="s">
        <v>926</v>
      </c>
      <c r="B85" s="1" t="s">
        <v>927</v>
      </c>
      <c r="C85" s="1" t="s">
        <v>928</v>
      </c>
      <c r="D85" s="1" t="s">
        <v>929</v>
      </c>
      <c r="E85" s="1" t="s">
        <v>930</v>
      </c>
      <c r="F85" s="1" t="s">
        <v>931</v>
      </c>
      <c r="G85" s="1" t="s">
        <v>932</v>
      </c>
      <c r="H85" s="1" t="s">
        <v>933</v>
      </c>
      <c r="I85" s="1" t="s">
        <v>934</v>
      </c>
      <c r="J85" s="1" t="s">
        <v>935</v>
      </c>
      <c r="K85" s="1" t="s">
        <v>936</v>
      </c>
      <c r="L85" s="2"/>
      <c r="M85" s="2"/>
      <c r="N85" s="2"/>
      <c r="O85" s="2"/>
      <c r="P85" s="2"/>
      <c r="Q85" s="2"/>
      <c r="R85" s="2"/>
      <c r="S85" s="2"/>
      <c r="T85" s="2"/>
      <c r="U85" s="2"/>
      <c r="V85" s="2"/>
      <c r="W85" s="2"/>
      <c r="X85" s="2"/>
      <c r="Y85" s="2"/>
      <c r="Z85" s="2"/>
    </row>
    <row r="86" ht="15.75" customHeight="1">
      <c r="A86" s="1" t="s">
        <v>937</v>
      </c>
      <c r="B86" s="1">
        <v>0.0</v>
      </c>
      <c r="C86" s="1">
        <v>0.0</v>
      </c>
      <c r="D86" s="1">
        <v>0.0</v>
      </c>
      <c r="E86" s="1">
        <v>0.0</v>
      </c>
      <c r="F86" s="1">
        <v>0.0</v>
      </c>
      <c r="G86" s="1">
        <v>0.0</v>
      </c>
      <c r="H86" s="1">
        <v>0.0</v>
      </c>
      <c r="I86" s="1">
        <v>0.0</v>
      </c>
      <c r="J86" s="1">
        <v>0.0</v>
      </c>
      <c r="K86" s="1" t="s">
        <v>938</v>
      </c>
      <c r="L86" s="2"/>
      <c r="M86" s="2"/>
      <c r="N86" s="2"/>
      <c r="O86" s="2"/>
      <c r="P86" s="2"/>
      <c r="Q86" s="2"/>
      <c r="R86" s="2"/>
      <c r="S86" s="2"/>
      <c r="T86" s="2"/>
      <c r="U86" s="2"/>
      <c r="V86" s="2"/>
      <c r="W86" s="2"/>
      <c r="X86" s="2"/>
      <c r="Y86" s="2"/>
      <c r="Z86" s="2"/>
    </row>
    <row r="87" ht="15.75" customHeight="1">
      <c r="A87" s="1" t="s">
        <v>939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954</v>
      </c>
      <c r="E89" s="1" t="s">
        <v>955</v>
      </c>
      <c r="F89" s="1" t="s">
        <v>956</v>
      </c>
      <c r="G89" s="1" t="s">
        <v>957</v>
      </c>
      <c r="H89" s="1" t="s">
        <v>958</v>
      </c>
      <c r="I89" s="1" t="s">
        <v>702</v>
      </c>
      <c r="J89" s="1" t="s">
        <v>959</v>
      </c>
      <c r="K89" s="1" t="s">
        <v>960</v>
      </c>
      <c r="L89" s="2"/>
      <c r="M89" s="2"/>
      <c r="N89" s="2"/>
      <c r="O89" s="2"/>
      <c r="P89" s="2"/>
      <c r="Q89" s="2"/>
      <c r="R89" s="2"/>
      <c r="S89" s="2"/>
      <c r="T89" s="2"/>
      <c r="U89" s="2"/>
      <c r="V89" s="2"/>
      <c r="W89" s="2"/>
      <c r="X89" s="2"/>
      <c r="Y89" s="2"/>
      <c r="Z89" s="2"/>
    </row>
    <row r="90" ht="15.75" customHeight="1">
      <c r="A90" s="1" t="s">
        <v>961</v>
      </c>
      <c r="B90" s="1" t="s">
        <v>962</v>
      </c>
      <c r="C90" s="1" t="s">
        <v>963</v>
      </c>
      <c r="D90" s="1" t="s">
        <v>964</v>
      </c>
      <c r="E90" s="1" t="s">
        <v>965</v>
      </c>
      <c r="F90" s="1" t="s">
        <v>966</v>
      </c>
      <c r="G90" s="1" t="s">
        <v>967</v>
      </c>
      <c r="H90" s="1" t="s">
        <v>968</v>
      </c>
      <c r="I90" s="1" t="s">
        <v>969</v>
      </c>
      <c r="J90" s="1" t="s">
        <v>970</v>
      </c>
      <c r="K90" s="1" t="s">
        <v>971</v>
      </c>
      <c r="L90" s="2"/>
      <c r="M90" s="2"/>
      <c r="N90" s="2"/>
      <c r="O90" s="2"/>
      <c r="P90" s="2"/>
      <c r="Q90" s="2"/>
      <c r="R90" s="2"/>
      <c r="S90" s="2"/>
      <c r="T90" s="2"/>
      <c r="U90" s="2"/>
      <c r="V90" s="2"/>
      <c r="W90" s="2"/>
      <c r="X90" s="2"/>
      <c r="Y90" s="2"/>
      <c r="Z90" s="2"/>
    </row>
    <row r="91" ht="15.75" customHeight="1">
      <c r="A91" s="1" t="s">
        <v>972</v>
      </c>
      <c r="B91" s="1" t="s">
        <v>973</v>
      </c>
      <c r="C91" s="1" t="s">
        <v>974</v>
      </c>
      <c r="D91" s="1" t="s">
        <v>975</v>
      </c>
      <c r="E91" s="1" t="s">
        <v>976</v>
      </c>
      <c r="F91" s="1" t="s">
        <v>977</v>
      </c>
      <c r="G91" s="1" t="s">
        <v>978</v>
      </c>
      <c r="H91" s="1" t="s">
        <v>979</v>
      </c>
      <c r="I91" s="1" t="s">
        <v>980</v>
      </c>
      <c r="J91" s="1" t="s">
        <v>981</v>
      </c>
      <c r="K91" s="1" t="s">
        <v>982</v>
      </c>
      <c r="L91" s="2"/>
      <c r="M91" s="2"/>
      <c r="N91" s="2"/>
      <c r="O91" s="2"/>
      <c r="P91" s="2"/>
      <c r="Q91" s="2"/>
      <c r="R91" s="2"/>
      <c r="S91" s="2"/>
      <c r="T91" s="2"/>
      <c r="U91" s="2"/>
      <c r="V91" s="2"/>
      <c r="W91" s="2"/>
      <c r="X91" s="2"/>
      <c r="Y91" s="2"/>
      <c r="Z91" s="2"/>
    </row>
    <row r="92" ht="15.75" customHeight="1">
      <c r="A92" s="1" t="s">
        <v>983</v>
      </c>
      <c r="B92" s="1" t="s">
        <v>973</v>
      </c>
      <c r="C92" s="1" t="s">
        <v>974</v>
      </c>
      <c r="D92" s="1" t="s">
        <v>975</v>
      </c>
      <c r="E92" s="1" t="s">
        <v>976</v>
      </c>
      <c r="F92" s="1" t="s">
        <v>977</v>
      </c>
      <c r="G92" s="1" t="s">
        <v>978</v>
      </c>
      <c r="H92" s="1" t="s">
        <v>979</v>
      </c>
      <c r="I92" s="1" t="s">
        <v>980</v>
      </c>
      <c r="J92" s="1" t="s">
        <v>981</v>
      </c>
      <c r="K92" s="1" t="s">
        <v>982</v>
      </c>
      <c r="L92" s="2"/>
      <c r="M92" s="2"/>
      <c r="N92" s="2"/>
      <c r="O92" s="2"/>
      <c r="P92" s="2"/>
      <c r="Q92" s="2"/>
      <c r="R92" s="2"/>
      <c r="S92" s="2"/>
      <c r="T92" s="2"/>
      <c r="U92" s="2"/>
      <c r="V92" s="2"/>
      <c r="W92" s="2"/>
      <c r="X92" s="2"/>
      <c r="Y92" s="2"/>
      <c r="Z92" s="2"/>
    </row>
    <row r="93" ht="15.75" customHeight="1">
      <c r="A93" s="1" t="s">
        <v>984</v>
      </c>
      <c r="B93" s="1" t="s">
        <v>985</v>
      </c>
      <c r="C93" s="1" t="s">
        <v>986</v>
      </c>
      <c r="D93" s="1" t="s">
        <v>987</v>
      </c>
      <c r="E93" s="1">
        <v>268.0</v>
      </c>
      <c r="F93" s="1" t="s">
        <v>988</v>
      </c>
      <c r="G93" s="1" t="s">
        <v>989</v>
      </c>
      <c r="H93" s="1" t="s">
        <v>990</v>
      </c>
      <c r="I93" s="1" t="s">
        <v>991</v>
      </c>
      <c r="J93" s="1" t="s">
        <v>992</v>
      </c>
      <c r="K93" s="1" t="s">
        <v>993</v>
      </c>
      <c r="L93" s="2"/>
      <c r="M93" s="2"/>
      <c r="N93" s="2"/>
      <c r="O93" s="2"/>
      <c r="P93" s="2"/>
      <c r="Q93" s="2"/>
      <c r="R93" s="2"/>
      <c r="S93" s="2"/>
      <c r="T93" s="2"/>
      <c r="U93" s="2"/>
      <c r="V93" s="2"/>
      <c r="W93" s="2"/>
      <c r="X93" s="2"/>
      <c r="Y93" s="2"/>
      <c r="Z93" s="2"/>
    </row>
    <row r="94" ht="15.75" customHeight="1">
      <c r="A94" s="1" t="s">
        <v>994</v>
      </c>
      <c r="B94" s="1" t="s">
        <v>985</v>
      </c>
      <c r="C94" s="1" t="s">
        <v>986</v>
      </c>
      <c r="D94" s="1" t="s">
        <v>987</v>
      </c>
      <c r="E94" s="1">
        <v>268.0</v>
      </c>
      <c r="F94" s="1" t="s">
        <v>988</v>
      </c>
      <c r="G94" s="1" t="s">
        <v>989</v>
      </c>
      <c r="H94" s="1" t="s">
        <v>990</v>
      </c>
      <c r="I94" s="1" t="s">
        <v>991</v>
      </c>
      <c r="J94" s="1" t="s">
        <v>992</v>
      </c>
      <c r="K94" s="1" t="s">
        <v>993</v>
      </c>
      <c r="L94" s="2"/>
      <c r="M94" s="2"/>
      <c r="N94" s="2"/>
      <c r="O94" s="2"/>
      <c r="P94" s="2"/>
      <c r="Q94" s="2"/>
      <c r="R94" s="2"/>
      <c r="S94" s="2"/>
      <c r="T94" s="2"/>
      <c r="U94" s="2"/>
      <c r="V94" s="2"/>
      <c r="W94" s="2"/>
      <c r="X94" s="2"/>
      <c r="Y94" s="2"/>
      <c r="Z94" s="2"/>
    </row>
    <row r="95" ht="15.75" customHeight="1">
      <c r="A95" s="1" t="s">
        <v>995</v>
      </c>
      <c r="B95" s="1" t="s">
        <v>985</v>
      </c>
      <c r="C95" s="1" t="s">
        <v>986</v>
      </c>
      <c r="D95" s="1" t="s">
        <v>996</v>
      </c>
      <c r="E95" s="1" t="s">
        <v>997</v>
      </c>
      <c r="F95" s="1" t="s">
        <v>998</v>
      </c>
      <c r="G95" s="1" t="s">
        <v>999</v>
      </c>
      <c r="H95" s="1" t="s">
        <v>1000</v>
      </c>
      <c r="I95" s="1" t="s">
        <v>1001</v>
      </c>
      <c r="J95" s="1" t="s">
        <v>1002</v>
      </c>
      <c r="K95" s="1" t="s">
        <v>850</v>
      </c>
      <c r="L95" s="2"/>
      <c r="M95" s="2"/>
      <c r="N95" s="2"/>
      <c r="O95" s="2"/>
      <c r="P95" s="2"/>
      <c r="Q95" s="2"/>
      <c r="R95" s="2"/>
      <c r="S95" s="2"/>
      <c r="T95" s="2"/>
      <c r="U95" s="2"/>
      <c r="V95" s="2"/>
      <c r="W95" s="2"/>
      <c r="X95" s="2"/>
      <c r="Y95" s="2"/>
      <c r="Z95" s="2"/>
    </row>
    <row r="96" ht="15.75" customHeight="1">
      <c r="A96" s="1" t="s">
        <v>1003</v>
      </c>
      <c r="B96" s="1" t="s">
        <v>1004</v>
      </c>
      <c r="C96" s="1" t="s">
        <v>1005</v>
      </c>
      <c r="D96" s="1" t="s">
        <v>1006</v>
      </c>
      <c r="E96" s="1" t="s">
        <v>1007</v>
      </c>
      <c r="F96" s="1" t="s">
        <v>1008</v>
      </c>
      <c r="G96" s="1" t="s">
        <v>1009</v>
      </c>
      <c r="H96" s="1" t="s">
        <v>1010</v>
      </c>
      <c r="I96" s="1" t="s">
        <v>1011</v>
      </c>
      <c r="J96" s="1" t="s">
        <v>1012</v>
      </c>
      <c r="K96" s="1" t="s">
        <v>1013</v>
      </c>
      <c r="L96" s="2"/>
      <c r="M96" s="2"/>
      <c r="N96" s="2"/>
      <c r="O96" s="2"/>
      <c r="P96" s="2"/>
      <c r="Q96" s="2"/>
      <c r="R96" s="2"/>
      <c r="S96" s="2"/>
      <c r="T96" s="2"/>
      <c r="U96" s="2"/>
      <c r="V96" s="2"/>
      <c r="W96" s="2"/>
      <c r="X96" s="2"/>
      <c r="Y96" s="2"/>
      <c r="Z96" s="2"/>
    </row>
    <row r="97" ht="15.75" customHeight="1">
      <c r="A97" s="1" t="s">
        <v>1014</v>
      </c>
      <c r="B97" s="1" t="s">
        <v>231</v>
      </c>
      <c r="C97" s="1" t="s">
        <v>1015</v>
      </c>
      <c r="D97" s="1" t="s">
        <v>1016</v>
      </c>
      <c r="E97" s="1" t="s">
        <v>1017</v>
      </c>
      <c r="F97" s="1" t="s">
        <v>1018</v>
      </c>
      <c r="G97" s="1" t="s">
        <v>1019</v>
      </c>
      <c r="H97" s="1" t="s">
        <v>1020</v>
      </c>
      <c r="I97" s="1" t="s">
        <v>1021</v>
      </c>
      <c r="J97" s="1" t="s">
        <v>1022</v>
      </c>
      <c r="K97" s="1" t="s">
        <v>874</v>
      </c>
      <c r="L97" s="2"/>
      <c r="M97" s="2"/>
      <c r="N97" s="2"/>
      <c r="O97" s="2"/>
      <c r="P97" s="2"/>
      <c r="Q97" s="2"/>
      <c r="R97" s="2"/>
      <c r="S97" s="2"/>
      <c r="T97" s="2"/>
      <c r="U97" s="2"/>
      <c r="V97" s="2"/>
      <c r="W97" s="2"/>
      <c r="X97" s="2"/>
      <c r="Y97" s="2"/>
      <c r="Z97" s="2"/>
    </row>
    <row r="98" ht="15.75" customHeight="1">
      <c r="A98" s="1" t="s">
        <v>1023</v>
      </c>
      <c r="B98" s="1">
        <v>15.0</v>
      </c>
      <c r="C98" s="1" t="s">
        <v>1024</v>
      </c>
      <c r="D98" s="1" t="s">
        <v>230</v>
      </c>
      <c r="E98" s="1" t="s">
        <v>1025</v>
      </c>
      <c r="F98" s="1" t="s">
        <v>521</v>
      </c>
      <c r="G98" s="1" t="s">
        <v>1026</v>
      </c>
      <c r="H98" s="1" t="s">
        <v>1027</v>
      </c>
      <c r="I98" s="1" t="s">
        <v>1028</v>
      </c>
      <c r="J98" s="1" t="s">
        <v>1029</v>
      </c>
      <c r="K98" s="1" t="s">
        <v>1030</v>
      </c>
      <c r="L98" s="2"/>
      <c r="M98" s="2"/>
      <c r="N98" s="2"/>
      <c r="O98" s="2"/>
      <c r="P98" s="2"/>
      <c r="Q98" s="2"/>
      <c r="R98" s="2"/>
      <c r="S98" s="2"/>
      <c r="T98" s="2"/>
      <c r="U98" s="2"/>
      <c r="V98" s="2"/>
      <c r="W98" s="2"/>
      <c r="X98" s="2"/>
      <c r="Y98" s="2"/>
      <c r="Z98" s="2"/>
    </row>
    <row r="99" ht="15.75" customHeight="1">
      <c r="A99" s="1" t="s">
        <v>1031</v>
      </c>
      <c r="B99" s="1" t="s">
        <v>1032</v>
      </c>
      <c r="C99" s="1" t="s">
        <v>577</v>
      </c>
      <c r="D99" s="1" t="s">
        <v>217</v>
      </c>
      <c r="E99" s="1" t="s">
        <v>867</v>
      </c>
      <c r="F99" s="1" t="s">
        <v>1033</v>
      </c>
      <c r="G99" s="1" t="s">
        <v>1034</v>
      </c>
      <c r="H99" s="1" t="s">
        <v>1035</v>
      </c>
      <c r="I99" s="1" t="s">
        <v>1036</v>
      </c>
      <c r="J99" s="1" t="s">
        <v>1037</v>
      </c>
      <c r="K99" s="1" t="s">
        <v>1038</v>
      </c>
      <c r="L99" s="2"/>
      <c r="M99" s="2"/>
      <c r="N99" s="2"/>
      <c r="O99" s="2"/>
      <c r="P99" s="2"/>
      <c r="Q99" s="2"/>
      <c r="R99" s="2"/>
      <c r="S99" s="2"/>
      <c r="T99" s="2"/>
      <c r="U99" s="2"/>
      <c r="V99" s="2"/>
      <c r="W99" s="2"/>
      <c r="X99" s="2"/>
      <c r="Y99" s="2"/>
      <c r="Z99" s="2"/>
    </row>
    <row r="100" ht="15.75" customHeight="1">
      <c r="A100" s="1" t="s">
        <v>1039</v>
      </c>
      <c r="B100" s="1" t="s">
        <v>1040</v>
      </c>
      <c r="C100" s="1" t="s">
        <v>1041</v>
      </c>
      <c r="D100" s="1" t="s">
        <v>1042</v>
      </c>
      <c r="E100" s="1" t="s">
        <v>768</v>
      </c>
      <c r="F100" s="1" t="s">
        <v>1043</v>
      </c>
      <c r="G100" s="1" t="s">
        <v>1044</v>
      </c>
      <c r="H100" s="1" t="s">
        <v>1045</v>
      </c>
      <c r="I100" s="1" t="s">
        <v>1046</v>
      </c>
      <c r="J100" s="1" t="s">
        <v>405</v>
      </c>
      <c r="K100" s="1" t="s">
        <v>1047</v>
      </c>
      <c r="L100" s="2"/>
      <c r="M100" s="2"/>
      <c r="N100" s="2"/>
      <c r="O100" s="2"/>
      <c r="P100" s="2"/>
      <c r="Q100" s="2"/>
      <c r="R100" s="2"/>
      <c r="S100" s="2"/>
      <c r="T100" s="2"/>
      <c r="U100" s="2"/>
      <c r="V100" s="2"/>
      <c r="W100" s="2"/>
      <c r="X100" s="2"/>
      <c r="Y100" s="2"/>
      <c r="Z100" s="2"/>
    </row>
    <row r="101" ht="15.75" customHeight="1">
      <c r="A101" s="1" t="s">
        <v>1048</v>
      </c>
      <c r="B101" s="1" t="s">
        <v>412</v>
      </c>
      <c r="C101" s="1" t="s">
        <v>1049</v>
      </c>
      <c r="D101" s="1" t="s">
        <v>1050</v>
      </c>
      <c r="E101" s="1" t="s">
        <v>1051</v>
      </c>
      <c r="F101" s="1" t="s">
        <v>1052</v>
      </c>
      <c r="G101" s="1" t="s">
        <v>1053</v>
      </c>
      <c r="H101" s="1" t="s">
        <v>1054</v>
      </c>
      <c r="I101" s="1" t="s">
        <v>237</v>
      </c>
      <c r="J101" s="1" t="s">
        <v>1055</v>
      </c>
      <c r="K101" s="1" t="s">
        <v>1056</v>
      </c>
      <c r="L101" s="2"/>
      <c r="M101" s="2"/>
      <c r="N101" s="2"/>
      <c r="O101" s="2"/>
      <c r="P101" s="2"/>
      <c r="Q101" s="2"/>
      <c r="R101" s="2"/>
      <c r="S101" s="2"/>
      <c r="T101" s="2"/>
      <c r="U101" s="2"/>
      <c r="V101" s="2"/>
      <c r="W101" s="2"/>
      <c r="X101" s="2"/>
      <c r="Y101" s="2"/>
      <c r="Z101" s="2"/>
    </row>
    <row r="102" ht="15.75" customHeight="1">
      <c r="A102" s="1" t="s">
        <v>1057</v>
      </c>
      <c r="B102" s="1" t="s">
        <v>412</v>
      </c>
      <c r="C102" s="1" t="s">
        <v>1049</v>
      </c>
      <c r="D102" s="1" t="s">
        <v>1050</v>
      </c>
      <c r="E102" s="1" t="s">
        <v>1051</v>
      </c>
      <c r="F102" s="1" t="s">
        <v>1052</v>
      </c>
      <c r="G102" s="1" t="s">
        <v>1053</v>
      </c>
      <c r="H102" s="1" t="s">
        <v>1054</v>
      </c>
      <c r="I102" s="1" t="s">
        <v>237</v>
      </c>
      <c r="J102" s="1" t="s">
        <v>1055</v>
      </c>
      <c r="K102" s="1" t="s">
        <v>1056</v>
      </c>
      <c r="L102" s="2"/>
      <c r="M102" s="2"/>
      <c r="N102" s="2"/>
      <c r="O102" s="2"/>
      <c r="P102" s="2"/>
      <c r="Q102" s="2"/>
      <c r="R102" s="2"/>
      <c r="S102" s="2"/>
      <c r="T102" s="2"/>
      <c r="U102" s="2"/>
      <c r="V102" s="2"/>
      <c r="W102" s="2"/>
      <c r="X102" s="2"/>
      <c r="Y102" s="2"/>
      <c r="Z102" s="2"/>
    </row>
    <row r="103" ht="15.75" customHeight="1">
      <c r="A103" s="1" t="s">
        <v>1058</v>
      </c>
      <c r="B103" s="1" t="s">
        <v>1059</v>
      </c>
      <c r="C103" s="1" t="s">
        <v>1060</v>
      </c>
      <c r="D103" s="1" t="s">
        <v>1061</v>
      </c>
      <c r="E103" s="1" t="s">
        <v>1062</v>
      </c>
      <c r="F103" s="1" t="s">
        <v>1063</v>
      </c>
      <c r="G103" s="1" t="s">
        <v>1064</v>
      </c>
      <c r="H103" s="1" t="s">
        <v>1065</v>
      </c>
      <c r="I103" s="1" t="s">
        <v>1066</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t="s">
        <v>1070</v>
      </c>
      <c r="C104" s="1" t="s">
        <v>1071</v>
      </c>
      <c r="D104" s="1" t="s">
        <v>1072</v>
      </c>
      <c r="E104" s="1" t="s">
        <v>1073</v>
      </c>
      <c r="F104" s="1" t="s">
        <v>1074</v>
      </c>
      <c r="G104" s="1" t="s">
        <v>1075</v>
      </c>
      <c r="H104" s="1" t="s">
        <v>1076</v>
      </c>
      <c r="I104" s="1" t="s">
        <v>1077</v>
      </c>
      <c r="J104" s="1" t="s">
        <v>1078</v>
      </c>
      <c r="K104" s="1" t="s">
        <v>1079</v>
      </c>
      <c r="L104" s="2"/>
      <c r="M104" s="2"/>
      <c r="N104" s="2"/>
      <c r="O104" s="2"/>
      <c r="P104" s="2"/>
      <c r="Q104" s="2"/>
      <c r="R104" s="2"/>
      <c r="S104" s="2"/>
      <c r="T104" s="2"/>
      <c r="U104" s="2"/>
      <c r="V104" s="2"/>
      <c r="W104" s="2"/>
      <c r="X104" s="2"/>
      <c r="Y104" s="2"/>
      <c r="Z104" s="2"/>
    </row>
    <row r="105" ht="15.75" customHeight="1">
      <c r="A105" s="1" t="s">
        <v>1080</v>
      </c>
      <c r="B105" s="1" t="s">
        <v>1081</v>
      </c>
      <c r="C105" s="1" t="s">
        <v>1082</v>
      </c>
      <c r="D105" s="1" t="s">
        <v>1083</v>
      </c>
      <c r="E105" s="1" t="s">
        <v>1084</v>
      </c>
      <c r="F105" s="1" t="s">
        <v>1085</v>
      </c>
      <c r="G105" s="1" t="s">
        <v>1086</v>
      </c>
      <c r="H105" s="1" t="s">
        <v>1087</v>
      </c>
      <c r="I105" s="1" t="s">
        <v>1088</v>
      </c>
      <c r="J105" s="1" t="s">
        <v>1089</v>
      </c>
      <c r="K105" s="1" t="s">
        <v>507</v>
      </c>
      <c r="L105" s="2"/>
      <c r="M105" s="2"/>
      <c r="N105" s="2"/>
      <c r="O105" s="2"/>
      <c r="P105" s="2"/>
      <c r="Q105" s="2"/>
      <c r="R105" s="2"/>
      <c r="S105" s="2"/>
      <c r="T105" s="2"/>
      <c r="U105" s="2"/>
      <c r="V105" s="2"/>
      <c r="W105" s="2"/>
      <c r="X105" s="2"/>
      <c r="Y105" s="2"/>
      <c r="Z105" s="2"/>
    </row>
    <row r="106" ht="15.75" customHeight="1">
      <c r="A106" s="1" t="s">
        <v>1090</v>
      </c>
      <c r="B106" s="1" t="s">
        <v>683</v>
      </c>
      <c r="C106" s="1" t="s">
        <v>1091</v>
      </c>
      <c r="D106" s="1" t="s">
        <v>1092</v>
      </c>
      <c r="E106" s="1" t="s">
        <v>1093</v>
      </c>
      <c r="F106" s="1" t="s">
        <v>1094</v>
      </c>
      <c r="G106" s="1" t="s">
        <v>1095</v>
      </c>
      <c r="H106" s="1" t="s">
        <v>1096</v>
      </c>
      <c r="I106" s="1" t="s">
        <v>1097</v>
      </c>
      <c r="J106" s="1" t="s">
        <v>1098</v>
      </c>
      <c r="K106" s="1" t="s">
        <v>1099</v>
      </c>
      <c r="L106" s="2"/>
      <c r="M106" s="2"/>
      <c r="N106" s="2"/>
      <c r="O106" s="2"/>
      <c r="P106" s="2"/>
      <c r="Q106" s="2"/>
      <c r="R106" s="2"/>
      <c r="S106" s="2"/>
      <c r="T106" s="2"/>
      <c r="U106" s="2"/>
      <c r="V106" s="2"/>
      <c r="W106" s="2"/>
      <c r="X106" s="2"/>
      <c r="Y106" s="2"/>
      <c r="Z106" s="2"/>
    </row>
    <row r="107" ht="15.75" customHeight="1">
      <c r="A107" s="1" t="s">
        <v>1100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1101</v>
      </c>
      <c r="B108" s="1" t="s">
        <v>1102</v>
      </c>
      <c r="C108" s="1" t="s">
        <v>1103</v>
      </c>
      <c r="D108" s="1" t="s">
        <v>248</v>
      </c>
      <c r="E108" s="1" t="s">
        <v>1104</v>
      </c>
      <c r="F108" s="1" t="s">
        <v>1105</v>
      </c>
      <c r="G108" s="1" t="s">
        <v>1106</v>
      </c>
      <c r="H108" s="1" t="s">
        <v>1107</v>
      </c>
      <c r="I108" s="1" t="s">
        <v>1108</v>
      </c>
      <c r="J108" s="1" t="s">
        <v>1109</v>
      </c>
      <c r="K108" s="1" t="s">
        <v>1110</v>
      </c>
      <c r="L108" s="2"/>
      <c r="M108" s="2"/>
      <c r="N108" s="2"/>
      <c r="O108" s="2"/>
      <c r="P108" s="2"/>
      <c r="Q108" s="2"/>
      <c r="R108" s="2"/>
      <c r="S108" s="2"/>
      <c r="T108" s="2"/>
      <c r="U108" s="2"/>
      <c r="V108" s="2"/>
      <c r="W108" s="2"/>
      <c r="X108" s="2"/>
      <c r="Y108" s="2"/>
      <c r="Z108" s="2"/>
    </row>
    <row r="109" ht="15.75" customHeight="1">
      <c r="A109" s="1" t="s">
        <v>1111</v>
      </c>
      <c r="B109" s="1" t="s">
        <v>1112</v>
      </c>
      <c r="C109" s="1" t="s">
        <v>1113</v>
      </c>
      <c r="D109" s="1" t="s">
        <v>1114</v>
      </c>
      <c r="E109" s="1" t="s">
        <v>1115</v>
      </c>
      <c r="F109" s="1" t="s">
        <v>1116</v>
      </c>
      <c r="G109" s="1" t="s">
        <v>1117</v>
      </c>
      <c r="H109" s="1" t="s">
        <v>1118</v>
      </c>
      <c r="I109" s="1" t="s">
        <v>1119</v>
      </c>
      <c r="J109" s="1" t="s">
        <v>1120</v>
      </c>
      <c r="K109" s="1" t="s">
        <v>1121</v>
      </c>
      <c r="L109" s="2"/>
      <c r="M109" s="2"/>
      <c r="N109" s="2"/>
      <c r="O109" s="2"/>
      <c r="P109" s="2"/>
      <c r="Q109" s="2"/>
      <c r="R109" s="2"/>
      <c r="S109" s="2"/>
      <c r="T109" s="2"/>
      <c r="U109" s="2"/>
      <c r="V109" s="2"/>
      <c r="W109" s="2"/>
      <c r="X109" s="2"/>
      <c r="Y109" s="2"/>
      <c r="Z109" s="2"/>
    </row>
    <row r="110" ht="15.75" customHeight="1">
      <c r="A110" s="1" t="s">
        <v>1122</v>
      </c>
      <c r="B110" s="1" t="s">
        <v>1123</v>
      </c>
      <c r="C110" s="1" t="s">
        <v>1124</v>
      </c>
      <c r="D110" s="1" t="s">
        <v>1125</v>
      </c>
      <c r="E110" s="1" t="s">
        <v>1126</v>
      </c>
      <c r="F110" s="1" t="s">
        <v>1127</v>
      </c>
      <c r="G110" s="1" t="s">
        <v>1128</v>
      </c>
      <c r="H110" s="1" t="s">
        <v>408</v>
      </c>
      <c r="I110" s="1" t="s">
        <v>1129</v>
      </c>
      <c r="J110" s="1" t="s">
        <v>1130</v>
      </c>
      <c r="K110" s="1" t="s">
        <v>863</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522</v>
      </c>
      <c r="E111" s="1" t="s">
        <v>1134</v>
      </c>
      <c r="F111" s="1" t="s">
        <v>1135</v>
      </c>
      <c r="G111" s="1" t="s">
        <v>1136</v>
      </c>
      <c r="H111" s="1" t="s">
        <v>1137</v>
      </c>
      <c r="I111" s="1" t="s">
        <v>1138</v>
      </c>
      <c r="J111" s="1" t="s">
        <v>1139</v>
      </c>
      <c r="K111" s="1" t="s">
        <v>1140</v>
      </c>
      <c r="L111" s="2"/>
      <c r="M111" s="2"/>
      <c r="N111" s="2"/>
      <c r="O111" s="2"/>
      <c r="P111" s="2"/>
      <c r="Q111" s="2"/>
      <c r="R111" s="2"/>
      <c r="S111" s="2"/>
      <c r="T111" s="2"/>
      <c r="U111" s="2"/>
      <c r="V111" s="2"/>
      <c r="W111" s="2"/>
      <c r="X111" s="2"/>
      <c r="Y111" s="2"/>
      <c r="Z111" s="2"/>
    </row>
    <row r="112" ht="15.75" customHeight="1">
      <c r="A112" s="1" t="s">
        <v>1141</v>
      </c>
      <c r="B112" s="1" t="s">
        <v>1132</v>
      </c>
      <c r="C112" s="1" t="s">
        <v>1133</v>
      </c>
      <c r="D112" s="1" t="s">
        <v>522</v>
      </c>
      <c r="E112" s="1" t="s">
        <v>1134</v>
      </c>
      <c r="F112" s="1" t="s">
        <v>1135</v>
      </c>
      <c r="G112" s="1" t="s">
        <v>1136</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1142</v>
      </c>
      <c r="B113" s="1" t="s">
        <v>1143</v>
      </c>
      <c r="C113" s="1" t="s">
        <v>1144</v>
      </c>
      <c r="D113" s="1" t="s">
        <v>1145</v>
      </c>
      <c r="E113" s="1" t="s">
        <v>1146</v>
      </c>
      <c r="F113" s="1" t="s">
        <v>1147</v>
      </c>
      <c r="G113" s="1" t="s">
        <v>1148</v>
      </c>
      <c r="H113" s="1" t="s">
        <v>1149</v>
      </c>
      <c r="I113" s="1" t="s">
        <v>1150</v>
      </c>
      <c r="J113" s="1" t="s">
        <v>1151</v>
      </c>
      <c r="K113" s="1" t="s">
        <v>1152</v>
      </c>
      <c r="L113" s="2"/>
      <c r="M113" s="2"/>
      <c r="N113" s="2"/>
      <c r="O113" s="2"/>
      <c r="P113" s="2"/>
      <c r="Q113" s="2"/>
      <c r="R113" s="2"/>
      <c r="S113" s="2"/>
      <c r="T113" s="2"/>
      <c r="U113" s="2"/>
      <c r="V113" s="2"/>
      <c r="W113" s="2"/>
      <c r="X113" s="2"/>
      <c r="Y113" s="2"/>
      <c r="Z113" s="2"/>
    </row>
    <row r="114" ht="15.75" customHeight="1">
      <c r="A114" s="1" t="s">
        <v>1153</v>
      </c>
      <c r="B114" s="1" t="s">
        <v>1143</v>
      </c>
      <c r="C114" s="1" t="s">
        <v>1154</v>
      </c>
      <c r="D114" s="1" t="s">
        <v>1145</v>
      </c>
      <c r="E114" s="1" t="s">
        <v>1146</v>
      </c>
      <c r="F114" s="1" t="s">
        <v>1147</v>
      </c>
      <c r="G114" s="1" t="s">
        <v>1148</v>
      </c>
      <c r="H114" s="1" t="s">
        <v>1149</v>
      </c>
      <c r="I114" s="1" t="s">
        <v>1150</v>
      </c>
      <c r="J114" s="1" t="s">
        <v>1151</v>
      </c>
      <c r="K114" s="1" t="s">
        <v>1152</v>
      </c>
      <c r="L114" s="2"/>
      <c r="M114" s="2"/>
      <c r="N114" s="2"/>
      <c r="O114" s="2"/>
      <c r="P114" s="2"/>
      <c r="Q114" s="2"/>
      <c r="R114" s="2"/>
      <c r="S114" s="2"/>
      <c r="T114" s="2"/>
      <c r="U114" s="2"/>
      <c r="V114" s="2"/>
      <c r="W114" s="2"/>
      <c r="X114" s="2"/>
      <c r="Y114" s="2"/>
      <c r="Z114" s="2"/>
    </row>
    <row r="115" ht="15.75" customHeight="1">
      <c r="A115" s="1" t="s">
        <v>1155</v>
      </c>
      <c r="B115" s="1" t="s">
        <v>1143</v>
      </c>
      <c r="C115" s="1" t="s">
        <v>1156</v>
      </c>
      <c r="D115" s="1" t="s">
        <v>1157</v>
      </c>
      <c r="E115" s="1" t="s">
        <v>1158</v>
      </c>
      <c r="F115" s="1" t="s">
        <v>1159</v>
      </c>
      <c r="G115" s="1" t="s">
        <v>1160</v>
      </c>
      <c r="H115" s="1">
        <v>-14.0</v>
      </c>
      <c r="I115" s="1" t="s">
        <v>1161</v>
      </c>
      <c r="J115" s="1" t="s">
        <v>1162</v>
      </c>
      <c r="K115" s="1" t="s">
        <v>344</v>
      </c>
      <c r="L115" s="2"/>
      <c r="M115" s="2"/>
      <c r="N115" s="2"/>
      <c r="O115" s="2"/>
      <c r="P115" s="2"/>
      <c r="Q115" s="2"/>
      <c r="R115" s="2"/>
      <c r="S115" s="2"/>
      <c r="T115" s="2"/>
      <c r="U115" s="2"/>
      <c r="V115" s="2"/>
      <c r="W115" s="2"/>
      <c r="X115" s="2"/>
      <c r="Y115" s="2"/>
      <c r="Z115" s="2"/>
    </row>
    <row r="116" ht="15.75" customHeight="1">
      <c r="A116" s="1" t="s">
        <v>1163</v>
      </c>
      <c r="B116" s="1" t="s">
        <v>1164</v>
      </c>
      <c r="C116" s="1" t="s">
        <v>1165</v>
      </c>
      <c r="D116" s="1" t="s">
        <v>1166</v>
      </c>
      <c r="E116" s="1" t="s">
        <v>1167</v>
      </c>
      <c r="F116" s="1" t="s">
        <v>1168</v>
      </c>
      <c r="G116" s="1" t="s">
        <v>1169</v>
      </c>
      <c r="H116" s="1" t="s">
        <v>1170</v>
      </c>
      <c r="I116" s="1">
        <v>-22.0</v>
      </c>
      <c r="J116" s="1" t="s">
        <v>1171</v>
      </c>
      <c r="K116" s="1" t="s">
        <v>1172</v>
      </c>
      <c r="L116" s="2"/>
      <c r="M116" s="2"/>
      <c r="N116" s="2"/>
      <c r="O116" s="2"/>
      <c r="P116" s="2"/>
      <c r="Q116" s="2"/>
      <c r="R116" s="2"/>
      <c r="S116" s="2"/>
      <c r="T116" s="2"/>
      <c r="U116" s="2"/>
      <c r="V116" s="2"/>
      <c r="W116" s="2"/>
      <c r="X116" s="2"/>
      <c r="Y116" s="2"/>
      <c r="Z116" s="2"/>
    </row>
    <row r="117" ht="15.75" customHeight="1">
      <c r="A117" s="1" t="s">
        <v>1173</v>
      </c>
      <c r="B117" s="1" t="s">
        <v>1174</v>
      </c>
      <c r="C117" s="1" t="s">
        <v>1175</v>
      </c>
      <c r="D117" s="1" t="s">
        <v>1176</v>
      </c>
      <c r="E117" s="1" t="s">
        <v>1177</v>
      </c>
      <c r="F117" s="1" t="s">
        <v>1178</v>
      </c>
      <c r="G117" s="1" t="s">
        <v>1179</v>
      </c>
      <c r="H117" s="1" t="s">
        <v>1180</v>
      </c>
      <c r="I117" s="1" t="s">
        <v>1181</v>
      </c>
      <c r="J117" s="1" t="s">
        <v>864</v>
      </c>
      <c r="K117" s="1" t="s">
        <v>1182</v>
      </c>
      <c r="L117" s="2"/>
      <c r="M117" s="2"/>
      <c r="N117" s="2"/>
      <c r="O117" s="2"/>
      <c r="P117" s="2"/>
      <c r="Q117" s="2"/>
      <c r="R117" s="2"/>
      <c r="S117" s="2"/>
      <c r="T117" s="2"/>
      <c r="U117" s="2"/>
      <c r="V117" s="2"/>
      <c r="W117" s="2"/>
      <c r="X117" s="2"/>
      <c r="Y117" s="2"/>
      <c r="Z117" s="2"/>
    </row>
    <row r="118" ht="15.75" customHeight="1">
      <c r="A118" s="1" t="s">
        <v>1183</v>
      </c>
      <c r="B118" s="1" t="s">
        <v>1184</v>
      </c>
      <c r="C118" s="1" t="s">
        <v>1185</v>
      </c>
      <c r="D118" s="1" t="s">
        <v>1186</v>
      </c>
      <c r="E118" s="1" t="s">
        <v>1187</v>
      </c>
      <c r="F118" s="1" t="s">
        <v>1188</v>
      </c>
      <c r="G118" s="1" t="s">
        <v>1189</v>
      </c>
      <c r="H118" s="1" t="s">
        <v>1190</v>
      </c>
      <c r="I118" s="1" t="s">
        <v>1191</v>
      </c>
      <c r="J118" s="1" t="s">
        <v>1192</v>
      </c>
      <c r="K118" s="1" t="s">
        <v>1193</v>
      </c>
      <c r="L118" s="2"/>
      <c r="M118" s="2"/>
      <c r="N118" s="2"/>
      <c r="O118" s="2"/>
      <c r="P118" s="2"/>
      <c r="Q118" s="2"/>
      <c r="R118" s="2"/>
      <c r="S118" s="2"/>
      <c r="T118" s="2"/>
      <c r="U118" s="2"/>
      <c r="V118" s="2"/>
      <c r="W118" s="2"/>
      <c r="X118" s="2"/>
      <c r="Y118" s="2"/>
      <c r="Z118" s="2"/>
    </row>
    <row r="119" ht="15.75" customHeight="1">
      <c r="A119" s="1" t="s">
        <v>1194</v>
      </c>
      <c r="B119" s="1" t="s">
        <v>422</v>
      </c>
      <c r="C119" s="1" t="s">
        <v>538</v>
      </c>
      <c r="D119" s="1" t="s">
        <v>1195</v>
      </c>
      <c r="E119" s="1" t="s">
        <v>1196</v>
      </c>
      <c r="F119" s="1" t="s">
        <v>1197</v>
      </c>
      <c r="G119" s="1" t="s">
        <v>867</v>
      </c>
      <c r="H119" s="1" t="s">
        <v>1198</v>
      </c>
      <c r="I119" s="1" t="s">
        <v>1199</v>
      </c>
      <c r="J119" s="1">
        <v>-2.0</v>
      </c>
      <c r="K119" s="1" t="s">
        <v>1200</v>
      </c>
      <c r="L119" s="2"/>
      <c r="M119" s="2"/>
      <c r="N119" s="2"/>
      <c r="O119" s="2"/>
      <c r="P119" s="2"/>
      <c r="Q119" s="2"/>
      <c r="R119" s="2"/>
      <c r="S119" s="2"/>
      <c r="T119" s="2"/>
      <c r="U119" s="2"/>
      <c r="V119" s="2"/>
      <c r="W119" s="2"/>
      <c r="X119" s="2"/>
      <c r="Y119" s="2"/>
      <c r="Z119" s="2"/>
    </row>
    <row r="120" ht="15.75" customHeight="1">
      <c r="A120" s="1" t="s">
        <v>1201</v>
      </c>
      <c r="B120" s="1" t="s">
        <v>1202</v>
      </c>
      <c r="C120" s="1" t="s">
        <v>1110</v>
      </c>
      <c r="D120" s="1" t="s">
        <v>1203</v>
      </c>
      <c r="E120" s="1" t="s">
        <v>1204</v>
      </c>
      <c r="F120" s="1" t="s">
        <v>1205</v>
      </c>
      <c r="G120" s="1" t="s">
        <v>1206</v>
      </c>
      <c r="H120" s="1" t="s">
        <v>1207</v>
      </c>
      <c r="I120" s="1" t="s">
        <v>1208</v>
      </c>
      <c r="J120" s="1" t="s">
        <v>1209</v>
      </c>
      <c r="K120" s="1" t="s">
        <v>1210</v>
      </c>
      <c r="L120" s="2"/>
      <c r="M120" s="2"/>
      <c r="N120" s="2"/>
      <c r="O120" s="2"/>
      <c r="P120" s="2"/>
      <c r="Q120" s="2"/>
      <c r="R120" s="2"/>
      <c r="S120" s="2"/>
      <c r="T120" s="2"/>
      <c r="U120" s="2"/>
      <c r="V120" s="2"/>
      <c r="W120" s="2"/>
      <c r="X120" s="2"/>
      <c r="Y120" s="2"/>
      <c r="Z120" s="2"/>
    </row>
    <row r="121" ht="15.75" customHeight="1">
      <c r="A121" s="1" t="s">
        <v>1211</v>
      </c>
      <c r="B121" s="1" t="s">
        <v>529</v>
      </c>
      <c r="C121" s="1" t="s">
        <v>1212</v>
      </c>
      <c r="D121" s="1" t="s">
        <v>1213</v>
      </c>
      <c r="E121" s="1" t="s">
        <v>1214</v>
      </c>
      <c r="F121" s="1" t="s">
        <v>1215</v>
      </c>
      <c r="G121" s="1" t="s">
        <v>1216</v>
      </c>
      <c r="H121" s="1" t="s">
        <v>1217</v>
      </c>
      <c r="I121" s="1" t="s">
        <v>1218</v>
      </c>
      <c r="J121" s="1" t="s">
        <v>1219</v>
      </c>
      <c r="K121" s="1" t="s">
        <v>1220</v>
      </c>
      <c r="L121" s="2"/>
      <c r="M121" s="2"/>
      <c r="N121" s="2"/>
      <c r="O121" s="2"/>
      <c r="P121" s="2"/>
      <c r="Q121" s="2"/>
      <c r="R121" s="2"/>
      <c r="S121" s="2"/>
      <c r="T121" s="2"/>
      <c r="U121" s="2"/>
      <c r="V121" s="2"/>
      <c r="W121" s="2"/>
      <c r="X121" s="2"/>
      <c r="Y121" s="2"/>
      <c r="Z121" s="2"/>
    </row>
    <row r="122" ht="15.75" customHeight="1">
      <c r="A122" s="1" t="s">
        <v>1221</v>
      </c>
      <c r="B122" s="1" t="s">
        <v>529</v>
      </c>
      <c r="C122" s="1" t="s">
        <v>1212</v>
      </c>
      <c r="D122" s="1" t="s">
        <v>1213</v>
      </c>
      <c r="E122" s="1" t="s">
        <v>1214</v>
      </c>
      <c r="F122" s="1" t="s">
        <v>1215</v>
      </c>
      <c r="G122" s="1" t="s">
        <v>1216</v>
      </c>
      <c r="H122" s="1" t="s">
        <v>1217</v>
      </c>
      <c r="I122" s="1" t="s">
        <v>1218</v>
      </c>
      <c r="J122" s="1" t="s">
        <v>1219</v>
      </c>
      <c r="K122" s="1" t="s">
        <v>1220</v>
      </c>
      <c r="L122" s="2"/>
      <c r="M122" s="2"/>
      <c r="N122" s="2"/>
      <c r="O122" s="2"/>
      <c r="P122" s="2"/>
      <c r="Q122" s="2"/>
      <c r="R122" s="2"/>
      <c r="S122" s="2"/>
      <c r="T122" s="2"/>
      <c r="U122" s="2"/>
      <c r="V122" s="2"/>
      <c r="W122" s="2"/>
      <c r="X122" s="2"/>
      <c r="Y122" s="2"/>
      <c r="Z122" s="2"/>
    </row>
    <row r="123" ht="15.75" customHeight="1">
      <c r="A123" s="1" t="s">
        <v>1222</v>
      </c>
      <c r="B123" s="1" t="s">
        <v>1223</v>
      </c>
      <c r="C123" s="1" t="s">
        <v>1224</v>
      </c>
      <c r="D123" s="1" t="s">
        <v>962</v>
      </c>
      <c r="E123" s="1" t="s">
        <v>1225</v>
      </c>
      <c r="F123" s="1" t="s">
        <v>1226</v>
      </c>
      <c r="G123" s="1" t="s">
        <v>1227</v>
      </c>
      <c r="H123" s="1" t="s">
        <v>1228</v>
      </c>
      <c r="I123" s="1" t="s">
        <v>1229</v>
      </c>
      <c r="J123" s="1" t="s">
        <v>1230</v>
      </c>
      <c r="K123" s="1" t="s">
        <v>1231</v>
      </c>
      <c r="L123" s="2"/>
      <c r="M123" s="2"/>
      <c r="N123" s="2"/>
      <c r="O123" s="2"/>
      <c r="P123" s="2"/>
      <c r="Q123" s="2"/>
      <c r="R123" s="2"/>
      <c r="S123" s="2"/>
      <c r="T123" s="2"/>
      <c r="U123" s="2"/>
      <c r="V123" s="2"/>
      <c r="W123" s="2"/>
      <c r="X123" s="2"/>
      <c r="Y123" s="2"/>
      <c r="Z123" s="2"/>
    </row>
    <row r="124" ht="15.75" customHeight="1">
      <c r="A124" s="1" t="s">
        <v>1232</v>
      </c>
      <c r="B124" s="1" t="s">
        <v>1233</v>
      </c>
      <c r="C124" s="1" t="s">
        <v>1234</v>
      </c>
      <c r="D124" s="1" t="s">
        <v>1213</v>
      </c>
      <c r="E124" s="1" t="s">
        <v>1235</v>
      </c>
      <c r="F124" s="1" t="s">
        <v>1236</v>
      </c>
      <c r="G124" s="1" t="s">
        <v>1237</v>
      </c>
      <c r="H124" s="1" t="s">
        <v>1238</v>
      </c>
      <c r="I124" s="1" t="s">
        <v>1239</v>
      </c>
      <c r="J124" s="1" t="s">
        <v>1240</v>
      </c>
      <c r="K124" s="1" t="s">
        <v>1241</v>
      </c>
      <c r="L124" s="2"/>
      <c r="M124" s="2"/>
      <c r="N124" s="2"/>
      <c r="O124" s="2"/>
      <c r="P124" s="2"/>
      <c r="Q124" s="2"/>
      <c r="R124" s="2"/>
      <c r="S124" s="2"/>
      <c r="T124" s="2"/>
      <c r="U124" s="2"/>
      <c r="V124" s="2"/>
      <c r="W124" s="2"/>
      <c r="X124" s="2"/>
      <c r="Y124" s="2"/>
      <c r="Z124" s="2"/>
    </row>
    <row r="125" ht="15.75" customHeight="1">
      <c r="A125" s="1" t="s">
        <v>1242</v>
      </c>
      <c r="B125" s="1" t="s">
        <v>1243</v>
      </c>
      <c r="C125" s="1" t="s">
        <v>1244</v>
      </c>
      <c r="D125" s="1" t="s">
        <v>1245</v>
      </c>
      <c r="E125" s="1" t="s">
        <v>1246</v>
      </c>
      <c r="F125" s="1" t="s">
        <v>1247</v>
      </c>
      <c r="G125" s="1" t="s">
        <v>1248</v>
      </c>
      <c r="H125" s="1" t="s">
        <v>1249</v>
      </c>
      <c r="I125" s="1" t="s">
        <v>1250</v>
      </c>
      <c r="J125" s="1" t="s">
        <v>1138</v>
      </c>
      <c r="K125" s="1" t="s">
        <v>1251</v>
      </c>
      <c r="L125" s="2"/>
      <c r="M125" s="2"/>
      <c r="N125" s="2"/>
      <c r="O125" s="2"/>
      <c r="P125" s="2"/>
      <c r="Q125" s="2"/>
      <c r="R125" s="2"/>
      <c r="S125" s="2"/>
      <c r="T125" s="2"/>
      <c r="U125" s="2"/>
      <c r="V125" s="2"/>
      <c r="W125" s="2"/>
      <c r="X125" s="2"/>
      <c r="Y125" s="2"/>
      <c r="Z125" s="2"/>
    </row>
    <row r="126" ht="15.75" customHeight="1">
      <c r="A126" s="1" t="s">
        <v>1252</v>
      </c>
      <c r="B126" s="1" t="s">
        <v>1253</v>
      </c>
      <c r="C126" s="1" t="s">
        <v>1254</v>
      </c>
      <c r="D126" s="1" t="s">
        <v>1255</v>
      </c>
      <c r="E126" s="1" t="s">
        <v>1256</v>
      </c>
      <c r="F126" s="1" t="s">
        <v>1257</v>
      </c>
      <c r="G126" s="1" t="s">
        <v>1258</v>
      </c>
      <c r="H126" s="1" t="s">
        <v>1259</v>
      </c>
      <c r="I126" s="1" t="s">
        <v>1260</v>
      </c>
      <c r="J126" s="1" t="s">
        <v>1261</v>
      </c>
      <c r="K126" s="1" t="s">
        <v>1262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1277</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1285</v>
      </c>
      <c r="I3" s="1" t="s">
        <v>1278</v>
      </c>
      <c r="J3" s="2"/>
      <c r="K3" s="2"/>
      <c r="L3" s="2"/>
      <c r="M3" s="2"/>
      <c r="N3" s="2"/>
      <c r="O3" s="2"/>
      <c r="P3" s="2"/>
      <c r="Q3" s="2"/>
      <c r="R3" s="2"/>
      <c r="S3" s="2"/>
      <c r="T3" s="2"/>
      <c r="U3" s="2"/>
      <c r="V3" s="2"/>
      <c r="W3" s="2"/>
      <c r="X3" s="2"/>
      <c r="Y3" s="2"/>
      <c r="Z3" s="2"/>
    </row>
    <row r="4">
      <c r="A4" s="1" t="s">
        <v>1286</v>
      </c>
      <c r="B4" s="1" t="s">
        <v>1287</v>
      </c>
      <c r="C4" s="1" t="s">
        <v>1288</v>
      </c>
      <c r="D4" s="1" t="s">
        <v>1289</v>
      </c>
      <c r="E4" s="1" t="s">
        <v>1290</v>
      </c>
      <c r="F4" s="1" t="s">
        <v>1291</v>
      </c>
      <c r="G4" s="1" t="s">
        <v>1292</v>
      </c>
      <c r="H4" s="1" t="s">
        <v>1293</v>
      </c>
      <c r="I4" s="1" t="s">
        <v>1294</v>
      </c>
      <c r="J4" s="2"/>
      <c r="K4" s="2"/>
      <c r="L4" s="2"/>
      <c r="M4" s="2"/>
      <c r="N4" s="2"/>
      <c r="O4" s="2"/>
      <c r="P4" s="2"/>
      <c r="Q4" s="2"/>
      <c r="R4" s="2"/>
      <c r="S4" s="2"/>
      <c r="T4" s="2"/>
      <c r="U4" s="2"/>
      <c r="V4" s="2"/>
      <c r="W4" s="2"/>
      <c r="X4" s="2"/>
      <c r="Y4" s="2"/>
      <c r="Z4" s="2"/>
    </row>
    <row r="5">
      <c r="A5" s="1" t="s">
        <v>1279</v>
      </c>
      <c r="B5" s="1" t="s">
        <v>1278</v>
      </c>
      <c r="C5" s="1" t="s">
        <v>1295</v>
      </c>
      <c r="D5" s="1" t="s">
        <v>1296</v>
      </c>
      <c r="E5" s="1" t="s">
        <v>1297</v>
      </c>
      <c r="F5" s="1" t="s">
        <v>1298</v>
      </c>
      <c r="G5" s="1" t="s">
        <v>1299</v>
      </c>
      <c r="H5" s="1" t="s">
        <v>1300</v>
      </c>
      <c r="I5" s="1" t="s">
        <v>1301</v>
      </c>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1278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1278</v>
      </c>
      <c r="F7" s="1" t="s">
        <v>1314</v>
      </c>
      <c r="G7" s="1" t="s">
        <v>1315</v>
      </c>
      <c r="H7" s="1" t="s">
        <v>1278</v>
      </c>
      <c r="I7" s="1" t="s">
        <v>1316</v>
      </c>
      <c r="J7" s="2"/>
      <c r="K7" s="2"/>
      <c r="L7" s="2"/>
      <c r="M7" s="2"/>
      <c r="N7" s="2"/>
      <c r="O7" s="2"/>
      <c r="P7" s="2"/>
      <c r="Q7" s="2"/>
      <c r="R7" s="2"/>
      <c r="S7" s="2"/>
      <c r="T7" s="2"/>
      <c r="U7" s="2"/>
      <c r="V7" s="2"/>
      <c r="W7" s="2"/>
      <c r="X7" s="2"/>
      <c r="Y7" s="2"/>
      <c r="Z7" s="2"/>
    </row>
    <row r="8">
      <c r="A8" s="1" t="s">
        <v>1317</v>
      </c>
      <c r="B8" s="1" t="s">
        <v>1278</v>
      </c>
      <c r="C8" s="1" t="s">
        <v>1318</v>
      </c>
      <c r="D8" s="1" t="s">
        <v>1318</v>
      </c>
      <c r="E8" s="1" t="s">
        <v>1319</v>
      </c>
      <c r="F8" s="1" t="s">
        <v>1320</v>
      </c>
      <c r="G8" s="1" t="s">
        <v>1321</v>
      </c>
      <c r="H8" s="1" t="s">
        <v>1278</v>
      </c>
      <c r="I8" s="1" t="s">
        <v>1278</v>
      </c>
      <c r="J8" s="2"/>
      <c r="K8" s="2"/>
      <c r="L8" s="2"/>
      <c r="M8" s="2"/>
      <c r="N8" s="2"/>
      <c r="O8" s="2"/>
      <c r="P8" s="2"/>
      <c r="Q8" s="2"/>
      <c r="R8" s="2"/>
      <c r="S8" s="2"/>
      <c r="T8" s="2"/>
      <c r="U8" s="2"/>
      <c r="V8" s="2"/>
      <c r="W8" s="2"/>
      <c r="X8" s="2"/>
      <c r="Y8" s="2"/>
      <c r="Z8" s="2"/>
    </row>
    <row r="9">
      <c r="A9" s="1" t="s">
        <v>1322</v>
      </c>
      <c r="B9" s="1" t="s">
        <v>1323</v>
      </c>
      <c r="C9" s="1" t="s">
        <v>1324</v>
      </c>
      <c r="D9" s="1" t="s">
        <v>1325</v>
      </c>
      <c r="E9" s="1" t="s">
        <v>1326</v>
      </c>
      <c r="F9" s="1" t="s">
        <v>1327</v>
      </c>
      <c r="G9" s="1" t="s">
        <v>1328</v>
      </c>
      <c r="H9" s="1" t="s">
        <v>1278</v>
      </c>
      <c r="I9" s="1" t="s">
        <v>1328</v>
      </c>
      <c r="J9" s="2"/>
      <c r="K9" s="2"/>
      <c r="L9" s="2"/>
      <c r="M9" s="2"/>
      <c r="N9" s="2"/>
      <c r="O9" s="2"/>
      <c r="P9" s="2"/>
      <c r="Q9" s="2"/>
      <c r="R9" s="2"/>
      <c r="S9" s="2"/>
      <c r="T9" s="2"/>
      <c r="U9" s="2"/>
      <c r="V9" s="2"/>
      <c r="W9" s="2"/>
      <c r="X9" s="2"/>
      <c r="Y9" s="2"/>
      <c r="Z9" s="2"/>
    </row>
    <row r="10">
      <c r="A10" s="1" t="s">
        <v>1329</v>
      </c>
      <c r="B10" s="1" t="s">
        <v>1330</v>
      </c>
      <c r="C10" s="1" t="s">
        <v>1331</v>
      </c>
      <c r="D10" s="1" t="s">
        <v>1332</v>
      </c>
      <c r="E10" s="1" t="s">
        <v>1333</v>
      </c>
      <c r="F10" s="1" t="s">
        <v>1334</v>
      </c>
      <c r="G10" s="1" t="s">
        <v>1335</v>
      </c>
      <c r="H10" s="1" t="s">
        <v>1278</v>
      </c>
      <c r="I10" s="1" t="s">
        <v>1336</v>
      </c>
      <c r="J10" s="2"/>
      <c r="K10" s="2"/>
      <c r="L10" s="2"/>
      <c r="M10" s="2"/>
      <c r="N10" s="2"/>
      <c r="O10" s="2"/>
      <c r="P10" s="2"/>
      <c r="Q10" s="2"/>
      <c r="R10" s="2"/>
      <c r="S10" s="2"/>
      <c r="T10" s="2"/>
      <c r="U10" s="2"/>
      <c r="V10" s="2"/>
      <c r="W10" s="2"/>
      <c r="X10" s="2"/>
      <c r="Y10" s="2"/>
      <c r="Z10" s="2"/>
    </row>
    <row r="11">
      <c r="A11" s="1" t="s">
        <v>1337</v>
      </c>
      <c r="B11" s="1" t="s">
        <v>1338</v>
      </c>
      <c r="C11" s="1" t="s">
        <v>1339</v>
      </c>
      <c r="D11" s="1" t="s">
        <v>1340</v>
      </c>
      <c r="E11" s="1" t="s">
        <v>1341</v>
      </c>
      <c r="F11" s="1" t="s">
        <v>1342</v>
      </c>
      <c r="G11" s="1" t="s">
        <v>1343</v>
      </c>
      <c r="H11" s="1" t="s">
        <v>1344</v>
      </c>
      <c r="I11" s="1" t="s">
        <v>1345</v>
      </c>
      <c r="J11" s="2"/>
      <c r="K11" s="2"/>
      <c r="L11" s="2"/>
      <c r="M11" s="2"/>
      <c r="N11" s="2"/>
      <c r="O11" s="2"/>
      <c r="P11" s="2"/>
      <c r="Q11" s="2"/>
      <c r="R11" s="2"/>
      <c r="S11" s="2"/>
      <c r="T11" s="2"/>
      <c r="U11" s="2"/>
      <c r="V11" s="2"/>
      <c r="W11" s="2"/>
      <c r="X11" s="2"/>
      <c r="Y11" s="2"/>
      <c r="Z11" s="2"/>
    </row>
    <row r="12">
      <c r="A12" s="1" t="s">
        <v>1346</v>
      </c>
      <c r="B12" s="1" t="s">
        <v>1347</v>
      </c>
      <c r="C12" s="1" t="s">
        <v>1348</v>
      </c>
      <c r="D12" s="1" t="s">
        <v>1349</v>
      </c>
      <c r="E12" s="1" t="s">
        <v>1350</v>
      </c>
      <c r="F12" s="1" t="s">
        <v>1351</v>
      </c>
      <c r="G12" s="1" t="s">
        <v>1352</v>
      </c>
      <c r="H12" s="1" t="s">
        <v>1278</v>
      </c>
      <c r="I12" s="1" t="s">
        <v>1353</v>
      </c>
      <c r="J12" s="2"/>
      <c r="K12" s="2"/>
      <c r="L12" s="2"/>
      <c r="M12" s="2"/>
      <c r="N12" s="2"/>
      <c r="O12" s="2"/>
      <c r="P12" s="2"/>
      <c r="Q12" s="2"/>
      <c r="R12" s="2"/>
      <c r="S12" s="2"/>
      <c r="T12" s="2"/>
      <c r="U12" s="2"/>
      <c r="V12" s="2"/>
      <c r="W12" s="2"/>
      <c r="X12" s="2"/>
      <c r="Y12" s="2"/>
      <c r="Z12" s="2"/>
    </row>
    <row r="13">
      <c r="A13" s="1" t="s">
        <v>1354</v>
      </c>
      <c r="B13" s="1" t="s">
        <v>1355</v>
      </c>
      <c r="C13" s="1" t="s">
        <v>1356</v>
      </c>
      <c r="D13" s="1" t="s">
        <v>1357</v>
      </c>
      <c r="E13" s="1" t="s">
        <v>1358</v>
      </c>
      <c r="F13" s="1" t="s">
        <v>1359</v>
      </c>
      <c r="G13" s="1" t="s">
        <v>1278</v>
      </c>
      <c r="H13" s="1" t="s">
        <v>1278</v>
      </c>
      <c r="I13" s="1" t="s">
        <v>1278</v>
      </c>
      <c r="J13" s="2"/>
      <c r="K13" s="2"/>
      <c r="L13" s="2"/>
      <c r="M13" s="2"/>
      <c r="N13" s="2"/>
      <c r="O13" s="2"/>
      <c r="P13" s="2"/>
      <c r="Q13" s="2"/>
      <c r="R13" s="2"/>
      <c r="S13" s="2"/>
      <c r="T13" s="2"/>
      <c r="U13" s="2"/>
      <c r="V13" s="2"/>
      <c r="W13" s="2"/>
      <c r="X13" s="2"/>
      <c r="Y13" s="2"/>
      <c r="Z13" s="2"/>
    </row>
    <row r="14">
      <c r="A14" s="1" t="s">
        <v>1360</v>
      </c>
      <c r="B14" s="1" t="s">
        <v>1285</v>
      </c>
      <c r="C14" s="1" t="s">
        <v>1285</v>
      </c>
      <c r="D14" s="1" t="s">
        <v>1285</v>
      </c>
      <c r="E14" s="1" t="s">
        <v>1361</v>
      </c>
      <c r="F14" s="1" t="s">
        <v>1285</v>
      </c>
      <c r="G14" s="1" t="s">
        <v>1278</v>
      </c>
      <c r="H14" s="1" t="s">
        <v>1278</v>
      </c>
      <c r="I14" s="1" t="s">
        <v>1278</v>
      </c>
      <c r="J14" s="2"/>
      <c r="K14" s="2"/>
      <c r="L14" s="2"/>
      <c r="M14" s="2"/>
      <c r="N14" s="2"/>
      <c r="O14" s="2"/>
      <c r="P14" s="2"/>
      <c r="Q14" s="2"/>
      <c r="R14" s="2"/>
      <c r="S14" s="2"/>
      <c r="T14" s="2"/>
      <c r="U14" s="2"/>
      <c r="V14" s="2"/>
      <c r="W14" s="2"/>
      <c r="X14" s="2"/>
      <c r="Y14" s="2"/>
      <c r="Z14" s="2"/>
    </row>
    <row r="15">
      <c r="A15" s="1" t="s">
        <v>1362</v>
      </c>
      <c r="B15" s="1" t="s">
        <v>1278</v>
      </c>
      <c r="C15" s="1" t="s">
        <v>1278</v>
      </c>
      <c r="D15" s="1" t="s">
        <v>1363</v>
      </c>
      <c r="E15" s="1" t="s">
        <v>1364</v>
      </c>
      <c r="F15" s="1" t="s">
        <v>1365</v>
      </c>
      <c r="G15" s="1" t="s">
        <v>1278</v>
      </c>
      <c r="H15" s="1" t="s">
        <v>1278</v>
      </c>
      <c r="I15" s="1" t="s">
        <v>1278</v>
      </c>
      <c r="J15" s="2"/>
      <c r="K15" s="2"/>
      <c r="L15" s="2"/>
      <c r="M15" s="2"/>
      <c r="N15" s="2"/>
      <c r="O15" s="2"/>
      <c r="P15" s="2"/>
      <c r="Q15" s="2"/>
      <c r="R15" s="2"/>
      <c r="S15" s="2"/>
      <c r="T15" s="2"/>
      <c r="U15" s="2"/>
      <c r="V15" s="2"/>
      <c r="W15" s="2"/>
      <c r="X15" s="2"/>
      <c r="Y15" s="2"/>
      <c r="Z15" s="2"/>
    </row>
    <row r="16">
      <c r="A16" s="1" t="s">
        <v>1366</v>
      </c>
      <c r="B16" s="1" t="s">
        <v>1278</v>
      </c>
      <c r="C16" s="1" t="s">
        <v>1278</v>
      </c>
      <c r="D16" s="1" t="s">
        <v>1367</v>
      </c>
      <c r="E16" s="1" t="s">
        <v>1368</v>
      </c>
      <c r="F16" s="1" t="s">
        <v>1369</v>
      </c>
      <c r="G16" s="1" t="s">
        <v>1278</v>
      </c>
      <c r="H16" s="1" t="s">
        <v>1278</v>
      </c>
      <c r="I16" s="1" t="s">
        <v>1278</v>
      </c>
      <c r="J16" s="2"/>
      <c r="K16" s="2"/>
      <c r="L16" s="2"/>
      <c r="M16" s="2"/>
      <c r="N16" s="2"/>
      <c r="O16" s="2"/>
      <c r="P16" s="2"/>
      <c r="Q16" s="2"/>
      <c r="R16" s="2"/>
      <c r="S16" s="2"/>
      <c r="T16" s="2"/>
      <c r="U16" s="2"/>
      <c r="V16" s="2"/>
      <c r="W16" s="2"/>
      <c r="X16" s="2"/>
      <c r="Y16" s="2"/>
      <c r="Z16" s="2"/>
    </row>
    <row r="17">
      <c r="A17" s="1" t="s">
        <v>1370</v>
      </c>
      <c r="B17" s="1" t="s">
        <v>1371</v>
      </c>
      <c r="C17" s="1" t="s">
        <v>1372</v>
      </c>
      <c r="D17" s="1" t="s">
        <v>1373</v>
      </c>
      <c r="E17" s="1" t="s">
        <v>1374</v>
      </c>
      <c r="F17" s="1" t="s">
        <v>168</v>
      </c>
      <c r="G17" s="1" t="s">
        <v>181</v>
      </c>
      <c r="H17" s="1" t="s">
        <v>1278</v>
      </c>
      <c r="I17" s="1" t="s">
        <v>1375</v>
      </c>
      <c r="J17" s="2"/>
      <c r="K17" s="2"/>
      <c r="L17" s="2"/>
      <c r="M17" s="2"/>
      <c r="N17" s="2"/>
      <c r="O17" s="2"/>
      <c r="P17" s="2"/>
      <c r="Q17" s="2"/>
      <c r="R17" s="2"/>
      <c r="S17" s="2"/>
      <c r="T17" s="2"/>
      <c r="U17" s="2"/>
      <c r="V17" s="2"/>
      <c r="W17" s="2"/>
      <c r="X17" s="2"/>
      <c r="Y17" s="2"/>
      <c r="Z17" s="2"/>
    </row>
    <row r="18">
      <c r="A18" s="1" t="s">
        <v>1376</v>
      </c>
      <c r="B18" s="1" t="s">
        <v>1278</v>
      </c>
      <c r="C18" s="1" t="s">
        <v>1278</v>
      </c>
      <c r="D18" s="1" t="s">
        <v>1377</v>
      </c>
      <c r="E18" s="1" t="s">
        <v>1378</v>
      </c>
      <c r="F18" s="1" t="s">
        <v>1379</v>
      </c>
      <c r="G18" s="1" t="s">
        <v>1278</v>
      </c>
      <c r="H18" s="1" t="s">
        <v>1278</v>
      </c>
      <c r="I18" s="1" t="s">
        <v>1278</v>
      </c>
      <c r="J18" s="2"/>
      <c r="K18" s="2"/>
      <c r="L18" s="2"/>
      <c r="M18" s="2"/>
      <c r="N18" s="2"/>
      <c r="O18" s="2"/>
      <c r="P18" s="2"/>
      <c r="Q18" s="2"/>
      <c r="R18" s="2"/>
      <c r="S18" s="2"/>
      <c r="T18" s="2"/>
      <c r="U18" s="2"/>
      <c r="V18" s="2"/>
      <c r="W18" s="2"/>
      <c r="X18" s="2"/>
      <c r="Y18" s="2"/>
      <c r="Z18" s="2"/>
    </row>
    <row r="19">
      <c r="A19" s="1" t="s">
        <v>1380</v>
      </c>
      <c r="B19" s="1" t="s">
        <v>1381</v>
      </c>
      <c r="C19" s="1" t="s">
        <v>1382</v>
      </c>
      <c r="D19" s="1" t="s">
        <v>1383</v>
      </c>
      <c r="E19" s="1" t="s">
        <v>1384</v>
      </c>
      <c r="F19" s="1" t="s">
        <v>1385</v>
      </c>
      <c r="G19" s="1" t="s">
        <v>1386</v>
      </c>
      <c r="H19" s="1" t="s">
        <v>1278</v>
      </c>
      <c r="I19" s="1" t="s">
        <v>1387</v>
      </c>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1" t="s">
        <v>1395</v>
      </c>
      <c r="I20" s="1" t="s">
        <v>1396</v>
      </c>
      <c r="J20" s="2"/>
      <c r="K20" s="2"/>
      <c r="L20" s="2"/>
      <c r="M20" s="2"/>
      <c r="N20" s="2"/>
      <c r="O20" s="2"/>
      <c r="P20" s="2"/>
      <c r="Q20" s="2"/>
      <c r="R20" s="2"/>
      <c r="S20" s="2"/>
      <c r="T20" s="2"/>
      <c r="U20" s="2"/>
      <c r="V20" s="2"/>
      <c r="W20" s="2"/>
      <c r="X20" s="2"/>
      <c r="Y20" s="2"/>
      <c r="Z20" s="2"/>
    </row>
    <row r="21" ht="15.75" customHeight="1">
      <c r="A21" s="1" t="s">
        <v>1397</v>
      </c>
      <c r="B21" s="1" t="s">
        <v>1398</v>
      </c>
      <c r="C21" s="1" t="s">
        <v>1399</v>
      </c>
      <c r="D21" s="1" t="s">
        <v>1400</v>
      </c>
      <c r="E21" s="1" t="s">
        <v>1401</v>
      </c>
      <c r="F21" s="1" t="s">
        <v>1402</v>
      </c>
      <c r="G21" s="1" t="s">
        <v>1403</v>
      </c>
      <c r="H21" s="1" t="s">
        <v>1278</v>
      </c>
      <c r="I21" s="1" t="s">
        <v>1404</v>
      </c>
      <c r="J21" s="2"/>
      <c r="K21" s="2"/>
      <c r="L21" s="2"/>
      <c r="M21" s="2"/>
      <c r="N21" s="2"/>
      <c r="O21" s="2"/>
      <c r="P21" s="2"/>
      <c r="Q21" s="2"/>
      <c r="R21" s="2"/>
      <c r="S21" s="2"/>
      <c r="T21" s="2"/>
      <c r="U21" s="2"/>
      <c r="V21" s="2"/>
      <c r="W21" s="2"/>
      <c r="X21" s="2"/>
      <c r="Y21" s="2"/>
      <c r="Z21" s="2"/>
    </row>
    <row r="22" ht="15.75" customHeight="1">
      <c r="A22" s="1" t="s">
        <v>1405</v>
      </c>
      <c r="B22" s="1" t="s">
        <v>1406</v>
      </c>
      <c r="C22" s="1" t="s">
        <v>1407</v>
      </c>
      <c r="D22" s="1" t="s">
        <v>1408</v>
      </c>
      <c r="E22" s="1" t="s">
        <v>1409</v>
      </c>
      <c r="F22" s="1" t="s">
        <v>1410</v>
      </c>
      <c r="G22" s="1" t="s">
        <v>1411</v>
      </c>
      <c r="H22" s="1" t="s">
        <v>1278</v>
      </c>
      <c r="I22" s="1" t="s">
        <v>1412</v>
      </c>
      <c r="J22" s="2"/>
      <c r="K22" s="2"/>
      <c r="L22" s="2"/>
      <c r="M22" s="2"/>
      <c r="N22" s="2"/>
      <c r="O22" s="2"/>
      <c r="P22" s="2"/>
      <c r="Q22" s="2"/>
      <c r="R22" s="2"/>
      <c r="S22" s="2"/>
      <c r="T22" s="2"/>
      <c r="U22" s="2"/>
      <c r="V22" s="2"/>
      <c r="W22" s="2"/>
      <c r="X22" s="2"/>
      <c r="Y22" s="2"/>
      <c r="Z22" s="2"/>
    </row>
    <row r="23" ht="15.75" customHeight="1">
      <c r="A23" s="1" t="s">
        <v>1413</v>
      </c>
      <c r="B23" s="1" t="s">
        <v>1414</v>
      </c>
      <c r="C23" s="1" t="s">
        <v>1415</v>
      </c>
      <c r="D23" s="1" t="s">
        <v>1416</v>
      </c>
      <c r="E23" s="1" t="s">
        <v>1417</v>
      </c>
      <c r="F23" s="1" t="s">
        <v>1418</v>
      </c>
      <c r="G23" s="1" t="s">
        <v>1419</v>
      </c>
      <c r="H23" s="1" t="s">
        <v>1420</v>
      </c>
      <c r="I23" s="1" t="s">
        <v>1421</v>
      </c>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1" t="s">
        <v>1435</v>
      </c>
      <c r="I25" s="1" t="s">
        <v>1278</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11</v>
      </c>
      <c r="C6" s="2"/>
      <c r="D6" s="2"/>
      <c r="E6" s="2"/>
      <c r="F6" s="2"/>
      <c r="G6" s="2"/>
      <c r="H6" s="2"/>
      <c r="I6" s="2"/>
      <c r="J6" s="2"/>
      <c r="K6" s="2"/>
      <c r="L6" s="2"/>
      <c r="M6" s="2"/>
      <c r="N6" s="2"/>
      <c r="O6" s="2"/>
      <c r="P6" s="2"/>
      <c r="Q6" s="2"/>
      <c r="R6" s="2"/>
      <c r="S6" s="2"/>
      <c r="T6" s="2"/>
      <c r="U6" s="2"/>
      <c r="V6" s="2"/>
      <c r="W6" s="2"/>
      <c r="X6" s="2"/>
      <c r="Y6" s="2"/>
      <c r="Z6" s="2"/>
    </row>
    <row r="7">
      <c r="A7" s="3" t="s">
        <v>1451</v>
      </c>
      <c r="B7" s="1" t="s">
        <v>1452</v>
      </c>
      <c r="C7" s="2"/>
      <c r="D7" s="2"/>
      <c r="E7" s="2"/>
      <c r="F7" s="2"/>
      <c r="G7" s="2"/>
      <c r="H7" s="2"/>
      <c r="I7" s="2"/>
      <c r="J7" s="2"/>
      <c r="K7" s="2"/>
      <c r="L7" s="2"/>
      <c r="M7" s="2"/>
      <c r="N7" s="2"/>
      <c r="O7" s="2"/>
      <c r="P7" s="2"/>
      <c r="Q7" s="2"/>
      <c r="R7" s="2"/>
      <c r="S7" s="2"/>
      <c r="T7" s="2"/>
      <c r="U7" s="2"/>
      <c r="V7" s="2"/>
      <c r="W7" s="2"/>
      <c r="X7" s="2"/>
      <c r="Y7" s="2"/>
      <c r="Z7" s="2"/>
    </row>
    <row r="8">
      <c r="A8" s="3" t="s">
        <v>1453</v>
      </c>
      <c r="B8" s="4" t="s">
        <v>1454</v>
      </c>
      <c r="C8" s="2"/>
      <c r="D8" s="2"/>
      <c r="E8" s="2"/>
      <c r="F8" s="2"/>
      <c r="G8" s="2"/>
      <c r="H8" s="2"/>
      <c r="I8" s="2"/>
      <c r="J8" s="2"/>
      <c r="K8" s="2"/>
      <c r="L8" s="2"/>
      <c r="M8" s="2"/>
      <c r="N8" s="2"/>
      <c r="O8" s="2"/>
      <c r="P8" s="2"/>
      <c r="Q8" s="2"/>
      <c r="R8" s="2"/>
      <c r="S8" s="2"/>
      <c r="T8" s="2"/>
      <c r="U8" s="2"/>
      <c r="V8" s="2"/>
      <c r="W8" s="2"/>
      <c r="X8" s="2"/>
      <c r="Y8" s="2"/>
      <c r="Z8" s="2"/>
    </row>
    <row r="9">
      <c r="A9" s="3" t="s">
        <v>1455</v>
      </c>
      <c r="B9" s="1"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1456</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1461</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v>1018.0</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t="s">
        <v>1469</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1.89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1.89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1.8492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1.88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1.89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1">
        <v>1.89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1.8492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1.88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0.38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0.1752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1.72368E9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1.133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37.2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362026.0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362026.0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725314.0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504170.0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504170.0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1.84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1.88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2900.0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1496</v>
      </c>
      <c r="B44" s="1">
        <v>2.32847824E8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1497</v>
      </c>
      <c r="B45" s="1">
        <v>1.73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1498</v>
      </c>
      <c r="B46" s="1">
        <v>3.22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1499</v>
      </c>
      <c r="B47" s="1">
        <v>0.9877944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1500</v>
      </c>
      <c r="B48" s="1">
        <v>2.0084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2.5435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t="s">
        <v>1503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7.47692288E8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0.06813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5.0426315E7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1.25187E8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1231249.0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1177600.0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0.0098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0.38305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v>0.09057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2.58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0.0175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1.25187E8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4.601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v>0.40425995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1520</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1522</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1523</v>
      </c>
      <c r="B70" s="1">
        <v>1.0292E7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1524</v>
      </c>
      <c r="B71" s="1">
        <v>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1525</v>
      </c>
      <c r="B72" s="1">
        <v>0.92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3.172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7.693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-0.3820598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v>0.075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v>1.72368E9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1532</v>
      </c>
      <c r="B79" s="1" t="s">
        <v>1533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t="s">
        <v>1535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t="s">
        <v>1539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t="s">
        <v>1541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v>1.1115882E9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t="s">
        <v>1544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t="s">
        <v>1546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1547</v>
      </c>
      <c r="B88" s="1" t="s">
        <v>1548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1549</v>
      </c>
      <c r="B89" s="1" t="s">
        <v>1550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1552</v>
      </c>
      <c r="B91" s="1">
        <v>1.86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1553</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1557</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t="s">
        <v>1559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1561</v>
      </c>
      <c r="B99" s="1">
        <v>1.20689E8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1.014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9.7195E7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6.13713024E8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1.582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2.096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2.35724992E8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122.776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v>2.196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v>0.03151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1571</v>
      </c>
      <c r="B109" s="1">
        <v>0.03254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1572</v>
      </c>
      <c r="B110" s="1">
        <v>-8000250.0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1573</v>
      </c>
      <c r="B111" s="1">
        <v>6.7008E7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1574</v>
      </c>
      <c r="B112" s="1">
        <v>-0.169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1575</v>
      </c>
      <c r="B113" s="1">
        <v>0.58627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1576</v>
      </c>
      <c r="B114" s="1">
        <v>0.41232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1577</v>
      </c>
      <c r="B115" s="1">
        <v>0.21709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1578</v>
      </c>
      <c r="B116" s="1" t="s">
        <v>1503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-51.0</v>
      </c>
      <c r="C3" s="1">
        <v>-105.0</v>
      </c>
      <c r="D3" s="1">
        <v>-20.0</v>
      </c>
      <c r="E3" s="1">
        <v>-138.0</v>
      </c>
      <c r="F3" s="1">
        <v>174.0</v>
      </c>
      <c r="G3" s="1">
        <v>59.0</v>
      </c>
      <c r="H3" s="1">
        <v>28.0</v>
      </c>
      <c r="I3" s="1">
        <v>95.0</v>
      </c>
      <c r="J3" s="1">
        <v>-87.0</v>
      </c>
      <c r="K3" s="1">
        <v>71.0</v>
      </c>
      <c r="L3" s="1">
        <f>IF(K3*FORECAST(L2,B3:K3,B2:K2)&gt;0,FORECAST(L2,B3:K3,B2:K2),K3)*$X$1</f>
        <v>75.33333333</v>
      </c>
      <c r="M3" s="1">
        <f>IF(L3*FORECAST(M2,B3:L3,B2:L2)&gt;0,FORECAST(M2,B3:L3,B2:L2),L3)*$X$1</f>
        <v>88.55757576</v>
      </c>
      <c r="N3" s="1">
        <f>IF(M3*FORECAST(N2,B3:M3,B2:M2)&gt;0,FORECAST(N2,B3:M3,B2:M2),M3)*$X$1</f>
        <v>101.7818182</v>
      </c>
      <c r="O3" s="1">
        <f>IF(N3*FORECAST(O2,B3:N3,B2:N2)&gt;0,FORECAST(O2,B3:N3,B2:N2),N3)*$X$1</f>
        <v>115.0060606</v>
      </c>
      <c r="P3" s="1">
        <f>IF(O3*FORECAST(P2,B3:O3,B2:O2)&gt;0,FORECAST(P2,B3:O3,B2:O2),O3)*$X$1</f>
        <v>128.230303</v>
      </c>
      <c r="Q3" s="1">
        <f>IF(P3*FORECAST(Q2,B3:P3,B2:P2)&gt;0,FORECAST(Q2,B3:P3,B2:P2),P3)*$X$1</f>
        <v>141.4545455</v>
      </c>
      <c r="R3" s="1">
        <f>IF(Q3*FORECAST(R2,B3:Q3,B2:Q2)&gt;0,FORECAST(R2,B3:Q3,B2:Q2),Q3)*$X$1</f>
        <v>154.6787879</v>
      </c>
      <c r="S3" s="5">
        <f>IF(R3*FORECAST(S2,B3:R3,B2:R2)&gt;0,FORECAST(S2,B3:R3,B2:R2),R3)*$X$1</f>
        <v>167.9030303</v>
      </c>
      <c r="T3" s="5">
        <f>IF(S3*FORECAST(T2,B3:S3,B2:S2)&gt;0,FORECAST(T2,B3:S3,B2:S2),S3)*$X$1</f>
        <v>181.1272727</v>
      </c>
      <c r="U3" s="5">
        <f>IF(T3*FORECAST(U2,B3:T3,B2:T2)&gt;0,FORECAST(U2,B3:T3,B2:T2),T3)*$X$1</f>
        <v>194.3515152</v>
      </c>
      <c r="V3" s="5">
        <f>IF(U3*FORECAST(V2,B3:U3,B2:U2)&gt;0,FORECAST(V2,B3:U3,B2:U2),U3)*$X$1</f>
        <v>207.5757576</v>
      </c>
      <c r="W3" s="5">
        <f>IF(V3*FORECAST(W2,B3:V3,B2:V2)&gt;0,FORECAST(W2,B3:V3,B2:V2),V3)*$X$1</f>
        <v>220.8</v>
      </c>
      <c r="X3" s="2"/>
      <c r="Y3" s="2"/>
      <c r="Z3" s="2"/>
    </row>
    <row r="4">
      <c r="A4" s="3" t="s">
        <v>116</v>
      </c>
      <c r="B4" s="1">
        <v>265.0</v>
      </c>
      <c r="C4" s="1">
        <v>407.0</v>
      </c>
      <c r="D4" s="1">
        <v>500.0</v>
      </c>
      <c r="E4" s="1">
        <v>561.0</v>
      </c>
      <c r="F4" s="1">
        <v>404.0</v>
      </c>
      <c r="G4" s="1">
        <v>368.0</v>
      </c>
      <c r="H4" s="1">
        <v>357.0</v>
      </c>
      <c r="I4" s="1">
        <v>313.0</v>
      </c>
      <c r="J4" s="1">
        <v>408.0</v>
      </c>
      <c r="K4" s="1">
        <v>481.0</v>
      </c>
      <c r="L4" s="2"/>
      <c r="M4" s="2"/>
      <c r="N4" s="2"/>
      <c r="O4" s="2"/>
      <c r="P4" s="2"/>
      <c r="Q4" s="2"/>
      <c r="R4" s="2"/>
      <c r="S4" s="2"/>
      <c r="T4" s="2"/>
      <c r="U4" s="2"/>
      <c r="V4" s="2"/>
      <c r="W4" s="2"/>
      <c r="X4" s="2"/>
      <c r="Y4" s="2"/>
      <c r="Z4" s="2"/>
    </row>
    <row r="5">
      <c r="A5" s="3" t="s">
        <v>1580</v>
      </c>
      <c r="B5" s="1">
        <v>81.0</v>
      </c>
      <c r="C5" s="1">
        <v>79.0</v>
      </c>
      <c r="D5" s="1">
        <v>80.0</v>
      </c>
      <c r="E5" s="1">
        <v>95.0</v>
      </c>
      <c r="F5" s="1">
        <v>105.0</v>
      </c>
      <c r="G5" s="1">
        <v>95.0</v>
      </c>
      <c r="H5" s="1">
        <v>86.0</v>
      </c>
      <c r="I5" s="1">
        <v>84.0</v>
      </c>
      <c r="J5" s="1">
        <v>83.0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(1+0.02)/(0.0728-0.02)</f>
        <v>4265.454545</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NPV(0.0728,M3:W3)</f>
        <v>1075.837556</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NPV(0.0728,M16:W16)</f>
        <v>1969.059796</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3044.897352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481.0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2563.897352</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25.13624855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4265.454545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-10.0</v>
      </c>
      <c r="C3" s="1">
        <v>-64.0</v>
      </c>
      <c r="D3" s="1">
        <v>-164.0</v>
      </c>
      <c r="E3" s="1">
        <v>-512.0</v>
      </c>
      <c r="F3" s="1">
        <v>16.0</v>
      </c>
      <c r="G3" s="1">
        <v>-10.0</v>
      </c>
      <c r="H3" s="1">
        <v>-134.0</v>
      </c>
      <c r="I3" s="1">
        <v>57.0</v>
      </c>
      <c r="J3" s="1">
        <v>119.0</v>
      </c>
      <c r="K3" s="1">
        <v>49.0</v>
      </c>
      <c r="L3" s="1">
        <f>IF(K3*FORECAST(L2,B3:K3,B2:K2)&gt;0,FORECAST(L2,B3:K3,B2:K2),K3)*$X$1</f>
        <v>68.86666667</v>
      </c>
      <c r="M3" s="1">
        <f>IF(L3*FORECAST(M2,B3:L3,B2:L2)&gt;0,FORECAST(M2,B3:L3,B2:L2),L3)*$X$1</f>
        <v>93.26060606</v>
      </c>
      <c r="N3" s="1">
        <f>IF(M3*FORECAST(N2,B3:M3,B2:M2)&gt;0,FORECAST(N2,B3:M3,B2:M2),M3)*$X$1</f>
        <v>117.6545455</v>
      </c>
      <c r="O3" s="1">
        <f>IF(N3*FORECAST(O2,B3:N3,B2:N2)&gt;0,FORECAST(O2,B3:N3,B2:N2),N3)*$X$1</f>
        <v>142.0484848</v>
      </c>
      <c r="P3" s="1">
        <f>IF(O3*FORECAST(P2,B3:O3,B2:O2)&gt;0,FORECAST(P2,B3:O3,B2:O2),O3)*$X$1</f>
        <v>166.4424242</v>
      </c>
      <c r="Q3" s="1">
        <f>IF(P3*FORECAST(Q2,B3:P3,B2:P2)&gt;0,FORECAST(Q2,B3:P3,B2:P2),P3)*$X$1</f>
        <v>190.8363636</v>
      </c>
      <c r="R3" s="1">
        <f>IF(Q3*FORECAST(R2,B3:Q3,B2:Q2)&gt;0,FORECAST(R2,B3:Q3,B2:Q2),Q3)*$X$1</f>
        <v>215.230303</v>
      </c>
      <c r="S3" s="5">
        <f>IF(R3*FORECAST(S2,B3:R3,B2:R2)&gt;0,FORECAST(S2,B3:R3,B2:R2),R3)*$X$1</f>
        <v>239.6242424</v>
      </c>
      <c r="T3" s="5">
        <f>IF(S3*FORECAST(T2,B3:S3,B2:S2)&gt;0,FORECAST(T2,B3:S3,B2:S2),S3)*$X$1</f>
        <v>264.0181818</v>
      </c>
      <c r="U3" s="5">
        <f>IF(T3*FORECAST(U2,B3:T3,B2:T2)&gt;0,FORECAST(U2,B3:T3,B2:T2),T3)*$X$1</f>
        <v>288.4121212</v>
      </c>
      <c r="V3" s="5">
        <f>IF(U3*FORECAST(V2,B3:U3,B2:U2)&gt;0,FORECAST(V2,B3:U3,B2:U2),U3)*$X$1</f>
        <v>312.8060606</v>
      </c>
      <c r="W3" s="5">
        <f>IF(V3*FORECAST(W2,B3:V3,B2:V2)&gt;0,FORECAST(W2,B3:V3,B2:V2),V3)*$X$1</f>
        <v>337.2</v>
      </c>
      <c r="X3" s="2"/>
      <c r="Y3" s="2"/>
      <c r="Z3" s="2"/>
    </row>
    <row r="4">
      <c r="A4" s="3" t="s">
        <v>116</v>
      </c>
      <c r="B4" s="1">
        <v>265.0</v>
      </c>
      <c r="C4" s="1">
        <v>407.0</v>
      </c>
      <c r="D4" s="1">
        <v>500.0</v>
      </c>
      <c r="E4" s="1">
        <v>561.0</v>
      </c>
      <c r="F4" s="1">
        <v>404.0</v>
      </c>
      <c r="G4" s="1">
        <v>368.0</v>
      </c>
      <c r="H4" s="1">
        <v>357.0</v>
      </c>
      <c r="I4" s="1">
        <v>313.0</v>
      </c>
      <c r="J4" s="1">
        <v>408.0</v>
      </c>
      <c r="K4" s="1">
        <v>481.0</v>
      </c>
      <c r="L4" s="2"/>
      <c r="M4" s="2"/>
      <c r="N4" s="2"/>
      <c r="O4" s="2"/>
      <c r="P4" s="2"/>
      <c r="Q4" s="2"/>
      <c r="R4" s="2"/>
      <c r="S4" s="2"/>
      <c r="T4" s="2"/>
      <c r="U4" s="2"/>
      <c r="V4" s="2"/>
      <c r="W4" s="2"/>
      <c r="X4" s="2"/>
      <c r="Y4" s="2"/>
      <c r="Z4" s="2"/>
    </row>
    <row r="5">
      <c r="A5" s="3" t="s">
        <v>1580</v>
      </c>
      <c r="B5" s="1">
        <v>81.0</v>
      </c>
      <c r="C5" s="1">
        <v>79.0</v>
      </c>
      <c r="D5" s="1">
        <v>80.0</v>
      </c>
      <c r="E5" s="1">
        <v>95.0</v>
      </c>
      <c r="F5" s="1">
        <v>105.0</v>
      </c>
      <c r="G5" s="1">
        <v>95.0</v>
      </c>
      <c r="H5" s="1">
        <v>86.0</v>
      </c>
      <c r="I5" s="1">
        <v>84.0</v>
      </c>
      <c r="J5" s="1">
        <v>83.0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(1+0.02)/(0.0728-0.02)</f>
        <v>6514.090909</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NPV(0.0728,M3:W3)</f>
        <v>1466.156498</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NPV(0.0728,M16:W16)</f>
        <v>3007.096754</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4473.253252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481.0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3992.253252</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39.13973777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6514.090909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