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<sst xmlns="http://schemas.openxmlformats.org/spreadsheetml/2006/main" count="1998" uniqueCount="1744">
  <si>
    <t>ticker</t>
  </si>
  <si>
    <t>DIS</t>
  </si>
  <si>
    <t>nombre</t>
  </si>
  <si>
    <t>WALT DISNEY COMPANY THE</t>
  </si>
  <si>
    <t>empresa</t>
  </si>
  <si>
    <t>Broadcasting</t>
  </si>
  <si>
    <t>Open</t>
  </si>
  <si>
    <t>Target Price</t>
  </si>
  <si>
    <t>Upside</t>
  </si>
  <si>
    <t>-38.07%</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</si>
  <si>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</si>
  <si>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</si>
  <si>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</si>
  <si>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</si>
  <si>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</si>
  <si>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</si>
  <si>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</si>
  <si>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</si>
  <si>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</si>
  <si>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</si>
  <si>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</si>
  <si>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</si>
  <si>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</si>
  <si>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</si>
  <si>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</si>
  <si>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</si>
  <si>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</si>
  <si>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</si>
  <si>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</si>
  <si>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</si>
  <si>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</si>
  <si>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</si>
  <si>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</si>
  <si>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</si>
  <si>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</si>
  <si>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</si>
  <si>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</si>
  <si>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</si>
  <si>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</si>
  <si>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</si>
  <si>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</si>
  <si>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</si>
  <si>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</si>
  <si>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</si>
  <si>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</si>
  <si>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</si>
  <si>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</si>
  <si>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</si>
  <si>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</si>
  <si>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</si>
  <si>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</si>
  <si>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</si>
  <si>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</si>
  <si>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</si>
  <si>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</si>
  <si>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</si>
  <si>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</si>
  <si>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</si>
  <si>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</si>
  <si>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</si>
  <si>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</si>
  <si>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</si>
  <si>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</si>
  <si>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</si>
  <si>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</si>
  <si>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</si>
  <si>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</si>
  <si>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</si>
  <si>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</si>
  <si>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</si>
  <si>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</si>
  <si>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</si>
  <si>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</si>
  <si>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</si>
  <si>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</si>
  <si>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</si>
  <si>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</si>
  <si>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</si>
  <si>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</si>
  <si>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</si>
  <si>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</si>
  <si>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</si>
  <si>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</si>
  <si>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</si>
  <si>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</si>
  <si>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</si>
  <si>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</si>
  <si>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</si>
  <si>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</si>
  <si>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</si>
  <si>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</si>
  <si>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</si>
  <si>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</si>
  <si>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</si>
  <si>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</si>
  <si>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</si>
  <si>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</si>
  <si>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</si>
  <si>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</si>
  <si>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</si>
  <si>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</si>
  <si>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</si>
  <si>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</si>
  <si>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</si>
  <si>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</si>
  <si>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</si>
  <si>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</si>
  <si>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</si>
  <si>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</si>
  <si>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</si>
  <si>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26.81</t>
  </si>
  <si>
    <t>27.09</t>
  </si>
  <si>
    <t>27.23</t>
  </si>
  <si>
    <t>32.78</t>
  </si>
  <si>
    <t>49.32</t>
  </si>
  <si>
    <t>46.18</t>
  </si>
  <si>
    <t>48.71</t>
  </si>
  <si>
    <t>52.09</t>
  </si>
  <si>
    <t>54.25</t>
  </si>
  <si>
    <t>55.57</t>
  </si>
  <si>
    <t>Tangible Book Value</t>
  </si>
  <si>
    <t>Tangible Book Value Per Share</t>
  </si>
  <si>
    <t>5.74</t>
  </si>
  <si>
    <t>5.33</t>
  </si>
  <si>
    <t>1.91</t>
  </si>
  <si>
    <t>7.19</t>
  </si>
  <si>
    <t>-8.12</t>
  </si>
  <si>
    <t>-7.34</t>
  </si>
  <si>
    <t>-3.65</t>
  </si>
  <si>
    <t>1.25</t>
  </si>
  <si>
    <t>9.18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</si>
  <si>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</si>
  <si>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</si>
  <si>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</si>
  <si>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</si>
  <si>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</si>
  <si>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</si>
  <si>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</si>
  <si>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</si>
  <si>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</si>
  <si>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</si>
  <si>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</si>
  <si>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</si>
  <si>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</si>
  <si>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</si>
  <si>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</si>
  <si>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</si>
  <si>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</si>
  <si>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</si>
  <si>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</si>
  <si>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</si>
  <si>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</si>
  <si>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</si>
  <si>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</si>
  <si>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</si>
  <si>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</si>
  <si>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0</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</si>
  <si>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</si>
  <si>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</si>
  <si>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</si>
  <si>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</si>
  <si>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</si>
  <si>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</si>
  <si>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</si>
  <si>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</si>
  <si>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</si>
  <si>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</si>
  <si>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</si>
  <si>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</si>
  <si>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</si>
  <si>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</si>
  <si>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</si>
  <si>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</si>
  <si>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</si>
  <si>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</si>
  <si>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</si>
  <si>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</si>
  <si>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</si>
  <si>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4.95</t>
  </si>
  <si>
    <t>5.76</t>
  </si>
  <si>
    <t>5.73</t>
  </si>
  <si>
    <t>8.4</t>
  </si>
  <si>
    <t>6.68</t>
  </si>
  <si>
    <t>-1.58</t>
  </si>
  <si>
    <t>1.1</t>
  </si>
  <si>
    <t>1.73</t>
  </si>
  <si>
    <t>1.29</t>
  </si>
  <si>
    <t>2.72</t>
  </si>
  <si>
    <t>Basic EPS - Continuing Operations</t>
  </si>
  <si>
    <t>6.3</t>
  </si>
  <si>
    <t>-1.57</t>
  </si>
  <si>
    <t>1.11</t>
  </si>
  <si>
    <t>1.75</t>
  </si>
  <si>
    <t>Basic Weighted Average Shares Outstanding</t>
  </si>
  <si>
    <t>Net EPS - Diluted</t>
  </si>
  <si>
    <t>4.9</t>
  </si>
  <si>
    <t>5.69</t>
  </si>
  <si>
    <t>8.36</t>
  </si>
  <si>
    <t>6.64</t>
  </si>
  <si>
    <t>-1.59</t>
  </si>
  <si>
    <t>1.09</t>
  </si>
  <si>
    <t>1.72</t>
  </si>
  <si>
    <t>Diluted EPS - Continuing Operations</t>
  </si>
  <si>
    <t>6.27</t>
  </si>
  <si>
    <t>Diluted Weighted Average Shares Outstanding</t>
  </si>
  <si>
    <t>Normalized Basic EPS</t>
  </si>
  <si>
    <t>4.87</t>
  </si>
  <si>
    <t>5.57</t>
  </si>
  <si>
    <t>5.29</t>
  </si>
  <si>
    <t>5.59</t>
  </si>
  <si>
    <t>3.89</t>
  </si>
  <si>
    <t>0.81</t>
  </si>
  <si>
    <t>0.76</t>
  </si>
  <si>
    <t>1.92</t>
  </si>
  <si>
    <t>2.34</t>
  </si>
  <si>
    <t>3.38</t>
  </si>
  <si>
    <t>Normalized Diluted EPS</t>
  </si>
  <si>
    <t>4.83</t>
  </si>
  <si>
    <t>5.53</t>
  </si>
  <si>
    <t>5.26</t>
  </si>
  <si>
    <t>5.56</t>
  </si>
  <si>
    <t>3.87</t>
  </si>
  <si>
    <t>0.75</t>
  </si>
  <si>
    <t>2.33</t>
  </si>
  <si>
    <t>3.37</t>
  </si>
  <si>
    <t>Dividend Per Share</t>
  </si>
  <si>
    <t>1.37</t>
  </si>
  <si>
    <t>1.49</t>
  </si>
  <si>
    <t>1.62</t>
  </si>
  <si>
    <t>1.76</t>
  </si>
  <si>
    <t>0.3</t>
  </si>
  <si>
    <t>Payout Ratio</t>
  </si>
  <si>
    <t>36.54</t>
  </si>
  <si>
    <t>24.63</t>
  </si>
  <si>
    <t>19.96</t>
  </si>
  <si>
    <t>26.19</t>
  </si>
  <si>
    <t>-55.41</t>
  </si>
  <si>
    <t>27.47</t>
  </si>
  <si>
    <t>American Depositary Receipts Ratio (ADR)</t>
  </si>
  <si>
    <t>0.07</t>
  </si>
  <si>
    <t>EBITDA</t>
  </si>
  <si>
    <t>EBITA</t>
  </si>
  <si>
    <t>EBIT</t>
  </si>
  <si>
    <t>EBITDAR</t>
  </si>
  <si>
    <t>Total Revenues (As Reported)</t>
  </si>
  <si>
    <t>Effective Tax Rate - (Ratio)</t>
  </si>
  <si>
    <t>36.17</t>
  </si>
  <si>
    <t>34.15</t>
  </si>
  <si>
    <t>32.07</t>
  </si>
  <si>
    <t>11.29</t>
  </si>
  <si>
    <t>21.74</t>
  </si>
  <si>
    <t>-40.1</t>
  </si>
  <si>
    <t>0.98</t>
  </si>
  <si>
    <t>32.77</t>
  </si>
  <si>
    <t>28.92</t>
  </si>
  <si>
    <t>23.73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</si>
  <si>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</si>
  <si>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</si>
  <si>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</si>
  <si>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</si>
  <si>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</si>
  <si>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</si>
  <si>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</si>
  <si>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</si>
  <si>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</si>
  <si>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</si>
  <si>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</si>
  <si>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</si>
  <si>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</si>
  <si>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</si>
  <si>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</si>
  <si>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</si>
  <si>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</si>
  <si>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</si>
  <si>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9.64</t>
  </si>
  <si>
    <t>10.03</t>
  </si>
  <si>
    <t>9.31</t>
  </si>
  <si>
    <t>9.54</t>
  </si>
  <si>
    <t>5.19</t>
  </si>
  <si>
    <t>1.19</t>
  </si>
  <si>
    <t>1.08</t>
  </si>
  <si>
    <t>2.1</t>
  </si>
  <si>
    <t>2.85</t>
  </si>
  <si>
    <t>3.83</t>
  </si>
  <si>
    <t>Return on Total Capital</t>
  </si>
  <si>
    <t>12.88</t>
  </si>
  <si>
    <t>13.52</t>
  </si>
  <si>
    <t>12.58</t>
  </si>
  <si>
    <t>12.68</t>
  </si>
  <si>
    <t>6.76</t>
  </si>
  <si>
    <t>1.53</t>
  </si>
  <si>
    <t>1.36</t>
  </si>
  <si>
    <t>2.66</t>
  </si>
  <si>
    <t>3.6</t>
  </si>
  <si>
    <t>Return On Equity %</t>
  </si>
  <si>
    <t>18.28</t>
  </si>
  <si>
    <t>20.4</t>
  </si>
  <si>
    <t>20.04</t>
  </si>
  <si>
    <t>26.1</t>
  </si>
  <si>
    <t>13.92</t>
  </si>
  <si>
    <t>-2.44</t>
  </si>
  <si>
    <t>2.54</t>
  </si>
  <si>
    <t>3.06</t>
  </si>
  <si>
    <t>5.28</t>
  </si>
  <si>
    <t>Return on Common Equity</t>
  </si>
  <si>
    <t>18.73</t>
  </si>
  <si>
    <t>21.39</t>
  </si>
  <si>
    <t>21.23</t>
  </si>
  <si>
    <t>27.97</t>
  </si>
  <si>
    <t>15.17</t>
  </si>
  <si>
    <t>-3.28</t>
  </si>
  <si>
    <t>2.35</t>
  </si>
  <si>
    <t>3.48</t>
  </si>
  <si>
    <t>2.42</t>
  </si>
  <si>
    <t>4.97</t>
  </si>
  <si>
    <t>Margin Analysis</t>
  </si>
  <si>
    <t>Gross Profit Margin %</t>
  </si>
  <si>
    <t>46.06</t>
  </si>
  <si>
    <t>46.27</t>
  </si>
  <si>
    <t>45.24</t>
  </si>
  <si>
    <t>44.94</t>
  </si>
  <si>
    <t>39.6</t>
  </si>
  <si>
    <t>32.89</t>
  </si>
  <si>
    <t>33.06</t>
  </si>
  <si>
    <t>34.24</t>
  </si>
  <si>
    <t>33.41</t>
  </si>
  <si>
    <t>35.75</t>
  </si>
  <si>
    <t>SG&amp;A Margin</t>
  </si>
  <si>
    <t>16.25</t>
  </si>
  <si>
    <t>15.74</t>
  </si>
  <si>
    <t>14.83</t>
  </si>
  <si>
    <t>14.91</t>
  </si>
  <si>
    <t>16.15</t>
  </si>
  <si>
    <t>18.94</t>
  </si>
  <si>
    <t>20.3</t>
  </si>
  <si>
    <t>19.74</t>
  </si>
  <si>
    <t>16.87</t>
  </si>
  <si>
    <t>16.81</t>
  </si>
  <si>
    <t>EBITDA Margin %</t>
  </si>
  <si>
    <t>29.82</t>
  </si>
  <si>
    <t>30.53</t>
  </si>
  <si>
    <t>30.42</t>
  </si>
  <si>
    <t>30.03</t>
  </si>
  <si>
    <t>23.45</t>
  </si>
  <si>
    <t>13.96</t>
  </si>
  <si>
    <t>12.76</t>
  </si>
  <si>
    <t>14.5</t>
  </si>
  <si>
    <t>16.54</t>
  </si>
  <si>
    <t>EBITA Margin %</t>
  </si>
  <si>
    <t>25.75</t>
  </si>
  <si>
    <t>26.36</t>
  </si>
  <si>
    <t>25.72</t>
  </si>
  <si>
    <t>25.39</t>
  </si>
  <si>
    <t>19.37</t>
  </si>
  <si>
    <t>9.15</t>
  </si>
  <si>
    <t>8.21</t>
  </si>
  <si>
    <t>10.65</t>
  </si>
  <si>
    <t>12.46</t>
  </si>
  <si>
    <t>15.19</t>
  </si>
  <si>
    <t>EBIT Margin %</t>
  </si>
  <si>
    <t>25.33</t>
  </si>
  <si>
    <t>25.99</t>
  </si>
  <si>
    <t>25.37</t>
  </si>
  <si>
    <t>24.96</t>
  </si>
  <si>
    <t>17.47</t>
  </si>
  <si>
    <t>5.78</t>
  </si>
  <si>
    <t>5.18</t>
  </si>
  <si>
    <t>8.26</t>
  </si>
  <si>
    <t>10.5</t>
  </si>
  <si>
    <t>13.48</t>
  </si>
  <si>
    <t>Income From Continuing Operations Margin %</t>
  </si>
  <si>
    <t>17.6</t>
  </si>
  <si>
    <t>16.99</t>
  </si>
  <si>
    <t>21.98</t>
  </si>
  <si>
    <t>15.69</t>
  </si>
  <si>
    <t>-3.73</t>
  </si>
  <si>
    <t>3.76</t>
  </si>
  <si>
    <t>4.3</t>
  </si>
  <si>
    <t>3.81</t>
  </si>
  <si>
    <t>6.32</t>
  </si>
  <si>
    <t>Net Income Margin %</t>
  </si>
  <si>
    <t>15.98</t>
  </si>
  <si>
    <t>16.88</t>
  </si>
  <si>
    <t>16.29</t>
  </si>
  <si>
    <t>21.2</t>
  </si>
  <si>
    <t>15.89</t>
  </si>
  <si>
    <t>-4.38</t>
  </si>
  <si>
    <t>2.96</t>
  </si>
  <si>
    <t>3.8</t>
  </si>
  <si>
    <t>2.65</t>
  </si>
  <si>
    <t>5.44</t>
  </si>
  <si>
    <t>Net Avail. For Common Margin %</t>
  </si>
  <si>
    <t>15.01</t>
  </si>
  <si>
    <t>-4.33</t>
  </si>
  <si>
    <t>3.86</t>
  </si>
  <si>
    <t>Normalized Net Income Margin</t>
  </si>
  <si>
    <t>15.73</t>
  </si>
  <si>
    <t>16.3</t>
  </si>
  <si>
    <t>15.05</t>
  </si>
  <si>
    <t>14.1</t>
  </si>
  <si>
    <t>9.27</t>
  </si>
  <si>
    <t>2.23</t>
  </si>
  <si>
    <t>2.03</t>
  </si>
  <si>
    <t>4.24</t>
  </si>
  <si>
    <t>4.8</t>
  </si>
  <si>
    <t>Levered Free Cash Flow Margin</t>
  </si>
  <si>
    <t>12.54</t>
  </si>
  <si>
    <t>15.21</t>
  </si>
  <si>
    <t>15.78</t>
  </si>
  <si>
    <t>12.84</t>
  </si>
  <si>
    <t>7.46</t>
  </si>
  <si>
    <t>9.51</t>
  </si>
  <si>
    <t>10.96</t>
  </si>
  <si>
    <t>6.69</t>
  </si>
  <si>
    <t>6.44</t>
  </si>
  <si>
    <t>Unlevered Free Cash Flow Margin</t>
  </si>
  <si>
    <t>12.86</t>
  </si>
  <si>
    <t>15.61</t>
  </si>
  <si>
    <t>16.35</t>
  </si>
  <si>
    <t>13.55</t>
  </si>
  <si>
    <t>8.58</t>
  </si>
  <si>
    <t>11.08</t>
  </si>
  <si>
    <t>12.39</t>
  </si>
  <si>
    <t>7.86</t>
  </si>
  <si>
    <t>7.83</t>
  </si>
  <si>
    <t>9.78</t>
  </si>
  <si>
    <t>Asset Turnover</t>
  </si>
  <si>
    <t>0.61</t>
  </si>
  <si>
    <t>0.62</t>
  </si>
  <si>
    <t>0.59</t>
  </si>
  <si>
    <t>0.48</t>
  </si>
  <si>
    <t>0.33</t>
  </si>
  <si>
    <t>0.41</t>
  </si>
  <si>
    <t>0.43</t>
  </si>
  <si>
    <t>0.45</t>
  </si>
  <si>
    <t>Fixed Assets Turnover</t>
  </si>
  <si>
    <t>2.16</t>
  </si>
  <si>
    <t>2.12</t>
  </si>
  <si>
    <t>1.98</t>
  </si>
  <si>
    <t>2.05</t>
  </si>
  <si>
    <t>2.28</t>
  </si>
  <si>
    <t>1.93</t>
  </si>
  <si>
    <t>1.85</t>
  </si>
  <si>
    <t>2.21</t>
  </si>
  <si>
    <t>2.3</t>
  </si>
  <si>
    <t>Receivables Turnover (Average Receivables)</t>
  </si>
  <si>
    <t>7.12</t>
  </si>
  <si>
    <t>7.06</t>
  </si>
  <si>
    <t>6.84</t>
  </si>
  <si>
    <t>7.67</t>
  </si>
  <si>
    <t>6.73</t>
  </si>
  <si>
    <t>6.16</t>
  </si>
  <si>
    <t>7.64</t>
  </si>
  <si>
    <t>8.99</t>
  </si>
  <si>
    <t>Inventory Turnover (Average Inventory)</t>
  </si>
  <si>
    <t>10.53</t>
  </si>
  <si>
    <t>11.2</t>
  </si>
  <si>
    <t>11.5</t>
  </si>
  <si>
    <t>12.22</t>
  </si>
  <si>
    <t>9.39</t>
  </si>
  <si>
    <t>8.78</t>
  </si>
  <si>
    <t>12.42</t>
  </si>
  <si>
    <t>15.23</t>
  </si>
  <si>
    <t>13.77</t>
  </si>
  <si>
    <t>12.92</t>
  </si>
  <si>
    <t>Short Term Liquidity</t>
  </si>
  <si>
    <t>Current Ratio</t>
  </si>
  <si>
    <t>1.03</t>
  </si>
  <si>
    <t>1.01</t>
  </si>
  <si>
    <t>0.94</t>
  </si>
  <si>
    <t>0.9</t>
  </si>
  <si>
    <t>1.32</t>
  </si>
  <si>
    <t>1.05</t>
  </si>
  <si>
    <t>0.73</t>
  </si>
  <si>
    <t>Quick Ratio</t>
  </si>
  <si>
    <t>0.65</t>
  </si>
  <si>
    <t>0.67</t>
  </si>
  <si>
    <t>1.15</t>
  </si>
  <si>
    <t>0.83</t>
  </si>
  <si>
    <t>0.85</t>
  </si>
  <si>
    <t>0.54</t>
  </si>
  <si>
    <t>Operating Cash Flow to Current Liabilities</t>
  </si>
  <si>
    <t>0.78</t>
  </si>
  <si>
    <t>0.63</t>
  </si>
  <si>
    <t>0.8</t>
  </si>
  <si>
    <t>0.21</t>
  </si>
  <si>
    <t>0.29</t>
  </si>
  <si>
    <t>0.18</t>
  </si>
  <si>
    <t>0.32</t>
  </si>
  <si>
    <t>0.4</t>
  </si>
  <si>
    <t>Days Sales Outstanding (Average Receivables)</t>
  </si>
  <si>
    <t>52.08</t>
  </si>
  <si>
    <t>51.56</t>
  </si>
  <si>
    <t>53.25</t>
  </si>
  <si>
    <t>47.46</t>
  </si>
  <si>
    <t>54.06</t>
  </si>
  <si>
    <t>66.55</t>
  </si>
  <si>
    <t>59.07</t>
  </si>
  <si>
    <t>47.65</t>
  </si>
  <si>
    <t>42.41</t>
  </si>
  <si>
    <t>40.48</t>
  </si>
  <si>
    <t>Days Outstanding Inventory (Average Inventory)</t>
  </si>
  <si>
    <t>35.24</t>
  </si>
  <si>
    <t>32.51</t>
  </si>
  <si>
    <t>31.64</t>
  </si>
  <si>
    <t>29.79</t>
  </si>
  <si>
    <t>38.78</t>
  </si>
  <si>
    <t>42.27</t>
  </si>
  <si>
    <t>29.31</t>
  </si>
  <si>
    <t>23.91</t>
  </si>
  <si>
    <t>26.43</t>
  </si>
  <si>
    <t>28.17</t>
  </si>
  <si>
    <t>Average Days Payable Outstanding</t>
  </si>
  <si>
    <t>71.02</t>
  </si>
  <si>
    <t>75.64</t>
  </si>
  <si>
    <t>80.34</t>
  </si>
  <si>
    <t>71.11</t>
  </si>
  <si>
    <t>81.02</t>
  </si>
  <si>
    <t>118.51</t>
  </si>
  <si>
    <t>113.84</t>
  </si>
  <si>
    <t>104.26</t>
  </si>
  <si>
    <t>88.84</t>
  </si>
  <si>
    <t>89.25</t>
  </si>
  <si>
    <t>Cash Conversion Cycle (Average Days)</t>
  </si>
  <si>
    <t>8.43</t>
  </si>
  <si>
    <t>4.55</t>
  </si>
  <si>
    <t>6.15</t>
  </si>
  <si>
    <t>11.81</t>
  </si>
  <si>
    <t>-9.68</t>
  </si>
  <si>
    <t>-25.46</t>
  </si>
  <si>
    <t>-32.7</t>
  </si>
  <si>
    <t>-20.6</t>
  </si>
  <si>
    <t>Long Term Solvency</t>
  </si>
  <si>
    <t>Total Debt/Equity</t>
  </si>
  <si>
    <t>35.63</t>
  </si>
  <si>
    <t>43.03</t>
  </si>
  <si>
    <t>54.8</t>
  </si>
  <si>
    <t>38.69</t>
  </si>
  <si>
    <t>45.83</t>
  </si>
  <si>
    <t>63.91</t>
  </si>
  <si>
    <t>57.04</t>
  </si>
  <si>
    <t>48.22</t>
  </si>
  <si>
    <t>44.84</t>
  </si>
  <si>
    <t>46.93</t>
  </si>
  <si>
    <t>Total Debt / Total Capital</t>
  </si>
  <si>
    <t>26.27</t>
  </si>
  <si>
    <t>30.09</t>
  </si>
  <si>
    <t>35.4</t>
  </si>
  <si>
    <t>27.9</t>
  </si>
  <si>
    <t>31.43</t>
  </si>
  <si>
    <t>38.99</t>
  </si>
  <si>
    <t>36.32</t>
  </si>
  <si>
    <t>32.53</t>
  </si>
  <si>
    <t>30.96</t>
  </si>
  <si>
    <t>31.94</t>
  </si>
  <si>
    <t>LT Debt/Equity</t>
  </si>
  <si>
    <t>26.25</t>
  </si>
  <si>
    <t>35.2</t>
  </si>
  <si>
    <t>41.43</t>
  </si>
  <si>
    <t>31.66</t>
  </si>
  <si>
    <t>37.21</t>
  </si>
  <si>
    <t>57.25</t>
  </si>
  <si>
    <t>50.64</t>
  </si>
  <si>
    <t>44.79</t>
  </si>
  <si>
    <t>40.32</t>
  </si>
  <si>
    <t>39.71</t>
  </si>
  <si>
    <t>Long-Term Debt / Total Capital</t>
  </si>
  <si>
    <t>19.36</t>
  </si>
  <si>
    <t>24.61</t>
  </si>
  <si>
    <t>26.76</t>
  </si>
  <si>
    <t>22.83</t>
  </si>
  <si>
    <t>25.52</t>
  </si>
  <si>
    <t>34.93</t>
  </si>
  <si>
    <t>32.25</t>
  </si>
  <si>
    <t>30.22</t>
  </si>
  <si>
    <t>27.84</t>
  </si>
  <si>
    <t>27.02</t>
  </si>
  <si>
    <t>Total Liabilities / Total Assets</t>
  </si>
  <si>
    <t>44.82</t>
  </si>
  <si>
    <t>48.58</t>
  </si>
  <si>
    <t>51.82</t>
  </si>
  <si>
    <t>45.28</t>
  </si>
  <si>
    <t>46.98</t>
  </si>
  <si>
    <t>51.62</t>
  </si>
  <si>
    <t>49.79</t>
  </si>
  <si>
    <t>46.78</t>
  </si>
  <si>
    <t>45.03</t>
  </si>
  <si>
    <t>46.22</t>
  </si>
  <si>
    <t>EBIT / Interest Expense</t>
  </si>
  <si>
    <t>50.15</t>
  </si>
  <si>
    <t>40.85</t>
  </si>
  <si>
    <t>27.59</t>
  </si>
  <si>
    <t>21.76</t>
  </si>
  <si>
    <t>9.75</t>
  </si>
  <si>
    <t>2.26</t>
  </si>
  <si>
    <t>4.41</t>
  </si>
  <si>
    <t>4.73</t>
  </si>
  <si>
    <t>5.95</t>
  </si>
  <si>
    <t>EBITDA / Interest Expense</t>
  </si>
  <si>
    <t>59.03</t>
  </si>
  <si>
    <t>47.99</t>
  </si>
  <si>
    <t>33.08</t>
  </si>
  <si>
    <t>26.17</t>
  </si>
  <si>
    <t>13.09</t>
  </si>
  <si>
    <t>6.38</t>
  </si>
  <si>
    <t>8.49</t>
  </si>
  <si>
    <t>8.09</t>
  </si>
  <si>
    <t>9.08</t>
  </si>
  <si>
    <t>(EBITDA - Capex) / Interest Expense</t>
  </si>
  <si>
    <t>42.94</t>
  </si>
  <si>
    <t>34.5</t>
  </si>
  <si>
    <t>25.93</t>
  </si>
  <si>
    <t>19.62</t>
  </si>
  <si>
    <t>3.94</t>
  </si>
  <si>
    <t>4.07</t>
  </si>
  <si>
    <t>5.3</t>
  </si>
  <si>
    <t>6.46</t>
  </si>
  <si>
    <t>Total Debt / EBITDA</t>
  </si>
  <si>
    <t>1.2</t>
  </si>
  <si>
    <t>1.51</t>
  </si>
  <si>
    <t>1.17</t>
  </si>
  <si>
    <t>2.89</t>
  </si>
  <si>
    <t>5.93</t>
  </si>
  <si>
    <t>5.91</t>
  </si>
  <si>
    <t>3.97</t>
  </si>
  <si>
    <t>3.17</t>
  </si>
  <si>
    <t>2.64</t>
  </si>
  <si>
    <t>Net Debt / EBITDA</t>
  </si>
  <si>
    <t>0.84</t>
  </si>
  <si>
    <t>0.93</t>
  </si>
  <si>
    <t>1.27</t>
  </si>
  <si>
    <t>2.56</t>
  </si>
  <si>
    <t>4.22</t>
  </si>
  <si>
    <t>4.29</t>
  </si>
  <si>
    <t>3.09</t>
  </si>
  <si>
    <t>2.29</t>
  </si>
  <si>
    <t>2.32</t>
  </si>
  <si>
    <t>Total Debt / (EBITDA - Capex)</t>
  </si>
  <si>
    <t>1.52</t>
  </si>
  <si>
    <t>1.67</t>
  </si>
  <si>
    <t>1.56</t>
  </si>
  <si>
    <t>4.12</t>
  </si>
  <si>
    <t>9.6</t>
  </si>
  <si>
    <t>6.36</t>
  </si>
  <si>
    <t>4.61</t>
  </si>
  <si>
    <t>3.7</t>
  </si>
  <si>
    <t>Net Debt / (EBITDA - Capex)</t>
  </si>
  <si>
    <t>3.65</t>
  </si>
  <si>
    <t>3.32</t>
  </si>
  <si>
    <t>3.25</t>
  </si>
  <si>
    <t>Growth Over Prior Year</t>
  </si>
  <si>
    <t>Total Revenues, 1 Yr. Growth %</t>
  </si>
  <si>
    <t>7.48</t>
  </si>
  <si>
    <t>6.04</t>
  </si>
  <si>
    <t>-0.89</t>
  </si>
  <si>
    <t>7.79</t>
  </si>
  <si>
    <t>17.05</t>
  </si>
  <si>
    <t>-6.06</t>
  </si>
  <si>
    <t>3.1</t>
  </si>
  <si>
    <t>22.7</t>
  </si>
  <si>
    <t>7.47</t>
  </si>
  <si>
    <t>2.77</t>
  </si>
  <si>
    <t>Gross Profit, 1 Yr. Growth %</t>
  </si>
  <si>
    <t>7.92</t>
  </si>
  <si>
    <t>6.52</t>
  </si>
  <si>
    <t>-3.19</t>
  </si>
  <si>
    <t>3.16</t>
  </si>
  <si>
    <t>-21.92</t>
  </si>
  <si>
    <t>3.62</t>
  </si>
  <si>
    <t>27.07</t>
  </si>
  <si>
    <t>4.86</t>
  </si>
  <si>
    <t>9.99</t>
  </si>
  <si>
    <t>EBITDA, 1 Yr. Growth %</t>
  </si>
  <si>
    <t>13.13</t>
  </si>
  <si>
    <t>8.59</t>
  </si>
  <si>
    <t>-1.43</t>
  </si>
  <si>
    <t>6.43</t>
  </si>
  <si>
    <t>-8.6</t>
  </si>
  <si>
    <t>-44.01</t>
  </si>
  <si>
    <t>-5.73</t>
  </si>
  <si>
    <t>39.43</t>
  </si>
  <si>
    <t>22.56</t>
  </si>
  <si>
    <t>17.73</t>
  </si>
  <si>
    <t>EBITA, 1 Yr. Growth %</t>
  </si>
  <si>
    <t>14.85</t>
  </si>
  <si>
    <t>8.56</t>
  </si>
  <si>
    <t>-3.47</t>
  </si>
  <si>
    <t>6.39</t>
  </si>
  <si>
    <t>-10.7</t>
  </si>
  <si>
    <t>-55.51</t>
  </si>
  <si>
    <t>-7.53</t>
  </si>
  <si>
    <t>59.2</t>
  </si>
  <si>
    <t>25.68</t>
  </si>
  <si>
    <t>25.27</t>
  </si>
  <si>
    <t>EBIT, 1 Yr. Growth %</t>
  </si>
  <si>
    <t>15.16</t>
  </si>
  <si>
    <t>8.81</t>
  </si>
  <si>
    <t>-3.44</t>
  </si>
  <si>
    <t>6.07</t>
  </si>
  <si>
    <t>-18.09</t>
  </si>
  <si>
    <t>-68.83</t>
  </si>
  <si>
    <t>-7.64</t>
  </si>
  <si>
    <t>95.65</t>
  </si>
  <si>
    <t>36.59</t>
  </si>
  <si>
    <t>Earnings From Cont. Operations, 1 Yr. Growth %</t>
  </si>
  <si>
    <t>10.59</t>
  </si>
  <si>
    <t>10.6</t>
  </si>
  <si>
    <t>39.5</t>
  </si>
  <si>
    <t>-16.48</t>
  </si>
  <si>
    <t>-122.41</t>
  </si>
  <si>
    <t>-203.85</t>
  </si>
  <si>
    <t>40.1</t>
  </si>
  <si>
    <t>-4.59</t>
  </si>
  <si>
    <t>70.29</t>
  </si>
  <si>
    <t>Net Income, 1 Yr. Growth %</t>
  </si>
  <si>
    <t>11.75</t>
  </si>
  <si>
    <t>12.04</t>
  </si>
  <si>
    <t>40.29</t>
  </si>
  <si>
    <t>-12.26</t>
  </si>
  <si>
    <t>-125.91</t>
  </si>
  <si>
    <t>-169.66</t>
  </si>
  <si>
    <t>57.64</t>
  </si>
  <si>
    <t>-25.15</t>
  </si>
  <si>
    <t>111.21</t>
  </si>
  <si>
    <t>Normalized Net Income, 1 Yr. Growth %</t>
  </si>
  <si>
    <t>17.18</t>
  </si>
  <si>
    <t>9.86</t>
  </si>
  <si>
    <t>-8.65</t>
  </si>
  <si>
    <t>-23.09</t>
  </si>
  <si>
    <t>-77.37</t>
  </si>
  <si>
    <t>-5.8</t>
  </si>
  <si>
    <t>155.56</t>
  </si>
  <si>
    <t>21.85</t>
  </si>
  <si>
    <t>44.6</t>
  </si>
  <si>
    <t>Diluted EPS Before Extra, 1 Yr. Growth %</t>
  </si>
  <si>
    <t>15.02</t>
  </si>
  <si>
    <t>16.94</t>
  </si>
  <si>
    <t>-0.7</t>
  </si>
  <si>
    <t>46.92</t>
  </si>
  <si>
    <t>-125.08</t>
  </si>
  <si>
    <t>-170.7</t>
  </si>
  <si>
    <t>57.66</t>
  </si>
  <si>
    <t>-26.41</t>
  </si>
  <si>
    <t>111.22</t>
  </si>
  <si>
    <t>Accounts Receivable, 1 Yr. Growth %</t>
  </si>
  <si>
    <t>2.5</t>
  </si>
  <si>
    <t>11.39</t>
  </si>
  <si>
    <t>-5.77</t>
  </si>
  <si>
    <t>55.86</t>
  </si>
  <si>
    <t>-13.62</t>
  </si>
  <si>
    <t>1.23</t>
  </si>
  <si>
    <t>-3.22</t>
  </si>
  <si>
    <t>-5.53</t>
  </si>
  <si>
    <t>Inventory, 1 Yr. Growth %</t>
  </si>
  <si>
    <t>4.02</t>
  </si>
  <si>
    <t>-5.22</t>
  </si>
  <si>
    <t>2.04</t>
  </si>
  <si>
    <t>2.07</t>
  </si>
  <si>
    <t>130.82</t>
  </si>
  <si>
    <t>-39.9</t>
  </si>
  <si>
    <t>-6.39</t>
  </si>
  <si>
    <t>3.36</t>
  </si>
  <si>
    <t>36.7</t>
  </si>
  <si>
    <t>-17.04</t>
  </si>
  <si>
    <t>Net Property, Plant and Equip., 1 Yr. Growth %</t>
  </si>
  <si>
    <t>8.62</t>
  </si>
  <si>
    <t>3.99</t>
  </si>
  <si>
    <t>6.98</t>
  </si>
  <si>
    <t>14.31</t>
  </si>
  <si>
    <t>2.02</t>
  </si>
  <si>
    <t>2.74</t>
  </si>
  <si>
    <t>4.17</t>
  </si>
  <si>
    <t>Total Assets, 1 Yr. Growth %</t>
  </si>
  <si>
    <t>4.37</t>
  </si>
  <si>
    <t>4.08</t>
  </si>
  <si>
    <t>2.93</t>
  </si>
  <si>
    <t>96.74</t>
  </si>
  <si>
    <t>3.9</t>
  </si>
  <si>
    <t>1.02</t>
  </si>
  <si>
    <t>0.01</t>
  </si>
  <si>
    <t>0.96</t>
  </si>
  <si>
    <t>-4.55</t>
  </si>
  <si>
    <t>Tangible Book Value, 1 Yr. Growth %</t>
  </si>
  <si>
    <t>-1.2</t>
  </si>
  <si>
    <t>-10.72</t>
  </si>
  <si>
    <t>-65.98</t>
  </si>
  <si>
    <t>269.45</t>
  </si>
  <si>
    <t>-236.84</t>
  </si>
  <si>
    <t>-9.24</t>
  </si>
  <si>
    <t>-50.05</t>
  </si>
  <si>
    <t>-134.28</t>
  </si>
  <si>
    <t>302.33</t>
  </si>
  <si>
    <t>81.78</t>
  </si>
  <si>
    <t>Common Equity, 1 Yr. Growth %</t>
  </si>
  <si>
    <t>-0.96</t>
  </si>
  <si>
    <t>-2.83</t>
  </si>
  <si>
    <t>-4.51</t>
  </si>
  <si>
    <t>18.05</t>
  </si>
  <si>
    <t>82.23</t>
  </si>
  <si>
    <t>-5.96</t>
  </si>
  <si>
    <t>7.29</t>
  </si>
  <si>
    <t>4.49</t>
  </si>
  <si>
    <t>1.43</t>
  </si>
  <si>
    <t>Cash From Operations, 1 Yr. Growth %</t>
  </si>
  <si>
    <t>11.54</t>
  </si>
  <si>
    <t>21.12</t>
  </si>
  <si>
    <t>-6.04</t>
  </si>
  <si>
    <t>15.81</t>
  </si>
  <si>
    <t>-53.79</t>
  </si>
  <si>
    <t>15.32</t>
  </si>
  <si>
    <t>-26.92</t>
  </si>
  <si>
    <t>7.96</t>
  </si>
  <si>
    <t>64.16</t>
  </si>
  <si>
    <t>41.61</t>
  </si>
  <si>
    <t>Capital Expenditures, 1 Yr. Growth %</t>
  </si>
  <si>
    <t>28.81</t>
  </si>
  <si>
    <t>11.91</t>
  </si>
  <si>
    <t>-24.09</t>
  </si>
  <si>
    <t>23.24</t>
  </si>
  <si>
    <t>9.2</t>
  </si>
  <si>
    <t>-17.51</t>
  </si>
  <si>
    <t>-11.04</t>
  </si>
  <si>
    <t>38.15</t>
  </si>
  <si>
    <t>0.53</t>
  </si>
  <si>
    <t>8.92</t>
  </si>
  <si>
    <t>Levered Free Cash Flow, 1 Yr. Growth %</t>
  </si>
  <si>
    <t>29.32</t>
  </si>
  <si>
    <t>2.39</t>
  </si>
  <si>
    <t>-12.31</t>
  </si>
  <si>
    <t>-31.98</t>
  </si>
  <si>
    <t>20.29</t>
  </si>
  <si>
    <t>18.81</t>
  </si>
  <si>
    <t>-25.11</t>
  </si>
  <si>
    <t>3.46</t>
  </si>
  <si>
    <t>33.45</t>
  </si>
  <si>
    <t>Unlevered Free Cash Flow, 1 Yr. Growth %</t>
  </si>
  <si>
    <t>29.43</t>
  </si>
  <si>
    <t>3.43</t>
  </si>
  <si>
    <t>-10.66</t>
  </si>
  <si>
    <t>-25.91</t>
  </si>
  <si>
    <t>15.26</t>
  </si>
  <si>
    <t>-22.19</t>
  </si>
  <si>
    <t>7.02</t>
  </si>
  <si>
    <t>28.39</t>
  </si>
  <si>
    <t>Dividend Per Share, 1 Yr. Growth %</t>
  </si>
  <si>
    <t>19.13</t>
  </si>
  <si>
    <t>8.76</t>
  </si>
  <si>
    <t>8.72</t>
  </si>
  <si>
    <t>6.17</t>
  </si>
  <si>
    <t>Compound Annual Growth Rate Over Two Years</t>
  </si>
  <si>
    <t>Total Revenues, 2 Yr. CAGR %</t>
  </si>
  <si>
    <t>7.93</t>
  </si>
  <si>
    <t>2.51</t>
  </si>
  <si>
    <t>12.33</t>
  </si>
  <si>
    <t>4.89</t>
  </si>
  <si>
    <t>12.48</t>
  </si>
  <si>
    <t>5.09</t>
  </si>
  <si>
    <t>Gross Profit, 2 Yr. CAGR %</t>
  </si>
  <si>
    <t>9.9</t>
  </si>
  <si>
    <t>7.22</t>
  </si>
  <si>
    <t>1.74</t>
  </si>
  <si>
    <t>1.81</t>
  </si>
  <si>
    <t>5.34</t>
  </si>
  <si>
    <t>-10.26</t>
  </si>
  <si>
    <t>-10.05</t>
  </si>
  <si>
    <t>14.75</t>
  </si>
  <si>
    <t>15.43</t>
  </si>
  <si>
    <t>7.39</t>
  </si>
  <si>
    <t>EBITDA, 2 Yr. CAGR %</t>
  </si>
  <si>
    <t>15.92</t>
  </si>
  <si>
    <t>10.84</t>
  </si>
  <si>
    <t>-1.03</t>
  </si>
  <si>
    <t>-28.49</t>
  </si>
  <si>
    <t>-27.12</t>
  </si>
  <si>
    <t>14.65</t>
  </si>
  <si>
    <t>30.72</t>
  </si>
  <si>
    <t>20.12</t>
  </si>
  <si>
    <t>EBITA, 2 Yr. CAGR %</t>
  </si>
  <si>
    <t>18.11</t>
  </si>
  <si>
    <t>11.66</t>
  </si>
  <si>
    <t>2.71</t>
  </si>
  <si>
    <t>1.34</t>
  </si>
  <si>
    <t>-2.13</t>
  </si>
  <si>
    <t>-37.02</t>
  </si>
  <si>
    <t>-35.62</t>
  </si>
  <si>
    <t>21.33</t>
  </si>
  <si>
    <t>41.45</t>
  </si>
  <si>
    <t>25.48</t>
  </si>
  <si>
    <t>EBIT, 2 Yr. CAGR %</t>
  </si>
  <si>
    <t>18.59</t>
  </si>
  <si>
    <t>11.94</t>
  </si>
  <si>
    <t>-6.4</t>
  </si>
  <si>
    <t>-49.52</t>
  </si>
  <si>
    <t>-46.12</t>
  </si>
  <si>
    <t>34.42</t>
  </si>
  <si>
    <t>63.47</t>
  </si>
  <si>
    <t>34.28</t>
  </si>
  <si>
    <t>Earnings From Cont. Operations, 2 Yr. CAGR %</t>
  </si>
  <si>
    <t>15.5</t>
  </si>
  <si>
    <t>2.86</t>
  </si>
  <si>
    <t>15.53</t>
  </si>
  <si>
    <t>7.94</t>
  </si>
  <si>
    <t>-56.77</t>
  </si>
  <si>
    <t>-51.76</t>
  </si>
  <si>
    <t>20.62</t>
  </si>
  <si>
    <t>15.62</t>
  </si>
  <si>
    <t>Net Income, 2 Yr. CAGR %</t>
  </si>
  <si>
    <t>11.89</t>
  </si>
  <si>
    <t>3.51</t>
  </si>
  <si>
    <t>15.82</t>
  </si>
  <si>
    <t>10.95</t>
  </si>
  <si>
    <t>-52.32</t>
  </si>
  <si>
    <t>-57.52</t>
  </si>
  <si>
    <t>4.79</t>
  </si>
  <si>
    <t>8.63</t>
  </si>
  <si>
    <t>25.73</t>
  </si>
  <si>
    <t>Normalized Net Income, 2 Yr. CAGR %</t>
  </si>
  <si>
    <t>20.47</t>
  </si>
  <si>
    <t>13.46</t>
  </si>
  <si>
    <t>0.52</t>
  </si>
  <si>
    <t>-3.87</t>
  </si>
  <si>
    <t>-11.48</t>
  </si>
  <si>
    <t>-58.32</t>
  </si>
  <si>
    <t>-53.82</t>
  </si>
  <si>
    <t>55.15</t>
  </si>
  <si>
    <t>76.46</t>
  </si>
  <si>
    <t>32.74</t>
  </si>
  <si>
    <t>Diluted EPS Before Extra, 2 Yr. CAGR %</t>
  </si>
  <si>
    <t>7.76</t>
  </si>
  <si>
    <t>20.79</t>
  </si>
  <si>
    <t>-56.66</t>
  </si>
  <si>
    <t>-57.89</t>
  </si>
  <si>
    <t>5.58</t>
  </si>
  <si>
    <t>7.71</t>
  </si>
  <si>
    <t>24.67</t>
  </si>
  <si>
    <t>Accounts Receivable, 2 Yr. CAGR %</t>
  </si>
  <si>
    <t>6.78</t>
  </si>
  <si>
    <t>6.85</t>
  </si>
  <si>
    <t>2.45</t>
  </si>
  <si>
    <t>-1.39</t>
  </si>
  <si>
    <t>30.21</t>
  </si>
  <si>
    <t>16.03</t>
  </si>
  <si>
    <t>-6.49</t>
  </si>
  <si>
    <t>-1.02</t>
  </si>
  <si>
    <t>-1.87</t>
  </si>
  <si>
    <t>Inventory, 2 Yr. CAGR %</t>
  </si>
  <si>
    <t>13.68</t>
  </si>
  <si>
    <t>-1.66</t>
  </si>
  <si>
    <t>2.06</t>
  </si>
  <si>
    <t>53.5</t>
  </si>
  <si>
    <t>17.78</t>
  </si>
  <si>
    <t>-24.99</t>
  </si>
  <si>
    <t>-1.64</t>
  </si>
  <si>
    <t>18.87</t>
  </si>
  <si>
    <t>6.49</t>
  </si>
  <si>
    <t>Net Property, Plant and Equip., 2 Yr. CAGR %</t>
  </si>
  <si>
    <t>8.27</t>
  </si>
  <si>
    <t>6.22</t>
  </si>
  <si>
    <t>3.93</t>
  </si>
  <si>
    <t>5.48</t>
  </si>
  <si>
    <t>7.99</t>
  </si>
  <si>
    <t>2.38</t>
  </si>
  <si>
    <t>3.45</t>
  </si>
  <si>
    <t>3.63</t>
  </si>
  <si>
    <t>Total Assets, 2 Yr. CAGR %</t>
  </si>
  <si>
    <t>4.18</t>
  </si>
  <si>
    <t>4.58</t>
  </si>
  <si>
    <t>42.31</t>
  </si>
  <si>
    <t>42.97</t>
  </si>
  <si>
    <t>-1.84</t>
  </si>
  <si>
    <t>Tangible Book Value, 2 Yr. CAGR %</t>
  </si>
  <si>
    <t>-5.79</t>
  </si>
  <si>
    <t>-6.08</t>
  </si>
  <si>
    <t>-44.88</t>
  </si>
  <si>
    <t>12.12</t>
  </si>
  <si>
    <t>124.85</t>
  </si>
  <si>
    <t>11.44</t>
  </si>
  <si>
    <t>-32.67</t>
  </si>
  <si>
    <t>-58.62</t>
  </si>
  <si>
    <t>17.44</t>
  </si>
  <si>
    <t>170.44</t>
  </si>
  <si>
    <t>Common Equity, 2 Yr. CAGR %</t>
  </si>
  <si>
    <t>-1.9</t>
  </si>
  <si>
    <t>-3.67</t>
  </si>
  <si>
    <t>46.67</t>
  </si>
  <si>
    <t>30.91</t>
  </si>
  <si>
    <t>-0.18</t>
  </si>
  <si>
    <t>6.62</t>
  </si>
  <si>
    <t>5.88</t>
  </si>
  <si>
    <t>2.95</t>
  </si>
  <si>
    <t>Cash From Operations, 2 Yr. CAGR %</t>
  </si>
  <si>
    <t>7.43</t>
  </si>
  <si>
    <t>16.23</t>
  </si>
  <si>
    <t>4.32</t>
  </si>
  <si>
    <t>-26.84</t>
  </si>
  <si>
    <t>-8.2</t>
  </si>
  <si>
    <t>-11.18</t>
  </si>
  <si>
    <t>33.13</t>
  </si>
  <si>
    <t>52.47</t>
  </si>
  <si>
    <t>Capital Expenditures, 2 Yr. CAGR %</t>
  </si>
  <si>
    <t>23.51</t>
  </si>
  <si>
    <t>20.06</t>
  </si>
  <si>
    <t>-7.83</t>
  </si>
  <si>
    <t>16.01</t>
  </si>
  <si>
    <t>-5.09</t>
  </si>
  <si>
    <t>-14.34</t>
  </si>
  <si>
    <t>10.86</t>
  </si>
  <si>
    <t>17.85</t>
  </si>
  <si>
    <t>4.64</t>
  </si>
  <si>
    <t>Levered Free Cash Flow, 2 Yr. CAGR %</t>
  </si>
  <si>
    <t>19.95</t>
  </si>
  <si>
    <t>15.68</t>
  </si>
  <si>
    <t>-5.24</t>
  </si>
  <si>
    <t>-22.45</t>
  </si>
  <si>
    <t>-9.72</t>
  </si>
  <si>
    <t>-5.68</t>
  </si>
  <si>
    <t>-11.98</t>
  </si>
  <si>
    <t>17.5</t>
  </si>
  <si>
    <t>Unlevered Free Cash Flow, 2 Yr. CAGR %</t>
  </si>
  <si>
    <t>-0.56</t>
  </si>
  <si>
    <t>19.66</t>
  </si>
  <si>
    <t>-18.32</t>
  </si>
  <si>
    <t>-5.15</t>
  </si>
  <si>
    <t>19.15</t>
  </si>
  <si>
    <t>-5.29</t>
  </si>
  <si>
    <t>-8.74</t>
  </si>
  <si>
    <t>17.22</t>
  </si>
  <si>
    <t>Dividend Per Share, 2 Yr. CAGR %</t>
  </si>
  <si>
    <t>26.22</t>
  </si>
  <si>
    <t>13.83</t>
  </si>
  <si>
    <t>8.74</t>
  </si>
  <si>
    <t>7.44</t>
  </si>
  <si>
    <t>4.23</t>
  </si>
  <si>
    <t>Compound Annual Growth Rate Over Three Years</t>
  </si>
  <si>
    <t>Total Revenues, 3 Yr. CAGR %</t>
  </si>
  <si>
    <t>4.14</t>
  </si>
  <si>
    <t>7.74</t>
  </si>
  <si>
    <t>5.85</t>
  </si>
  <si>
    <t>5.92</t>
  </si>
  <si>
    <t>10.78</t>
  </si>
  <si>
    <t>10.66</t>
  </si>
  <si>
    <t>Gross Profit, 3 Yr. CAGR %</t>
  </si>
  <si>
    <t>8.48</t>
  </si>
  <si>
    <t>3.66</t>
  </si>
  <si>
    <t>-4.68</t>
  </si>
  <si>
    <t>-5.85</t>
  </si>
  <si>
    <t>11.35</t>
  </si>
  <si>
    <t>13.59</t>
  </si>
  <si>
    <t>EBITDA, 3 Yr. CAGR %</t>
  </si>
  <si>
    <t>12.55</t>
  </si>
  <si>
    <t>13.42</t>
  </si>
  <si>
    <t>-18.17</t>
  </si>
  <si>
    <t>-21.59</t>
  </si>
  <si>
    <t>-9.53</t>
  </si>
  <si>
    <t>17.23</t>
  </si>
  <si>
    <t>26.24</t>
  </si>
  <si>
    <t>EBITA, 3 Yr. CAGR %</t>
  </si>
  <si>
    <t>13.72</t>
  </si>
  <si>
    <t>14.84</t>
  </si>
  <si>
    <t>3.92</t>
  </si>
  <si>
    <t>-2.84</t>
  </si>
  <si>
    <t>-24.79</t>
  </si>
  <si>
    <t>-28.42</t>
  </si>
  <si>
    <t>-12.94</t>
  </si>
  <si>
    <t>22.76</t>
  </si>
  <si>
    <t>35.84</t>
  </si>
  <si>
    <t>EBIT, 3 Yr. CAGR %</t>
  </si>
  <si>
    <t>13.94</t>
  </si>
  <si>
    <t>3.91</t>
  </si>
  <si>
    <t>-5.69</t>
  </si>
  <si>
    <t>-35.16</t>
  </si>
  <si>
    <t>-38.26</t>
  </si>
  <si>
    <t>-17.19</t>
  </si>
  <si>
    <t>35.14</t>
  </si>
  <si>
    <t>52.23</t>
  </si>
  <si>
    <t>Earnings From Cont. Operations, 3 Yr. CAGR %</t>
  </si>
  <si>
    <t>12.77</t>
  </si>
  <si>
    <t>13.84</t>
  </si>
  <si>
    <t>5.38</t>
  </si>
  <si>
    <t>13.86</t>
  </si>
  <si>
    <t>3.69</t>
  </si>
  <si>
    <t>-36.12</t>
  </si>
  <si>
    <t>-42.1</t>
  </si>
  <si>
    <t>-31.17</t>
  </si>
  <si>
    <t>11.55</t>
  </si>
  <si>
    <t>31.55</t>
  </si>
  <si>
    <t>Net Income, 3 Yr. CAGR %</t>
  </si>
  <si>
    <t>15.24</t>
  </si>
  <si>
    <t>6.18</t>
  </si>
  <si>
    <t>14.55</t>
  </si>
  <si>
    <t>-31.68</t>
  </si>
  <si>
    <t>-45.9</t>
  </si>
  <si>
    <t>-34.23</t>
  </si>
  <si>
    <t>-6.33</t>
  </si>
  <si>
    <t>35.58</t>
  </si>
  <si>
    <t>Normalized Net Income, 3 Yr. CAGR %</t>
  </si>
  <si>
    <t>16.02</t>
  </si>
  <si>
    <t>16.82</t>
  </si>
  <si>
    <t>5.62</t>
  </si>
  <si>
    <t>0.68</t>
  </si>
  <si>
    <t>-10.76</t>
  </si>
  <si>
    <t>-43.85</t>
  </si>
  <si>
    <t>-45.3</t>
  </si>
  <si>
    <t>43.15</t>
  </si>
  <si>
    <t>65.13</t>
  </si>
  <si>
    <t>Diluted EPS Before Extra, 3 Yr. CAGR %</t>
  </si>
  <si>
    <t>16.11</t>
  </si>
  <si>
    <t>19.24</t>
  </si>
  <si>
    <t>10.13</t>
  </si>
  <si>
    <t>19.49</t>
  </si>
  <si>
    <t>3.05</t>
  </si>
  <si>
    <t>-34.9</t>
  </si>
  <si>
    <t>-48.98</t>
  </si>
  <si>
    <t>-34.61</t>
  </si>
  <si>
    <t>34.82</t>
  </si>
  <si>
    <t>Accounts Receivable, 3 Yr. CAGR %</t>
  </si>
  <si>
    <t>8.3</t>
  </si>
  <si>
    <t>2.47</t>
  </si>
  <si>
    <t>2.7</t>
  </si>
  <si>
    <t>14.87</t>
  </si>
  <si>
    <t>13.56</t>
  </si>
  <si>
    <t>10.87</t>
  </si>
  <si>
    <t>-5.41</t>
  </si>
  <si>
    <t>-2.54</t>
  </si>
  <si>
    <t>-2.32</t>
  </si>
  <si>
    <t>Inventory, 3 Yr. CAGR %</t>
  </si>
  <si>
    <t>0.2</t>
  </si>
  <si>
    <t>-0.43</t>
  </si>
  <si>
    <t>33.96</t>
  </si>
  <si>
    <t>12.3</t>
  </si>
  <si>
    <t>9.1</t>
  </si>
  <si>
    <t>-16.53</t>
  </si>
  <si>
    <t>9.77</t>
  </si>
  <si>
    <t>Net Property, Plant and Equip., 3 Yr. CAGR %</t>
  </si>
  <si>
    <t>5.39</t>
  </si>
  <si>
    <t>6.91</t>
  </si>
  <si>
    <t>5.47</t>
  </si>
  <si>
    <t>4.94</t>
  </si>
  <si>
    <t>8.34</t>
  </si>
  <si>
    <t>7.65</t>
  </si>
  <si>
    <t>6.21</t>
  </si>
  <si>
    <t>2.97</t>
  </si>
  <si>
    <t>3.33</t>
  </si>
  <si>
    <t>Total Assets, 3 Yr. CAGR %</t>
  </si>
  <si>
    <t>4.25</t>
  </si>
  <si>
    <t>4.42</t>
  </si>
  <si>
    <t>3.79</t>
  </si>
  <si>
    <t>28.22</t>
  </si>
  <si>
    <t>28.14</t>
  </si>
  <si>
    <t>27.34</t>
  </si>
  <si>
    <t>1.63</t>
  </si>
  <si>
    <t>0.66</t>
  </si>
  <si>
    <t>-1.22</t>
  </si>
  <si>
    <t>Tangible Book Value, 3 Yr. CAGR %</t>
  </si>
  <si>
    <t>-0.37</t>
  </si>
  <si>
    <t>-7.46</t>
  </si>
  <si>
    <t>-33.05</t>
  </si>
  <si>
    <t>19.82</t>
  </si>
  <si>
    <t>66.17</t>
  </si>
  <si>
    <t>-14.71</t>
  </si>
  <si>
    <t>-46.23</t>
  </si>
  <si>
    <t>-11.68</t>
  </si>
  <si>
    <t>35.85</t>
  </si>
  <si>
    <t>Common Equity, 3 Yr. CAGR %</t>
  </si>
  <si>
    <t>3.85</t>
  </si>
  <si>
    <t>-1.61</t>
  </si>
  <si>
    <t>-2.78</t>
  </si>
  <si>
    <t>3.08</t>
  </si>
  <si>
    <t>27.12</t>
  </si>
  <si>
    <t>26.47</t>
  </si>
  <si>
    <t>21.99</t>
  </si>
  <si>
    <t>2.25</t>
  </si>
  <si>
    <t>5.9</t>
  </si>
  <si>
    <t>4.38</t>
  </si>
  <si>
    <t>Cash From Operations, 3 Yr. CAGR %</t>
  </si>
  <si>
    <t>11.05</t>
  </si>
  <si>
    <t>8.07</t>
  </si>
  <si>
    <t>7.88</t>
  </si>
  <si>
    <t>-20.48</t>
  </si>
  <si>
    <t>-14.86</t>
  </si>
  <si>
    <t>-26.97</t>
  </si>
  <si>
    <t>-3.1</t>
  </si>
  <si>
    <t>35.89</t>
  </si>
  <si>
    <t>Capital Expenditures, 3 Yr. CAGR %</t>
  </si>
  <si>
    <t>19.51</t>
  </si>
  <si>
    <t>1.54</t>
  </si>
  <si>
    <t>0.71</t>
  </si>
  <si>
    <t>3.54</t>
  </si>
  <si>
    <t>-7.12</t>
  </si>
  <si>
    <t>0.46</t>
  </si>
  <si>
    <t>7.3</t>
  </si>
  <si>
    <t>14.79</t>
  </si>
  <si>
    <t>Levered Free Cash Flow, 3 Yr. CAGR %</t>
  </si>
  <si>
    <t>14.16</t>
  </si>
  <si>
    <t>8.61</t>
  </si>
  <si>
    <t>13.95</t>
  </si>
  <si>
    <t>-15.15</t>
  </si>
  <si>
    <t>-10.34</t>
  </si>
  <si>
    <t>-1.07</t>
  </si>
  <si>
    <t>-2.72</t>
  </si>
  <si>
    <t>1.12</t>
  </si>
  <si>
    <t>Unlevered Free Cash Flow, 3 Yr. CAGR %</t>
  </si>
  <si>
    <t>12.66</t>
  </si>
  <si>
    <t>14.14</t>
  </si>
  <si>
    <t>6.51</t>
  </si>
  <si>
    <t>-11.87</t>
  </si>
  <si>
    <t>-6.77</t>
  </si>
  <si>
    <t>1.22</t>
  </si>
  <si>
    <t>-1.35</t>
  </si>
  <si>
    <t>Dividend Per Share, 3 Yr. CAGR %</t>
  </si>
  <si>
    <t>22.24</t>
  </si>
  <si>
    <t>20.11</t>
  </si>
  <si>
    <t>12.1</t>
  </si>
  <si>
    <t>5.71</t>
  </si>
  <si>
    <t>Compound Annual Growth Rate Over Five Years</t>
  </si>
  <si>
    <t>Total Revenues, 5 Yr. CAGR %</t>
  </si>
  <si>
    <t>6.63</t>
  </si>
  <si>
    <t>6.35</t>
  </si>
  <si>
    <t>5.45</t>
  </si>
  <si>
    <t>5.7</t>
  </si>
  <si>
    <t>7.34</t>
  </si>
  <si>
    <t>4.5</t>
  </si>
  <si>
    <t>8.45</t>
  </si>
  <si>
    <t>8.39</t>
  </si>
  <si>
    <t>Gross Profit, 5 Yr. CAGR %</t>
  </si>
  <si>
    <t>29.15</t>
  </si>
  <si>
    <t>27.03</t>
  </si>
  <si>
    <t>5.67</t>
  </si>
  <si>
    <t>-2.25</t>
  </si>
  <si>
    <t>-2.86</t>
  </si>
  <si>
    <t>2.67</t>
  </si>
  <si>
    <t>2.14</t>
  </si>
  <si>
    <t>3.47</t>
  </si>
  <si>
    <t>EBITDA, 5 Yr. CAGR %</t>
  </si>
  <si>
    <t>13.14</t>
  </si>
  <si>
    <t>8.86</t>
  </si>
  <si>
    <t>-10.14</t>
  </si>
  <si>
    <t>-12.75</t>
  </si>
  <si>
    <t>-6.35</t>
  </si>
  <si>
    <t>-3.81</t>
  </si>
  <si>
    <t>EBITA, 5 Yr. CAGR %</t>
  </si>
  <si>
    <t>14.59</t>
  </si>
  <si>
    <t>12.99</t>
  </si>
  <si>
    <t>9.07</t>
  </si>
  <si>
    <t>2.75</t>
  </si>
  <si>
    <t>-14.94</t>
  </si>
  <si>
    <t>-17.74</t>
  </si>
  <si>
    <t>-8.93</t>
  </si>
  <si>
    <t>0.77</t>
  </si>
  <si>
    <t>EBIT, 5 Yr. CAGR %</t>
  </si>
  <si>
    <t>13.19</t>
  </si>
  <si>
    <t>9.26</t>
  </si>
  <si>
    <t>9.44</t>
  </si>
  <si>
    <t>1.04</t>
  </si>
  <si>
    <t>-22.15</t>
  </si>
  <si>
    <t>-24.77</t>
  </si>
  <si>
    <t>-13.21</t>
  </si>
  <si>
    <t>-8.86</t>
  </si>
  <si>
    <t>0.47</t>
  </si>
  <si>
    <t>Earnings From Cont. Operations, 5 Yr. CAGR %</t>
  </si>
  <si>
    <t>15.47</t>
  </si>
  <si>
    <t>13.24</t>
  </si>
  <si>
    <t>8.7</t>
  </si>
  <si>
    <t>14.51</t>
  </si>
  <si>
    <t>6.4</t>
  </si>
  <si>
    <t>-22.71</t>
  </si>
  <si>
    <t>-23.67</t>
  </si>
  <si>
    <t>-17.62</t>
  </si>
  <si>
    <t>-23.65</t>
  </si>
  <si>
    <t>-11.93</t>
  </si>
  <si>
    <t>Net Income, 5 Yr. CAGR %</t>
  </si>
  <si>
    <t>16.16</t>
  </si>
  <si>
    <t>14.33</t>
  </si>
  <si>
    <t>9.59</t>
  </si>
  <si>
    <t>8.06</t>
  </si>
  <si>
    <t>-19.33</t>
  </si>
  <si>
    <t>-26.64</t>
  </si>
  <si>
    <t>-18.93</t>
  </si>
  <si>
    <t>-28.5</t>
  </si>
  <si>
    <t>-14.77</t>
  </si>
  <si>
    <t>Normalized Net Income, 5 Yr. CAGR %</t>
  </si>
  <si>
    <t>16.34</t>
  </si>
  <si>
    <t>-1.76</t>
  </si>
  <si>
    <t>-29.25</t>
  </si>
  <si>
    <t>-31.46</t>
  </si>
  <si>
    <t>-15.69</t>
  </si>
  <si>
    <t>-12.61</t>
  </si>
  <si>
    <t>-0.81</t>
  </si>
  <si>
    <t>Diluted EPS Before Extra, 5 Yr. CAGR %</t>
  </si>
  <si>
    <t>19.27</t>
  </si>
  <si>
    <t>17.86</t>
  </si>
  <si>
    <t>12.7</t>
  </si>
  <si>
    <t>19.86</t>
  </si>
  <si>
    <t>8.04</t>
  </si>
  <si>
    <t>-20.36</t>
  </si>
  <si>
    <t>-27.98</t>
  </si>
  <si>
    <t>-21.01</t>
  </si>
  <si>
    <t>-31.21</t>
  </si>
  <si>
    <t>-15.36</t>
  </si>
  <si>
    <t>Accounts Receivable, 5 Yr. CAGR %</t>
  </si>
  <si>
    <t>7.77</t>
  </si>
  <si>
    <t>7.87</t>
  </si>
  <si>
    <t>4.93</t>
  </si>
  <si>
    <t>4.31</t>
  </si>
  <si>
    <t>11.59</t>
  </si>
  <si>
    <t>7.84</t>
  </si>
  <si>
    <t>5.8</t>
  </si>
  <si>
    <t>7.49</t>
  </si>
  <si>
    <t>-4.01</t>
  </si>
  <si>
    <t>Inventory, 5 Yr. CAGR %</t>
  </si>
  <si>
    <t>5.27</t>
  </si>
  <si>
    <t>3.68</t>
  </si>
  <si>
    <t>4.99</t>
  </si>
  <si>
    <t>18.84</t>
  </si>
  <si>
    <t>6.23</t>
  </si>
  <si>
    <t>6.5</t>
  </si>
  <si>
    <t>12.91</t>
  </si>
  <si>
    <t>-7.99</t>
  </si>
  <si>
    <t>Net Property, Plant and Equip., 5 Yr. CAGR %</t>
  </si>
  <si>
    <t>7.18</t>
  </si>
  <si>
    <t>6.79</t>
  </si>
  <si>
    <t>5.72</t>
  </si>
  <si>
    <t>6.26</t>
  </si>
  <si>
    <t>5.17</t>
  </si>
  <si>
    <t>Total Assets, 5 Yr. CAGR %</t>
  </si>
  <si>
    <t>5.04</t>
  </si>
  <si>
    <t>3.95</t>
  </si>
  <si>
    <t>18.18</t>
  </si>
  <si>
    <t>17.98</t>
  </si>
  <si>
    <t>17.21</t>
  </si>
  <si>
    <t>16.28</t>
  </si>
  <si>
    <t>15.83</t>
  </si>
  <si>
    <t>0.23</t>
  </si>
  <si>
    <t>Tangible Book Value, 5 Yr. CAGR %</t>
  </si>
  <si>
    <t>-21.38</t>
  </si>
  <si>
    <t>-0.08</t>
  </si>
  <si>
    <t>6.87</t>
  </si>
  <si>
    <t>-4.85</t>
  </si>
  <si>
    <t>-4.71</t>
  </si>
  <si>
    <t>-3.07</t>
  </si>
  <si>
    <t>2.6</t>
  </si>
  <si>
    <t>Common Equity, 5 Yr. CAGR %</t>
  </si>
  <si>
    <t>14.6</t>
  </si>
  <si>
    <t>15.4</t>
  </si>
  <si>
    <t>18.12</t>
  </si>
  <si>
    <t>15.27</t>
  </si>
  <si>
    <t>2.53</t>
  </si>
  <si>
    <t>Cash From Operations, 5 Yr. CAGR %</t>
  </si>
  <si>
    <t>13.57</t>
  </si>
  <si>
    <t>-7.55</t>
  </si>
  <si>
    <t>-7.72</t>
  </si>
  <si>
    <t>-15.78</t>
  </si>
  <si>
    <t>-13.41</t>
  </si>
  <si>
    <t>-7.15</t>
  </si>
  <si>
    <t>Capital Expenditures, 5 Yr. CAGR %</t>
  </si>
  <si>
    <t>15.11</t>
  </si>
  <si>
    <t>6.05</t>
  </si>
  <si>
    <t>-0.87</t>
  </si>
  <si>
    <t>9.81</t>
  </si>
  <si>
    <t>8.05</t>
  </si>
  <si>
    <t>-1.17</t>
  </si>
  <si>
    <t>-5.6</t>
  </si>
  <si>
    <t>6.41</t>
  </si>
  <si>
    <t>2.11</t>
  </si>
  <si>
    <t>Levered Free Cash Flow, 5 Yr. CAGR %</t>
  </si>
  <si>
    <t>10.83</t>
  </si>
  <si>
    <t>25.87</t>
  </si>
  <si>
    <t>14.49</t>
  </si>
  <si>
    <t>-2.47</t>
  </si>
  <si>
    <t>-0.88</t>
  </si>
  <si>
    <t>-2.76</t>
  </si>
  <si>
    <t>-8.5</t>
  </si>
  <si>
    <t>-5.58</t>
  </si>
  <si>
    <t>Unlevered Free Cash Flow, 5 Yr. CAGR %</t>
  </si>
  <si>
    <t>9.84</t>
  </si>
  <si>
    <t>24.1</t>
  </si>
  <si>
    <t>-0.31</t>
  </si>
  <si>
    <t>1.69</t>
  </si>
  <si>
    <t>-0.85</t>
  </si>
  <si>
    <t>-6.18</t>
  </si>
  <si>
    <t>-2.89</t>
  </si>
  <si>
    <t>8.71</t>
  </si>
  <si>
    <t>Dividend Per Share, 5 Yr. CAGR %</t>
  </si>
  <si>
    <t>27.92</t>
  </si>
  <si>
    <t>16.65</t>
  </si>
  <si>
    <t>8.88</t>
  </si>
  <si>
    <t>-29.48</t>
  </si>
  <si>
    <t>2020</t>
  </si>
  <si>
    <t>2021</t>
  </si>
  <si>
    <t>2022</t>
  </si>
  <si>
    <t>2023</t>
  </si>
  <si>
    <t>2024</t>
  </si>
  <si>
    <t>2025</t>
  </si>
  <si>
    <t>2026</t>
  </si>
  <si>
    <t>2027</t>
  </si>
  <si>
    <t>Capitalization
                                    1</t>
  </si>
  <si>
    <t>227,672</t>
  </si>
  <si>
    <t>317,125</t>
  </si>
  <si>
    <t>181,212</t>
  </si>
  <si>
    <t>146,620</t>
  </si>
  <si>
    <t>174,354</t>
  </si>
  <si>
    <t>196,759</t>
  </si>
  <si>
    <t>-</t>
  </si>
  <si>
    <t>Change</t>
  </si>
  <si>
    <t>39.29%</t>
  </si>
  <si>
    <t>-42.86%</t>
  </si>
  <si>
    <t>-19.09%</t>
  </si>
  <si>
    <t>18.92%</t>
  </si>
  <si>
    <t>12.85%</t>
  </si>
  <si>
    <t>Enterprise Value (EV)
                                    1</t>
  </si>
  <si>
    <t>268,386</t>
  </si>
  <si>
    <t>355,572</t>
  </si>
  <si>
    <t>217,966</t>
  </si>
  <si>
    <t>178,869</t>
  </si>
  <si>
    <t>214,167</t>
  </si>
  <si>
    <t>234,291</t>
  </si>
  <si>
    <t>231,487</t>
  </si>
  <si>
    <t>228,370</t>
  </si>
  <si>
    <t>32.49%</t>
  </si>
  <si>
    <t>-38.7%</t>
  </si>
  <si>
    <t>-17.94%</t>
  </si>
  <si>
    <t>19.73%</t>
  </si>
  <si>
    <t>9.4%</t>
  </si>
  <si>
    <t>-1.2%</t>
  </si>
  <si>
    <t>-1.35%</t>
  </si>
  <si>
    <t>P/E ratio</t>
  </si>
  <si>
    <t>-79.7x</t>
  </si>
  <si>
    <t>160x</t>
  </si>
  <si>
    <t>57.8x</t>
  </si>
  <si>
    <t>62.1x</t>
  </si>
  <si>
    <t>35.3x</t>
  </si>
  <si>
    <t>22.8x</t>
  </si>
  <si>
    <t>19.5x</t>
  </si>
  <si>
    <t>17.1x</t>
  </si>
  <si>
    <t>PBR</t>
  </si>
  <si>
    <t>2.68x</t>
  </si>
  <si>
    <t>3.54x</t>
  </si>
  <si>
    <t>1.86x</t>
  </si>
  <si>
    <t>1.44x</t>
  </si>
  <si>
    <t>1.75x</t>
  </si>
  <si>
    <t>1.83x</t>
  </si>
  <si>
    <t>1.7x</t>
  </si>
  <si>
    <t>1.57x</t>
  </si>
  <si>
    <t>PEG</t>
  </si>
  <si>
    <t>-1x</t>
  </si>
  <si>
    <t>1x</t>
  </si>
  <si>
    <t>-2.5x</t>
  </si>
  <si>
    <t>0x</t>
  </si>
  <si>
    <t>0.3x</t>
  </si>
  <si>
    <t>1.2x</t>
  </si>
  <si>
    <t>Capitalization / Revenue</t>
  </si>
  <si>
    <t>3.48x</t>
  </si>
  <si>
    <t>4.7x</t>
  </si>
  <si>
    <t>2.19x</t>
  </si>
  <si>
    <t>1.65x</t>
  </si>
  <si>
    <t>1.91x</t>
  </si>
  <si>
    <t>2.08x</t>
  </si>
  <si>
    <t>1.97x</t>
  </si>
  <si>
    <t>1.88x</t>
  </si>
  <si>
    <t>EV / Revenue</t>
  </si>
  <si>
    <t>4.1x</t>
  </si>
  <si>
    <t>5.27x</t>
  </si>
  <si>
    <t>2.63x</t>
  </si>
  <si>
    <t>2.01x</t>
  </si>
  <si>
    <t>2.34x</t>
  </si>
  <si>
    <t>2.47x</t>
  </si>
  <si>
    <t>2.32x</t>
  </si>
  <si>
    <t>2.18x</t>
  </si>
  <si>
    <t>EV / EBITDA</t>
  </si>
  <si>
    <t>21.2x</t>
  </si>
  <si>
    <t>29.8x</t>
  </si>
  <si>
    <t>13.5x</t>
  </si>
  <si>
    <t>10.5x</t>
  </si>
  <si>
    <t>11.2x</t>
  </si>
  <si>
    <t>12.2x</t>
  </si>
  <si>
    <t>11x</t>
  </si>
  <si>
    <t>9.99x</t>
  </si>
  <si>
    <t>EV / EBIT</t>
  </si>
  <si>
    <t>33.1x</t>
  </si>
  <si>
    <t>45.8x</t>
  </si>
  <si>
    <t>18x</t>
  </si>
  <si>
    <t>13.9x</t>
  </si>
  <si>
    <t>13.7x</t>
  </si>
  <si>
    <t>13.8x</t>
  </si>
  <si>
    <t>12.6x</t>
  </si>
  <si>
    <t>11.4x</t>
  </si>
  <si>
    <t>EV / FCF</t>
  </si>
  <si>
    <t>74.7x</t>
  </si>
  <si>
    <t>179x</t>
  </si>
  <si>
    <t>206x</t>
  </si>
  <si>
    <t>36.5x</t>
  </si>
  <si>
    <t>25x</t>
  </si>
  <si>
    <t>31.4x</t>
  </si>
  <si>
    <t>27x</t>
  </si>
  <si>
    <t>23.5x</t>
  </si>
  <si>
    <t>FCF Yield</t>
  </si>
  <si>
    <t>1.34%</t>
  </si>
  <si>
    <t>0.56%</t>
  </si>
  <si>
    <t>0.49%</t>
  </si>
  <si>
    <t>2.74%</t>
  </si>
  <si>
    <t>4%</t>
  </si>
  <si>
    <t>3.18%</t>
  </si>
  <si>
    <t>3.7%</t>
  </si>
  <si>
    <t>4.25%</t>
  </si>
  <si>
    <t>Dividend per Share
                                    2</t>
  </si>
  <si>
    <t>0.88</t>
  </si>
  <si>
    <t>0.9122</t>
  </si>
  <si>
    <t>1.007</t>
  </si>
  <si>
    <t>1.24</t>
  </si>
  <si>
    <t>Rate of return</t>
  </si>
  <si>
    <t>0.7%</t>
  </si>
  <si>
    <t>0.84%</t>
  </si>
  <si>
    <t>0.93%</t>
  </si>
  <si>
    <t>1.14%</t>
  </si>
  <si>
    <t>EPS
                                    2</t>
  </si>
  <si>
    <t>4.773</t>
  </si>
  <si>
    <t>5.562</t>
  </si>
  <si>
    <t>6.363</t>
  </si>
  <si>
    <t>Distribution rate</t>
  </si>
  <si>
    <t>-55.7%</t>
  </si>
  <si>
    <t>19.1%</t>
  </si>
  <si>
    <t>18.1%</t>
  </si>
  <si>
    <t>19.5%</t>
  </si>
  <si>
    <t>Net sales
                                    1</t>
  </si>
  <si>
    <t>65,388</t>
  </si>
  <si>
    <t>67,418</t>
  </si>
  <si>
    <t>82,722</t>
  </si>
  <si>
    <t>88,898</t>
  </si>
  <si>
    <t>91,361</t>
  </si>
  <si>
    <t>94,787</t>
  </si>
  <si>
    <t>99,938</t>
  </si>
  <si>
    <t>104,523</t>
  </si>
  <si>
    <t>EBITDA
                                    1</t>
  </si>
  <si>
    <t>12,636</t>
  </si>
  <si>
    <t>11,949</t>
  </si>
  <si>
    <t>16,125</t>
  </si>
  <si>
    <t>17,085</t>
  </si>
  <si>
    <t>19,156</t>
  </si>
  <si>
    <t>19,151</t>
  </si>
  <si>
    <t>20,967</t>
  </si>
  <si>
    <t>22,850</t>
  </si>
  <si>
    <t>EBIT
                                    1</t>
  </si>
  <si>
    <t>8,108</t>
  </si>
  <si>
    <t>7,766</t>
  </si>
  <si>
    <t>12,121</t>
  </si>
  <si>
    <t>12,863</t>
  </si>
  <si>
    <t>15,601</t>
  </si>
  <si>
    <t>16,919</t>
  </si>
  <si>
    <t>18,319</t>
  </si>
  <si>
    <t>20,045</t>
  </si>
  <si>
    <t>Net income
                                    1</t>
  </si>
  <si>
    <t>-2,864</t>
  </si>
  <si>
    <t>1,995</t>
  </si>
  <si>
    <t>3,145</t>
  </si>
  <si>
    <t>2,354</t>
  </si>
  <si>
    <t>4,972</t>
  </si>
  <si>
    <t>8,482</t>
  </si>
  <si>
    <t>9,954</t>
  </si>
  <si>
    <t>11,280</t>
  </si>
  <si>
    <t>Net Debt
                                    1</t>
  </si>
  <si>
    <t>40,714</t>
  </si>
  <si>
    <t>38,447</t>
  </si>
  <si>
    <t>36,754</t>
  </si>
  <si>
    <t>32,249</t>
  </si>
  <si>
    <t>39,813</t>
  </si>
  <si>
    <t>37,532</t>
  </si>
  <si>
    <t>34,728</t>
  </si>
  <si>
    <t>31,612</t>
  </si>
  <si>
    <t>Reference price
                                    2</t>
  </si>
  <si>
    <t>125.99</t>
  </si>
  <si>
    <t>174.52</t>
  </si>
  <si>
    <t>99.40</t>
  </si>
  <si>
    <t>80.13</t>
  </si>
  <si>
    <t>96.01</t>
  </si>
  <si>
    <t>108.65</t>
  </si>
  <si>
    <t>Nbr of stocks (in thousands)</t>
  </si>
  <si>
    <t>1,807,063</t>
  </si>
  <si>
    <t>1,817,127</t>
  </si>
  <si>
    <t>1,823,058</t>
  </si>
  <si>
    <t>1,829,779</t>
  </si>
  <si>
    <t>1,816,000</t>
  </si>
  <si>
    <t>1,810,939</t>
  </si>
  <si>
    <t>Announcement Date</t>
  </si>
  <si>
    <t>11/12/20</t>
  </si>
  <si>
    <t>11/10/21</t>
  </si>
  <si>
    <t>11/8/22</t>
  </si>
  <si>
    <t>11/8/23</t>
  </si>
  <si>
    <t>11/14/24</t>
  </si>
  <si>
    <t>address1</t>
  </si>
  <si>
    <t>500 South Buena Vista Street</t>
  </si>
  <si>
    <t>city</t>
  </si>
  <si>
    <t>Burbank</t>
  </si>
  <si>
    <t>state</t>
  </si>
  <si>
    <t>CA</t>
  </si>
  <si>
    <t>zip</t>
  </si>
  <si>
    <t>91521</t>
  </si>
  <si>
    <t>country</t>
  </si>
  <si>
    <t>phone</t>
  </si>
  <si>
    <t>818 560 1000</t>
  </si>
  <si>
    <t>website</t>
  </si>
  <si>
    <t>https://www.thewaltdisneycompany.com</t>
  </si>
  <si>
    <t>industry</t>
  </si>
  <si>
    <t>Entertainment</t>
  </si>
  <si>
    <t>industryKey</t>
  </si>
  <si>
    <t>entertainment</t>
  </si>
  <si>
    <t>industryDisp</t>
  </si>
  <si>
    <t>sector</t>
  </si>
  <si>
    <t>Communication Services</t>
  </si>
  <si>
    <t>sectorKey</t>
  </si>
  <si>
    <t>communication-services</t>
  </si>
  <si>
    <t>sectorDisp</t>
  </si>
  <si>
    <t>longBusinessSummary</t>
  </si>
  <si>
    <t>The Walt Disney Company operates as an entertainment company worldwide. It operates through three segments: Entertainment, Sports, and Experiences. The company produces and distributes film and television video streaming content under the ABC Television Network, Disney, Freeform, FX, Fox, National Geographic, and Star brand television channels, as well as ABC television stations and A+E television networks; and produces original content under the ABC Signature, Disney Branded Television, FX Productions, Lucasfilm, Marvel, National Geographic Studios, Pixar, Searchlight Pictures, Twentieth Century Studios, 20th Television, and Walt Disney Pictures banners. It also offers direct-to-consumer streaming services through Disney+, Disney+ Hotstar, Hulu, and Star+; sports-related entertainment services through ESPN, ESPN on ABC, ESPN+ DTC, and Star; sale/licensing of film and episodic content to third-party television and VOD services; theatrical, home entertainment, and music distribution services; DVD and Blu-ray discs, electronic home video licenses, and VOD rental services; staging and licensing of live entertainment events; and post-production services. In addition, the company operates theme parks and resorts comprising Walt Disney World Resort, Disneyland Resort, Disneyland Paris, Hong Kong Disneyland Resort, Shanghai Disney Resort, Disney Cruise Line, Disney Vacation Club, National Geographic Expeditions, and Adventures by Disney, as well as Aulani, a Disney resort and spa in Hawaii. It also licenses its intellectual property to a third party for operations of the Tokyo Disney Resort; licenses trade names, characters, visual, literary, and other IP for use on merchandise, published materials, and games; operates a direct-to-home satellite distribution platform; sells branded merchandise through retail, online, and wholesale businesses; and develops and publishes books, comic books, and magazines. The company was founded in 1923 and is based in Burbank, California.</t>
  </si>
  <si>
    <t>fullTimeEmployees</t>
  </si>
  <si>
    <t>companyOfficers</t>
  </si>
  <si>
    <t>[{'maxAge': 1, 'name': 'Mr. Robert A. Iger', 'age': 72, 'title': 'CEO &amp; Director', 'yearBorn': 1951, 'fiscalYear': 2023, 'totalPay': 5626507, 'exercisedValue': 0, 'unexercisedValue': 0}, {'maxAge': 1, 'name': 'Mr. Horacio E. Gutierrez', 'age': 58, 'title': 'Senior EVP and Chief Legal &amp; Compliance Officer', 'yearBorn': 1965, 'fiscalYear': 2023, 'totalPay': 4445573, 'exercisedValue': 0, 'unexercisedValue': 0}, {'maxAge': 1, 'name': 'Ms. Kristina K. Schake', 'age': 52, 'title': 'Senior EVP &amp; Chief Communications Officer', 'yearBorn': 1971, 'fiscalYear': 2023, 'totalPay': 2092244, 'exercisedValue': 0, 'unexercisedValue': 0}, {'maxAge': 1, 'name': 'Ms. Sonia L. Coleman', 'age': 50, 'title': 'Senior EVP &amp; Chief Human Resources Officer', 'yearBorn': 1973, 'fiscalYear': 2023, 'totalPay': 1921823, 'exercisedValue': 0, 'unexercisedValue': 0}, {'maxAge': 1, 'name': 'Mr. Hugh F. Johnston', 'age': 61, 'title': 'Senior Executive VP &amp; CFO', 'yearBorn': 1962, 'fiscalYear': 2023, 'exercisedValue': 0, 'unexercisedValue': 0}, {'maxAge': 1, 'name': 'Mr. Carlos A. Gomez', 'title': 'Executive Vice President of Corporate Finance &amp; Treasurer', 'fiscalYear': 2023, 'exercisedValue': 0, 'unexercisedValue': 0}, {'maxAge': 1, 'name': 'Mr. Ronald L. Iden', 'age': 76, 'title': 'Senior VP &amp; Chief Security Officer', 'yearBorn': 1947, 'fiscalYear': 2023, 'exercisedValue': 0, 'unexercisedValue': 0}, {'maxAge': 1, 'name': 'Mr. Brent A. Woodford', 'age': 60, 'title': 'Executive Vice President of Controllership, Financial Planning &amp; Tax', 'yearBorn': 1963, 'fiscalYear': 2023, 'exercisedValue': 0, 'unexercisedValue': 0}, {'maxAge': 1, 'name': 'Mr. Mahesh  Samat', 'title': 'Executive Vice President of Disney Consumer Products Commercialization for the Asia Pacific region', 'fiscalYear': 2023, 'exercisedValue': 0, 'unexercisedValue': 0}, {'maxAge': 1, 'name': 'Ms. Rita  Ferro', 'title': 'President of Advertising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</si>
  <si>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</si>
  <si>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</si>
  <si>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</si>
  <si>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</si>
  <si>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</si>
  <si>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</si>
  <si>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</si>
  <si>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</si>
  <si>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</si>
  <si>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</si>
  <si>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</si>
  <si>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</si>
  <si>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</si>
  <si>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</si>
  <si>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</si>
  <si>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</si>
  <si>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</si>
  <si>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</si>
  <si>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</si>
  <si>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</si>
  <si>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</si>
  <si>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</si>
  <si>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</si>
  <si>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</si>
  <si>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</si>
  <si>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</si>
  <si>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</si>
  <si>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</si>
  <si>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</si>
  <si>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</si>
  <si>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</si>
  <si>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</si>
  <si>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</si>
  <si>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</si>
  <si>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</si>
  <si>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</si>
  <si>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</si>
  <si>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</si>
  <si>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</si>
  <si>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</si>
  <si>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</si>
  <si>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</si>
  <si>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</si>
  <si>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</si>
  <si>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</si>
  <si>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</si>
  <si>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</si>
  <si>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</si>
  <si>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</si>
  <si>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</si>
  <si>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</si>
  <si>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</si>
  <si>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</si>
  <si>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</si>
  <si>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</si>
  <si>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</si>
  <si>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</si>
  <si>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</si>
  <si>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</si>
  <si>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</si>
  <si>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</si>
  <si>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</si>
  <si>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</si>
  <si>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</si>
  <si>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</si>
  <si>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10000:9865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</si>
  <si>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</si>
  <si>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</si>
  <si>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</si>
  <si>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</si>
  <si>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</si>
  <si>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</si>
  <si>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</si>
  <si>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</si>
  <si>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</si>
  <si>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</si>
  <si>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</si>
  <si>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</si>
  <si>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</si>
  <si>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</si>
  <si>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Walt Disney Company (The)</t>
  </si>
  <si>
    <t>longName</t>
  </si>
  <si>
    <t>The Walt Disney Company</t>
  </si>
  <si>
    <t>firstTradeDateEpochUtc</t>
  </si>
  <si>
    <t>timeZoneFullName</t>
  </si>
  <si>
    <t>America/New_York</t>
  </si>
  <si>
    <t>timeZoneShortName</t>
  </si>
  <si>
    <t>EST</t>
  </si>
  <si>
    <t>uuid</t>
  </si>
  <si>
    <t>aef70f8f-79be-3478-9d04-39acf5bad0ef</t>
  </si>
  <si>
    <t>messageBoardId</t>
  </si>
  <si>
    <t>finmb_191564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</si>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</sst>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waltdisney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110.0</v>
      </c>
      <c r="C4" s="2"/>
      <c r="D4" s="2"/>
      <c r="E4" s="2"/>
      <c r="F4" s="2"/>
      <c r="G4" s="2"/>
      <c r="H4" s="2"/>
      <c r="I4" s="2"/>
      <c r="J4" s="2"/>
      <c r="K4" s="2"/>
      <c r="L4" s="2"/>
      <c r="M4" s="2"/>
      <c r="N4" s="2"/>
      <c r="O4" s="2"/>
      <c r="P4" s="2"/>
      <c r="Q4" s="2"/>
      <c r="R4" s="2"/>
      <c r="S4" s="2"/>
      <c r="T4" s="2"/>
      <c r="U4" s="2"/>
      <c r="V4" s="2"/>
      <c r="W4" s="2"/>
      <c r="X4" s="2"/>
      <c r="Y4" s="2"/>
      <c r="Z4" s="2"/>
    </row>
    <row r="5">
      <c r="A5" s="1" t="s">
        <v>7</v>
      </c>
      <c r="B5" s="1">
        <v>68.11941332543967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1.96758634496E11</v>
      </c>
      <c r="C8" s="2"/>
      <c r="D8" s="2"/>
      <c r="E8" s="2"/>
      <c r="F8" s="2"/>
      <c r="G8" s="2"/>
      <c r="H8" s="2"/>
      <c r="I8" s="2"/>
      <c r="J8" s="2"/>
      <c r="K8" s="2"/>
      <c r="L8" s="2"/>
      <c r="M8" s="2"/>
      <c r="N8" s="2"/>
      <c r="O8" s="2"/>
      <c r="P8" s="2"/>
      <c r="Q8" s="2"/>
      <c r="R8" s="2"/>
      <c r="S8" s="2"/>
      <c r="T8" s="2"/>
      <c r="U8" s="2"/>
      <c r="V8" s="2"/>
      <c r="W8" s="2"/>
      <c r="X8" s="2"/>
      <c r="Y8" s="2"/>
      <c r="Z8" s="2"/>
    </row>
    <row r="9">
      <c r="A9" s="1" t="s">
        <v>13</v>
      </c>
      <c r="B9" s="1">
        <v>55.409</v>
      </c>
      <c r="C9" s="2"/>
      <c r="D9" s="2"/>
      <c r="E9" s="2"/>
      <c r="F9" s="2"/>
      <c r="G9" s="2"/>
      <c r="H9" s="2"/>
      <c r="I9" s="2"/>
      <c r="J9" s="2"/>
      <c r="K9" s="2"/>
      <c r="L9" s="2"/>
      <c r="M9" s="2"/>
      <c r="N9" s="2"/>
      <c r="O9" s="2"/>
      <c r="P9" s="2"/>
      <c r="Q9" s="2"/>
      <c r="R9" s="2"/>
      <c r="S9" s="2"/>
      <c r="T9" s="2"/>
      <c r="U9" s="2"/>
      <c r="V9" s="2"/>
      <c r="W9" s="2"/>
      <c r="X9" s="2"/>
      <c r="Y9" s="2"/>
      <c r="Z9" s="2"/>
    </row>
    <row r="10">
      <c r="A10" s="1" t="s">
        <v>14</v>
      </c>
      <c r="B10" s="1">
        <v>17.8438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8380.0</v>
      </c>
      <c r="C2" s="1">
        <v>9390.0</v>
      </c>
      <c r="D2" s="1">
        <v>8980.0</v>
      </c>
      <c r="E2" s="1">
        <v>12600.0</v>
      </c>
      <c r="F2" s="1">
        <v>11050.0</v>
      </c>
      <c r="G2" s="1">
        <v>-2860.0</v>
      </c>
      <c r="H2" s="1">
        <v>2000.0</v>
      </c>
      <c r="I2" s="1">
        <v>3140.0</v>
      </c>
      <c r="J2" s="1">
        <v>2350.0</v>
      </c>
      <c r="K2" s="1">
        <v>4970.0</v>
      </c>
      <c r="L2" s="2"/>
      <c r="M2" s="2"/>
      <c r="N2" s="2"/>
      <c r="O2" s="2"/>
      <c r="P2" s="2"/>
      <c r="Q2" s="2"/>
      <c r="R2" s="2"/>
      <c r="S2" s="2"/>
      <c r="T2" s="2"/>
      <c r="U2" s="2"/>
      <c r="V2" s="2"/>
      <c r="W2" s="2"/>
      <c r="X2" s="2"/>
      <c r="Y2" s="2"/>
      <c r="Z2" s="2"/>
    </row>
    <row r="3">
      <c r="A3" s="1" t="s">
        <v>18</v>
      </c>
      <c r="B3" s="1">
        <v>2130.0</v>
      </c>
      <c r="C3" s="1">
        <v>2320.0</v>
      </c>
      <c r="D3" s="1">
        <v>2590.0</v>
      </c>
      <c r="E3" s="1">
        <v>2760.0</v>
      </c>
      <c r="F3" s="1">
        <v>2840.0</v>
      </c>
      <c r="G3" s="1">
        <v>3140.0</v>
      </c>
      <c r="H3" s="1">
        <v>3070.0</v>
      </c>
      <c r="I3" s="1">
        <v>3180.0</v>
      </c>
      <c r="J3" s="1">
        <v>3630.0</v>
      </c>
      <c r="K3" s="1">
        <v>3430.0</v>
      </c>
      <c r="L3" s="2"/>
      <c r="M3" s="2"/>
      <c r="N3" s="2"/>
      <c r="O3" s="2"/>
      <c r="P3" s="2"/>
      <c r="Q3" s="2"/>
      <c r="R3" s="2"/>
      <c r="S3" s="2"/>
      <c r="T3" s="2"/>
      <c r="U3" s="2"/>
      <c r="V3" s="2"/>
      <c r="W3" s="2"/>
      <c r="X3" s="2"/>
      <c r="Y3" s="2"/>
      <c r="Z3" s="2"/>
    </row>
    <row r="4">
      <c r="A4" s="1" t="s">
        <v>19</v>
      </c>
      <c r="B4" s="1">
        <v>222.0</v>
      </c>
      <c r="C4" s="1">
        <v>207.0</v>
      </c>
      <c r="D4" s="1">
        <v>196.0</v>
      </c>
      <c r="E4" s="1">
        <v>253.0</v>
      </c>
      <c r="F4" s="1">
        <v>1320.0</v>
      </c>
      <c r="G4" s="1">
        <v>2200.0</v>
      </c>
      <c r="H4" s="1">
        <v>2040.0</v>
      </c>
      <c r="I4" s="1">
        <v>1980.0</v>
      </c>
      <c r="J4" s="1">
        <v>1740.0</v>
      </c>
      <c r="K4" s="1">
        <v>1560.0</v>
      </c>
      <c r="L4" s="2"/>
      <c r="M4" s="2"/>
      <c r="N4" s="2"/>
      <c r="O4" s="2"/>
      <c r="P4" s="2"/>
      <c r="Q4" s="2"/>
      <c r="R4" s="2"/>
      <c r="S4" s="2"/>
      <c r="T4" s="2"/>
      <c r="U4" s="2"/>
      <c r="V4" s="2"/>
      <c r="W4" s="2"/>
      <c r="X4" s="2"/>
      <c r="Y4" s="2"/>
      <c r="Z4" s="2"/>
    </row>
    <row r="5">
      <c r="A5" s="1" t="s">
        <v>20</v>
      </c>
      <c r="B5" s="1">
        <v>2350.0</v>
      </c>
      <c r="C5" s="1">
        <v>2530.0</v>
      </c>
      <c r="D5" s="1">
        <v>2780.0</v>
      </c>
      <c r="E5" s="1">
        <v>3010.0</v>
      </c>
      <c r="F5" s="1">
        <v>4160.0</v>
      </c>
      <c r="G5" s="1">
        <v>5340.0</v>
      </c>
      <c r="H5" s="1">
        <v>5110.0</v>
      </c>
      <c r="I5" s="1">
        <v>5160.0</v>
      </c>
      <c r="J5" s="1">
        <v>5370.0</v>
      </c>
      <c r="K5" s="1">
        <v>4990.0</v>
      </c>
      <c r="L5" s="2"/>
      <c r="M5" s="2"/>
      <c r="N5" s="2"/>
      <c r="O5" s="2"/>
      <c r="P5" s="2"/>
      <c r="Q5" s="2"/>
      <c r="R5" s="2"/>
      <c r="S5" s="2"/>
      <c r="T5" s="2"/>
      <c r="U5" s="2"/>
      <c r="V5" s="2"/>
      <c r="W5" s="2"/>
      <c r="X5" s="2"/>
      <c r="Y5" s="2"/>
      <c r="Z5" s="2"/>
    </row>
    <row r="6">
      <c r="A6" s="1" t="s">
        <v>21</v>
      </c>
      <c r="B6" s="1">
        <v>0.0</v>
      </c>
      <c r="C6" s="1">
        <v>0.0</v>
      </c>
      <c r="D6" s="1">
        <v>0.0</v>
      </c>
      <c r="E6" s="1">
        <v>-560.0</v>
      </c>
      <c r="F6" s="1">
        <v>0.0</v>
      </c>
      <c r="G6" s="1">
        <v>0.0</v>
      </c>
      <c r="H6" s="1">
        <v>0.0</v>
      </c>
      <c r="I6" s="1">
        <v>0.0</v>
      </c>
      <c r="J6" s="1">
        <v>0.0</v>
      </c>
      <c r="K6" s="1">
        <v>0.0</v>
      </c>
      <c r="L6" s="2"/>
      <c r="M6" s="2"/>
      <c r="N6" s="2"/>
      <c r="O6" s="2"/>
      <c r="P6" s="2"/>
      <c r="Q6" s="2"/>
      <c r="R6" s="2"/>
      <c r="S6" s="2"/>
      <c r="T6" s="2"/>
      <c r="U6" s="2"/>
      <c r="V6" s="2"/>
      <c r="W6" s="2"/>
      <c r="X6" s="2"/>
      <c r="Y6" s="2"/>
      <c r="Z6" s="2"/>
    </row>
    <row r="7">
      <c r="A7" s="1" t="s">
        <v>22</v>
      </c>
      <c r="B7" s="1">
        <v>-91.0</v>
      </c>
      <c r="C7" s="1">
        <v>-26.0</v>
      </c>
      <c r="D7" s="1">
        <v>-34.0</v>
      </c>
      <c r="E7" s="1">
        <v>0.0</v>
      </c>
      <c r="F7" s="1">
        <v>-4790.0</v>
      </c>
      <c r="G7" s="1">
        <v>-920.0</v>
      </c>
      <c r="H7" s="1">
        <v>-332.0</v>
      </c>
      <c r="I7" s="1">
        <v>714.0</v>
      </c>
      <c r="J7" s="1">
        <v>-166.0</v>
      </c>
      <c r="K7" s="1">
        <v>5.0</v>
      </c>
      <c r="L7" s="2"/>
      <c r="M7" s="2"/>
      <c r="N7" s="2"/>
      <c r="O7" s="2"/>
      <c r="P7" s="2"/>
      <c r="Q7" s="2"/>
      <c r="R7" s="2"/>
      <c r="S7" s="2"/>
      <c r="T7" s="2"/>
      <c r="U7" s="2"/>
      <c r="V7" s="2"/>
      <c r="W7" s="2"/>
      <c r="X7" s="2"/>
      <c r="Y7" s="2"/>
      <c r="Z7" s="2"/>
    </row>
    <row r="8">
      <c r="A8" s="1" t="s">
        <v>23</v>
      </c>
      <c r="B8" s="1">
        <v>0.0</v>
      </c>
      <c r="C8" s="1">
        <v>0.0</v>
      </c>
      <c r="D8" s="1">
        <v>0.0</v>
      </c>
      <c r="E8" s="1">
        <v>0.0</v>
      </c>
      <c r="F8" s="1">
        <v>0.0</v>
      </c>
      <c r="G8" s="1">
        <v>4950.0</v>
      </c>
      <c r="H8" s="1">
        <v>0.0</v>
      </c>
      <c r="I8" s="1">
        <v>0.0</v>
      </c>
      <c r="J8" s="1">
        <v>2990.0</v>
      </c>
      <c r="K8" s="1">
        <v>3510.0</v>
      </c>
      <c r="L8" s="2"/>
      <c r="M8" s="2"/>
      <c r="N8" s="2"/>
      <c r="O8" s="2"/>
      <c r="P8" s="2"/>
      <c r="Q8" s="2"/>
      <c r="R8" s="2"/>
      <c r="S8" s="2"/>
      <c r="T8" s="2"/>
      <c r="U8" s="2"/>
      <c r="V8" s="2"/>
      <c r="W8" s="2"/>
      <c r="X8" s="2"/>
      <c r="Y8" s="2"/>
      <c r="Z8" s="2"/>
    </row>
    <row r="9">
      <c r="A9" s="1" t="s">
        <v>24</v>
      </c>
      <c r="B9" s="1">
        <v>-62.0</v>
      </c>
      <c r="C9" s="1">
        <v>-127.0</v>
      </c>
      <c r="D9" s="1">
        <v>468.0</v>
      </c>
      <c r="E9" s="1">
        <v>877.0</v>
      </c>
      <c r="F9" s="1">
        <v>857.0</v>
      </c>
      <c r="G9" s="1">
        <v>123.0</v>
      </c>
      <c r="H9" s="1">
        <v>-7.0</v>
      </c>
      <c r="I9" s="1">
        <v>-37.0</v>
      </c>
      <c r="J9" s="1">
        <v>-62.0</v>
      </c>
      <c r="K9" s="1">
        <v>-138.0</v>
      </c>
      <c r="L9" s="2"/>
      <c r="M9" s="2"/>
      <c r="N9" s="2"/>
      <c r="O9" s="2"/>
      <c r="P9" s="2"/>
      <c r="Q9" s="2"/>
      <c r="R9" s="2"/>
      <c r="S9" s="2"/>
      <c r="T9" s="2"/>
      <c r="U9" s="2"/>
      <c r="V9" s="2"/>
      <c r="W9" s="2"/>
      <c r="X9" s="2"/>
      <c r="Y9" s="2"/>
      <c r="Z9" s="2"/>
    </row>
    <row r="10">
      <c r="A10" s="1" t="s">
        <v>25</v>
      </c>
      <c r="B10" s="1">
        <v>410.0</v>
      </c>
      <c r="C10" s="1">
        <v>393.0</v>
      </c>
      <c r="D10" s="1">
        <v>364.0</v>
      </c>
      <c r="E10" s="1">
        <v>393.0</v>
      </c>
      <c r="F10" s="1">
        <v>711.0</v>
      </c>
      <c r="G10" s="1">
        <v>525.0</v>
      </c>
      <c r="H10" s="1">
        <v>600.0</v>
      </c>
      <c r="I10" s="1">
        <v>977.0</v>
      </c>
      <c r="J10" s="1">
        <v>1140.0</v>
      </c>
      <c r="K10" s="1">
        <v>1370.0</v>
      </c>
      <c r="L10" s="2"/>
      <c r="M10" s="2"/>
      <c r="N10" s="2"/>
      <c r="O10" s="2"/>
      <c r="P10" s="2"/>
      <c r="Q10" s="2"/>
      <c r="R10" s="2"/>
      <c r="S10" s="2"/>
      <c r="T10" s="2"/>
      <c r="U10" s="2"/>
      <c r="V10" s="2"/>
      <c r="W10" s="2"/>
      <c r="X10" s="2"/>
      <c r="Y10" s="2"/>
      <c r="Z10" s="2"/>
    </row>
    <row r="11">
      <c r="A11" s="1" t="s">
        <v>26</v>
      </c>
      <c r="B11" s="1">
        <v>0.0</v>
      </c>
      <c r="C11" s="1">
        <v>0.0</v>
      </c>
      <c r="D11" s="1">
        <v>0.0</v>
      </c>
      <c r="E11" s="1">
        <v>0.0</v>
      </c>
      <c r="F11" s="1">
        <v>622.0</v>
      </c>
      <c r="G11" s="1">
        <v>2.0</v>
      </c>
      <c r="H11" s="1">
        <v>1.0</v>
      </c>
      <c r="I11" s="1">
        <v>8.0</v>
      </c>
      <c r="J11" s="1">
        <v>0.0</v>
      </c>
      <c r="K11" s="1">
        <v>0.0</v>
      </c>
      <c r="L11" s="2"/>
      <c r="M11" s="2"/>
      <c r="N11" s="2"/>
      <c r="O11" s="2"/>
      <c r="P11" s="2"/>
      <c r="Q11" s="2"/>
      <c r="R11" s="2"/>
      <c r="S11" s="2"/>
      <c r="T11" s="2"/>
      <c r="U11" s="2"/>
      <c r="V11" s="2"/>
      <c r="W11" s="2"/>
      <c r="X11" s="2"/>
      <c r="Y11" s="2"/>
      <c r="Z11" s="2"/>
    </row>
    <row r="12">
      <c r="A12" s="1" t="s">
        <v>27</v>
      </c>
      <c r="B12" s="1">
        <v>-213.0</v>
      </c>
      <c r="C12" s="1">
        <v>1960.0</v>
      </c>
      <c r="D12" s="1">
        <v>-107.0</v>
      </c>
      <c r="E12" s="1">
        <v>-1190.0</v>
      </c>
      <c r="F12" s="1">
        <v>-360.0</v>
      </c>
      <c r="G12" s="1">
        <v>1100.0</v>
      </c>
      <c r="H12" s="1">
        <v>-4000.0</v>
      </c>
      <c r="I12" s="1">
        <v>-4450.0</v>
      </c>
      <c r="J12" s="1">
        <v>-1940.0</v>
      </c>
      <c r="K12" s="1">
        <v>878.0</v>
      </c>
      <c r="L12" s="2"/>
      <c r="M12" s="2"/>
      <c r="N12" s="2"/>
      <c r="O12" s="2"/>
      <c r="P12" s="2"/>
      <c r="Q12" s="2"/>
      <c r="R12" s="2"/>
      <c r="S12" s="2"/>
      <c r="T12" s="2"/>
      <c r="U12" s="2"/>
      <c r="V12" s="2"/>
      <c r="W12" s="2"/>
      <c r="X12" s="2"/>
      <c r="Y12" s="2"/>
      <c r="Z12" s="2"/>
    </row>
    <row r="13">
      <c r="A13" s="1" t="s">
        <v>28</v>
      </c>
      <c r="B13" s="1">
        <v>-211.0</v>
      </c>
      <c r="C13" s="1">
        <v>-393.0</v>
      </c>
      <c r="D13" s="1">
        <v>107.0</v>
      </c>
      <c r="E13" s="1">
        <v>-720.0</v>
      </c>
      <c r="F13" s="1">
        <v>55.0</v>
      </c>
      <c r="G13" s="1">
        <v>1940.0</v>
      </c>
      <c r="H13" s="1">
        <v>-357.0</v>
      </c>
      <c r="I13" s="1">
        <v>605.0</v>
      </c>
      <c r="J13" s="1">
        <v>358.0</v>
      </c>
      <c r="K13" s="1">
        <v>-565.0</v>
      </c>
      <c r="L13" s="2"/>
      <c r="M13" s="2"/>
      <c r="N13" s="2"/>
      <c r="O13" s="2"/>
      <c r="P13" s="2"/>
      <c r="Q13" s="2"/>
      <c r="R13" s="2"/>
      <c r="S13" s="2"/>
      <c r="T13" s="2"/>
      <c r="U13" s="2"/>
      <c r="V13" s="2"/>
      <c r="W13" s="2"/>
      <c r="X13" s="2"/>
      <c r="Y13" s="2"/>
      <c r="Z13" s="2"/>
    </row>
    <row r="14">
      <c r="A14" s="1" t="s">
        <v>29</v>
      </c>
      <c r="B14" s="1">
        <v>1.0</v>
      </c>
      <c r="C14" s="1">
        <v>186.0</v>
      </c>
      <c r="D14" s="1">
        <v>-5.0</v>
      </c>
      <c r="E14" s="1">
        <v>-17.0</v>
      </c>
      <c r="F14" s="1">
        <v>-223.0</v>
      </c>
      <c r="G14" s="1">
        <v>14.0</v>
      </c>
      <c r="H14" s="1">
        <v>252.0</v>
      </c>
      <c r="I14" s="1">
        <v>-420.0</v>
      </c>
      <c r="J14" s="1">
        <v>-183.0</v>
      </c>
      <c r="K14" s="1">
        <v>-42.0</v>
      </c>
      <c r="L14" s="2"/>
      <c r="M14" s="2"/>
      <c r="N14" s="2"/>
      <c r="O14" s="2"/>
      <c r="P14" s="2"/>
      <c r="Q14" s="2"/>
      <c r="R14" s="2"/>
      <c r="S14" s="2"/>
      <c r="T14" s="2"/>
      <c r="U14" s="2"/>
      <c r="V14" s="2"/>
      <c r="W14" s="2"/>
      <c r="X14" s="2"/>
      <c r="Y14" s="2"/>
      <c r="Z14" s="2"/>
    </row>
    <row r="15">
      <c r="A15" s="1" t="s">
        <v>30</v>
      </c>
      <c r="B15" s="1">
        <v>-49.0</v>
      </c>
      <c r="C15" s="1">
        <v>40.0</v>
      </c>
      <c r="D15" s="1">
        <v>-368.0</v>
      </c>
      <c r="E15" s="1">
        <v>235.0</v>
      </c>
      <c r="F15" s="1">
        <v>191.0</v>
      </c>
      <c r="G15" s="1">
        <v>-2290.0</v>
      </c>
      <c r="H15" s="1">
        <v>2410.0</v>
      </c>
      <c r="I15" s="1">
        <v>964.0</v>
      </c>
      <c r="J15" s="1">
        <v>-1140.0</v>
      </c>
      <c r="K15" s="1">
        <v>156.0</v>
      </c>
      <c r="L15" s="2"/>
      <c r="M15" s="2"/>
      <c r="N15" s="2"/>
      <c r="O15" s="2"/>
      <c r="P15" s="2"/>
      <c r="Q15" s="2"/>
      <c r="R15" s="2"/>
      <c r="S15" s="2"/>
      <c r="T15" s="2"/>
      <c r="U15" s="2"/>
      <c r="V15" s="2"/>
      <c r="W15" s="2"/>
      <c r="X15" s="2"/>
      <c r="Y15" s="2"/>
      <c r="Z15" s="2"/>
    </row>
    <row r="16">
      <c r="A16" s="1" t="s">
        <v>31</v>
      </c>
      <c r="B16" s="1">
        <v>354.0</v>
      </c>
      <c r="C16" s="1">
        <v>-598.0</v>
      </c>
      <c r="D16" s="1">
        <v>208.0</v>
      </c>
      <c r="E16" s="1">
        <v>592.0</v>
      </c>
      <c r="F16" s="1">
        <v>-6600.0</v>
      </c>
      <c r="G16" s="1">
        <v>-152.0</v>
      </c>
      <c r="H16" s="1">
        <v>-282.0</v>
      </c>
      <c r="I16" s="1">
        <v>46.0</v>
      </c>
      <c r="J16" s="1">
        <v>1340.0</v>
      </c>
      <c r="K16" s="1">
        <v>-1430.0</v>
      </c>
      <c r="L16" s="2"/>
      <c r="M16" s="2"/>
      <c r="N16" s="2"/>
      <c r="O16" s="2"/>
      <c r="P16" s="2"/>
      <c r="Q16" s="2"/>
      <c r="R16" s="2"/>
      <c r="S16" s="2"/>
      <c r="T16" s="2"/>
      <c r="U16" s="2"/>
      <c r="V16" s="2"/>
      <c r="W16" s="2"/>
      <c r="X16" s="2"/>
      <c r="Y16" s="2"/>
      <c r="Z16" s="2"/>
    </row>
    <row r="17">
      <c r="A17" s="1" t="s">
        <v>32</v>
      </c>
      <c r="B17" s="1">
        <v>34.0</v>
      </c>
      <c r="C17" s="1">
        <v>-137.0</v>
      </c>
      <c r="D17" s="1">
        <v>-52.0</v>
      </c>
      <c r="E17" s="1">
        <v>-927.0</v>
      </c>
      <c r="F17" s="1">
        <v>932.0</v>
      </c>
      <c r="G17" s="1">
        <v>-157.0</v>
      </c>
      <c r="H17" s="1">
        <v>171.0</v>
      </c>
      <c r="I17" s="1">
        <v>-707.0</v>
      </c>
      <c r="J17" s="1">
        <v>-201.0</v>
      </c>
      <c r="K17" s="1">
        <v>265.0</v>
      </c>
      <c r="L17" s="2"/>
      <c r="M17" s="2"/>
      <c r="N17" s="2"/>
      <c r="O17" s="2"/>
      <c r="P17" s="2"/>
      <c r="Q17" s="2"/>
      <c r="R17" s="2"/>
      <c r="S17" s="2"/>
      <c r="T17" s="2"/>
      <c r="U17" s="2"/>
      <c r="V17" s="2"/>
      <c r="W17" s="2"/>
      <c r="X17" s="2"/>
      <c r="Y17" s="2"/>
      <c r="Z17" s="2"/>
    </row>
    <row r="18">
      <c r="A18" s="1" t="s">
        <v>33</v>
      </c>
      <c r="B18" s="1">
        <v>10910.0</v>
      </c>
      <c r="C18" s="1">
        <v>13210.0</v>
      </c>
      <c r="D18" s="1">
        <v>12340.0</v>
      </c>
      <c r="E18" s="1">
        <v>14300.0</v>
      </c>
      <c r="F18" s="1">
        <v>6610.0</v>
      </c>
      <c r="G18" s="1">
        <v>7620.0</v>
      </c>
      <c r="H18" s="1">
        <v>5570.0</v>
      </c>
      <c r="I18" s="1">
        <v>6010.0</v>
      </c>
      <c r="J18" s="1">
        <v>9870.0</v>
      </c>
      <c r="K18" s="1">
        <v>13970.0</v>
      </c>
      <c r="L18" s="2"/>
      <c r="M18" s="2"/>
      <c r="N18" s="2"/>
      <c r="O18" s="2"/>
      <c r="P18" s="2"/>
      <c r="Q18" s="2"/>
      <c r="R18" s="2"/>
      <c r="S18" s="2"/>
      <c r="T18" s="2"/>
      <c r="U18" s="2"/>
      <c r="V18" s="2"/>
      <c r="W18" s="2"/>
      <c r="X18" s="2"/>
      <c r="Y18" s="2"/>
      <c r="Z18" s="2"/>
    </row>
    <row r="19">
      <c r="A19" s="1" t="s">
        <v>34</v>
      </c>
      <c r="B19" s="1">
        <v>-4260.0</v>
      </c>
      <c r="C19" s="1">
        <v>-4770.0</v>
      </c>
      <c r="D19" s="1">
        <v>-3620.0</v>
      </c>
      <c r="E19" s="1">
        <v>-4460.0</v>
      </c>
      <c r="F19" s="1">
        <v>-4880.0</v>
      </c>
      <c r="G19" s="1">
        <v>-4019.0</v>
      </c>
      <c r="H19" s="1">
        <v>-3580.0</v>
      </c>
      <c r="I19" s="1">
        <v>-4940.0</v>
      </c>
      <c r="J19" s="1">
        <v>-4970.0</v>
      </c>
      <c r="K19" s="1">
        <v>-5410.0</v>
      </c>
      <c r="L19" s="2"/>
      <c r="M19" s="2"/>
      <c r="N19" s="2"/>
      <c r="O19" s="2"/>
      <c r="P19" s="2"/>
      <c r="Q19" s="2"/>
      <c r="R19" s="2"/>
      <c r="S19" s="2"/>
      <c r="T19" s="2"/>
      <c r="U19" s="2"/>
      <c r="V19" s="2"/>
      <c r="W19" s="2"/>
      <c r="X19" s="2"/>
      <c r="Y19" s="2"/>
      <c r="Z19" s="2"/>
    </row>
    <row r="20">
      <c r="A20" s="1" t="s">
        <v>35</v>
      </c>
      <c r="B20" s="1">
        <v>0.0</v>
      </c>
      <c r="C20" s="1">
        <v>-850.0</v>
      </c>
      <c r="D20" s="1">
        <v>-417.0</v>
      </c>
      <c r="E20" s="1">
        <v>-1580.0</v>
      </c>
      <c r="F20" s="1">
        <v>-9900.0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166.0</v>
      </c>
      <c r="C21" s="1">
        <v>45.0</v>
      </c>
      <c r="D21" s="1">
        <v>0.0</v>
      </c>
      <c r="E21" s="1">
        <v>0.0</v>
      </c>
      <c r="F21" s="1">
        <v>0.0</v>
      </c>
      <c r="G21" s="1">
        <v>0.0</v>
      </c>
      <c r="H21" s="1">
        <v>0.0</v>
      </c>
      <c r="I21" s="1">
        <v>0.0</v>
      </c>
      <c r="J21" s="1">
        <v>458.0</v>
      </c>
      <c r="K21" s="1">
        <v>-1400.0</v>
      </c>
      <c r="L21" s="2"/>
      <c r="M21" s="2"/>
      <c r="N21" s="2"/>
      <c r="O21" s="2"/>
      <c r="P21" s="2"/>
      <c r="Q21" s="2"/>
      <c r="R21" s="2"/>
      <c r="S21" s="2"/>
      <c r="T21" s="2"/>
      <c r="U21" s="2"/>
      <c r="V21" s="2"/>
      <c r="W21" s="2"/>
      <c r="X21" s="2"/>
      <c r="Y21" s="2"/>
      <c r="Z21" s="2"/>
    </row>
    <row r="22" ht="15.75" customHeight="1">
      <c r="A22" s="1" t="s">
        <v>37</v>
      </c>
      <c r="B22" s="1">
        <v>-146.0</v>
      </c>
      <c r="C22" s="1">
        <v>-180.0</v>
      </c>
      <c r="D22" s="1">
        <v>-71.0</v>
      </c>
      <c r="E22" s="1">
        <v>710.0</v>
      </c>
      <c r="F22" s="1">
        <v>10660.0</v>
      </c>
      <c r="G22" s="1">
        <v>385.0</v>
      </c>
      <c r="H22" s="1">
        <v>415.0</v>
      </c>
      <c r="I22" s="1">
        <v>-65.0</v>
      </c>
      <c r="J22" s="1">
        <v>-130.0</v>
      </c>
      <c r="K22" s="1">
        <v>-68.0</v>
      </c>
      <c r="L22" s="2"/>
      <c r="M22" s="2"/>
      <c r="N22" s="2"/>
      <c r="O22" s="2"/>
      <c r="P22" s="2"/>
      <c r="Q22" s="2"/>
      <c r="R22" s="2"/>
      <c r="S22" s="2"/>
      <c r="T22" s="2"/>
      <c r="U22" s="2"/>
      <c r="V22" s="2"/>
      <c r="W22" s="2"/>
      <c r="X22" s="2"/>
      <c r="Y22" s="2"/>
      <c r="Z22" s="2"/>
    </row>
    <row r="23" ht="15.75" customHeight="1">
      <c r="A23" s="1" t="s">
        <v>38</v>
      </c>
      <c r="B23" s="1">
        <v>-4240.0</v>
      </c>
      <c r="C23" s="1">
        <v>-5760.0</v>
      </c>
      <c r="D23" s="1">
        <v>-4110.0</v>
      </c>
      <c r="E23" s="1">
        <v>-5340.0</v>
      </c>
      <c r="F23" s="1">
        <v>-4120.0</v>
      </c>
      <c r="G23" s="1">
        <v>-3640.0</v>
      </c>
      <c r="H23" s="1">
        <v>-3160.0</v>
      </c>
      <c r="I23" s="1">
        <v>-5010.0</v>
      </c>
      <c r="J23" s="1">
        <v>-4640.0</v>
      </c>
      <c r="K23" s="1">
        <v>-6880.0</v>
      </c>
      <c r="L23" s="2"/>
      <c r="M23" s="2"/>
      <c r="N23" s="2"/>
      <c r="O23" s="2"/>
      <c r="P23" s="2"/>
      <c r="Q23" s="2"/>
      <c r="R23" s="2"/>
      <c r="S23" s="2"/>
      <c r="T23" s="2"/>
      <c r="U23" s="2"/>
      <c r="V23" s="2"/>
      <c r="W23" s="2"/>
      <c r="X23" s="2"/>
      <c r="Y23" s="2"/>
      <c r="Z23" s="2"/>
    </row>
    <row r="24" ht="15.75" customHeight="1">
      <c r="A24" s="1" t="s">
        <v>39</v>
      </c>
      <c r="B24" s="1">
        <v>2380.0</v>
      </c>
      <c r="C24" s="1">
        <v>0.0</v>
      </c>
      <c r="D24" s="1">
        <v>1250.0</v>
      </c>
      <c r="E24" s="1">
        <v>0.0</v>
      </c>
      <c r="F24" s="1">
        <v>4320.0</v>
      </c>
      <c r="G24" s="1">
        <v>0.0</v>
      </c>
      <c r="H24" s="1">
        <v>0.0</v>
      </c>
      <c r="I24" s="1">
        <v>0.0</v>
      </c>
      <c r="J24" s="1">
        <v>0.0</v>
      </c>
      <c r="K24" s="1">
        <v>1530.0</v>
      </c>
      <c r="L24" s="2"/>
      <c r="M24" s="2"/>
      <c r="N24" s="2"/>
      <c r="O24" s="2"/>
      <c r="P24" s="2"/>
      <c r="Q24" s="2"/>
      <c r="R24" s="2"/>
      <c r="S24" s="2"/>
      <c r="T24" s="2"/>
      <c r="U24" s="2"/>
      <c r="V24" s="2"/>
      <c r="W24" s="2"/>
      <c r="X24" s="2"/>
      <c r="Y24" s="2"/>
      <c r="Z24" s="2"/>
    </row>
    <row r="25" ht="15.75" customHeight="1">
      <c r="A25" s="1" t="s">
        <v>40</v>
      </c>
      <c r="B25" s="1">
        <v>2550.0</v>
      </c>
      <c r="C25" s="1">
        <v>6060.0</v>
      </c>
      <c r="D25" s="1">
        <v>4820.0</v>
      </c>
      <c r="E25" s="1">
        <v>1060.0</v>
      </c>
      <c r="F25" s="1">
        <v>38240.0</v>
      </c>
      <c r="G25" s="1">
        <v>18120.0</v>
      </c>
      <c r="H25" s="1">
        <v>64.0</v>
      </c>
      <c r="I25" s="1">
        <v>333.0</v>
      </c>
      <c r="J25" s="1">
        <v>83.0</v>
      </c>
      <c r="K25" s="1">
        <v>132.0</v>
      </c>
      <c r="L25" s="2"/>
      <c r="M25" s="2"/>
      <c r="N25" s="2"/>
      <c r="O25" s="2"/>
      <c r="P25" s="2"/>
      <c r="Q25" s="2"/>
      <c r="R25" s="2"/>
      <c r="S25" s="2"/>
      <c r="T25" s="2"/>
      <c r="U25" s="2"/>
      <c r="V25" s="2"/>
      <c r="W25" s="2"/>
      <c r="X25" s="2"/>
      <c r="Y25" s="2"/>
      <c r="Z25" s="2"/>
    </row>
    <row r="26" ht="15.75" customHeight="1">
      <c r="A26" s="1" t="s">
        <v>41</v>
      </c>
      <c r="B26" s="1">
        <v>4930.0</v>
      </c>
      <c r="C26" s="1">
        <v>6060.0</v>
      </c>
      <c r="D26" s="1">
        <v>6070.0</v>
      </c>
      <c r="E26" s="1">
        <v>1060.0</v>
      </c>
      <c r="F26" s="1">
        <v>42560.0</v>
      </c>
      <c r="G26" s="1">
        <v>18120.0</v>
      </c>
      <c r="H26" s="1">
        <v>64.0</v>
      </c>
      <c r="I26" s="1">
        <v>333.0</v>
      </c>
      <c r="J26" s="1">
        <v>83.0</v>
      </c>
      <c r="K26" s="1">
        <v>1660.0</v>
      </c>
      <c r="L26" s="2"/>
      <c r="M26" s="2"/>
      <c r="N26" s="2"/>
      <c r="O26" s="2"/>
      <c r="P26" s="2"/>
      <c r="Q26" s="2"/>
      <c r="R26" s="2"/>
      <c r="S26" s="2"/>
      <c r="T26" s="2"/>
      <c r="U26" s="2"/>
      <c r="V26" s="2"/>
      <c r="W26" s="2"/>
      <c r="X26" s="2"/>
      <c r="Y26" s="2"/>
      <c r="Z26" s="2"/>
    </row>
    <row r="27" ht="15.75" customHeight="1">
      <c r="A27" s="1" t="s">
        <v>42</v>
      </c>
      <c r="B27" s="1">
        <v>0.0</v>
      </c>
      <c r="C27" s="1">
        <v>-920.0</v>
      </c>
      <c r="D27" s="1">
        <v>0.0</v>
      </c>
      <c r="E27" s="1">
        <v>-1770.0</v>
      </c>
      <c r="F27" s="1">
        <v>0.0</v>
      </c>
      <c r="G27" s="1">
        <v>-3350.0</v>
      </c>
      <c r="H27" s="1">
        <v>-26.0</v>
      </c>
      <c r="I27" s="1">
        <v>-334.0</v>
      </c>
      <c r="J27" s="1">
        <v>-191.0</v>
      </c>
      <c r="K27" s="1">
        <v>0.0</v>
      </c>
      <c r="L27" s="2"/>
      <c r="M27" s="2"/>
      <c r="N27" s="2"/>
      <c r="O27" s="2"/>
      <c r="P27" s="2"/>
      <c r="Q27" s="2"/>
      <c r="R27" s="2"/>
      <c r="S27" s="2"/>
      <c r="T27" s="2"/>
      <c r="U27" s="2"/>
      <c r="V27" s="2"/>
      <c r="W27" s="2"/>
      <c r="X27" s="2"/>
      <c r="Y27" s="2"/>
      <c r="Z27" s="2"/>
    </row>
    <row r="28" ht="15.75" customHeight="1">
      <c r="A28" s="1" t="s">
        <v>43</v>
      </c>
      <c r="B28" s="1">
        <v>-2220.0</v>
      </c>
      <c r="C28" s="1">
        <v>-2200.0</v>
      </c>
      <c r="D28" s="1">
        <v>-2360.0</v>
      </c>
      <c r="E28" s="1">
        <v>-1870.0</v>
      </c>
      <c r="F28" s="1">
        <v>-38880.0</v>
      </c>
      <c r="G28" s="1">
        <v>-3530.0</v>
      </c>
      <c r="H28" s="1">
        <v>-3740.0</v>
      </c>
      <c r="I28" s="1">
        <v>-4019.0</v>
      </c>
      <c r="J28" s="1">
        <v>-1680.0</v>
      </c>
      <c r="K28" s="1">
        <v>-3060.0</v>
      </c>
      <c r="L28" s="2"/>
      <c r="M28" s="2"/>
      <c r="N28" s="2"/>
      <c r="O28" s="2"/>
      <c r="P28" s="2"/>
      <c r="Q28" s="2"/>
      <c r="R28" s="2"/>
      <c r="S28" s="2"/>
      <c r="T28" s="2"/>
      <c r="U28" s="2"/>
      <c r="V28" s="2"/>
      <c r="W28" s="2"/>
      <c r="X28" s="2"/>
      <c r="Y28" s="2"/>
      <c r="Z28" s="2"/>
    </row>
    <row r="29" ht="15.75" customHeight="1">
      <c r="A29" s="1" t="s">
        <v>44</v>
      </c>
      <c r="B29" s="1">
        <v>-2220.0</v>
      </c>
      <c r="C29" s="1">
        <v>-3120.0</v>
      </c>
      <c r="D29" s="1">
        <v>-2360.0</v>
      </c>
      <c r="E29" s="1">
        <v>-3640.0</v>
      </c>
      <c r="F29" s="1">
        <v>-38880.0</v>
      </c>
      <c r="G29" s="1">
        <v>-6890.0</v>
      </c>
      <c r="H29" s="1">
        <v>-3760.0</v>
      </c>
      <c r="I29" s="1">
        <v>-4350.0</v>
      </c>
      <c r="J29" s="1">
        <v>-1870.0</v>
      </c>
      <c r="K29" s="1">
        <v>-3060.0</v>
      </c>
      <c r="L29" s="2"/>
      <c r="M29" s="2"/>
      <c r="N29" s="2"/>
      <c r="O29" s="2"/>
      <c r="P29" s="2"/>
      <c r="Q29" s="2"/>
      <c r="R29" s="2"/>
      <c r="S29" s="2"/>
      <c r="T29" s="2"/>
      <c r="U29" s="2"/>
      <c r="V29" s="2"/>
      <c r="W29" s="2"/>
      <c r="X29" s="2"/>
      <c r="Y29" s="2"/>
      <c r="Z29" s="2"/>
    </row>
    <row r="30" ht="15.75" customHeight="1">
      <c r="A30" s="1" t="s">
        <v>45</v>
      </c>
      <c r="B30" s="1">
        <v>329.0</v>
      </c>
      <c r="C30" s="1">
        <v>259.0</v>
      </c>
      <c r="D30" s="1">
        <v>276.0</v>
      </c>
      <c r="E30" s="1">
        <v>210.0</v>
      </c>
      <c r="F30" s="1">
        <v>318.0</v>
      </c>
      <c r="G30" s="1">
        <v>305.0</v>
      </c>
      <c r="H30" s="1">
        <v>435.0</v>
      </c>
      <c r="I30" s="1">
        <v>127.0</v>
      </c>
      <c r="J30" s="1">
        <v>52.0</v>
      </c>
      <c r="K30" s="1">
        <v>0.0</v>
      </c>
      <c r="L30" s="2"/>
      <c r="M30" s="2"/>
      <c r="N30" s="2"/>
      <c r="O30" s="2"/>
      <c r="P30" s="2"/>
      <c r="Q30" s="2"/>
      <c r="R30" s="2"/>
      <c r="S30" s="2"/>
      <c r="T30" s="2"/>
      <c r="U30" s="2"/>
      <c r="V30" s="2"/>
      <c r="W30" s="2"/>
      <c r="X30" s="2"/>
      <c r="Y30" s="2"/>
      <c r="Z30" s="2"/>
    </row>
    <row r="31" ht="15.75" customHeight="1">
      <c r="A31" s="1" t="s">
        <v>46</v>
      </c>
      <c r="B31" s="1">
        <v>-6100.0</v>
      </c>
      <c r="C31" s="1">
        <v>-7500.0</v>
      </c>
      <c r="D31" s="1">
        <v>-9370.0</v>
      </c>
      <c r="E31" s="1">
        <v>-3580.0</v>
      </c>
      <c r="F31" s="1">
        <v>0.0</v>
      </c>
      <c r="G31" s="1">
        <v>0.0</v>
      </c>
      <c r="H31" s="1">
        <v>0.0</v>
      </c>
      <c r="I31" s="1">
        <v>0.0</v>
      </c>
      <c r="J31" s="1">
        <v>0.0</v>
      </c>
      <c r="K31" s="1">
        <v>-2990.0</v>
      </c>
      <c r="L31" s="2"/>
      <c r="M31" s="2"/>
      <c r="N31" s="2"/>
      <c r="O31" s="2"/>
      <c r="P31" s="2"/>
      <c r="Q31" s="2"/>
      <c r="R31" s="2"/>
      <c r="S31" s="2"/>
      <c r="T31" s="2"/>
      <c r="U31" s="2"/>
      <c r="V31" s="2"/>
      <c r="W31" s="2"/>
      <c r="X31" s="2"/>
      <c r="Y31" s="2"/>
      <c r="Z31" s="2"/>
    </row>
    <row r="32" ht="15.75" customHeight="1">
      <c r="A32" s="1" t="s">
        <v>47</v>
      </c>
      <c r="B32" s="1">
        <v>-3060.0</v>
      </c>
      <c r="C32" s="1">
        <v>-2310.0</v>
      </c>
      <c r="D32" s="1">
        <v>-2440.0</v>
      </c>
      <c r="E32" s="1">
        <v>-2520.0</v>
      </c>
      <c r="F32" s="1">
        <v>-2900.0</v>
      </c>
      <c r="G32" s="1">
        <v>-1590.0</v>
      </c>
      <c r="H32" s="1">
        <v>0.0</v>
      </c>
      <c r="I32" s="1">
        <v>0.0</v>
      </c>
      <c r="J32" s="1">
        <v>0.0</v>
      </c>
      <c r="K32" s="1">
        <v>-1370.0</v>
      </c>
      <c r="L32" s="2"/>
      <c r="M32" s="2"/>
      <c r="N32" s="2"/>
      <c r="O32" s="2"/>
      <c r="P32" s="2"/>
      <c r="Q32" s="2"/>
      <c r="R32" s="2"/>
      <c r="S32" s="2"/>
      <c r="T32" s="2"/>
      <c r="U32" s="2"/>
      <c r="V32" s="2"/>
      <c r="W32" s="2"/>
      <c r="X32" s="2"/>
      <c r="Y32" s="2"/>
      <c r="Z32" s="2"/>
    </row>
    <row r="33" ht="15.75" customHeight="1">
      <c r="A33" s="1" t="s">
        <v>48</v>
      </c>
      <c r="B33" s="1">
        <v>-3060.0</v>
      </c>
      <c r="C33" s="1">
        <v>-2310.0</v>
      </c>
      <c r="D33" s="1">
        <v>-2440.0</v>
      </c>
      <c r="E33" s="1">
        <v>-2520.0</v>
      </c>
      <c r="F33" s="1">
        <v>-2900.0</v>
      </c>
      <c r="G33" s="1">
        <v>-1590.0</v>
      </c>
      <c r="H33" s="1">
        <v>0.0</v>
      </c>
      <c r="I33" s="1">
        <v>0.0</v>
      </c>
      <c r="J33" s="1">
        <v>0.0</v>
      </c>
      <c r="K33" s="1">
        <v>-1370.0</v>
      </c>
      <c r="L33" s="2"/>
      <c r="M33" s="2"/>
      <c r="N33" s="2"/>
      <c r="O33" s="2"/>
      <c r="P33" s="2"/>
      <c r="Q33" s="2"/>
      <c r="R33" s="2"/>
      <c r="S33" s="2"/>
      <c r="T33" s="2"/>
      <c r="U33" s="2"/>
      <c r="V33" s="2"/>
      <c r="W33" s="2"/>
      <c r="X33" s="2"/>
      <c r="Y33" s="2"/>
      <c r="Z33" s="2"/>
    </row>
    <row r="34" ht="15.75" customHeight="1">
      <c r="A34" s="1" t="s">
        <v>49</v>
      </c>
      <c r="B34" s="1">
        <v>610.0</v>
      </c>
      <c r="C34" s="1">
        <v>-378.0</v>
      </c>
      <c r="D34" s="1">
        <v>-1120.0</v>
      </c>
      <c r="E34" s="1">
        <v>-378.0</v>
      </c>
      <c r="F34" s="1">
        <v>-2190.0</v>
      </c>
      <c r="G34" s="1">
        <v>-1470.0</v>
      </c>
      <c r="H34" s="1">
        <v>-1120.0</v>
      </c>
      <c r="I34" s="1">
        <v>-851.0</v>
      </c>
      <c r="J34" s="1">
        <v>-993.0</v>
      </c>
      <c r="K34" s="1">
        <v>-9530.0</v>
      </c>
      <c r="L34" s="2"/>
      <c r="M34" s="2"/>
      <c r="N34" s="2"/>
      <c r="O34" s="2"/>
      <c r="P34" s="2"/>
      <c r="Q34" s="2"/>
      <c r="R34" s="2"/>
      <c r="S34" s="2"/>
      <c r="T34" s="2"/>
      <c r="U34" s="2"/>
      <c r="V34" s="2"/>
      <c r="W34" s="2"/>
      <c r="X34" s="2"/>
      <c r="Y34" s="2"/>
      <c r="Z34" s="2"/>
    </row>
    <row r="35" ht="15.75" customHeight="1">
      <c r="A35" s="1" t="s">
        <v>50</v>
      </c>
      <c r="B35" s="1">
        <v>-5510.0</v>
      </c>
      <c r="C35" s="1">
        <v>-6990.0</v>
      </c>
      <c r="D35" s="1">
        <v>-8960.0</v>
      </c>
      <c r="E35" s="1">
        <v>-8840.0</v>
      </c>
      <c r="F35" s="1">
        <v>-1090.0</v>
      </c>
      <c r="G35" s="1">
        <v>8480.0</v>
      </c>
      <c r="H35" s="1">
        <v>-4380.0</v>
      </c>
      <c r="I35" s="1">
        <v>-4740.0</v>
      </c>
      <c r="J35" s="1">
        <v>-2720.0</v>
      </c>
      <c r="K35" s="1">
        <v>-15290.0</v>
      </c>
      <c r="L35" s="2"/>
      <c r="M35" s="2"/>
      <c r="N35" s="2"/>
      <c r="O35" s="2"/>
      <c r="P35" s="2"/>
      <c r="Q35" s="2"/>
      <c r="R35" s="2"/>
      <c r="S35" s="2"/>
      <c r="T35" s="2"/>
      <c r="U35" s="2"/>
      <c r="V35" s="2"/>
      <c r="W35" s="2"/>
      <c r="X35" s="2"/>
      <c r="Y35" s="2"/>
      <c r="Z35" s="2"/>
    </row>
    <row r="36" ht="15.75" customHeight="1">
      <c r="A36" s="1" t="s">
        <v>51</v>
      </c>
      <c r="B36" s="1">
        <v>-302.0</v>
      </c>
      <c r="C36" s="1">
        <v>-123.0</v>
      </c>
      <c r="D36" s="1">
        <v>31.0</v>
      </c>
      <c r="E36" s="1">
        <v>-25.0</v>
      </c>
      <c r="F36" s="1">
        <v>-98.0</v>
      </c>
      <c r="G36" s="1">
        <v>38.0</v>
      </c>
      <c r="H36" s="1">
        <v>30.0</v>
      </c>
      <c r="I36" s="1">
        <v>-603.0</v>
      </c>
      <c r="J36" s="1">
        <v>73.0</v>
      </c>
      <c r="K36" s="1">
        <v>65.0</v>
      </c>
      <c r="L36" s="2"/>
      <c r="M36" s="2"/>
      <c r="N36" s="2"/>
      <c r="O36" s="2"/>
      <c r="P36" s="2"/>
      <c r="Q36" s="2"/>
      <c r="R36" s="2"/>
      <c r="S36" s="2"/>
      <c r="T36" s="2"/>
      <c r="U36" s="2"/>
      <c r="V36" s="2"/>
      <c r="W36" s="2"/>
      <c r="X36" s="2"/>
      <c r="Y36" s="2"/>
      <c r="Z36" s="2"/>
    </row>
    <row r="37" ht="15.75" customHeight="1">
      <c r="A37" s="1" t="s">
        <v>52</v>
      </c>
      <c r="B37" s="1">
        <v>848.0</v>
      </c>
      <c r="C37" s="1">
        <v>341.0</v>
      </c>
      <c r="D37" s="1">
        <v>-696.0</v>
      </c>
      <c r="E37" s="1">
        <v>91.0</v>
      </c>
      <c r="F37" s="1">
        <v>1300.0</v>
      </c>
      <c r="G37" s="1">
        <v>12500.0</v>
      </c>
      <c r="H37" s="1">
        <v>-1950.0</v>
      </c>
      <c r="I37" s="1">
        <v>-4340.0</v>
      </c>
      <c r="J37" s="1">
        <v>2570.0</v>
      </c>
      <c r="K37" s="1">
        <v>-8130.0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314.0</v>
      </c>
      <c r="C39" s="1">
        <v>395.0</v>
      </c>
      <c r="D39" s="1">
        <v>466.0</v>
      </c>
      <c r="E39" s="1">
        <v>631.0</v>
      </c>
      <c r="F39" s="1">
        <v>1140.0</v>
      </c>
      <c r="G39" s="1">
        <v>1560.0</v>
      </c>
      <c r="H39" s="1">
        <v>1890.0</v>
      </c>
      <c r="I39" s="1">
        <v>1680.0</v>
      </c>
      <c r="J39" s="1">
        <v>2110.0</v>
      </c>
      <c r="K39" s="1">
        <v>2130.0</v>
      </c>
      <c r="L39" s="2"/>
      <c r="M39" s="2"/>
      <c r="N39" s="2"/>
      <c r="O39" s="2"/>
      <c r="P39" s="2"/>
      <c r="Q39" s="2"/>
      <c r="R39" s="2"/>
      <c r="S39" s="2"/>
      <c r="T39" s="2"/>
      <c r="U39" s="2"/>
      <c r="V39" s="2"/>
      <c r="W39" s="2"/>
      <c r="X39" s="2"/>
      <c r="Y39" s="2"/>
      <c r="Z39" s="2"/>
    </row>
    <row r="40" ht="15.75" customHeight="1">
      <c r="A40" s="1" t="s">
        <v>55</v>
      </c>
      <c r="B40" s="1">
        <v>4400.0</v>
      </c>
      <c r="C40" s="1">
        <v>4130.0</v>
      </c>
      <c r="D40" s="1">
        <v>3800.0</v>
      </c>
      <c r="E40" s="1">
        <v>2500.0</v>
      </c>
      <c r="F40" s="1">
        <v>9260.0</v>
      </c>
      <c r="G40" s="1">
        <v>738.0</v>
      </c>
      <c r="H40" s="1">
        <v>1640.0</v>
      </c>
      <c r="I40" s="1">
        <v>1100.0</v>
      </c>
      <c r="J40" s="1">
        <v>1190.0</v>
      </c>
      <c r="K40" s="1">
        <v>3960.0</v>
      </c>
      <c r="L40" s="2"/>
      <c r="M40" s="2"/>
      <c r="N40" s="2"/>
      <c r="O40" s="2"/>
      <c r="P40" s="2"/>
      <c r="Q40" s="2"/>
      <c r="R40" s="2"/>
      <c r="S40" s="2"/>
      <c r="T40" s="2"/>
      <c r="U40" s="2"/>
      <c r="V40" s="2"/>
      <c r="W40" s="2"/>
      <c r="X40" s="2"/>
      <c r="Y40" s="2"/>
      <c r="Z40" s="2"/>
    </row>
    <row r="41" ht="15.75" customHeight="1">
      <c r="A41" s="1" t="s">
        <v>56</v>
      </c>
      <c r="B41" s="1">
        <v>6580.0</v>
      </c>
      <c r="C41" s="1">
        <v>8460.0</v>
      </c>
      <c r="D41" s="1">
        <v>8700.0</v>
      </c>
      <c r="E41" s="1">
        <v>7630.0</v>
      </c>
      <c r="F41" s="1">
        <v>5190.0</v>
      </c>
      <c r="G41" s="1">
        <v>6220.0</v>
      </c>
      <c r="H41" s="1">
        <v>7390.0</v>
      </c>
      <c r="I41" s="1">
        <v>5530.0</v>
      </c>
      <c r="J41" s="1">
        <v>5720.0</v>
      </c>
      <c r="K41" s="1">
        <v>7640.0</v>
      </c>
      <c r="L41" s="2"/>
      <c r="M41" s="2"/>
      <c r="N41" s="2"/>
      <c r="O41" s="2"/>
      <c r="P41" s="2"/>
      <c r="Q41" s="2"/>
      <c r="R41" s="2"/>
      <c r="S41" s="2"/>
      <c r="T41" s="2"/>
      <c r="U41" s="2"/>
      <c r="V41" s="2"/>
      <c r="W41" s="2"/>
      <c r="X41" s="2"/>
      <c r="Y41" s="2"/>
      <c r="Z41" s="2"/>
    </row>
    <row r="42" ht="15.75" customHeight="1">
      <c r="A42" s="1" t="s">
        <v>57</v>
      </c>
      <c r="B42" s="1">
        <v>6750.0</v>
      </c>
      <c r="C42" s="1">
        <v>8680.0</v>
      </c>
      <c r="D42" s="1">
        <v>9020.0</v>
      </c>
      <c r="E42" s="1">
        <v>8060.0</v>
      </c>
      <c r="F42" s="1">
        <v>5970.0</v>
      </c>
      <c r="G42" s="1">
        <v>7250.0</v>
      </c>
      <c r="H42" s="1">
        <v>8350.0</v>
      </c>
      <c r="I42" s="1">
        <v>6500.0</v>
      </c>
      <c r="J42" s="1">
        <v>6960.0</v>
      </c>
      <c r="K42" s="1">
        <v>8930.0</v>
      </c>
      <c r="L42" s="2"/>
      <c r="M42" s="2"/>
      <c r="N42" s="2"/>
      <c r="O42" s="2"/>
      <c r="P42" s="2"/>
      <c r="Q42" s="2"/>
      <c r="R42" s="2"/>
      <c r="S42" s="2"/>
      <c r="T42" s="2"/>
      <c r="U42" s="2"/>
      <c r="V42" s="2"/>
      <c r="W42" s="2"/>
      <c r="X42" s="2"/>
      <c r="Y42" s="2"/>
      <c r="Z42" s="2"/>
    </row>
    <row r="43" ht="15.75" customHeight="1">
      <c r="A43" s="1" t="s">
        <v>58</v>
      </c>
      <c r="B43" s="1">
        <v>98.0</v>
      </c>
      <c r="C43" s="1">
        <v>-1500.0</v>
      </c>
      <c r="D43" s="1">
        <v>-752.0</v>
      </c>
      <c r="E43" s="1">
        <v>156.0</v>
      </c>
      <c r="F43" s="1">
        <v>1620.0</v>
      </c>
      <c r="G43" s="1">
        <v>-3040.0</v>
      </c>
      <c r="H43" s="1">
        <v>-4040.0</v>
      </c>
      <c r="I43" s="1">
        <v>-1030.0</v>
      </c>
      <c r="J43" s="1">
        <v>418.0</v>
      </c>
      <c r="K43" s="1">
        <v>-290.0</v>
      </c>
      <c r="L43" s="2"/>
      <c r="M43" s="2"/>
      <c r="N43" s="2"/>
      <c r="O43" s="2"/>
      <c r="P43" s="2"/>
      <c r="Q43" s="2"/>
      <c r="R43" s="2"/>
      <c r="S43" s="2"/>
      <c r="T43" s="2"/>
      <c r="U43" s="2"/>
      <c r="V43" s="2"/>
      <c r="W43" s="2"/>
      <c r="X43" s="2"/>
      <c r="Y43" s="2"/>
      <c r="Z43" s="2"/>
    </row>
    <row r="44" ht="15.75" customHeight="1">
      <c r="A44" s="1" t="s">
        <v>59</v>
      </c>
      <c r="B44" s="1">
        <v>2700.0</v>
      </c>
      <c r="C44" s="1">
        <v>2940.0</v>
      </c>
      <c r="D44" s="1">
        <v>3700.0</v>
      </c>
      <c r="E44" s="1">
        <v>-2580.0</v>
      </c>
      <c r="F44" s="1">
        <v>3680.0</v>
      </c>
      <c r="G44" s="1">
        <v>11230.0</v>
      </c>
      <c r="H44" s="1">
        <v>-3700.0</v>
      </c>
      <c r="I44" s="1">
        <v>-4019.0</v>
      </c>
      <c r="J44" s="1">
        <v>-1780.0</v>
      </c>
      <c r="K44" s="1">
        <v>-1400.0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4270.0</v>
      </c>
      <c r="C3" s="1">
        <v>4610.0</v>
      </c>
      <c r="D3" s="1">
        <v>4019.0</v>
      </c>
      <c r="E3" s="1">
        <v>4150.0</v>
      </c>
      <c r="F3" s="1">
        <v>5420.0</v>
      </c>
      <c r="G3" s="1">
        <v>17910.0</v>
      </c>
      <c r="H3" s="1">
        <v>15960.0</v>
      </c>
      <c r="I3" s="1">
        <v>11620.0</v>
      </c>
      <c r="J3" s="1">
        <v>14180.0</v>
      </c>
      <c r="K3" s="1">
        <v>6000.0</v>
      </c>
      <c r="L3" s="2"/>
      <c r="M3" s="2"/>
      <c r="N3" s="2"/>
      <c r="O3" s="2"/>
      <c r="P3" s="2"/>
      <c r="Q3" s="2"/>
      <c r="R3" s="2"/>
      <c r="S3" s="2"/>
      <c r="T3" s="2"/>
      <c r="U3" s="2"/>
      <c r="V3" s="2"/>
      <c r="W3" s="2"/>
      <c r="X3" s="2"/>
      <c r="Y3" s="2"/>
      <c r="Z3" s="2"/>
    </row>
    <row r="4">
      <c r="A4" s="1" t="s">
        <v>62</v>
      </c>
      <c r="B4" s="1">
        <v>4270.0</v>
      </c>
      <c r="C4" s="1">
        <v>4610.0</v>
      </c>
      <c r="D4" s="1">
        <v>4019.0</v>
      </c>
      <c r="E4" s="1">
        <v>4150.0</v>
      </c>
      <c r="F4" s="1">
        <v>5420.0</v>
      </c>
      <c r="G4" s="1">
        <v>17910.0</v>
      </c>
      <c r="H4" s="1">
        <v>15960.0</v>
      </c>
      <c r="I4" s="1">
        <v>11620.0</v>
      </c>
      <c r="J4" s="1">
        <v>14180.0</v>
      </c>
      <c r="K4" s="1">
        <v>6000.0</v>
      </c>
      <c r="L4" s="2"/>
      <c r="M4" s="2"/>
      <c r="N4" s="2"/>
      <c r="O4" s="2"/>
      <c r="P4" s="2"/>
      <c r="Q4" s="2"/>
      <c r="R4" s="2"/>
      <c r="S4" s="2"/>
      <c r="T4" s="2"/>
      <c r="U4" s="2"/>
      <c r="V4" s="2"/>
      <c r="W4" s="2"/>
      <c r="X4" s="2"/>
      <c r="Y4" s="2"/>
      <c r="Z4" s="2"/>
    </row>
    <row r="5">
      <c r="A5" s="1" t="s">
        <v>63</v>
      </c>
      <c r="B5" s="1">
        <v>7460.0</v>
      </c>
      <c r="C5" s="1">
        <v>8300.0</v>
      </c>
      <c r="D5" s="1">
        <v>7830.0</v>
      </c>
      <c r="E5" s="1">
        <v>8080.0</v>
      </c>
      <c r="F5" s="1">
        <v>12590.0</v>
      </c>
      <c r="G5" s="1">
        <v>10870.0</v>
      </c>
      <c r="H5" s="1">
        <v>11010.0</v>
      </c>
      <c r="I5" s="1">
        <v>10650.0</v>
      </c>
      <c r="J5" s="1">
        <v>10060.0</v>
      </c>
      <c r="K5" s="1">
        <v>10260.0</v>
      </c>
      <c r="L5" s="2"/>
      <c r="M5" s="2"/>
      <c r="N5" s="2"/>
      <c r="O5" s="2"/>
      <c r="P5" s="2"/>
      <c r="Q5" s="2"/>
      <c r="R5" s="2"/>
      <c r="S5" s="2"/>
      <c r="T5" s="2"/>
      <c r="U5" s="2"/>
      <c r="V5" s="2"/>
      <c r="W5" s="2"/>
      <c r="X5" s="2"/>
      <c r="Y5" s="2"/>
      <c r="Z5" s="2"/>
    </row>
    <row r="6">
      <c r="A6" s="1" t="s">
        <v>64</v>
      </c>
      <c r="B6" s="1">
        <v>563.0</v>
      </c>
      <c r="C6" s="1">
        <v>760.0</v>
      </c>
      <c r="D6" s="1">
        <v>807.0</v>
      </c>
      <c r="E6" s="1">
        <v>1260.0</v>
      </c>
      <c r="F6" s="1">
        <v>2890.0</v>
      </c>
      <c r="G6" s="1">
        <v>1840.0</v>
      </c>
      <c r="H6" s="1">
        <v>2360.0</v>
      </c>
      <c r="I6" s="1">
        <v>2000.0</v>
      </c>
      <c r="J6" s="1">
        <v>2270.0</v>
      </c>
      <c r="K6" s="1">
        <v>2470.0</v>
      </c>
      <c r="L6" s="2"/>
      <c r="M6" s="2"/>
      <c r="N6" s="2"/>
      <c r="O6" s="2"/>
      <c r="P6" s="2"/>
      <c r="Q6" s="2"/>
      <c r="R6" s="2"/>
      <c r="S6" s="2"/>
      <c r="T6" s="2"/>
      <c r="U6" s="2"/>
      <c r="V6" s="2"/>
      <c r="W6" s="2"/>
      <c r="X6" s="2"/>
      <c r="Y6" s="2"/>
      <c r="Z6" s="2"/>
    </row>
    <row r="7">
      <c r="A7" s="1" t="s">
        <v>65</v>
      </c>
      <c r="B7" s="1">
        <v>8020.0</v>
      </c>
      <c r="C7" s="1">
        <v>9060.0</v>
      </c>
      <c r="D7" s="1">
        <v>8630.0</v>
      </c>
      <c r="E7" s="1">
        <v>9330.0</v>
      </c>
      <c r="F7" s="1">
        <v>15480.0</v>
      </c>
      <c r="G7" s="1">
        <v>12710.0</v>
      </c>
      <c r="H7" s="1">
        <v>13370.0</v>
      </c>
      <c r="I7" s="1">
        <v>12650.0</v>
      </c>
      <c r="J7" s="1">
        <v>12330.0</v>
      </c>
      <c r="K7" s="1">
        <v>12730.0</v>
      </c>
      <c r="L7" s="2"/>
      <c r="M7" s="2"/>
      <c r="N7" s="2"/>
      <c r="O7" s="2"/>
      <c r="P7" s="2"/>
      <c r="Q7" s="2"/>
      <c r="R7" s="2"/>
      <c r="S7" s="2"/>
      <c r="T7" s="2"/>
      <c r="U7" s="2"/>
      <c r="V7" s="2"/>
      <c r="W7" s="2"/>
      <c r="X7" s="2"/>
      <c r="Y7" s="2"/>
      <c r="Z7" s="2"/>
    </row>
    <row r="8">
      <c r="A8" s="1" t="s">
        <v>66</v>
      </c>
      <c r="B8" s="1">
        <v>2740.0</v>
      </c>
      <c r="C8" s="1">
        <v>2600.0</v>
      </c>
      <c r="D8" s="1">
        <v>2650.0</v>
      </c>
      <c r="E8" s="1">
        <v>2710.0</v>
      </c>
      <c r="F8" s="1">
        <v>6250.0</v>
      </c>
      <c r="G8" s="1">
        <v>3750.0</v>
      </c>
      <c r="H8" s="1">
        <v>3510.0</v>
      </c>
      <c r="I8" s="1">
        <v>3630.0</v>
      </c>
      <c r="J8" s="1">
        <v>4960.0</v>
      </c>
      <c r="K8" s="1">
        <v>4120.0</v>
      </c>
      <c r="L8" s="2"/>
      <c r="M8" s="2"/>
      <c r="N8" s="2"/>
      <c r="O8" s="2"/>
      <c r="P8" s="2"/>
      <c r="Q8" s="2"/>
      <c r="R8" s="2"/>
      <c r="S8" s="2"/>
      <c r="T8" s="2"/>
      <c r="U8" s="2"/>
      <c r="V8" s="2"/>
      <c r="W8" s="2"/>
      <c r="X8" s="2"/>
      <c r="Y8" s="2"/>
      <c r="Z8" s="2"/>
    </row>
    <row r="9">
      <c r="A9" s="1" t="s">
        <v>67</v>
      </c>
      <c r="B9" s="1">
        <v>469.0</v>
      </c>
      <c r="C9" s="1">
        <v>449.0</v>
      </c>
      <c r="D9" s="1">
        <v>445.0</v>
      </c>
      <c r="E9" s="1">
        <v>476.0</v>
      </c>
      <c r="F9" s="1">
        <v>0.0</v>
      </c>
      <c r="G9" s="1">
        <v>0.0</v>
      </c>
      <c r="H9" s="1">
        <v>0.0</v>
      </c>
      <c r="I9" s="1">
        <v>0.0</v>
      </c>
      <c r="J9" s="1">
        <v>0.0</v>
      </c>
      <c r="K9" s="1">
        <v>0.0</v>
      </c>
      <c r="L9" s="2"/>
      <c r="M9" s="2"/>
      <c r="N9" s="2"/>
      <c r="O9" s="2"/>
      <c r="P9" s="2"/>
      <c r="Q9" s="2"/>
      <c r="R9" s="2"/>
      <c r="S9" s="2"/>
      <c r="T9" s="2"/>
      <c r="U9" s="2"/>
      <c r="V9" s="2"/>
      <c r="W9" s="2"/>
      <c r="X9" s="2"/>
      <c r="Y9" s="2"/>
      <c r="Z9" s="2"/>
    </row>
    <row r="10">
      <c r="A10" s="1" t="s">
        <v>68</v>
      </c>
      <c r="B10" s="1">
        <v>767.0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26.0</v>
      </c>
      <c r="E11" s="1">
        <v>1.0</v>
      </c>
      <c r="F11" s="1">
        <v>26.0</v>
      </c>
      <c r="G11" s="1">
        <v>3.0</v>
      </c>
      <c r="H11" s="1">
        <v>3.0</v>
      </c>
      <c r="I11" s="1">
        <v>3.0</v>
      </c>
      <c r="J11" s="1">
        <v>0.0</v>
      </c>
      <c r="K11" s="1">
        <v>0.0</v>
      </c>
      <c r="L11" s="2"/>
      <c r="M11" s="2"/>
      <c r="N11" s="2"/>
      <c r="O11" s="2"/>
      <c r="P11" s="2"/>
      <c r="Q11" s="2"/>
      <c r="R11" s="2"/>
      <c r="S11" s="2"/>
      <c r="T11" s="2"/>
      <c r="U11" s="2"/>
      <c r="V11" s="2"/>
      <c r="W11" s="2"/>
      <c r="X11" s="2"/>
      <c r="Y11" s="2"/>
      <c r="Z11" s="2"/>
    </row>
    <row r="12">
      <c r="A12" s="1" t="s">
        <v>70</v>
      </c>
      <c r="B12" s="1">
        <v>493.0</v>
      </c>
      <c r="C12" s="1">
        <v>244.0</v>
      </c>
      <c r="D12" s="1">
        <v>117.0</v>
      </c>
      <c r="E12" s="1">
        <v>158.0</v>
      </c>
      <c r="F12" s="1">
        <v>953.0</v>
      </c>
      <c r="G12" s="1">
        <v>872.0</v>
      </c>
      <c r="H12" s="1">
        <v>814.0</v>
      </c>
      <c r="I12" s="1">
        <v>1200.0</v>
      </c>
      <c r="J12" s="1">
        <v>1290.0</v>
      </c>
      <c r="K12" s="1">
        <v>2390.0</v>
      </c>
      <c r="L12" s="2"/>
      <c r="M12" s="2"/>
      <c r="N12" s="2"/>
      <c r="O12" s="2"/>
      <c r="P12" s="2"/>
      <c r="Q12" s="2"/>
      <c r="R12" s="2"/>
      <c r="S12" s="2"/>
      <c r="T12" s="2"/>
      <c r="U12" s="2"/>
      <c r="V12" s="2"/>
      <c r="W12" s="2"/>
      <c r="X12" s="2"/>
      <c r="Y12" s="2"/>
      <c r="Z12" s="2"/>
    </row>
    <row r="13">
      <c r="A13" s="1" t="s">
        <v>71</v>
      </c>
      <c r="B13" s="1">
        <v>16760.0</v>
      </c>
      <c r="C13" s="1">
        <v>16970.0</v>
      </c>
      <c r="D13" s="1">
        <v>15890.0</v>
      </c>
      <c r="E13" s="1">
        <v>16820.0</v>
      </c>
      <c r="F13" s="1">
        <v>28120.0</v>
      </c>
      <c r="G13" s="1">
        <v>35250.0</v>
      </c>
      <c r="H13" s="1">
        <v>33660.0</v>
      </c>
      <c r="I13" s="1">
        <v>29100.0</v>
      </c>
      <c r="J13" s="1">
        <v>32759.0</v>
      </c>
      <c r="K13" s="1">
        <v>25240.0</v>
      </c>
      <c r="L13" s="2"/>
      <c r="M13" s="2"/>
      <c r="N13" s="2"/>
      <c r="O13" s="2"/>
      <c r="P13" s="2"/>
      <c r="Q13" s="2"/>
      <c r="R13" s="2"/>
      <c r="S13" s="2"/>
      <c r="T13" s="2"/>
      <c r="U13" s="2"/>
      <c r="V13" s="2"/>
      <c r="W13" s="2"/>
      <c r="X13" s="2"/>
      <c r="Y13" s="2"/>
      <c r="Z13" s="2"/>
    </row>
    <row r="14">
      <c r="A14" s="1" t="s">
        <v>72</v>
      </c>
      <c r="B14" s="1">
        <v>50020.0</v>
      </c>
      <c r="C14" s="1">
        <v>54200.0</v>
      </c>
      <c r="D14" s="1">
        <v>57440.0</v>
      </c>
      <c r="E14" s="1">
        <v>60300.0</v>
      </c>
      <c r="F14" s="1">
        <v>64019.0</v>
      </c>
      <c r="G14" s="1">
        <v>71680.0</v>
      </c>
      <c r="H14" s="1">
        <v>74780.0</v>
      </c>
      <c r="I14" s="1">
        <v>77220.0</v>
      </c>
      <c r="J14" s="1">
        <v>82050.0</v>
      </c>
      <c r="K14" s="1">
        <v>86170.0</v>
      </c>
      <c r="L14" s="2"/>
      <c r="M14" s="2"/>
      <c r="N14" s="2"/>
      <c r="O14" s="2"/>
      <c r="P14" s="2"/>
      <c r="Q14" s="2"/>
      <c r="R14" s="2"/>
      <c r="S14" s="2"/>
      <c r="T14" s="2"/>
      <c r="U14" s="2"/>
      <c r="V14" s="2"/>
      <c r="W14" s="2"/>
      <c r="X14" s="2"/>
      <c r="Y14" s="2"/>
      <c r="Z14" s="2"/>
    </row>
    <row r="15">
      <c r="A15" s="1" t="s">
        <v>73</v>
      </c>
      <c r="B15" s="1">
        <v>-24840.0</v>
      </c>
      <c r="C15" s="1">
        <v>-26850.0</v>
      </c>
      <c r="D15" s="1">
        <v>-29040.0</v>
      </c>
      <c r="E15" s="1">
        <v>-30760.0</v>
      </c>
      <c r="F15" s="1">
        <v>-32420.0</v>
      </c>
      <c r="G15" s="1">
        <v>-35550.0</v>
      </c>
      <c r="H15" s="1">
        <v>-37920.0</v>
      </c>
      <c r="I15" s="1">
        <v>-39360.0</v>
      </c>
      <c r="J15" s="1">
        <v>-42610.0</v>
      </c>
      <c r="K15" s="1">
        <v>-45510.0</v>
      </c>
      <c r="L15" s="2"/>
      <c r="M15" s="2"/>
      <c r="N15" s="2"/>
      <c r="O15" s="2"/>
      <c r="P15" s="2"/>
      <c r="Q15" s="2"/>
      <c r="R15" s="2"/>
      <c r="S15" s="2"/>
      <c r="T15" s="2"/>
      <c r="U15" s="2"/>
      <c r="V15" s="2"/>
      <c r="W15" s="2"/>
      <c r="X15" s="2"/>
      <c r="Y15" s="2"/>
      <c r="Z15" s="2"/>
    </row>
    <row r="16">
      <c r="A16" s="1" t="s">
        <v>74</v>
      </c>
      <c r="B16" s="1">
        <v>25180.0</v>
      </c>
      <c r="C16" s="1">
        <v>27350.0</v>
      </c>
      <c r="D16" s="1">
        <v>28410.0</v>
      </c>
      <c r="E16" s="1">
        <v>29540.0</v>
      </c>
      <c r="F16" s="1">
        <v>31600.0</v>
      </c>
      <c r="G16" s="1">
        <v>36130.0</v>
      </c>
      <c r="H16" s="1">
        <v>36860.0</v>
      </c>
      <c r="I16" s="1">
        <v>37860.0</v>
      </c>
      <c r="J16" s="1">
        <v>39440.0</v>
      </c>
      <c r="K16" s="1">
        <v>40660.0</v>
      </c>
      <c r="L16" s="2"/>
      <c r="M16" s="2"/>
      <c r="N16" s="2"/>
      <c r="O16" s="2"/>
      <c r="P16" s="2"/>
      <c r="Q16" s="2"/>
      <c r="R16" s="2"/>
      <c r="S16" s="2"/>
      <c r="T16" s="2"/>
      <c r="U16" s="2"/>
      <c r="V16" s="2"/>
      <c r="W16" s="2"/>
      <c r="X16" s="2"/>
      <c r="Y16" s="2"/>
      <c r="Z16" s="2"/>
    </row>
    <row r="17">
      <c r="A17" s="1" t="s">
        <v>75</v>
      </c>
      <c r="B17" s="1">
        <v>2600.0</v>
      </c>
      <c r="C17" s="1">
        <v>4260.0</v>
      </c>
      <c r="D17" s="1">
        <v>3200.0</v>
      </c>
      <c r="E17" s="1">
        <v>2900.0</v>
      </c>
      <c r="F17" s="1">
        <v>3220.0</v>
      </c>
      <c r="G17" s="1">
        <v>3900.0</v>
      </c>
      <c r="H17" s="1">
        <v>3940.0</v>
      </c>
      <c r="I17" s="1">
        <v>3220.0</v>
      </c>
      <c r="J17" s="1">
        <v>3080.0</v>
      </c>
      <c r="K17" s="1">
        <v>4460.0</v>
      </c>
      <c r="L17" s="2"/>
      <c r="M17" s="2"/>
      <c r="N17" s="2"/>
      <c r="O17" s="2"/>
      <c r="P17" s="2"/>
      <c r="Q17" s="2"/>
      <c r="R17" s="2"/>
      <c r="S17" s="2"/>
      <c r="T17" s="2"/>
      <c r="U17" s="2"/>
      <c r="V17" s="2"/>
      <c r="W17" s="2"/>
      <c r="X17" s="2"/>
      <c r="Y17" s="2"/>
      <c r="Z17" s="2"/>
    </row>
    <row r="18">
      <c r="A18" s="1" t="s">
        <v>76</v>
      </c>
      <c r="B18" s="1">
        <v>27830.0</v>
      </c>
      <c r="C18" s="1">
        <v>27810.0</v>
      </c>
      <c r="D18" s="1">
        <v>31430.0</v>
      </c>
      <c r="E18" s="1">
        <v>31270.0</v>
      </c>
      <c r="F18" s="1">
        <v>80290.0</v>
      </c>
      <c r="G18" s="1">
        <v>77690.0</v>
      </c>
      <c r="H18" s="1">
        <v>78070.0</v>
      </c>
      <c r="I18" s="1">
        <v>77900.0</v>
      </c>
      <c r="J18" s="1">
        <v>77070.0</v>
      </c>
      <c r="K18" s="1">
        <v>73330.0</v>
      </c>
      <c r="L18" s="2"/>
      <c r="M18" s="2"/>
      <c r="N18" s="2"/>
      <c r="O18" s="2"/>
      <c r="P18" s="2"/>
      <c r="Q18" s="2"/>
      <c r="R18" s="2"/>
      <c r="S18" s="2"/>
      <c r="T18" s="2"/>
      <c r="U18" s="2"/>
      <c r="V18" s="2"/>
      <c r="W18" s="2"/>
      <c r="X18" s="2"/>
      <c r="Y18" s="2"/>
      <c r="Z18" s="2"/>
    </row>
    <row r="19">
      <c r="A19" s="1" t="s">
        <v>77</v>
      </c>
      <c r="B19" s="1">
        <v>7170.0</v>
      </c>
      <c r="C19" s="1">
        <v>6950.0</v>
      </c>
      <c r="D19" s="1">
        <v>7000.0</v>
      </c>
      <c r="E19" s="1">
        <v>6810.0</v>
      </c>
      <c r="F19" s="1">
        <v>23220.0</v>
      </c>
      <c r="G19" s="1">
        <v>19170.0</v>
      </c>
      <c r="H19" s="1">
        <v>17120.0</v>
      </c>
      <c r="I19" s="1">
        <v>14840.0</v>
      </c>
      <c r="J19" s="1">
        <v>13060.0</v>
      </c>
      <c r="K19" s="1">
        <v>10740.0</v>
      </c>
      <c r="L19" s="2"/>
      <c r="M19" s="2"/>
      <c r="N19" s="2"/>
      <c r="O19" s="2"/>
      <c r="P19" s="2"/>
      <c r="Q19" s="2"/>
      <c r="R19" s="2"/>
      <c r="S19" s="2"/>
      <c r="T19" s="2"/>
      <c r="U19" s="2"/>
      <c r="V19" s="2"/>
      <c r="W19" s="2"/>
      <c r="X19" s="2"/>
      <c r="Y19" s="2"/>
      <c r="Z19" s="2"/>
    </row>
    <row r="20">
      <c r="A20" s="1" t="s">
        <v>78</v>
      </c>
      <c r="B20" s="1">
        <v>932.0</v>
      </c>
      <c r="C20" s="1">
        <v>22.0</v>
      </c>
      <c r="D20" s="1">
        <v>0.0</v>
      </c>
      <c r="E20" s="1">
        <v>0.0</v>
      </c>
      <c r="F20" s="1">
        <v>1200.0</v>
      </c>
      <c r="G20" s="1">
        <v>1000.0</v>
      </c>
      <c r="H20" s="1">
        <v>800.0</v>
      </c>
      <c r="I20" s="1">
        <v>600.0</v>
      </c>
      <c r="J20" s="1">
        <v>600.0</v>
      </c>
      <c r="K20" s="1">
        <v>1000.0</v>
      </c>
      <c r="L20" s="2"/>
      <c r="M20" s="2"/>
      <c r="N20" s="2"/>
      <c r="O20" s="2"/>
      <c r="P20" s="2"/>
      <c r="Q20" s="2"/>
      <c r="R20" s="2"/>
      <c r="S20" s="2"/>
      <c r="T20" s="2"/>
      <c r="U20" s="2"/>
      <c r="V20" s="2"/>
      <c r="W20" s="2"/>
      <c r="X20" s="2"/>
      <c r="Y20" s="2"/>
      <c r="Z20" s="2"/>
    </row>
    <row r="21" ht="15.75" customHeight="1">
      <c r="A21" s="1" t="s">
        <v>79</v>
      </c>
      <c r="B21" s="1">
        <v>700.0</v>
      </c>
      <c r="C21" s="1">
        <v>0.0</v>
      </c>
      <c r="D21" s="1">
        <v>0.0</v>
      </c>
      <c r="E21" s="1">
        <v>0.0</v>
      </c>
      <c r="F21" s="1">
        <v>800.0</v>
      </c>
      <c r="G21" s="1">
        <v>700.0</v>
      </c>
      <c r="H21" s="1">
        <v>600.0</v>
      </c>
      <c r="I21" s="1">
        <v>0.0</v>
      </c>
      <c r="J21" s="1">
        <v>0.0</v>
      </c>
      <c r="K21" s="1">
        <v>0.0</v>
      </c>
      <c r="L21" s="2"/>
      <c r="M21" s="2"/>
      <c r="N21" s="2"/>
      <c r="O21" s="2"/>
      <c r="P21" s="2"/>
      <c r="Q21" s="2"/>
      <c r="R21" s="2"/>
      <c r="S21" s="2"/>
      <c r="T21" s="2"/>
      <c r="U21" s="2"/>
      <c r="V21" s="2"/>
      <c r="W21" s="2"/>
      <c r="X21" s="2"/>
      <c r="Y21" s="2"/>
      <c r="Z21" s="2"/>
    </row>
    <row r="22" ht="15.75" customHeight="1">
      <c r="A22" s="1" t="s">
        <v>80</v>
      </c>
      <c r="B22" s="1">
        <v>7020.0</v>
      </c>
      <c r="C22" s="1">
        <v>8680.0</v>
      </c>
      <c r="D22" s="1">
        <v>9870.0</v>
      </c>
      <c r="E22" s="1">
        <v>11250.0</v>
      </c>
      <c r="F22" s="1">
        <v>25520.0</v>
      </c>
      <c r="G22" s="1">
        <v>27710.0</v>
      </c>
      <c r="H22" s="1">
        <v>32580.0</v>
      </c>
      <c r="I22" s="1">
        <v>40120.0</v>
      </c>
      <c r="J22" s="1">
        <v>39560.0</v>
      </c>
      <c r="K22" s="1">
        <v>40790.0</v>
      </c>
      <c r="L22" s="2"/>
      <c r="M22" s="2"/>
      <c r="N22" s="2"/>
      <c r="O22" s="2"/>
      <c r="P22" s="2"/>
      <c r="Q22" s="2"/>
      <c r="R22" s="2"/>
      <c r="S22" s="2"/>
      <c r="T22" s="2"/>
      <c r="U22" s="2"/>
      <c r="V22" s="2"/>
      <c r="W22" s="2"/>
      <c r="X22" s="2"/>
      <c r="Y22" s="2"/>
      <c r="Z22" s="2"/>
    </row>
    <row r="23" ht="15.75" customHeight="1">
      <c r="A23" s="1" t="s">
        <v>81</v>
      </c>
      <c r="B23" s="1">
        <v>88180.0</v>
      </c>
      <c r="C23" s="1">
        <v>92030.0</v>
      </c>
      <c r="D23" s="1">
        <v>95790.0</v>
      </c>
      <c r="E23" s="1">
        <v>98600.0</v>
      </c>
      <c r="F23" s="1">
        <v>194000.0</v>
      </c>
      <c r="G23" s="1">
        <v>202000.0</v>
      </c>
      <c r="H23" s="1">
        <v>204000.0</v>
      </c>
      <c r="I23" s="1">
        <v>204000.0</v>
      </c>
      <c r="J23" s="1">
        <v>206000.0</v>
      </c>
      <c r="K23" s="1">
        <v>196000.0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5500.0</v>
      </c>
      <c r="C25" s="1">
        <v>6860.0</v>
      </c>
      <c r="D25" s="1">
        <v>6490.0</v>
      </c>
      <c r="E25" s="1">
        <v>6500.0</v>
      </c>
      <c r="F25" s="1">
        <v>13780.0</v>
      </c>
      <c r="G25" s="1">
        <v>12660.0</v>
      </c>
      <c r="H25" s="1">
        <v>15680.0</v>
      </c>
      <c r="I25" s="1">
        <v>15550.0</v>
      </c>
      <c r="J25" s="1">
        <v>14060.0</v>
      </c>
      <c r="K25" s="1">
        <v>14020.0</v>
      </c>
      <c r="L25" s="2"/>
      <c r="M25" s="2"/>
      <c r="N25" s="2"/>
      <c r="O25" s="2"/>
      <c r="P25" s="2"/>
      <c r="Q25" s="2"/>
      <c r="R25" s="2"/>
      <c r="S25" s="2"/>
      <c r="T25" s="2"/>
      <c r="U25" s="2"/>
      <c r="V25" s="2"/>
      <c r="W25" s="2"/>
      <c r="X25" s="2"/>
      <c r="Y25" s="2"/>
      <c r="Z25" s="2"/>
    </row>
    <row r="26" ht="15.75" customHeight="1">
      <c r="A26" s="1" t="s">
        <v>84</v>
      </c>
      <c r="B26" s="1">
        <v>1800.0</v>
      </c>
      <c r="C26" s="1">
        <v>1750.0</v>
      </c>
      <c r="D26" s="1">
        <v>1820.0</v>
      </c>
      <c r="E26" s="1">
        <v>2190.0</v>
      </c>
      <c r="F26" s="1">
        <v>3010.0</v>
      </c>
      <c r="G26" s="1">
        <v>2920.0</v>
      </c>
      <c r="H26" s="1">
        <v>3480.0</v>
      </c>
      <c r="I26" s="1">
        <v>3450.0</v>
      </c>
      <c r="J26" s="1">
        <v>3060.0</v>
      </c>
      <c r="K26" s="1">
        <v>3670.0</v>
      </c>
      <c r="L26" s="2"/>
      <c r="M26" s="2"/>
      <c r="N26" s="2"/>
      <c r="O26" s="2"/>
      <c r="P26" s="2"/>
      <c r="Q26" s="2"/>
      <c r="R26" s="2"/>
      <c r="S26" s="2"/>
      <c r="T26" s="2"/>
      <c r="U26" s="2"/>
      <c r="V26" s="2"/>
      <c r="W26" s="2"/>
      <c r="X26" s="2"/>
      <c r="Y26" s="2"/>
      <c r="Z26" s="2"/>
    </row>
    <row r="27" ht="15.75" customHeight="1">
      <c r="A27" s="1" t="s">
        <v>85</v>
      </c>
      <c r="B27" s="1">
        <v>2430.0</v>
      </c>
      <c r="C27" s="1">
        <v>1520.0</v>
      </c>
      <c r="D27" s="1">
        <v>2770.0</v>
      </c>
      <c r="E27" s="1">
        <v>1000.0</v>
      </c>
      <c r="F27" s="1">
        <v>5340.0</v>
      </c>
      <c r="G27" s="1">
        <v>2020.0</v>
      </c>
      <c r="H27" s="1">
        <v>1990.0</v>
      </c>
      <c r="I27" s="1">
        <v>1660.0</v>
      </c>
      <c r="J27" s="1">
        <v>1480.0</v>
      </c>
      <c r="K27" s="1">
        <v>3040.0</v>
      </c>
      <c r="L27" s="2"/>
      <c r="M27" s="2"/>
      <c r="N27" s="2"/>
      <c r="O27" s="2"/>
      <c r="P27" s="2"/>
      <c r="Q27" s="2"/>
      <c r="R27" s="2"/>
      <c r="S27" s="2"/>
      <c r="T27" s="2"/>
      <c r="U27" s="2"/>
      <c r="V27" s="2"/>
      <c r="W27" s="2"/>
      <c r="X27" s="2"/>
      <c r="Y27" s="2"/>
      <c r="Z27" s="2"/>
    </row>
    <row r="28" ht="15.75" customHeight="1">
      <c r="A28" s="1" t="s">
        <v>86</v>
      </c>
      <c r="B28" s="1">
        <v>2130.0</v>
      </c>
      <c r="C28" s="1">
        <v>2170.0</v>
      </c>
      <c r="D28" s="1">
        <v>3400.0</v>
      </c>
      <c r="E28" s="1">
        <v>2780.0</v>
      </c>
      <c r="F28" s="1">
        <v>3520.0</v>
      </c>
      <c r="G28" s="1">
        <v>3690.0</v>
      </c>
      <c r="H28" s="1">
        <v>3870.0</v>
      </c>
      <c r="I28" s="1">
        <v>1410.0</v>
      </c>
      <c r="J28" s="1">
        <v>2850.0</v>
      </c>
      <c r="K28" s="1">
        <v>3800.0</v>
      </c>
      <c r="L28" s="2"/>
      <c r="M28" s="2"/>
      <c r="N28" s="2"/>
      <c r="O28" s="2"/>
      <c r="P28" s="2"/>
      <c r="Q28" s="2"/>
      <c r="R28" s="2"/>
      <c r="S28" s="2"/>
      <c r="T28" s="2"/>
      <c r="U28" s="2"/>
      <c r="V28" s="2"/>
      <c r="W28" s="2"/>
      <c r="X28" s="2"/>
      <c r="Y28" s="2"/>
      <c r="Z28" s="2"/>
    </row>
    <row r="29" ht="15.75" customHeight="1">
      <c r="A29" s="1" t="s">
        <v>87</v>
      </c>
      <c r="B29" s="1">
        <v>0.0</v>
      </c>
      <c r="C29" s="1">
        <v>20.0</v>
      </c>
      <c r="D29" s="1">
        <v>0.0</v>
      </c>
      <c r="E29" s="1">
        <v>0.0</v>
      </c>
      <c r="F29" s="1">
        <v>5.0</v>
      </c>
      <c r="G29" s="1">
        <v>784.0</v>
      </c>
      <c r="H29" s="1">
        <v>678.0</v>
      </c>
      <c r="I29" s="1">
        <v>651.0</v>
      </c>
      <c r="J29" s="1">
        <v>777.0</v>
      </c>
      <c r="K29" s="1">
        <v>774.0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0.0</v>
      </c>
      <c r="J30" s="1">
        <v>2280.0</v>
      </c>
      <c r="K30" s="1">
        <v>2470.0</v>
      </c>
      <c r="L30" s="2"/>
      <c r="M30" s="2"/>
      <c r="N30" s="2"/>
      <c r="O30" s="2"/>
      <c r="P30" s="2"/>
      <c r="Q30" s="2"/>
      <c r="R30" s="2"/>
      <c r="S30" s="2"/>
      <c r="T30" s="2"/>
      <c r="U30" s="2"/>
      <c r="V30" s="2"/>
      <c r="W30" s="2"/>
      <c r="X30" s="2"/>
      <c r="Y30" s="2"/>
      <c r="Z30" s="2"/>
    </row>
    <row r="31" ht="15.75" customHeight="1">
      <c r="A31" s="1" t="s">
        <v>89</v>
      </c>
      <c r="B31" s="1">
        <v>3930.0</v>
      </c>
      <c r="C31" s="1">
        <v>4019.0</v>
      </c>
      <c r="D31" s="1">
        <v>4570.0</v>
      </c>
      <c r="E31" s="1">
        <v>4590.0</v>
      </c>
      <c r="F31" s="1">
        <v>4050.0</v>
      </c>
      <c r="G31" s="1">
        <v>3690.0</v>
      </c>
      <c r="H31" s="1">
        <v>4070.0</v>
      </c>
      <c r="I31" s="1">
        <v>5530.0</v>
      </c>
      <c r="J31" s="1">
        <v>5570.0</v>
      </c>
      <c r="K31" s="1">
        <v>5590.0</v>
      </c>
      <c r="L31" s="2"/>
      <c r="M31" s="2"/>
      <c r="N31" s="2"/>
      <c r="O31" s="2"/>
      <c r="P31" s="2"/>
      <c r="Q31" s="2"/>
      <c r="R31" s="2"/>
      <c r="S31" s="2"/>
      <c r="T31" s="2"/>
      <c r="U31" s="2"/>
      <c r="V31" s="2"/>
      <c r="W31" s="2"/>
      <c r="X31" s="2"/>
      <c r="Y31" s="2"/>
      <c r="Z31" s="2"/>
    </row>
    <row r="32" ht="15.75" customHeight="1">
      <c r="A32" s="1" t="s">
        <v>90</v>
      </c>
      <c r="B32" s="1">
        <v>543.0</v>
      </c>
      <c r="C32" s="1">
        <v>503.0</v>
      </c>
      <c r="D32" s="1">
        <v>546.0</v>
      </c>
      <c r="E32" s="1">
        <v>787.0</v>
      </c>
      <c r="F32" s="1">
        <v>1640.0</v>
      </c>
      <c r="G32" s="1">
        <v>857.0</v>
      </c>
      <c r="H32" s="1">
        <v>1300.0</v>
      </c>
      <c r="I32" s="1">
        <v>820.0</v>
      </c>
      <c r="J32" s="1">
        <v>1070.0</v>
      </c>
      <c r="K32" s="1">
        <v>1230.0</v>
      </c>
      <c r="L32" s="2"/>
      <c r="M32" s="2"/>
      <c r="N32" s="2"/>
      <c r="O32" s="2"/>
      <c r="P32" s="2"/>
      <c r="Q32" s="2"/>
      <c r="R32" s="2"/>
      <c r="S32" s="2"/>
      <c r="T32" s="2"/>
      <c r="U32" s="2"/>
      <c r="V32" s="2"/>
      <c r="W32" s="2"/>
      <c r="X32" s="2"/>
      <c r="Y32" s="2"/>
      <c r="Z32" s="2"/>
    </row>
    <row r="33" ht="15.75" customHeight="1">
      <c r="A33" s="1" t="s">
        <v>91</v>
      </c>
      <c r="B33" s="1">
        <v>16329.0</v>
      </c>
      <c r="C33" s="1">
        <v>16840.0</v>
      </c>
      <c r="D33" s="1">
        <v>19600.0</v>
      </c>
      <c r="E33" s="1">
        <v>17860.0</v>
      </c>
      <c r="F33" s="1">
        <v>31340.0</v>
      </c>
      <c r="G33" s="1">
        <v>26630.0</v>
      </c>
      <c r="H33" s="1">
        <v>31080.0</v>
      </c>
      <c r="I33" s="1">
        <v>29070.0</v>
      </c>
      <c r="J33" s="1">
        <v>31140.0</v>
      </c>
      <c r="K33" s="1">
        <v>34600.0</v>
      </c>
      <c r="L33" s="2"/>
      <c r="M33" s="2"/>
      <c r="N33" s="2"/>
      <c r="O33" s="2"/>
      <c r="P33" s="2"/>
      <c r="Q33" s="2"/>
      <c r="R33" s="2"/>
      <c r="S33" s="2"/>
      <c r="T33" s="2"/>
      <c r="U33" s="2"/>
      <c r="V33" s="2"/>
      <c r="W33" s="2"/>
      <c r="X33" s="2"/>
      <c r="Y33" s="2"/>
      <c r="Z33" s="2"/>
    </row>
    <row r="34" ht="15.75" customHeight="1">
      <c r="A34" s="1" t="s">
        <v>92</v>
      </c>
      <c r="B34" s="1">
        <v>12770.0</v>
      </c>
      <c r="C34" s="1">
        <v>16480.0</v>
      </c>
      <c r="D34" s="1">
        <v>19120.0</v>
      </c>
      <c r="E34" s="1">
        <v>17080.0</v>
      </c>
      <c r="F34" s="1">
        <v>38130.0</v>
      </c>
      <c r="G34" s="1">
        <v>52920.0</v>
      </c>
      <c r="H34" s="1">
        <v>48540.0</v>
      </c>
      <c r="I34" s="1">
        <v>45300.0</v>
      </c>
      <c r="J34" s="1">
        <v>42100.0</v>
      </c>
      <c r="K34" s="1">
        <v>38970.0</v>
      </c>
      <c r="L34" s="2"/>
      <c r="M34" s="2"/>
      <c r="N34" s="2"/>
      <c r="O34" s="2"/>
      <c r="P34" s="2"/>
      <c r="Q34" s="2"/>
      <c r="R34" s="2"/>
      <c r="S34" s="2"/>
      <c r="T34" s="2"/>
      <c r="U34" s="2"/>
      <c r="V34" s="2"/>
      <c r="W34" s="2"/>
      <c r="X34" s="2"/>
      <c r="Y34" s="2"/>
      <c r="Z34" s="2"/>
    </row>
    <row r="35" ht="15.75" customHeight="1">
      <c r="A35" s="1" t="s">
        <v>93</v>
      </c>
      <c r="B35" s="1">
        <v>0.0</v>
      </c>
      <c r="C35" s="1">
        <v>174.0</v>
      </c>
      <c r="D35" s="1">
        <v>0.0</v>
      </c>
      <c r="E35" s="1">
        <v>0.0</v>
      </c>
      <c r="F35" s="1">
        <v>146.0</v>
      </c>
      <c r="G35" s="1">
        <v>2910.0</v>
      </c>
      <c r="H35" s="1">
        <v>3230.0</v>
      </c>
      <c r="I35" s="1">
        <v>3240.0</v>
      </c>
      <c r="J35" s="1">
        <v>3460.0</v>
      </c>
      <c r="K35" s="1">
        <v>2930.0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619.0</v>
      </c>
      <c r="G36" s="1">
        <v>513.0</v>
      </c>
      <c r="H36" s="1">
        <v>581.0</v>
      </c>
      <c r="I36" s="1">
        <v>927.0</v>
      </c>
      <c r="J36" s="1">
        <v>977.0</v>
      </c>
      <c r="K36" s="1">
        <v>858.0</v>
      </c>
      <c r="L36" s="2"/>
      <c r="M36" s="2"/>
      <c r="N36" s="2"/>
      <c r="O36" s="2"/>
      <c r="P36" s="2"/>
      <c r="Q36" s="2"/>
      <c r="R36" s="2"/>
      <c r="S36" s="2"/>
      <c r="T36" s="2"/>
      <c r="U36" s="2"/>
      <c r="V36" s="2"/>
      <c r="W36" s="2"/>
      <c r="X36" s="2"/>
      <c r="Y36" s="2"/>
      <c r="Z36" s="2"/>
    </row>
    <row r="37" ht="15.75" customHeight="1">
      <c r="A37" s="1" t="s">
        <v>95</v>
      </c>
      <c r="B37" s="1">
        <v>3940.0</v>
      </c>
      <c r="C37" s="1">
        <v>5180.0</v>
      </c>
      <c r="D37" s="1">
        <v>3280.0</v>
      </c>
      <c r="E37" s="1">
        <v>2710.0</v>
      </c>
      <c r="F37" s="1">
        <v>4780.0</v>
      </c>
      <c r="G37" s="1">
        <v>6450.0</v>
      </c>
      <c r="H37" s="1">
        <v>4130.0</v>
      </c>
      <c r="I37" s="1">
        <v>1940.0</v>
      </c>
      <c r="J37" s="1">
        <v>0.0</v>
      </c>
      <c r="K37" s="1">
        <v>0.0</v>
      </c>
      <c r="L37" s="2"/>
      <c r="M37" s="2"/>
      <c r="N37" s="2"/>
      <c r="O37" s="2"/>
      <c r="P37" s="2"/>
      <c r="Q37" s="2"/>
      <c r="R37" s="2"/>
      <c r="S37" s="2"/>
      <c r="T37" s="2"/>
      <c r="U37" s="2"/>
      <c r="V37" s="2"/>
      <c r="W37" s="2"/>
      <c r="X37" s="2"/>
      <c r="Y37" s="2"/>
      <c r="Z37" s="2"/>
    </row>
    <row r="38" ht="15.75" customHeight="1">
      <c r="A38" s="1" t="s">
        <v>96</v>
      </c>
      <c r="B38" s="1">
        <v>4050.0</v>
      </c>
      <c r="C38" s="1">
        <v>3680.0</v>
      </c>
      <c r="D38" s="1">
        <v>4480.0</v>
      </c>
      <c r="E38" s="1">
        <v>3110.0</v>
      </c>
      <c r="F38" s="1">
        <v>7900.0</v>
      </c>
      <c r="G38" s="1">
        <v>7290.0</v>
      </c>
      <c r="H38" s="1">
        <v>7250.0</v>
      </c>
      <c r="I38" s="1">
        <v>8360.0</v>
      </c>
      <c r="J38" s="1">
        <v>7260.0</v>
      </c>
      <c r="K38" s="1">
        <v>6280.0</v>
      </c>
      <c r="L38" s="2"/>
      <c r="M38" s="2"/>
      <c r="N38" s="2"/>
      <c r="O38" s="2"/>
      <c r="P38" s="2"/>
      <c r="Q38" s="2"/>
      <c r="R38" s="2"/>
      <c r="S38" s="2"/>
      <c r="T38" s="2"/>
      <c r="U38" s="2"/>
      <c r="V38" s="2"/>
      <c r="W38" s="2"/>
      <c r="X38" s="2"/>
      <c r="Y38" s="2"/>
      <c r="Z38" s="2"/>
    </row>
    <row r="39" ht="15.75" customHeight="1">
      <c r="A39" s="1" t="s">
        <v>97</v>
      </c>
      <c r="B39" s="1">
        <v>2430.0</v>
      </c>
      <c r="C39" s="1">
        <v>2350.0</v>
      </c>
      <c r="D39" s="1">
        <v>3160.0</v>
      </c>
      <c r="E39" s="1">
        <v>3880.0</v>
      </c>
      <c r="F39" s="1">
        <v>8210.0</v>
      </c>
      <c r="G39" s="1">
        <v>7330.0</v>
      </c>
      <c r="H39" s="1">
        <v>6580.0</v>
      </c>
      <c r="I39" s="1">
        <v>6410.0</v>
      </c>
      <c r="J39" s="1">
        <v>7630.0</v>
      </c>
      <c r="K39" s="1">
        <v>7060.0</v>
      </c>
      <c r="L39" s="2"/>
      <c r="M39" s="2"/>
      <c r="N39" s="2"/>
      <c r="O39" s="2"/>
      <c r="P39" s="2"/>
      <c r="Q39" s="2"/>
      <c r="R39" s="2"/>
      <c r="S39" s="2"/>
      <c r="T39" s="2"/>
      <c r="U39" s="2"/>
      <c r="V39" s="2"/>
      <c r="W39" s="2"/>
      <c r="X39" s="2"/>
      <c r="Y39" s="2"/>
      <c r="Z39" s="2"/>
    </row>
    <row r="40" ht="15.75" customHeight="1">
      <c r="A40" s="1" t="s">
        <v>98</v>
      </c>
      <c r="B40" s="1">
        <v>39530.0</v>
      </c>
      <c r="C40" s="1">
        <v>44710.0</v>
      </c>
      <c r="D40" s="1">
        <v>49640.0</v>
      </c>
      <c r="E40" s="1">
        <v>44640.0</v>
      </c>
      <c r="F40" s="1">
        <v>91130.0</v>
      </c>
      <c r="G40" s="1">
        <v>104000.0</v>
      </c>
      <c r="H40" s="1">
        <v>101000.0</v>
      </c>
      <c r="I40" s="1">
        <v>95250.0</v>
      </c>
      <c r="J40" s="1">
        <v>92570.0</v>
      </c>
      <c r="K40" s="1">
        <v>90700.0</v>
      </c>
      <c r="L40" s="2"/>
      <c r="M40" s="2"/>
      <c r="N40" s="2"/>
      <c r="O40" s="2"/>
      <c r="P40" s="2"/>
      <c r="Q40" s="2"/>
      <c r="R40" s="2"/>
      <c r="S40" s="2"/>
      <c r="T40" s="2"/>
      <c r="U40" s="2"/>
      <c r="V40" s="2"/>
      <c r="W40" s="2"/>
      <c r="X40" s="2"/>
      <c r="Y40" s="2"/>
      <c r="Z40" s="2"/>
    </row>
    <row r="41" ht="15.75" customHeight="1">
      <c r="A41" s="1" t="s">
        <v>99</v>
      </c>
      <c r="B41" s="1">
        <v>35120.0</v>
      </c>
      <c r="C41" s="1">
        <v>35860.0</v>
      </c>
      <c r="D41" s="1">
        <v>36250.0</v>
      </c>
      <c r="E41" s="1">
        <v>36780.0</v>
      </c>
      <c r="F41" s="1">
        <v>53910.0</v>
      </c>
      <c r="G41" s="1">
        <v>54500.0</v>
      </c>
      <c r="H41" s="1">
        <v>55470.0</v>
      </c>
      <c r="I41" s="1">
        <v>56400.0</v>
      </c>
      <c r="J41" s="1">
        <v>57380.0</v>
      </c>
      <c r="K41" s="1">
        <v>58590.0</v>
      </c>
      <c r="L41" s="2"/>
      <c r="M41" s="2"/>
      <c r="N41" s="2"/>
      <c r="O41" s="2"/>
      <c r="P41" s="2"/>
      <c r="Q41" s="2"/>
      <c r="R41" s="2"/>
      <c r="S41" s="2"/>
      <c r="T41" s="2"/>
      <c r="U41" s="2"/>
      <c r="V41" s="2"/>
      <c r="W41" s="2"/>
      <c r="X41" s="2"/>
      <c r="Y41" s="2"/>
      <c r="Z41" s="2"/>
    </row>
    <row r="42" ht="15.75" customHeight="1">
      <c r="A42" s="1" t="s">
        <v>100</v>
      </c>
      <c r="B42" s="1">
        <v>59030.0</v>
      </c>
      <c r="C42" s="1">
        <v>66090.0</v>
      </c>
      <c r="D42" s="1">
        <v>72610.0</v>
      </c>
      <c r="E42" s="1">
        <v>82680.0</v>
      </c>
      <c r="F42" s="1">
        <v>42490.0</v>
      </c>
      <c r="G42" s="1">
        <v>38320.0</v>
      </c>
      <c r="H42" s="1">
        <v>40430.0</v>
      </c>
      <c r="I42" s="1">
        <v>43640.0</v>
      </c>
      <c r="J42" s="1">
        <v>46090.0</v>
      </c>
      <c r="K42" s="1">
        <v>49720.0</v>
      </c>
      <c r="L42" s="2"/>
      <c r="M42" s="2"/>
      <c r="N42" s="2"/>
      <c r="O42" s="2"/>
      <c r="P42" s="2"/>
      <c r="Q42" s="2"/>
      <c r="R42" s="2"/>
      <c r="S42" s="2"/>
      <c r="T42" s="2"/>
      <c r="U42" s="2"/>
      <c r="V42" s="2"/>
      <c r="W42" s="2"/>
      <c r="X42" s="2"/>
      <c r="Y42" s="2"/>
      <c r="Z42" s="2"/>
    </row>
    <row r="43" ht="15.75" customHeight="1">
      <c r="A43" s="1" t="s">
        <v>101</v>
      </c>
      <c r="B43" s="1">
        <v>-47200.0</v>
      </c>
      <c r="C43" s="1">
        <v>-54700.0</v>
      </c>
      <c r="D43" s="1">
        <v>-64010.0</v>
      </c>
      <c r="E43" s="1">
        <v>-67590.0</v>
      </c>
      <c r="F43" s="1">
        <v>-907.0</v>
      </c>
      <c r="G43" s="1">
        <v>-907.0</v>
      </c>
      <c r="H43" s="1">
        <v>-907.0</v>
      </c>
      <c r="I43" s="1">
        <v>-907.0</v>
      </c>
      <c r="J43" s="1">
        <v>-907.0</v>
      </c>
      <c r="K43" s="1">
        <v>-3920.0</v>
      </c>
      <c r="L43" s="2"/>
      <c r="M43" s="2"/>
      <c r="N43" s="2"/>
      <c r="O43" s="2"/>
      <c r="P43" s="2"/>
      <c r="Q43" s="2"/>
      <c r="R43" s="2"/>
      <c r="S43" s="2"/>
      <c r="T43" s="2"/>
      <c r="U43" s="2"/>
      <c r="V43" s="2"/>
      <c r="W43" s="2"/>
      <c r="X43" s="2"/>
      <c r="Y43" s="2"/>
      <c r="Z43" s="2"/>
    </row>
    <row r="44" ht="15.75" customHeight="1">
      <c r="A44" s="1" t="s">
        <v>102</v>
      </c>
      <c r="B44" s="1">
        <v>-2420.0</v>
      </c>
      <c r="C44" s="1">
        <v>-3980.0</v>
      </c>
      <c r="D44" s="1">
        <v>-3530.0</v>
      </c>
      <c r="E44" s="1">
        <v>-3100.0</v>
      </c>
      <c r="F44" s="1">
        <v>-6620.0</v>
      </c>
      <c r="G44" s="1">
        <v>-8320.0</v>
      </c>
      <c r="H44" s="1">
        <v>-6440.0</v>
      </c>
      <c r="I44" s="1">
        <v>-4120.0</v>
      </c>
      <c r="J44" s="1">
        <v>-3290.0</v>
      </c>
      <c r="K44" s="1">
        <v>-3700.0</v>
      </c>
      <c r="L44" s="2"/>
      <c r="M44" s="2"/>
      <c r="N44" s="2"/>
      <c r="O44" s="2"/>
      <c r="P44" s="2"/>
      <c r="Q44" s="2"/>
      <c r="R44" s="2"/>
      <c r="S44" s="2"/>
      <c r="T44" s="2"/>
      <c r="U44" s="2"/>
      <c r="V44" s="2"/>
      <c r="W44" s="2"/>
      <c r="X44" s="2"/>
      <c r="Y44" s="2"/>
      <c r="Z44" s="2"/>
    </row>
    <row r="45" ht="15.75" customHeight="1">
      <c r="A45" s="1" t="s">
        <v>103</v>
      </c>
      <c r="B45" s="1">
        <v>44520.0</v>
      </c>
      <c r="C45" s="1">
        <v>43260.0</v>
      </c>
      <c r="D45" s="1">
        <v>41320.0</v>
      </c>
      <c r="E45" s="1">
        <v>48770.0</v>
      </c>
      <c r="F45" s="1">
        <v>88880.0</v>
      </c>
      <c r="G45" s="1">
        <v>83580.0</v>
      </c>
      <c r="H45" s="1">
        <v>88550.0</v>
      </c>
      <c r="I45" s="1">
        <v>95010.0</v>
      </c>
      <c r="J45" s="1">
        <v>99280.0</v>
      </c>
      <c r="K45" s="1">
        <v>101000.0</v>
      </c>
      <c r="L45" s="2"/>
      <c r="M45" s="2"/>
      <c r="N45" s="2"/>
      <c r="O45" s="2"/>
      <c r="P45" s="2"/>
      <c r="Q45" s="2"/>
      <c r="R45" s="2"/>
      <c r="S45" s="2"/>
      <c r="T45" s="2"/>
      <c r="U45" s="2"/>
      <c r="V45" s="2"/>
      <c r="W45" s="2"/>
      <c r="X45" s="2"/>
      <c r="Y45" s="2"/>
      <c r="Z45" s="2"/>
    </row>
    <row r="46" ht="15.75" customHeight="1">
      <c r="A46" s="1" t="s">
        <v>104</v>
      </c>
      <c r="B46" s="1">
        <v>4130.0</v>
      </c>
      <c r="C46" s="1">
        <v>4059.0</v>
      </c>
      <c r="D46" s="1">
        <v>4840.0</v>
      </c>
      <c r="E46" s="1">
        <v>5180.0</v>
      </c>
      <c r="F46" s="1">
        <v>13980.0</v>
      </c>
      <c r="G46" s="1">
        <v>13930.0</v>
      </c>
      <c r="H46" s="1">
        <v>13670.0</v>
      </c>
      <c r="I46" s="1">
        <v>13370.0</v>
      </c>
      <c r="J46" s="1">
        <v>13740.0</v>
      </c>
      <c r="K46" s="1">
        <v>4830.0</v>
      </c>
      <c r="L46" s="2"/>
      <c r="M46" s="2"/>
      <c r="N46" s="2"/>
      <c r="O46" s="2"/>
      <c r="P46" s="2"/>
      <c r="Q46" s="2"/>
      <c r="R46" s="2"/>
      <c r="S46" s="2"/>
      <c r="T46" s="2"/>
      <c r="U46" s="2"/>
      <c r="V46" s="2"/>
      <c r="W46" s="2"/>
      <c r="X46" s="2"/>
      <c r="Y46" s="2"/>
      <c r="Z46" s="2"/>
    </row>
    <row r="47" ht="15.75" customHeight="1">
      <c r="A47" s="1" t="s">
        <v>105</v>
      </c>
      <c r="B47" s="1">
        <v>48660.0</v>
      </c>
      <c r="C47" s="1">
        <v>47320.0</v>
      </c>
      <c r="D47" s="1">
        <v>46150.0</v>
      </c>
      <c r="E47" s="1">
        <v>53960.0</v>
      </c>
      <c r="F47" s="1">
        <v>103000.0</v>
      </c>
      <c r="G47" s="1">
        <v>97510.0</v>
      </c>
      <c r="H47" s="1">
        <v>102000.0</v>
      </c>
      <c r="I47" s="1">
        <v>108000.0</v>
      </c>
      <c r="J47" s="1">
        <v>113000.0</v>
      </c>
      <c r="K47" s="1">
        <v>106000.0</v>
      </c>
      <c r="L47" s="2"/>
      <c r="M47" s="2"/>
      <c r="N47" s="2"/>
      <c r="O47" s="2"/>
      <c r="P47" s="2"/>
      <c r="Q47" s="2"/>
      <c r="R47" s="2"/>
      <c r="S47" s="2"/>
      <c r="T47" s="2"/>
      <c r="U47" s="2"/>
      <c r="V47" s="2"/>
      <c r="W47" s="2"/>
      <c r="X47" s="2"/>
      <c r="Y47" s="2"/>
      <c r="Z47" s="2"/>
    </row>
    <row r="48" ht="15.75" customHeight="1">
      <c r="A48" s="1" t="s">
        <v>106</v>
      </c>
      <c r="B48" s="1">
        <v>88180.0</v>
      </c>
      <c r="C48" s="1">
        <v>92030.0</v>
      </c>
      <c r="D48" s="1">
        <v>95790.0</v>
      </c>
      <c r="E48" s="1">
        <v>98600.0</v>
      </c>
      <c r="F48" s="1">
        <v>194000.0</v>
      </c>
      <c r="G48" s="1">
        <v>202000.0</v>
      </c>
      <c r="H48" s="1">
        <v>204000.0</v>
      </c>
      <c r="I48" s="1">
        <v>204000.0</v>
      </c>
      <c r="J48" s="1">
        <v>206000.0</v>
      </c>
      <c r="K48" s="1">
        <v>196000.0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1650.0</v>
      </c>
      <c r="C50" s="1">
        <v>1590.0</v>
      </c>
      <c r="D50" s="1">
        <v>1510.0</v>
      </c>
      <c r="E50" s="1">
        <v>1490.0</v>
      </c>
      <c r="F50" s="1">
        <v>1800.0</v>
      </c>
      <c r="G50" s="1">
        <v>1810.0</v>
      </c>
      <c r="H50" s="1">
        <v>1820.0</v>
      </c>
      <c r="I50" s="1">
        <v>1820.0</v>
      </c>
      <c r="J50" s="1">
        <v>1830.0</v>
      </c>
      <c r="K50" s="1">
        <v>1810.0</v>
      </c>
      <c r="L50" s="2"/>
      <c r="M50" s="2"/>
      <c r="N50" s="2"/>
      <c r="O50" s="2"/>
      <c r="P50" s="2"/>
      <c r="Q50" s="2"/>
      <c r="R50" s="2"/>
      <c r="S50" s="2"/>
      <c r="T50" s="2"/>
      <c r="U50" s="2"/>
      <c r="V50" s="2"/>
      <c r="W50" s="2"/>
      <c r="X50" s="2"/>
      <c r="Y50" s="2"/>
      <c r="Z50" s="2"/>
    </row>
    <row r="51" ht="15.75" customHeight="1">
      <c r="A51" s="1" t="s">
        <v>108</v>
      </c>
      <c r="B51" s="1">
        <v>1660.0</v>
      </c>
      <c r="C51" s="1">
        <v>1600.0</v>
      </c>
      <c r="D51" s="1">
        <v>1520.0</v>
      </c>
      <c r="E51" s="1">
        <v>1490.0</v>
      </c>
      <c r="F51" s="1">
        <v>1800.0</v>
      </c>
      <c r="G51" s="1">
        <v>1810.0</v>
      </c>
      <c r="H51" s="1">
        <v>1820.0</v>
      </c>
      <c r="I51" s="1">
        <v>1820.0</v>
      </c>
      <c r="J51" s="1">
        <v>1830.0</v>
      </c>
      <c r="K51" s="1">
        <v>1810.0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9530.0</v>
      </c>
      <c r="C53" s="1">
        <v>8510.0</v>
      </c>
      <c r="D53" s="1">
        <v>2890.0</v>
      </c>
      <c r="E53" s="1">
        <v>10690.0</v>
      </c>
      <c r="F53" s="1">
        <v>-14630.0</v>
      </c>
      <c r="G53" s="1">
        <v>-13280.0</v>
      </c>
      <c r="H53" s="1">
        <v>-6630.0</v>
      </c>
      <c r="I53" s="1">
        <v>2270.0</v>
      </c>
      <c r="J53" s="1">
        <v>9150.0</v>
      </c>
      <c r="K53" s="1">
        <v>16630.0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v>5.0</v>
      </c>
      <c r="K54" s="1" t="s">
        <v>130</v>
      </c>
      <c r="L54" s="2"/>
      <c r="M54" s="2"/>
      <c r="N54" s="2"/>
      <c r="O54" s="2"/>
      <c r="P54" s="2"/>
      <c r="Q54" s="2"/>
      <c r="R54" s="2"/>
      <c r="S54" s="2"/>
      <c r="T54" s="2"/>
      <c r="U54" s="2"/>
      <c r="V54" s="2"/>
      <c r="W54" s="2"/>
      <c r="X54" s="2"/>
      <c r="Y54" s="2"/>
      <c r="Z54" s="2"/>
    </row>
    <row r="55" ht="15.75" customHeight="1">
      <c r="A55" s="1" t="s">
        <v>131</v>
      </c>
      <c r="B55" s="1">
        <v>17340.0</v>
      </c>
      <c r="C55" s="1">
        <v>20360.0</v>
      </c>
      <c r="D55" s="1">
        <v>25290.0</v>
      </c>
      <c r="E55" s="1">
        <v>20870.0</v>
      </c>
      <c r="F55" s="1">
        <v>47140.0</v>
      </c>
      <c r="G55" s="1">
        <v>62320.0</v>
      </c>
      <c r="H55" s="1">
        <v>58310.0</v>
      </c>
      <c r="I55" s="1">
        <v>52260.0</v>
      </c>
      <c r="J55" s="1">
        <v>50670.0</v>
      </c>
      <c r="K55" s="1">
        <v>49520.0</v>
      </c>
      <c r="L55" s="2"/>
      <c r="M55" s="2"/>
      <c r="N55" s="2"/>
      <c r="O55" s="2"/>
      <c r="P55" s="2"/>
      <c r="Q55" s="2"/>
      <c r="R55" s="2"/>
      <c r="S55" s="2"/>
      <c r="T55" s="2"/>
      <c r="U55" s="2"/>
      <c r="V55" s="2"/>
      <c r="W55" s="2"/>
      <c r="X55" s="2"/>
      <c r="Y55" s="2"/>
      <c r="Z55" s="2"/>
    </row>
    <row r="56" ht="15.75" customHeight="1">
      <c r="A56" s="1" t="s">
        <v>132</v>
      </c>
      <c r="B56" s="1">
        <v>13070.0</v>
      </c>
      <c r="C56" s="1">
        <v>15750.0</v>
      </c>
      <c r="D56" s="1">
        <v>21270.0</v>
      </c>
      <c r="E56" s="1">
        <v>16720.0</v>
      </c>
      <c r="F56" s="1">
        <v>41720.0</v>
      </c>
      <c r="G56" s="1">
        <v>44410.0</v>
      </c>
      <c r="H56" s="1">
        <v>42350.0</v>
      </c>
      <c r="I56" s="1">
        <v>40640.0</v>
      </c>
      <c r="J56" s="1">
        <v>36490.0</v>
      </c>
      <c r="K56" s="1">
        <v>43520.0</v>
      </c>
      <c r="L56" s="2"/>
      <c r="M56" s="2"/>
      <c r="N56" s="2"/>
      <c r="O56" s="2"/>
      <c r="P56" s="2"/>
      <c r="Q56" s="2"/>
      <c r="R56" s="2"/>
      <c r="S56" s="2"/>
      <c r="T56" s="2"/>
      <c r="U56" s="2"/>
      <c r="V56" s="2"/>
      <c r="W56" s="2"/>
      <c r="X56" s="2"/>
      <c r="Y56" s="2"/>
      <c r="Z56" s="2"/>
    </row>
    <row r="57" ht="15.75" customHeight="1">
      <c r="A57" s="1" t="s">
        <v>133</v>
      </c>
      <c r="B57" s="1">
        <v>2960.0</v>
      </c>
      <c r="C57" s="1">
        <v>4080.0</v>
      </c>
      <c r="D57" s="1">
        <v>2210.0</v>
      </c>
      <c r="E57" s="1">
        <v>1770.0</v>
      </c>
      <c r="F57" s="1">
        <v>3650.0</v>
      </c>
      <c r="G57" s="1">
        <v>5160.0</v>
      </c>
      <c r="H57" s="1">
        <v>2880.0</v>
      </c>
      <c r="I57" s="1">
        <v>307.0</v>
      </c>
      <c r="J57" s="1">
        <v>-752.0</v>
      </c>
      <c r="K57" s="1">
        <v>-823.0</v>
      </c>
      <c r="L57" s="2"/>
      <c r="M57" s="2"/>
      <c r="N57" s="2"/>
      <c r="O57" s="2"/>
      <c r="P57" s="2"/>
      <c r="Q57" s="2"/>
      <c r="R57" s="2"/>
      <c r="S57" s="2"/>
      <c r="T57" s="2"/>
      <c r="U57" s="2"/>
      <c r="V57" s="2"/>
      <c r="W57" s="2"/>
      <c r="X57" s="2"/>
      <c r="Y57" s="2"/>
      <c r="Z57" s="2"/>
    </row>
    <row r="58" ht="15.75" customHeight="1">
      <c r="A58" s="1" t="s">
        <v>134</v>
      </c>
      <c r="B58" s="1">
        <v>6870.0</v>
      </c>
      <c r="C58" s="1">
        <v>6780.0</v>
      </c>
      <c r="D58" s="1">
        <v>6940.0</v>
      </c>
      <c r="E58" s="1">
        <v>7440.0</v>
      </c>
      <c r="F58" s="1">
        <v>8800.0</v>
      </c>
      <c r="G58" s="1">
        <v>11120.0</v>
      </c>
      <c r="H58" s="1">
        <v>10140.0</v>
      </c>
      <c r="I58" s="1">
        <v>9270.0</v>
      </c>
      <c r="J58" s="1">
        <v>10110.0</v>
      </c>
      <c r="K58" s="1">
        <v>11850.0</v>
      </c>
      <c r="L58" s="2"/>
      <c r="M58" s="2"/>
      <c r="N58" s="2"/>
      <c r="O58" s="2"/>
      <c r="P58" s="2"/>
      <c r="Q58" s="2"/>
      <c r="R58" s="2"/>
      <c r="S58" s="2"/>
      <c r="T58" s="2"/>
      <c r="U58" s="2"/>
      <c r="V58" s="2"/>
      <c r="W58" s="2"/>
      <c r="X58" s="2"/>
      <c r="Y58" s="2"/>
      <c r="Z58" s="2"/>
    </row>
    <row r="59" ht="15.75" customHeight="1">
      <c r="A59" s="1" t="s">
        <v>135</v>
      </c>
      <c r="B59" s="1">
        <v>4130.0</v>
      </c>
      <c r="C59" s="1">
        <v>4059.0</v>
      </c>
      <c r="D59" s="1">
        <v>4840.0</v>
      </c>
      <c r="E59" s="1">
        <v>5180.0</v>
      </c>
      <c r="F59" s="1">
        <v>13980.0</v>
      </c>
      <c r="G59" s="1">
        <v>13930.0</v>
      </c>
      <c r="H59" s="1">
        <v>13670.0</v>
      </c>
      <c r="I59" s="1">
        <v>13370.0</v>
      </c>
      <c r="J59" s="1">
        <v>13740.0</v>
      </c>
      <c r="K59" s="1">
        <v>4830.0</v>
      </c>
      <c r="L59" s="2"/>
      <c r="M59" s="2"/>
      <c r="N59" s="2"/>
      <c r="O59" s="2"/>
      <c r="P59" s="2"/>
      <c r="Q59" s="2"/>
      <c r="R59" s="2"/>
      <c r="S59" s="2"/>
      <c r="T59" s="2"/>
      <c r="U59" s="2"/>
      <c r="V59" s="2"/>
      <c r="W59" s="2"/>
      <c r="X59" s="2"/>
      <c r="Y59" s="2"/>
      <c r="Z59" s="2"/>
    </row>
    <row r="60" ht="15.75" customHeight="1">
      <c r="A60" s="1" t="s">
        <v>136</v>
      </c>
      <c r="B60" s="1">
        <v>2480.0</v>
      </c>
      <c r="C60" s="1">
        <v>4080.0</v>
      </c>
      <c r="D60" s="1">
        <v>3090.0</v>
      </c>
      <c r="E60" s="1">
        <v>2770.0</v>
      </c>
      <c r="F60" s="1">
        <v>2920.0</v>
      </c>
      <c r="G60" s="1">
        <v>2630.0</v>
      </c>
      <c r="H60" s="1">
        <v>2640.0</v>
      </c>
      <c r="I60" s="1">
        <v>2680.0</v>
      </c>
      <c r="J60" s="1">
        <v>2690.0</v>
      </c>
      <c r="K60" s="1">
        <v>2680.0</v>
      </c>
      <c r="L60" s="2"/>
      <c r="M60" s="2"/>
      <c r="N60" s="2"/>
      <c r="O60" s="2"/>
      <c r="P60" s="2"/>
      <c r="Q60" s="2"/>
      <c r="R60" s="2"/>
      <c r="S60" s="2"/>
      <c r="T60" s="2"/>
      <c r="U60" s="2"/>
      <c r="V60" s="2"/>
      <c r="W60" s="2"/>
      <c r="X60" s="2"/>
      <c r="Y60" s="2"/>
      <c r="Z60" s="2"/>
    </row>
    <row r="61" ht="15.75" customHeight="1">
      <c r="A61" s="1" t="s">
        <v>137</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138</v>
      </c>
      <c r="B62" s="1">
        <v>1250.0</v>
      </c>
      <c r="C62" s="1">
        <v>1240.0</v>
      </c>
      <c r="D62" s="1">
        <v>1260.0</v>
      </c>
      <c r="E62" s="1">
        <v>1120.0</v>
      </c>
      <c r="F62" s="1">
        <v>1160.0</v>
      </c>
      <c r="G62" s="1">
        <v>1040.0</v>
      </c>
      <c r="H62" s="1">
        <v>1130.0</v>
      </c>
      <c r="I62" s="1">
        <v>1140.0</v>
      </c>
      <c r="J62" s="1">
        <v>8600.0</v>
      </c>
      <c r="K62" s="1">
        <v>1140.0</v>
      </c>
      <c r="L62" s="2"/>
      <c r="M62" s="2"/>
      <c r="N62" s="2"/>
      <c r="O62" s="2"/>
      <c r="P62" s="2"/>
      <c r="Q62" s="2"/>
      <c r="R62" s="2"/>
      <c r="S62" s="2"/>
      <c r="T62" s="2"/>
      <c r="U62" s="2"/>
      <c r="V62" s="2"/>
      <c r="W62" s="2"/>
      <c r="X62" s="2"/>
      <c r="Y62" s="2"/>
      <c r="Z62" s="2"/>
    </row>
    <row r="63" ht="15.75" customHeight="1">
      <c r="A63" s="1" t="s">
        <v>139</v>
      </c>
      <c r="B63" s="1">
        <v>16070.0</v>
      </c>
      <c r="C63" s="1">
        <v>16910.0</v>
      </c>
      <c r="D63" s="1">
        <v>18910.0</v>
      </c>
      <c r="E63" s="1">
        <v>19400.0</v>
      </c>
      <c r="F63" s="1">
        <v>21260.0</v>
      </c>
      <c r="G63" s="1">
        <v>22980.0</v>
      </c>
      <c r="H63" s="1">
        <v>24010.0</v>
      </c>
      <c r="I63" s="1">
        <v>24410.0</v>
      </c>
      <c r="J63" s="1">
        <v>26360.0</v>
      </c>
      <c r="K63" s="1">
        <v>28280.0</v>
      </c>
      <c r="L63" s="2"/>
      <c r="M63" s="2"/>
      <c r="N63" s="2"/>
      <c r="O63" s="2"/>
      <c r="P63" s="2"/>
      <c r="Q63" s="2"/>
      <c r="R63" s="2"/>
      <c r="S63" s="2"/>
      <c r="T63" s="2"/>
      <c r="U63" s="2"/>
      <c r="V63" s="2"/>
      <c r="W63" s="2"/>
      <c r="X63" s="2"/>
      <c r="Y63" s="2"/>
      <c r="Z63" s="2"/>
    </row>
    <row r="64" ht="15.75" customHeight="1">
      <c r="A64" s="1" t="s">
        <v>140</v>
      </c>
      <c r="B64" s="1">
        <v>18.0</v>
      </c>
      <c r="C64" s="1">
        <v>19.0</v>
      </c>
      <c r="D64" s="1">
        <v>19.0</v>
      </c>
      <c r="E64" s="1">
        <v>20.0</v>
      </c>
      <c r="F64" s="1">
        <v>22.0</v>
      </c>
      <c r="G64" s="1">
        <v>16.0</v>
      </c>
      <c r="H64" s="1">
        <v>15.0</v>
      </c>
      <c r="I64" s="1">
        <v>17.0</v>
      </c>
      <c r="J64" s="1">
        <v>17.0</v>
      </c>
      <c r="K64" s="1">
        <v>17.0</v>
      </c>
      <c r="L64" s="2"/>
      <c r="M64" s="2"/>
      <c r="N64" s="2"/>
      <c r="O64" s="2"/>
      <c r="P64" s="2"/>
      <c r="Q64" s="2"/>
      <c r="R64" s="2"/>
      <c r="S64" s="2"/>
      <c r="T64" s="2"/>
      <c r="U64" s="2"/>
      <c r="V64" s="2"/>
      <c r="W64" s="2"/>
      <c r="X64" s="2"/>
      <c r="Y64" s="2"/>
      <c r="Z64" s="2"/>
    </row>
    <row r="65" ht="15.75" customHeight="1">
      <c r="A65" s="1" t="s">
        <v>141</v>
      </c>
      <c r="B65" s="1">
        <v>0.0</v>
      </c>
      <c r="C65" s="1">
        <v>0.0</v>
      </c>
      <c r="D65" s="1">
        <v>0.0</v>
      </c>
      <c r="E65" s="1">
        <v>0.0</v>
      </c>
      <c r="F65" s="1">
        <v>0.0</v>
      </c>
      <c r="G65" s="1">
        <v>4.0</v>
      </c>
      <c r="H65" s="1">
        <v>2.0</v>
      </c>
      <c r="I65" s="1">
        <v>3.0</v>
      </c>
      <c r="J65" s="1">
        <v>3.0</v>
      </c>
      <c r="K65" s="1">
        <v>3.0</v>
      </c>
      <c r="L65" s="2"/>
      <c r="M65" s="2"/>
      <c r="N65" s="2"/>
      <c r="O65" s="2"/>
      <c r="P65" s="2"/>
      <c r="Q65" s="2"/>
      <c r="R65" s="2"/>
      <c r="S65" s="2"/>
      <c r="T65" s="2"/>
      <c r="U65" s="2"/>
      <c r="V65" s="2"/>
      <c r="W65" s="2"/>
      <c r="X65" s="2"/>
      <c r="Y65" s="2"/>
      <c r="Z65" s="2"/>
    </row>
    <row r="66" ht="15.75" customHeight="1">
      <c r="A66" s="1" t="s">
        <v>142</v>
      </c>
      <c r="B66" s="1">
        <v>157.0</v>
      </c>
      <c r="C66" s="1">
        <v>153.0</v>
      </c>
      <c r="D66" s="1">
        <v>187.0</v>
      </c>
      <c r="E66" s="1">
        <v>192.0</v>
      </c>
      <c r="F66" s="1">
        <v>295.0</v>
      </c>
      <c r="G66" s="1">
        <v>426.0</v>
      </c>
      <c r="H66" s="1">
        <v>170.0</v>
      </c>
      <c r="I66" s="1">
        <v>158.0</v>
      </c>
      <c r="J66" s="1">
        <v>115.0</v>
      </c>
      <c r="K66" s="1">
        <v>83.0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52460.0</v>
      </c>
      <c r="C2" s="1">
        <v>55630.0</v>
      </c>
      <c r="D2" s="1">
        <v>55140.0</v>
      </c>
      <c r="E2" s="1">
        <v>59430.0</v>
      </c>
      <c r="F2" s="1">
        <v>69570.0</v>
      </c>
      <c r="G2" s="1">
        <v>65390.0</v>
      </c>
      <c r="H2" s="1">
        <v>67420.0</v>
      </c>
      <c r="I2" s="1">
        <v>82720.0</v>
      </c>
      <c r="J2" s="1">
        <v>88900.0</v>
      </c>
      <c r="K2" s="1">
        <v>91360.0</v>
      </c>
      <c r="L2" s="2"/>
      <c r="M2" s="2"/>
      <c r="N2" s="2"/>
      <c r="O2" s="2"/>
      <c r="P2" s="2"/>
      <c r="Q2" s="2"/>
      <c r="R2" s="2"/>
      <c r="S2" s="2"/>
      <c r="T2" s="2"/>
      <c r="U2" s="2"/>
      <c r="V2" s="2"/>
      <c r="W2" s="2"/>
      <c r="X2" s="2"/>
      <c r="Y2" s="2"/>
      <c r="Z2" s="2"/>
    </row>
    <row r="3">
      <c r="A3" s="1" t="s">
        <v>144</v>
      </c>
      <c r="B3" s="1">
        <v>52460.0</v>
      </c>
      <c r="C3" s="1">
        <v>55630.0</v>
      </c>
      <c r="D3" s="1">
        <v>55140.0</v>
      </c>
      <c r="E3" s="1">
        <v>59430.0</v>
      </c>
      <c r="F3" s="1">
        <v>69570.0</v>
      </c>
      <c r="G3" s="1">
        <v>65390.0</v>
      </c>
      <c r="H3" s="1">
        <v>67420.0</v>
      </c>
      <c r="I3" s="1">
        <v>82720.0</v>
      </c>
      <c r="J3" s="1">
        <v>88900.0</v>
      </c>
      <c r="K3" s="1">
        <v>91360.0</v>
      </c>
      <c r="L3" s="2"/>
      <c r="M3" s="2"/>
      <c r="N3" s="2"/>
      <c r="O3" s="2"/>
      <c r="P3" s="2"/>
      <c r="Q3" s="2"/>
      <c r="R3" s="2"/>
      <c r="S3" s="2"/>
      <c r="T3" s="2"/>
      <c r="U3" s="2"/>
      <c r="V3" s="2"/>
      <c r="W3" s="2"/>
      <c r="X3" s="2"/>
      <c r="Y3" s="2"/>
      <c r="Z3" s="2"/>
    </row>
    <row r="4">
      <c r="A4" s="1" t="s">
        <v>145</v>
      </c>
      <c r="B4" s="1">
        <v>28300.0</v>
      </c>
      <c r="C4" s="1">
        <v>29890.0</v>
      </c>
      <c r="D4" s="1">
        <v>30190.0</v>
      </c>
      <c r="E4" s="1">
        <v>32729.0</v>
      </c>
      <c r="F4" s="1">
        <v>42020.0</v>
      </c>
      <c r="G4" s="1">
        <v>43880.0</v>
      </c>
      <c r="H4" s="1">
        <v>45130.0</v>
      </c>
      <c r="I4" s="1">
        <v>54400.0</v>
      </c>
      <c r="J4" s="1">
        <v>59200.0</v>
      </c>
      <c r="K4" s="1">
        <v>58700.0</v>
      </c>
      <c r="L4" s="2"/>
      <c r="M4" s="2"/>
      <c r="N4" s="2"/>
      <c r="O4" s="2"/>
      <c r="P4" s="2"/>
      <c r="Q4" s="2"/>
      <c r="R4" s="2"/>
      <c r="S4" s="2"/>
      <c r="T4" s="2"/>
      <c r="U4" s="2"/>
      <c r="V4" s="2"/>
      <c r="W4" s="2"/>
      <c r="X4" s="2"/>
      <c r="Y4" s="2"/>
      <c r="Z4" s="2"/>
    </row>
    <row r="5">
      <c r="A5" s="1" t="s">
        <v>146</v>
      </c>
      <c r="B5" s="1">
        <v>24170.0</v>
      </c>
      <c r="C5" s="1">
        <v>25740.0</v>
      </c>
      <c r="D5" s="1">
        <v>24950.0</v>
      </c>
      <c r="E5" s="1">
        <v>26710.0</v>
      </c>
      <c r="F5" s="1">
        <v>27550.0</v>
      </c>
      <c r="G5" s="1">
        <v>21510.0</v>
      </c>
      <c r="H5" s="1">
        <v>22290.0</v>
      </c>
      <c r="I5" s="1">
        <v>28320.0</v>
      </c>
      <c r="J5" s="1">
        <v>29700.0</v>
      </c>
      <c r="K5" s="1">
        <v>32659.0</v>
      </c>
      <c r="L5" s="2"/>
      <c r="M5" s="2"/>
      <c r="N5" s="2"/>
      <c r="O5" s="2"/>
      <c r="P5" s="2"/>
      <c r="Q5" s="2"/>
      <c r="R5" s="2"/>
      <c r="S5" s="2"/>
      <c r="T5" s="2"/>
      <c r="U5" s="2"/>
      <c r="V5" s="2"/>
      <c r="W5" s="2"/>
      <c r="X5" s="2"/>
      <c r="Y5" s="2"/>
      <c r="Z5" s="2"/>
    </row>
    <row r="6">
      <c r="A6" s="1" t="s">
        <v>147</v>
      </c>
      <c r="B6" s="1">
        <v>8520.0</v>
      </c>
      <c r="C6" s="1">
        <v>8750.0</v>
      </c>
      <c r="D6" s="1">
        <v>8180.0</v>
      </c>
      <c r="E6" s="1">
        <v>8860.0</v>
      </c>
      <c r="F6" s="1">
        <v>11240.0</v>
      </c>
      <c r="G6" s="1">
        <v>12380.0</v>
      </c>
      <c r="H6" s="1">
        <v>13680.0</v>
      </c>
      <c r="I6" s="1">
        <v>16329.0</v>
      </c>
      <c r="J6" s="1">
        <v>15000.0</v>
      </c>
      <c r="K6" s="1">
        <v>15360.0</v>
      </c>
      <c r="L6" s="2"/>
      <c r="M6" s="2"/>
      <c r="N6" s="2"/>
      <c r="O6" s="2"/>
      <c r="P6" s="2"/>
      <c r="Q6" s="2"/>
      <c r="R6" s="2"/>
      <c r="S6" s="2"/>
      <c r="T6" s="2"/>
      <c r="U6" s="2"/>
      <c r="V6" s="2"/>
      <c r="W6" s="2"/>
      <c r="X6" s="2"/>
      <c r="Y6" s="2"/>
      <c r="Z6" s="2"/>
    </row>
    <row r="7">
      <c r="A7" s="1" t="s">
        <v>148</v>
      </c>
      <c r="B7" s="1">
        <v>2350.0</v>
      </c>
      <c r="C7" s="1">
        <v>2530.0</v>
      </c>
      <c r="D7" s="1">
        <v>2780.0</v>
      </c>
      <c r="E7" s="1">
        <v>3010.0</v>
      </c>
      <c r="F7" s="1">
        <v>4160.0</v>
      </c>
      <c r="G7" s="1">
        <v>5340.0</v>
      </c>
      <c r="H7" s="1">
        <v>5110.0</v>
      </c>
      <c r="I7" s="1">
        <v>5160.0</v>
      </c>
      <c r="J7" s="1">
        <v>5370.0</v>
      </c>
      <c r="K7" s="1">
        <v>4990.0</v>
      </c>
      <c r="L7" s="2"/>
      <c r="M7" s="2"/>
      <c r="N7" s="2"/>
      <c r="O7" s="2"/>
      <c r="P7" s="2"/>
      <c r="Q7" s="2"/>
      <c r="R7" s="2"/>
      <c r="S7" s="2"/>
      <c r="T7" s="2"/>
      <c r="U7" s="2"/>
      <c r="V7" s="2"/>
      <c r="W7" s="2"/>
      <c r="X7" s="2"/>
      <c r="Y7" s="2"/>
      <c r="Z7" s="2"/>
    </row>
    <row r="8">
      <c r="A8" s="1" t="s">
        <v>149</v>
      </c>
      <c r="B8" s="1">
        <v>10880.0</v>
      </c>
      <c r="C8" s="1">
        <v>11280.0</v>
      </c>
      <c r="D8" s="1">
        <v>10960.0</v>
      </c>
      <c r="E8" s="1">
        <v>11870.0</v>
      </c>
      <c r="F8" s="1">
        <v>15400.0</v>
      </c>
      <c r="G8" s="1">
        <v>17730.0</v>
      </c>
      <c r="H8" s="1">
        <v>18800.0</v>
      </c>
      <c r="I8" s="1">
        <v>21490.0</v>
      </c>
      <c r="J8" s="1">
        <v>20360.0</v>
      </c>
      <c r="K8" s="1">
        <v>20340.0</v>
      </c>
      <c r="L8" s="2"/>
      <c r="M8" s="2"/>
      <c r="N8" s="2"/>
      <c r="O8" s="2"/>
      <c r="P8" s="2"/>
      <c r="Q8" s="2"/>
      <c r="R8" s="2"/>
      <c r="S8" s="2"/>
      <c r="T8" s="2"/>
      <c r="U8" s="2"/>
      <c r="V8" s="2"/>
      <c r="W8" s="2"/>
      <c r="X8" s="2"/>
      <c r="Y8" s="2"/>
      <c r="Z8" s="2"/>
    </row>
    <row r="9">
      <c r="A9" s="1" t="s">
        <v>150</v>
      </c>
      <c r="B9" s="1">
        <v>13290.0</v>
      </c>
      <c r="C9" s="1">
        <v>14460.0</v>
      </c>
      <c r="D9" s="1">
        <v>13990.0</v>
      </c>
      <c r="E9" s="1">
        <v>14840.0</v>
      </c>
      <c r="F9" s="1">
        <v>12150.0</v>
      </c>
      <c r="G9" s="1">
        <v>3780.0</v>
      </c>
      <c r="H9" s="1">
        <v>3490.0</v>
      </c>
      <c r="I9" s="1">
        <v>6830.0</v>
      </c>
      <c r="J9" s="1">
        <v>9330.0</v>
      </c>
      <c r="K9" s="1">
        <v>12320.0</v>
      </c>
      <c r="L9" s="2"/>
      <c r="M9" s="2"/>
      <c r="N9" s="2"/>
      <c r="O9" s="2"/>
      <c r="P9" s="2"/>
      <c r="Q9" s="2"/>
      <c r="R9" s="2"/>
      <c r="S9" s="2"/>
      <c r="T9" s="2"/>
      <c r="U9" s="2"/>
      <c r="V9" s="2"/>
      <c r="W9" s="2"/>
      <c r="X9" s="2"/>
      <c r="Y9" s="2"/>
      <c r="Z9" s="2"/>
    </row>
    <row r="10">
      <c r="A10" s="1" t="s">
        <v>151</v>
      </c>
      <c r="B10" s="1">
        <v>-265.0</v>
      </c>
      <c r="C10" s="1">
        <v>-354.0</v>
      </c>
      <c r="D10" s="1">
        <v>-507.0</v>
      </c>
      <c r="E10" s="1">
        <v>-682.0</v>
      </c>
      <c r="F10" s="1">
        <v>-1250.0</v>
      </c>
      <c r="G10" s="1">
        <v>-1650.0</v>
      </c>
      <c r="H10" s="1">
        <v>-1550.0</v>
      </c>
      <c r="I10" s="1">
        <v>-1550.0</v>
      </c>
      <c r="J10" s="1">
        <v>-1970.0</v>
      </c>
      <c r="K10" s="1">
        <v>-2070.0</v>
      </c>
      <c r="L10" s="2"/>
      <c r="M10" s="2"/>
      <c r="N10" s="2"/>
      <c r="O10" s="2"/>
      <c r="P10" s="2"/>
      <c r="Q10" s="2"/>
      <c r="R10" s="2"/>
      <c r="S10" s="2"/>
      <c r="T10" s="2"/>
      <c r="U10" s="2"/>
      <c r="V10" s="2"/>
      <c r="W10" s="2"/>
      <c r="X10" s="2"/>
      <c r="Y10" s="2"/>
      <c r="Z10" s="2"/>
    </row>
    <row r="11">
      <c r="A11" s="1" t="s">
        <v>152</v>
      </c>
      <c r="B11" s="1">
        <v>120.0</v>
      </c>
      <c r="C11" s="1">
        <v>115.0</v>
      </c>
      <c r="D11" s="1">
        <v>95.0</v>
      </c>
      <c r="E11" s="1">
        <v>108.0</v>
      </c>
      <c r="F11" s="1">
        <v>266.0</v>
      </c>
      <c r="G11" s="1">
        <v>169.0</v>
      </c>
      <c r="H11" s="1">
        <v>307.0</v>
      </c>
      <c r="I11" s="1">
        <v>90.0</v>
      </c>
      <c r="J11" s="1">
        <v>429.0</v>
      </c>
      <c r="K11" s="1">
        <v>418.0</v>
      </c>
      <c r="L11" s="2"/>
      <c r="M11" s="2"/>
      <c r="N11" s="2"/>
      <c r="O11" s="2"/>
      <c r="P11" s="2"/>
      <c r="Q11" s="2"/>
      <c r="R11" s="2"/>
      <c r="S11" s="2"/>
      <c r="T11" s="2"/>
      <c r="U11" s="2"/>
      <c r="V11" s="2"/>
      <c r="W11" s="2"/>
      <c r="X11" s="2"/>
      <c r="Y11" s="2"/>
      <c r="Z11" s="2"/>
    </row>
    <row r="12">
      <c r="A12" s="1" t="s">
        <v>153</v>
      </c>
      <c r="B12" s="1">
        <v>-145.0</v>
      </c>
      <c r="C12" s="1">
        <v>-239.0</v>
      </c>
      <c r="D12" s="1">
        <v>-412.0</v>
      </c>
      <c r="E12" s="1">
        <v>-574.0</v>
      </c>
      <c r="F12" s="1">
        <v>-980.0</v>
      </c>
      <c r="G12" s="1">
        <v>-1480.0</v>
      </c>
      <c r="H12" s="1">
        <v>-1240.0</v>
      </c>
      <c r="I12" s="1">
        <v>-1460.0</v>
      </c>
      <c r="J12" s="1">
        <v>-1540.0</v>
      </c>
      <c r="K12" s="1">
        <v>-1650.0</v>
      </c>
      <c r="L12" s="2"/>
      <c r="M12" s="2"/>
      <c r="N12" s="2"/>
      <c r="O12" s="2"/>
      <c r="P12" s="2"/>
      <c r="Q12" s="2"/>
      <c r="R12" s="2"/>
      <c r="S12" s="2"/>
      <c r="T12" s="2"/>
      <c r="U12" s="2"/>
      <c r="V12" s="2"/>
      <c r="W12" s="2"/>
      <c r="X12" s="2"/>
      <c r="Y12" s="2"/>
      <c r="Z12" s="2"/>
    </row>
    <row r="13">
      <c r="A13" s="1" t="s">
        <v>154</v>
      </c>
      <c r="B13" s="1">
        <v>814.0</v>
      </c>
      <c r="C13" s="1">
        <v>926.0</v>
      </c>
      <c r="D13" s="1">
        <v>320.0</v>
      </c>
      <c r="E13" s="1">
        <v>-102.0</v>
      </c>
      <c r="F13" s="1">
        <v>-103.0</v>
      </c>
      <c r="G13" s="1">
        <v>651.0</v>
      </c>
      <c r="H13" s="1">
        <v>761.0</v>
      </c>
      <c r="I13" s="1">
        <v>816.0</v>
      </c>
      <c r="J13" s="1">
        <v>782.0</v>
      </c>
      <c r="K13" s="1">
        <v>575.0</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0.0</v>
      </c>
      <c r="I14" s="1" t="s">
        <v>156</v>
      </c>
      <c r="J14" s="1">
        <v>-5.0</v>
      </c>
      <c r="K14" s="1">
        <v>-12.0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0.0</v>
      </c>
      <c r="I15" s="1">
        <v>-4.0</v>
      </c>
      <c r="J15" s="1">
        <v>-73.0</v>
      </c>
      <c r="K15" s="1">
        <v>-65.0</v>
      </c>
      <c r="L15" s="2"/>
      <c r="M15" s="2"/>
      <c r="N15" s="2"/>
      <c r="O15" s="2"/>
      <c r="P15" s="2"/>
      <c r="Q15" s="2"/>
      <c r="R15" s="2"/>
      <c r="S15" s="2"/>
      <c r="T15" s="2"/>
      <c r="U15" s="2"/>
      <c r="V15" s="2"/>
      <c r="W15" s="2"/>
      <c r="X15" s="2"/>
      <c r="Y15" s="2"/>
      <c r="Z15" s="2"/>
    </row>
    <row r="16">
      <c r="A16" s="1" t="s">
        <v>158</v>
      </c>
      <c r="B16" s="1">
        <v>13960.0</v>
      </c>
      <c r="C16" s="1">
        <v>15150.0</v>
      </c>
      <c r="D16" s="1">
        <v>13900.0</v>
      </c>
      <c r="E16" s="1">
        <v>14160.0</v>
      </c>
      <c r="F16" s="1">
        <v>11070.0</v>
      </c>
      <c r="G16" s="1">
        <v>2950.0</v>
      </c>
      <c r="H16" s="1">
        <v>3010.0</v>
      </c>
      <c r="I16" s="1">
        <v>6180.0</v>
      </c>
      <c r="J16" s="1">
        <v>8490.0</v>
      </c>
      <c r="K16" s="1">
        <v>11160.0</v>
      </c>
      <c r="L16" s="2"/>
      <c r="M16" s="2"/>
      <c r="N16" s="2"/>
      <c r="O16" s="2"/>
      <c r="P16" s="2"/>
      <c r="Q16" s="2"/>
      <c r="R16" s="2"/>
      <c r="S16" s="2"/>
      <c r="T16" s="2"/>
      <c r="U16" s="2"/>
      <c r="V16" s="2"/>
      <c r="W16" s="2"/>
      <c r="X16" s="2"/>
      <c r="Y16" s="2"/>
      <c r="Z16" s="2"/>
    </row>
    <row r="17">
      <c r="A17" s="1" t="s">
        <v>159</v>
      </c>
      <c r="B17" s="1">
        <v>-53.0</v>
      </c>
      <c r="C17" s="1">
        <v>-156.0</v>
      </c>
      <c r="D17" s="1">
        <v>-98.0</v>
      </c>
      <c r="E17" s="1">
        <v>-33.0</v>
      </c>
      <c r="F17" s="1">
        <v>0.0</v>
      </c>
      <c r="G17" s="1">
        <v>0.0</v>
      </c>
      <c r="H17" s="1">
        <v>-654.0</v>
      </c>
      <c r="I17" s="1">
        <v>-237.0</v>
      </c>
      <c r="J17" s="1">
        <v>-96.0</v>
      </c>
      <c r="K17" s="1">
        <v>-83.0</v>
      </c>
      <c r="L17" s="2"/>
      <c r="M17" s="2"/>
      <c r="N17" s="2"/>
      <c r="O17" s="2"/>
      <c r="P17" s="2"/>
      <c r="Q17" s="2"/>
      <c r="R17" s="2"/>
      <c r="S17" s="2"/>
      <c r="T17" s="2"/>
      <c r="U17" s="2"/>
      <c r="V17" s="2"/>
      <c r="W17" s="2"/>
      <c r="X17" s="2"/>
      <c r="Y17" s="2"/>
      <c r="Z17" s="2"/>
    </row>
    <row r="18">
      <c r="A18" s="1" t="s">
        <v>160</v>
      </c>
      <c r="B18" s="1">
        <v>0.0</v>
      </c>
      <c r="C18" s="1">
        <v>0.0</v>
      </c>
      <c r="D18" s="1">
        <v>0.0</v>
      </c>
      <c r="E18" s="1">
        <v>0.0</v>
      </c>
      <c r="F18" s="1">
        <v>-1480.0</v>
      </c>
      <c r="G18" s="1">
        <v>-782.0</v>
      </c>
      <c r="H18" s="1">
        <v>0.0</v>
      </c>
      <c r="I18" s="1">
        <v>0.0</v>
      </c>
      <c r="J18" s="1">
        <v>-357.0</v>
      </c>
      <c r="K18" s="1">
        <v>0.0</v>
      </c>
      <c r="L18" s="2"/>
      <c r="M18" s="2"/>
      <c r="N18" s="2"/>
      <c r="O18" s="2"/>
      <c r="P18" s="2"/>
      <c r="Q18" s="2"/>
      <c r="R18" s="2"/>
      <c r="S18" s="2"/>
      <c r="T18" s="2"/>
      <c r="U18" s="2"/>
      <c r="V18" s="2"/>
      <c r="W18" s="2"/>
      <c r="X18" s="2"/>
      <c r="Y18" s="2"/>
      <c r="Z18" s="2"/>
    </row>
    <row r="19">
      <c r="A19" s="1" t="s">
        <v>161</v>
      </c>
      <c r="B19" s="1">
        <v>0.0</v>
      </c>
      <c r="C19" s="1">
        <v>0.0</v>
      </c>
      <c r="D19" s="1">
        <v>255.0</v>
      </c>
      <c r="E19" s="1">
        <v>3.0</v>
      </c>
      <c r="F19" s="1">
        <v>0.0</v>
      </c>
      <c r="G19" s="1">
        <v>-3070.0</v>
      </c>
      <c r="H19" s="1">
        <v>0.0</v>
      </c>
      <c r="I19" s="1">
        <v>0.0</v>
      </c>
      <c r="J19" s="1">
        <v>-721.0</v>
      </c>
      <c r="K19" s="1">
        <v>-1290.0</v>
      </c>
      <c r="L19" s="2"/>
      <c r="M19" s="2"/>
      <c r="N19" s="2"/>
      <c r="O19" s="2"/>
      <c r="P19" s="2"/>
      <c r="Q19" s="2"/>
      <c r="R19" s="2"/>
      <c r="S19" s="2"/>
      <c r="T19" s="2"/>
      <c r="U19" s="2"/>
      <c r="V19" s="2"/>
      <c r="W19" s="2"/>
      <c r="X19" s="2"/>
      <c r="Y19" s="2"/>
      <c r="Z19" s="2"/>
    </row>
    <row r="20">
      <c r="A20" s="1" t="s">
        <v>162</v>
      </c>
      <c r="B20" s="1">
        <v>28.0</v>
      </c>
      <c r="C20" s="1">
        <v>-21.0</v>
      </c>
      <c r="D20" s="1">
        <v>27.0</v>
      </c>
      <c r="E20" s="1">
        <v>0.0</v>
      </c>
      <c r="F20" s="1">
        <v>4790.0</v>
      </c>
      <c r="G20" s="1">
        <v>1040.0</v>
      </c>
      <c r="H20" s="1">
        <v>201.0</v>
      </c>
      <c r="I20" s="1">
        <v>-663.0</v>
      </c>
      <c r="J20" s="1">
        <v>28.0</v>
      </c>
      <c r="K20" s="1">
        <v>-165.0</v>
      </c>
      <c r="L20" s="2"/>
      <c r="M20" s="2"/>
      <c r="N20" s="2"/>
      <c r="O20" s="2"/>
      <c r="P20" s="2"/>
      <c r="Q20" s="2"/>
      <c r="R20" s="2"/>
      <c r="S20" s="2"/>
      <c r="T20" s="2"/>
      <c r="U20" s="2"/>
      <c r="V20" s="2"/>
      <c r="W20" s="2"/>
      <c r="X20" s="2"/>
      <c r="Y20" s="2"/>
      <c r="Z20" s="2"/>
    </row>
    <row r="21" ht="15.75" customHeight="1">
      <c r="A21" s="1" t="s">
        <v>163</v>
      </c>
      <c r="B21" s="1">
        <v>0.0</v>
      </c>
      <c r="C21" s="1">
        <v>0.0</v>
      </c>
      <c r="D21" s="1">
        <v>0.0</v>
      </c>
      <c r="E21" s="1">
        <v>560.0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-65.0</v>
      </c>
      <c r="C22" s="1">
        <v>-102.0</v>
      </c>
      <c r="D22" s="1">
        <v>-115.0</v>
      </c>
      <c r="E22" s="1">
        <v>0.0</v>
      </c>
      <c r="F22" s="1">
        <v>0.0</v>
      </c>
      <c r="G22" s="1">
        <v>-1880.0</v>
      </c>
      <c r="H22" s="1">
        <v>0.0</v>
      </c>
      <c r="I22" s="1">
        <v>0.0</v>
      </c>
      <c r="J22" s="1">
        <v>-2580.0</v>
      </c>
      <c r="K22" s="1">
        <v>-2060.0</v>
      </c>
      <c r="L22" s="2"/>
      <c r="M22" s="2"/>
      <c r="N22" s="2"/>
      <c r="O22" s="2"/>
      <c r="P22" s="2"/>
      <c r="Q22" s="2"/>
      <c r="R22" s="2"/>
      <c r="S22" s="2"/>
      <c r="T22" s="2"/>
      <c r="U22" s="2"/>
      <c r="V22" s="2"/>
      <c r="W22" s="2"/>
      <c r="X22" s="2"/>
      <c r="Y22" s="2"/>
      <c r="Z22" s="2"/>
    </row>
    <row r="23" ht="15.75" customHeight="1">
      <c r="A23" s="1" t="s">
        <v>165</v>
      </c>
      <c r="B23" s="1">
        <v>0.0</v>
      </c>
      <c r="C23" s="1">
        <v>0.0</v>
      </c>
      <c r="D23" s="1">
        <v>0.0</v>
      </c>
      <c r="E23" s="1">
        <v>38.0</v>
      </c>
      <c r="F23" s="1">
        <v>46.0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0.0</v>
      </c>
      <c r="D24" s="1">
        <v>-177.0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0.0</v>
      </c>
      <c r="C25" s="1">
        <v>0.0</v>
      </c>
      <c r="D25" s="1">
        <v>0.0</v>
      </c>
      <c r="E25" s="1">
        <v>0.0</v>
      </c>
      <c r="F25" s="1">
        <v>-483.0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13870.0</v>
      </c>
      <c r="C26" s="1">
        <v>14870.0</v>
      </c>
      <c r="D26" s="1">
        <v>13790.0</v>
      </c>
      <c r="E26" s="1">
        <v>14730.0</v>
      </c>
      <c r="F26" s="1">
        <v>13940.0</v>
      </c>
      <c r="G26" s="1">
        <v>-1740.0</v>
      </c>
      <c r="H26" s="1">
        <v>2560.0</v>
      </c>
      <c r="I26" s="1">
        <v>5280.0</v>
      </c>
      <c r="J26" s="1">
        <v>4770.0</v>
      </c>
      <c r="K26" s="1">
        <v>7570.0</v>
      </c>
      <c r="L26" s="2"/>
      <c r="M26" s="2"/>
      <c r="N26" s="2"/>
      <c r="O26" s="2"/>
      <c r="P26" s="2"/>
      <c r="Q26" s="2"/>
      <c r="R26" s="2"/>
      <c r="S26" s="2"/>
      <c r="T26" s="2"/>
      <c r="U26" s="2"/>
      <c r="V26" s="2"/>
      <c r="W26" s="2"/>
      <c r="X26" s="2"/>
      <c r="Y26" s="2"/>
      <c r="Z26" s="2"/>
    </row>
    <row r="27" ht="15.75" customHeight="1">
      <c r="A27" s="1" t="s">
        <v>169</v>
      </c>
      <c r="B27" s="1">
        <v>5020.0</v>
      </c>
      <c r="C27" s="1">
        <v>5080.0</v>
      </c>
      <c r="D27" s="1">
        <v>4420.0</v>
      </c>
      <c r="E27" s="1">
        <v>1660.0</v>
      </c>
      <c r="F27" s="1">
        <v>3030.0</v>
      </c>
      <c r="G27" s="1">
        <v>699.0</v>
      </c>
      <c r="H27" s="1">
        <v>25.0</v>
      </c>
      <c r="I27" s="1">
        <v>1730.0</v>
      </c>
      <c r="J27" s="1">
        <v>1380.0</v>
      </c>
      <c r="K27" s="1">
        <v>1800.0</v>
      </c>
      <c r="L27" s="2"/>
      <c r="M27" s="2"/>
      <c r="N27" s="2"/>
      <c r="O27" s="2"/>
      <c r="P27" s="2"/>
      <c r="Q27" s="2"/>
      <c r="R27" s="2"/>
      <c r="S27" s="2"/>
      <c r="T27" s="2"/>
      <c r="U27" s="2"/>
      <c r="V27" s="2"/>
      <c r="W27" s="2"/>
      <c r="X27" s="2"/>
      <c r="Y27" s="2"/>
      <c r="Z27" s="2"/>
    </row>
    <row r="28" ht="15.75" customHeight="1">
      <c r="A28" s="1" t="s">
        <v>170</v>
      </c>
      <c r="B28" s="1">
        <v>8850.0</v>
      </c>
      <c r="C28" s="1">
        <v>9790.0</v>
      </c>
      <c r="D28" s="1">
        <v>9370.0</v>
      </c>
      <c r="E28" s="1">
        <v>13070.0</v>
      </c>
      <c r="F28" s="1">
        <v>10910.0</v>
      </c>
      <c r="G28" s="1">
        <v>-2440.0</v>
      </c>
      <c r="H28" s="1">
        <v>2540.0</v>
      </c>
      <c r="I28" s="1">
        <v>3550.0</v>
      </c>
      <c r="J28" s="1">
        <v>3390.0</v>
      </c>
      <c r="K28" s="1">
        <v>5770.0</v>
      </c>
      <c r="L28" s="2"/>
      <c r="M28" s="2"/>
      <c r="N28" s="2"/>
      <c r="O28" s="2"/>
      <c r="P28" s="2"/>
      <c r="Q28" s="2"/>
      <c r="R28" s="2"/>
      <c r="S28" s="2"/>
      <c r="T28" s="2"/>
      <c r="U28" s="2"/>
      <c r="V28" s="2"/>
      <c r="W28" s="2"/>
      <c r="X28" s="2"/>
      <c r="Y28" s="2"/>
      <c r="Z28" s="2"/>
    </row>
    <row r="29" ht="15.75" customHeight="1">
      <c r="A29" s="1" t="s">
        <v>171</v>
      </c>
      <c r="B29" s="1">
        <v>0.0</v>
      </c>
      <c r="C29" s="1">
        <v>0.0</v>
      </c>
      <c r="D29" s="1">
        <v>0.0</v>
      </c>
      <c r="E29" s="1">
        <v>0.0</v>
      </c>
      <c r="F29" s="1">
        <v>613.0</v>
      </c>
      <c r="G29" s="1">
        <v>-32.0</v>
      </c>
      <c r="H29" s="1">
        <v>-29.0</v>
      </c>
      <c r="I29" s="1">
        <v>-48.0</v>
      </c>
      <c r="J29" s="1">
        <v>0.0</v>
      </c>
      <c r="K29" s="1">
        <v>0.0</v>
      </c>
      <c r="L29" s="2"/>
      <c r="M29" s="2"/>
      <c r="N29" s="2"/>
      <c r="O29" s="2"/>
      <c r="P29" s="2"/>
      <c r="Q29" s="2"/>
      <c r="R29" s="2"/>
      <c r="S29" s="2"/>
      <c r="T29" s="2"/>
      <c r="U29" s="2"/>
      <c r="V29" s="2"/>
      <c r="W29" s="2"/>
      <c r="X29" s="2"/>
      <c r="Y29" s="2"/>
      <c r="Z29" s="2"/>
    </row>
    <row r="30" ht="15.75" customHeight="1">
      <c r="A30" s="1" t="s">
        <v>172</v>
      </c>
      <c r="B30" s="1">
        <v>8850.0</v>
      </c>
      <c r="C30" s="1">
        <v>9790.0</v>
      </c>
      <c r="D30" s="1">
        <v>9370.0</v>
      </c>
      <c r="E30" s="1">
        <v>13070.0</v>
      </c>
      <c r="F30" s="1">
        <v>11530.0</v>
      </c>
      <c r="G30" s="1">
        <v>-2470.0</v>
      </c>
      <c r="H30" s="1">
        <v>2510.0</v>
      </c>
      <c r="I30" s="1">
        <v>3500.0</v>
      </c>
      <c r="J30" s="1">
        <v>3390.0</v>
      </c>
      <c r="K30" s="1">
        <v>5770.0</v>
      </c>
      <c r="L30" s="2"/>
      <c r="M30" s="2"/>
      <c r="N30" s="2"/>
      <c r="O30" s="2"/>
      <c r="P30" s="2"/>
      <c r="Q30" s="2"/>
      <c r="R30" s="2"/>
      <c r="S30" s="2"/>
      <c r="T30" s="2"/>
      <c r="U30" s="2"/>
      <c r="V30" s="2"/>
      <c r="W30" s="2"/>
      <c r="X30" s="2"/>
      <c r="Y30" s="2"/>
      <c r="Z30" s="2"/>
    </row>
    <row r="31" ht="15.75" customHeight="1">
      <c r="A31" s="1" t="s">
        <v>104</v>
      </c>
      <c r="B31" s="1">
        <v>-470.0</v>
      </c>
      <c r="C31" s="1">
        <v>-399.0</v>
      </c>
      <c r="D31" s="1">
        <v>-386.0</v>
      </c>
      <c r="E31" s="1">
        <v>-468.0</v>
      </c>
      <c r="F31" s="1">
        <v>-472.0</v>
      </c>
      <c r="G31" s="1">
        <v>-390.0</v>
      </c>
      <c r="H31" s="1">
        <v>-512.0</v>
      </c>
      <c r="I31" s="1">
        <v>-360.0</v>
      </c>
      <c r="J31" s="1">
        <v>-1040.0</v>
      </c>
      <c r="K31" s="1">
        <v>-801.0</v>
      </c>
      <c r="L31" s="2"/>
      <c r="M31" s="2"/>
      <c r="N31" s="2"/>
      <c r="O31" s="2"/>
      <c r="P31" s="2"/>
      <c r="Q31" s="2"/>
      <c r="R31" s="2"/>
      <c r="S31" s="2"/>
      <c r="T31" s="2"/>
      <c r="U31" s="2"/>
      <c r="V31" s="2"/>
      <c r="W31" s="2"/>
      <c r="X31" s="2"/>
      <c r="Y31" s="2"/>
      <c r="Z31" s="2"/>
    </row>
    <row r="32" ht="15.75" customHeight="1">
      <c r="A32" s="1" t="s">
        <v>173</v>
      </c>
      <c r="B32" s="1">
        <v>8380.0</v>
      </c>
      <c r="C32" s="1">
        <v>9390.0</v>
      </c>
      <c r="D32" s="1">
        <v>8980.0</v>
      </c>
      <c r="E32" s="1">
        <v>12600.0</v>
      </c>
      <c r="F32" s="1">
        <v>11050.0</v>
      </c>
      <c r="G32" s="1">
        <v>-2860.0</v>
      </c>
      <c r="H32" s="1">
        <v>2000.0</v>
      </c>
      <c r="I32" s="1">
        <v>3140.0</v>
      </c>
      <c r="J32" s="1">
        <v>2350.0</v>
      </c>
      <c r="K32" s="1">
        <v>4970.0</v>
      </c>
      <c r="L32" s="2"/>
      <c r="M32" s="2"/>
      <c r="N32" s="2"/>
      <c r="O32" s="2"/>
      <c r="P32" s="2"/>
      <c r="Q32" s="2"/>
      <c r="R32" s="2"/>
      <c r="S32" s="2"/>
      <c r="T32" s="2"/>
      <c r="U32" s="2"/>
      <c r="V32" s="2"/>
      <c r="W32" s="2"/>
      <c r="X32" s="2"/>
      <c r="Y32" s="2"/>
      <c r="Z32" s="2"/>
    </row>
    <row r="33" ht="15.75" customHeight="1">
      <c r="A33" s="1" t="s">
        <v>174</v>
      </c>
      <c r="B33" s="1">
        <v>8380.0</v>
      </c>
      <c r="C33" s="1">
        <v>9390.0</v>
      </c>
      <c r="D33" s="1">
        <v>8980.0</v>
      </c>
      <c r="E33" s="1">
        <v>12600.0</v>
      </c>
      <c r="F33" s="1">
        <v>11050.0</v>
      </c>
      <c r="G33" s="1">
        <v>-2860.0</v>
      </c>
      <c r="H33" s="1">
        <v>2000.0</v>
      </c>
      <c r="I33" s="1">
        <v>3140.0</v>
      </c>
      <c r="J33" s="1">
        <v>2350.0</v>
      </c>
      <c r="K33" s="1">
        <v>4970.0</v>
      </c>
      <c r="L33" s="2"/>
      <c r="M33" s="2"/>
      <c r="N33" s="2"/>
      <c r="O33" s="2"/>
      <c r="P33" s="2"/>
      <c r="Q33" s="2"/>
      <c r="R33" s="2"/>
      <c r="S33" s="2"/>
      <c r="T33" s="2"/>
      <c r="U33" s="2"/>
      <c r="V33" s="2"/>
      <c r="W33" s="2"/>
      <c r="X33" s="2"/>
      <c r="Y33" s="2"/>
      <c r="Z33" s="2"/>
    </row>
    <row r="34" ht="15.75" customHeight="1">
      <c r="A34" s="1" t="s">
        <v>175</v>
      </c>
      <c r="B34" s="1">
        <v>8380.0</v>
      </c>
      <c r="C34" s="1">
        <v>9390.0</v>
      </c>
      <c r="D34" s="1">
        <v>8980.0</v>
      </c>
      <c r="E34" s="1">
        <v>12600.0</v>
      </c>
      <c r="F34" s="1">
        <v>10440.0</v>
      </c>
      <c r="G34" s="1">
        <v>-2830.0</v>
      </c>
      <c r="H34" s="1">
        <v>2020.0</v>
      </c>
      <c r="I34" s="1">
        <v>3190.0</v>
      </c>
      <c r="J34" s="1">
        <v>2350.0</v>
      </c>
      <c r="K34" s="1">
        <v>4970.0</v>
      </c>
      <c r="L34" s="2"/>
      <c r="M34" s="2"/>
      <c r="N34" s="2"/>
      <c r="O34" s="2"/>
      <c r="P34" s="2"/>
      <c r="Q34" s="2"/>
      <c r="R34" s="2"/>
      <c r="S34" s="2"/>
      <c r="T34" s="2"/>
      <c r="U34" s="2"/>
      <c r="V34" s="2"/>
      <c r="W34" s="2"/>
      <c r="X34" s="2"/>
      <c r="Y34" s="2"/>
      <c r="Z34" s="2"/>
    </row>
    <row r="35" ht="15.75" customHeight="1">
      <c r="A35" s="1" t="s">
        <v>176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178</v>
      </c>
      <c r="C37" s="1" t="s">
        <v>179</v>
      </c>
      <c r="D37" s="1" t="s">
        <v>180</v>
      </c>
      <c r="E37" s="1" t="s">
        <v>181</v>
      </c>
      <c r="F37" s="1" t="s">
        <v>189</v>
      </c>
      <c r="G37" s="1" t="s">
        <v>190</v>
      </c>
      <c r="H37" s="1" t="s">
        <v>191</v>
      </c>
      <c r="I37" s="1" t="s">
        <v>192</v>
      </c>
      <c r="J37" s="1" t="s">
        <v>186</v>
      </c>
      <c r="K37" s="1" t="s">
        <v>187</v>
      </c>
      <c r="L37" s="2"/>
      <c r="M37" s="2"/>
      <c r="N37" s="2"/>
      <c r="O37" s="2"/>
      <c r="P37" s="2"/>
      <c r="Q37" s="2"/>
      <c r="R37" s="2"/>
      <c r="S37" s="2"/>
      <c r="T37" s="2"/>
      <c r="U37" s="2"/>
      <c r="V37" s="2"/>
      <c r="W37" s="2"/>
      <c r="X37" s="2"/>
      <c r="Y37" s="2"/>
      <c r="Z37" s="2"/>
    </row>
    <row r="38" ht="15.75" customHeight="1">
      <c r="A38" s="1" t="s">
        <v>193</v>
      </c>
      <c r="B38" s="1">
        <v>1690.0</v>
      </c>
      <c r="C38" s="1">
        <v>1630.0</v>
      </c>
      <c r="D38" s="1">
        <v>1570.0</v>
      </c>
      <c r="E38" s="1">
        <v>1500.0</v>
      </c>
      <c r="F38" s="1">
        <v>1660.0</v>
      </c>
      <c r="G38" s="1">
        <v>1810.0</v>
      </c>
      <c r="H38" s="1">
        <v>1820.0</v>
      </c>
      <c r="I38" s="1">
        <v>1820.0</v>
      </c>
      <c r="J38" s="1">
        <v>1830.0</v>
      </c>
      <c r="K38" s="1">
        <v>1820.0</v>
      </c>
      <c r="L38" s="2"/>
      <c r="M38" s="2"/>
      <c r="N38" s="2"/>
      <c r="O38" s="2"/>
      <c r="P38" s="2"/>
      <c r="Q38" s="2"/>
      <c r="R38" s="2"/>
      <c r="S38" s="2"/>
      <c r="T38" s="2"/>
      <c r="U38" s="2"/>
      <c r="V38" s="2"/>
      <c r="W38" s="2"/>
      <c r="X38" s="2"/>
      <c r="Y38" s="2"/>
      <c r="Z38" s="2"/>
    </row>
    <row r="39" ht="15.75" customHeight="1">
      <c r="A39" s="1" t="s">
        <v>194</v>
      </c>
      <c r="B39" s="1" t="s">
        <v>195</v>
      </c>
      <c r="C39" s="1" t="s">
        <v>180</v>
      </c>
      <c r="D39" s="1" t="s">
        <v>196</v>
      </c>
      <c r="E39" s="1" t="s">
        <v>197</v>
      </c>
      <c r="F39" s="1" t="s">
        <v>198</v>
      </c>
      <c r="G39" s="1" t="s">
        <v>199</v>
      </c>
      <c r="H39" s="1" t="s">
        <v>200</v>
      </c>
      <c r="I39" s="1" t="s">
        <v>201</v>
      </c>
      <c r="J39" s="1" t="s">
        <v>186</v>
      </c>
      <c r="K39" s="1" t="s">
        <v>187</v>
      </c>
      <c r="L39" s="2"/>
      <c r="M39" s="2"/>
      <c r="N39" s="2"/>
      <c r="O39" s="2"/>
      <c r="P39" s="2"/>
      <c r="Q39" s="2"/>
      <c r="R39" s="2"/>
      <c r="S39" s="2"/>
      <c r="T39" s="2"/>
      <c r="U39" s="2"/>
      <c r="V39" s="2"/>
      <c r="W39" s="2"/>
      <c r="X39" s="2"/>
      <c r="Y39" s="2"/>
      <c r="Z39" s="2"/>
    </row>
    <row r="40" ht="15.75" customHeight="1">
      <c r="A40" s="1" t="s">
        <v>202</v>
      </c>
      <c r="B40" s="1" t="s">
        <v>195</v>
      </c>
      <c r="C40" s="1" t="s">
        <v>180</v>
      </c>
      <c r="D40" s="1" t="s">
        <v>196</v>
      </c>
      <c r="E40" s="1" t="s">
        <v>197</v>
      </c>
      <c r="F40" s="1" t="s">
        <v>203</v>
      </c>
      <c r="G40" s="1" t="s">
        <v>190</v>
      </c>
      <c r="H40" s="1" t="s">
        <v>191</v>
      </c>
      <c r="I40" s="1" t="s">
        <v>192</v>
      </c>
      <c r="J40" s="1" t="s">
        <v>186</v>
      </c>
      <c r="K40" s="1" t="s">
        <v>187</v>
      </c>
      <c r="L40" s="2"/>
      <c r="M40" s="2"/>
      <c r="N40" s="2"/>
      <c r="O40" s="2"/>
      <c r="P40" s="2"/>
      <c r="Q40" s="2"/>
      <c r="R40" s="2"/>
      <c r="S40" s="2"/>
      <c r="T40" s="2"/>
      <c r="U40" s="2"/>
      <c r="V40" s="2"/>
      <c r="W40" s="2"/>
      <c r="X40" s="2"/>
      <c r="Y40" s="2"/>
      <c r="Z40" s="2"/>
    </row>
    <row r="41" ht="15.75" customHeight="1">
      <c r="A41" s="1" t="s">
        <v>204</v>
      </c>
      <c r="B41" s="1">
        <v>1710.0</v>
      </c>
      <c r="C41" s="1">
        <v>1640.0</v>
      </c>
      <c r="D41" s="1">
        <v>1580.0</v>
      </c>
      <c r="E41" s="1">
        <v>1510.0</v>
      </c>
      <c r="F41" s="1">
        <v>1670.0</v>
      </c>
      <c r="G41" s="1">
        <v>1810.0</v>
      </c>
      <c r="H41" s="1">
        <v>1830.0</v>
      </c>
      <c r="I41" s="1">
        <v>1830.0</v>
      </c>
      <c r="J41" s="1">
        <v>1830.0</v>
      </c>
      <c r="K41" s="1">
        <v>1830.0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221</v>
      </c>
      <c r="G43" s="1" t="s">
        <v>211</v>
      </c>
      <c r="H43" s="1" t="s">
        <v>222</v>
      </c>
      <c r="I43" s="1" t="s">
        <v>213</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201</v>
      </c>
      <c r="F44" s="1" t="s">
        <v>229</v>
      </c>
      <c r="G44" s="1">
        <v>0.0</v>
      </c>
      <c r="H44" s="1">
        <v>0.0</v>
      </c>
      <c r="I44" s="1">
        <v>0.0</v>
      </c>
      <c r="J44" s="1" t="s">
        <v>230</v>
      </c>
      <c r="K44" s="1">
        <v>0.0</v>
      </c>
      <c r="L44" s="2"/>
      <c r="M44" s="2"/>
      <c r="N44" s="2"/>
      <c r="O44" s="2"/>
      <c r="P44" s="2"/>
      <c r="Q44" s="2"/>
      <c r="R44" s="2"/>
      <c r="S44" s="2"/>
      <c r="T44" s="2"/>
      <c r="U44" s="2"/>
      <c r="V44" s="2"/>
      <c r="W44" s="2"/>
      <c r="X44" s="2"/>
      <c r="Y44" s="2"/>
      <c r="Z44" s="2"/>
    </row>
    <row r="45" ht="15.75" customHeight="1">
      <c r="A45" s="1" t="s">
        <v>231</v>
      </c>
      <c r="B45" s="1" t="s">
        <v>232</v>
      </c>
      <c r="C45" s="1" t="s">
        <v>233</v>
      </c>
      <c r="D45" s="1" t="s">
        <v>112</v>
      </c>
      <c r="E45" s="1" t="s">
        <v>234</v>
      </c>
      <c r="F45" s="1" t="s">
        <v>235</v>
      </c>
      <c r="G45" s="1" t="s">
        <v>236</v>
      </c>
      <c r="H45" s="1">
        <v>0.0</v>
      </c>
      <c r="I45" s="1">
        <v>0.0</v>
      </c>
      <c r="J45" s="1">
        <v>0.0</v>
      </c>
      <c r="K45" s="1" t="s">
        <v>237</v>
      </c>
      <c r="L45" s="2"/>
      <c r="M45" s="2"/>
      <c r="N45" s="2"/>
      <c r="O45" s="2"/>
      <c r="P45" s="2"/>
      <c r="Q45" s="2"/>
      <c r="R45" s="2"/>
      <c r="S45" s="2"/>
      <c r="T45" s="2"/>
      <c r="U45" s="2"/>
      <c r="V45" s="2"/>
      <c r="W45" s="2"/>
      <c r="X45" s="2"/>
      <c r="Y45" s="2"/>
      <c r="Z45" s="2"/>
    </row>
    <row r="46" ht="15.75" customHeight="1">
      <c r="A46" s="1" t="s">
        <v>238</v>
      </c>
      <c r="B46" s="1" t="s">
        <v>239</v>
      </c>
      <c r="C46" s="1" t="s">
        <v>239</v>
      </c>
      <c r="D46" s="1" t="s">
        <v>239</v>
      </c>
      <c r="E46" s="1" t="s">
        <v>239</v>
      </c>
      <c r="F46" s="1" t="s">
        <v>239</v>
      </c>
      <c r="G46" s="1" t="s">
        <v>239</v>
      </c>
      <c r="H46" s="1" t="s">
        <v>239</v>
      </c>
      <c r="I46" s="1" t="s">
        <v>239</v>
      </c>
      <c r="J46" s="1" t="s">
        <v>239</v>
      </c>
      <c r="K46" s="1" t="s">
        <v>239</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240</v>
      </c>
      <c r="B48" s="1">
        <v>15640.0</v>
      </c>
      <c r="C48" s="1">
        <v>16990.0</v>
      </c>
      <c r="D48" s="1">
        <v>16770.0</v>
      </c>
      <c r="E48" s="1">
        <v>17850.0</v>
      </c>
      <c r="F48" s="1">
        <v>16309.0</v>
      </c>
      <c r="G48" s="1">
        <v>9130.0</v>
      </c>
      <c r="H48" s="1">
        <v>8600.0</v>
      </c>
      <c r="I48" s="1">
        <v>12000.0</v>
      </c>
      <c r="J48" s="1">
        <v>14700.0</v>
      </c>
      <c r="K48" s="1">
        <v>17310.0</v>
      </c>
      <c r="L48" s="2"/>
      <c r="M48" s="2"/>
      <c r="N48" s="2"/>
      <c r="O48" s="2"/>
      <c r="P48" s="2"/>
      <c r="Q48" s="2"/>
      <c r="R48" s="2"/>
      <c r="S48" s="2"/>
      <c r="T48" s="2"/>
      <c r="U48" s="2"/>
      <c r="V48" s="2"/>
      <c r="W48" s="2"/>
      <c r="X48" s="2"/>
      <c r="Y48" s="2"/>
      <c r="Z48" s="2"/>
    </row>
    <row r="49" ht="15.75" customHeight="1">
      <c r="A49" s="1" t="s">
        <v>241</v>
      </c>
      <c r="B49" s="1">
        <v>13510.0</v>
      </c>
      <c r="C49" s="1">
        <v>14670.0</v>
      </c>
      <c r="D49" s="1">
        <v>14180.0</v>
      </c>
      <c r="E49" s="1">
        <v>15090.0</v>
      </c>
      <c r="F49" s="1">
        <v>13480.0</v>
      </c>
      <c r="G49" s="1">
        <v>5990.0</v>
      </c>
      <c r="H49" s="1">
        <v>5540.0</v>
      </c>
      <c r="I49" s="1">
        <v>8810.0</v>
      </c>
      <c r="J49" s="1">
        <v>11080.0</v>
      </c>
      <c r="K49" s="1">
        <v>13870.0</v>
      </c>
      <c r="L49" s="2"/>
      <c r="M49" s="2"/>
      <c r="N49" s="2"/>
      <c r="O49" s="2"/>
      <c r="P49" s="2"/>
      <c r="Q49" s="2"/>
      <c r="R49" s="2"/>
      <c r="S49" s="2"/>
      <c r="T49" s="2"/>
      <c r="U49" s="2"/>
      <c r="V49" s="2"/>
      <c r="W49" s="2"/>
      <c r="X49" s="2"/>
      <c r="Y49" s="2"/>
      <c r="Z49" s="2"/>
    </row>
    <row r="50" ht="15.75" customHeight="1">
      <c r="A50" s="1" t="s">
        <v>242</v>
      </c>
      <c r="B50" s="1">
        <v>13290.0</v>
      </c>
      <c r="C50" s="1">
        <v>14460.0</v>
      </c>
      <c r="D50" s="1">
        <v>13990.0</v>
      </c>
      <c r="E50" s="1">
        <v>14840.0</v>
      </c>
      <c r="F50" s="1">
        <v>12150.0</v>
      </c>
      <c r="G50" s="1">
        <v>3780.0</v>
      </c>
      <c r="H50" s="1">
        <v>3490.0</v>
      </c>
      <c r="I50" s="1">
        <v>6830.0</v>
      </c>
      <c r="J50" s="1">
        <v>9330.0</v>
      </c>
      <c r="K50" s="1">
        <v>12320.0</v>
      </c>
      <c r="L50" s="2"/>
      <c r="M50" s="2"/>
      <c r="N50" s="2"/>
      <c r="O50" s="2"/>
      <c r="P50" s="2"/>
      <c r="Q50" s="2"/>
      <c r="R50" s="2"/>
      <c r="S50" s="2"/>
      <c r="T50" s="2"/>
      <c r="U50" s="2"/>
      <c r="V50" s="2"/>
      <c r="W50" s="2"/>
      <c r="X50" s="2"/>
      <c r="Y50" s="2"/>
      <c r="Z50" s="2"/>
    </row>
    <row r="51" ht="15.75" customHeight="1">
      <c r="A51" s="1" t="s">
        <v>243</v>
      </c>
      <c r="B51" s="1">
        <v>16500.0</v>
      </c>
      <c r="C51" s="1">
        <v>17830.0</v>
      </c>
      <c r="D51" s="1">
        <v>17640.0</v>
      </c>
      <c r="E51" s="1">
        <v>18780.0</v>
      </c>
      <c r="F51" s="1">
        <v>17410.0</v>
      </c>
      <c r="G51" s="1">
        <v>10520.0</v>
      </c>
      <c r="H51" s="1">
        <v>9870.0</v>
      </c>
      <c r="I51" s="1">
        <v>13150.0</v>
      </c>
      <c r="J51" s="1">
        <v>15960.0</v>
      </c>
      <c r="K51" s="1">
        <v>18790.0</v>
      </c>
      <c r="L51" s="2"/>
      <c r="M51" s="2"/>
      <c r="N51" s="2"/>
      <c r="O51" s="2"/>
      <c r="P51" s="2"/>
      <c r="Q51" s="2"/>
      <c r="R51" s="2"/>
      <c r="S51" s="2"/>
      <c r="T51" s="2"/>
      <c r="U51" s="2"/>
      <c r="V51" s="2"/>
      <c r="W51" s="2"/>
      <c r="X51" s="2"/>
      <c r="Y51" s="2"/>
      <c r="Z51" s="2"/>
    </row>
    <row r="52" ht="15.75" customHeight="1">
      <c r="A52" s="1" t="s">
        <v>244</v>
      </c>
      <c r="B52" s="1">
        <v>52460.0</v>
      </c>
      <c r="C52" s="1">
        <v>55630.0</v>
      </c>
      <c r="D52" s="1">
        <v>55140.0</v>
      </c>
      <c r="E52" s="1">
        <v>59430.0</v>
      </c>
      <c r="F52" s="1">
        <v>69570.0</v>
      </c>
      <c r="G52" s="1">
        <v>65390.0</v>
      </c>
      <c r="H52" s="1">
        <v>67420.0</v>
      </c>
      <c r="I52" s="1">
        <v>82720.0</v>
      </c>
      <c r="J52" s="1">
        <v>88900.0</v>
      </c>
      <c r="K52" s="1">
        <v>91360.0</v>
      </c>
      <c r="L52" s="2"/>
      <c r="M52" s="2"/>
      <c r="N52" s="2"/>
      <c r="O52" s="2"/>
      <c r="P52" s="2"/>
      <c r="Q52" s="2"/>
      <c r="R52" s="2"/>
      <c r="S52" s="2"/>
      <c r="T52" s="2"/>
      <c r="U52" s="2"/>
      <c r="V52" s="2"/>
      <c r="W52" s="2"/>
      <c r="X52" s="2"/>
      <c r="Y52" s="2"/>
      <c r="Z52" s="2"/>
    </row>
    <row r="53" ht="15.75" customHeight="1">
      <c r="A53" s="1" t="s">
        <v>245</v>
      </c>
      <c r="B53" s="1" t="s">
        <v>246</v>
      </c>
      <c r="C53" s="1" t="s">
        <v>247</v>
      </c>
      <c r="D53" s="1" t="s">
        <v>248</v>
      </c>
      <c r="E53" s="1" t="s">
        <v>249</v>
      </c>
      <c r="F53" s="1" t="s">
        <v>250</v>
      </c>
      <c r="G53" s="1" t="s">
        <v>251</v>
      </c>
      <c r="H53" s="1" t="s">
        <v>252</v>
      </c>
      <c r="I53" s="1" t="s">
        <v>253</v>
      </c>
      <c r="J53" s="1" t="s">
        <v>254</v>
      </c>
      <c r="K53" s="1" t="s">
        <v>255</v>
      </c>
      <c r="L53" s="2"/>
      <c r="M53" s="2"/>
      <c r="N53" s="2"/>
      <c r="O53" s="2"/>
      <c r="P53" s="2"/>
      <c r="Q53" s="2"/>
      <c r="R53" s="2"/>
      <c r="S53" s="2"/>
      <c r="T53" s="2"/>
      <c r="U53" s="2"/>
      <c r="V53" s="2"/>
      <c r="W53" s="2"/>
      <c r="X53" s="2"/>
      <c r="Y53" s="2"/>
      <c r="Z53" s="2"/>
    </row>
    <row r="54" ht="15.75" customHeight="1">
      <c r="A54" s="1" t="s">
        <v>256</v>
      </c>
      <c r="B54" s="1">
        <v>4520.0</v>
      </c>
      <c r="C54" s="1">
        <v>3300.0</v>
      </c>
      <c r="D54" s="1">
        <v>3590.0</v>
      </c>
      <c r="E54" s="1">
        <v>2600.0</v>
      </c>
      <c r="F54" s="1">
        <v>126.0</v>
      </c>
      <c r="G54" s="1">
        <v>243.0</v>
      </c>
      <c r="H54" s="1">
        <v>723.0</v>
      </c>
      <c r="I54" s="1">
        <v>718.0</v>
      </c>
      <c r="J54" s="1">
        <v>1880.0</v>
      </c>
      <c r="K54" s="1">
        <v>1630.0</v>
      </c>
      <c r="L54" s="2"/>
      <c r="M54" s="2"/>
      <c r="N54" s="2"/>
      <c r="O54" s="2"/>
      <c r="P54" s="2"/>
      <c r="Q54" s="2"/>
      <c r="R54" s="2"/>
      <c r="S54" s="2"/>
      <c r="T54" s="2"/>
      <c r="U54" s="2"/>
      <c r="V54" s="2"/>
      <c r="W54" s="2"/>
      <c r="X54" s="2"/>
      <c r="Y54" s="2"/>
      <c r="Z54" s="2"/>
    </row>
    <row r="55" ht="15.75" customHeight="1">
      <c r="A55" s="1" t="s">
        <v>257</v>
      </c>
      <c r="B55" s="1">
        <v>525.0</v>
      </c>
      <c r="C55" s="1">
        <v>533.0</v>
      </c>
      <c r="D55" s="1">
        <v>489.0</v>
      </c>
      <c r="E55" s="1">
        <v>642.0</v>
      </c>
      <c r="F55" s="1">
        <v>824.0</v>
      </c>
      <c r="G55" s="1">
        <v>731.0</v>
      </c>
      <c r="H55" s="1">
        <v>554.0</v>
      </c>
      <c r="I55" s="1">
        <v>846.0</v>
      </c>
      <c r="J55" s="1">
        <v>867.0</v>
      </c>
      <c r="K55" s="1">
        <v>973.0</v>
      </c>
      <c r="L55" s="2"/>
      <c r="M55" s="2"/>
      <c r="N55" s="2"/>
      <c r="O55" s="2"/>
      <c r="P55" s="2"/>
      <c r="Q55" s="2"/>
      <c r="R55" s="2"/>
      <c r="S55" s="2"/>
      <c r="T55" s="2"/>
      <c r="U55" s="2"/>
      <c r="V55" s="2"/>
      <c r="W55" s="2"/>
      <c r="X55" s="2"/>
      <c r="Y55" s="2"/>
      <c r="Z55" s="2"/>
    </row>
    <row r="56" ht="15.75" customHeight="1">
      <c r="A56" s="1" t="s">
        <v>258</v>
      </c>
      <c r="B56" s="1">
        <v>5040.0</v>
      </c>
      <c r="C56" s="1">
        <v>3830.0</v>
      </c>
      <c r="D56" s="1">
        <v>4080.0</v>
      </c>
      <c r="E56" s="1">
        <v>3240.0</v>
      </c>
      <c r="F56" s="1">
        <v>950.0</v>
      </c>
      <c r="G56" s="1">
        <v>974.0</v>
      </c>
      <c r="H56" s="1">
        <v>1280.0</v>
      </c>
      <c r="I56" s="1">
        <v>1560.0</v>
      </c>
      <c r="J56" s="1">
        <v>2740.0</v>
      </c>
      <c r="K56" s="1">
        <v>2600.0</v>
      </c>
      <c r="L56" s="2"/>
      <c r="M56" s="2"/>
      <c r="N56" s="2"/>
      <c r="O56" s="2"/>
      <c r="P56" s="2"/>
      <c r="Q56" s="2"/>
      <c r="R56" s="2"/>
      <c r="S56" s="2"/>
      <c r="T56" s="2"/>
      <c r="U56" s="2"/>
      <c r="V56" s="2"/>
      <c r="W56" s="2"/>
      <c r="X56" s="2"/>
      <c r="Y56" s="2"/>
      <c r="Z56" s="2"/>
    </row>
    <row r="57" ht="15.75" customHeight="1">
      <c r="A57" s="1" t="s">
        <v>259</v>
      </c>
      <c r="B57" s="1">
        <v>30.0</v>
      </c>
      <c r="C57" s="1">
        <v>1270.0</v>
      </c>
      <c r="D57" s="1">
        <v>375.0</v>
      </c>
      <c r="E57" s="1">
        <v>-1600.0</v>
      </c>
      <c r="F57" s="1">
        <v>2090.0</v>
      </c>
      <c r="G57" s="1">
        <v>250.0</v>
      </c>
      <c r="H57" s="1">
        <v>-746.0</v>
      </c>
      <c r="I57" s="1">
        <v>433.0</v>
      </c>
      <c r="J57" s="1">
        <v>-1180.0</v>
      </c>
      <c r="K57" s="1">
        <v>-710.0</v>
      </c>
      <c r="L57" s="2"/>
      <c r="M57" s="2"/>
      <c r="N57" s="2"/>
      <c r="O57" s="2"/>
      <c r="P57" s="2"/>
      <c r="Q57" s="2"/>
      <c r="R57" s="2"/>
      <c r="S57" s="2"/>
      <c r="T57" s="2"/>
      <c r="U57" s="2"/>
      <c r="V57" s="2"/>
      <c r="W57" s="2"/>
      <c r="X57" s="2"/>
      <c r="Y57" s="2"/>
      <c r="Z57" s="2"/>
    </row>
    <row r="58" ht="15.75" customHeight="1">
      <c r="A58" s="1" t="s">
        <v>260</v>
      </c>
      <c r="B58" s="1">
        <v>-54.0</v>
      </c>
      <c r="C58" s="1">
        <v>-27.0</v>
      </c>
      <c r="D58" s="1">
        <v>-31.0</v>
      </c>
      <c r="E58" s="1">
        <v>16.0</v>
      </c>
      <c r="F58" s="1">
        <v>-7.0</v>
      </c>
      <c r="G58" s="1">
        <v>-525.0</v>
      </c>
      <c r="H58" s="1">
        <v>-506.0</v>
      </c>
      <c r="I58" s="1">
        <v>-265.0</v>
      </c>
      <c r="J58" s="1">
        <v>-189.0</v>
      </c>
      <c r="K58" s="1">
        <v>-97.0</v>
      </c>
      <c r="L58" s="2"/>
      <c r="M58" s="2"/>
      <c r="N58" s="2"/>
      <c r="O58" s="2"/>
      <c r="P58" s="2"/>
      <c r="Q58" s="2"/>
      <c r="R58" s="2"/>
      <c r="S58" s="2"/>
      <c r="T58" s="2"/>
      <c r="U58" s="2"/>
      <c r="V58" s="2"/>
      <c r="W58" s="2"/>
      <c r="X58" s="2"/>
      <c r="Y58" s="2"/>
      <c r="Z58" s="2"/>
    </row>
    <row r="59" ht="15.75" customHeight="1">
      <c r="A59" s="1" t="s">
        <v>261</v>
      </c>
      <c r="B59" s="1">
        <v>-24.0</v>
      </c>
      <c r="C59" s="1">
        <v>1240.0</v>
      </c>
      <c r="D59" s="1">
        <v>344.0</v>
      </c>
      <c r="E59" s="1">
        <v>-1580.0</v>
      </c>
      <c r="F59" s="1">
        <v>2080.0</v>
      </c>
      <c r="G59" s="1">
        <v>-275.0</v>
      </c>
      <c r="H59" s="1">
        <v>-1250.0</v>
      </c>
      <c r="I59" s="1">
        <v>168.0</v>
      </c>
      <c r="J59" s="1">
        <v>-1360.0</v>
      </c>
      <c r="K59" s="1">
        <v>-807.0</v>
      </c>
      <c r="L59" s="2"/>
      <c r="M59" s="2"/>
      <c r="N59" s="2"/>
      <c r="O59" s="2"/>
      <c r="P59" s="2"/>
      <c r="Q59" s="2"/>
      <c r="R59" s="2"/>
      <c r="S59" s="2"/>
      <c r="T59" s="2"/>
      <c r="U59" s="2"/>
      <c r="V59" s="2"/>
      <c r="W59" s="2"/>
      <c r="X59" s="2"/>
      <c r="Y59" s="2"/>
      <c r="Z59" s="2"/>
    </row>
    <row r="60" ht="15.75" customHeight="1">
      <c r="A60" s="1" t="s">
        <v>262</v>
      </c>
      <c r="B60" s="1">
        <v>8250.0</v>
      </c>
      <c r="C60" s="1">
        <v>9070.0</v>
      </c>
      <c r="D60" s="1">
        <v>8300.0</v>
      </c>
      <c r="E60" s="1">
        <v>8380.0</v>
      </c>
      <c r="F60" s="1">
        <v>6450.0</v>
      </c>
      <c r="G60" s="1">
        <v>1460.0</v>
      </c>
      <c r="H60" s="1">
        <v>1370.0</v>
      </c>
      <c r="I60" s="1">
        <v>3510.0</v>
      </c>
      <c r="J60" s="1">
        <v>4270.0</v>
      </c>
      <c r="K60" s="1">
        <v>6180.0</v>
      </c>
      <c r="L60" s="2"/>
      <c r="M60" s="2"/>
      <c r="N60" s="2"/>
      <c r="O60" s="2"/>
      <c r="P60" s="2"/>
      <c r="Q60" s="2"/>
      <c r="R60" s="2"/>
      <c r="S60" s="2"/>
      <c r="T60" s="2"/>
      <c r="U60" s="2"/>
      <c r="V60" s="2"/>
      <c r="W60" s="2"/>
      <c r="X60" s="2"/>
      <c r="Y60" s="2"/>
      <c r="Z60" s="2"/>
    </row>
    <row r="61" ht="15.75" customHeight="1">
      <c r="A61" s="1" t="s">
        <v>263</v>
      </c>
      <c r="B61" s="1">
        <v>110.0</v>
      </c>
      <c r="C61" s="1">
        <v>139.0</v>
      </c>
      <c r="D61" s="1">
        <v>87.0</v>
      </c>
      <c r="E61" s="1">
        <v>125.0</v>
      </c>
      <c r="F61" s="1">
        <v>222.0</v>
      </c>
      <c r="G61" s="1">
        <v>157.0</v>
      </c>
      <c r="H61" s="1">
        <v>187.0</v>
      </c>
      <c r="I61" s="1">
        <v>261.0</v>
      </c>
      <c r="J61" s="1">
        <v>365.0</v>
      </c>
      <c r="K61" s="1">
        <v>386.0</v>
      </c>
      <c r="L61" s="2"/>
      <c r="M61" s="2"/>
      <c r="N61" s="2"/>
      <c r="O61" s="2"/>
      <c r="P61" s="2"/>
      <c r="Q61" s="2"/>
      <c r="R61" s="2"/>
      <c r="S61" s="2"/>
      <c r="T61" s="2"/>
      <c r="U61" s="2"/>
      <c r="V61" s="2"/>
      <c r="W61" s="2"/>
      <c r="X61" s="2"/>
      <c r="Y61" s="2"/>
      <c r="Z61" s="2"/>
    </row>
    <row r="62" ht="15.75" customHeight="1">
      <c r="A62" s="1" t="s">
        <v>264</v>
      </c>
      <c r="B62" s="1">
        <v>0.0</v>
      </c>
      <c r="C62" s="1">
        <v>0.0</v>
      </c>
      <c r="D62" s="1">
        <v>0.0</v>
      </c>
      <c r="E62" s="1">
        <v>0.0</v>
      </c>
      <c r="F62" s="1">
        <v>0.0</v>
      </c>
      <c r="G62" s="1">
        <v>16.0</v>
      </c>
      <c r="H62" s="1">
        <v>20.0</v>
      </c>
      <c r="I62" s="1">
        <v>15.0</v>
      </c>
      <c r="J62" s="1">
        <v>15.0</v>
      </c>
      <c r="K62" s="1">
        <v>13.0</v>
      </c>
      <c r="L62" s="2"/>
      <c r="M62" s="2"/>
      <c r="N62" s="2"/>
      <c r="O62" s="2"/>
      <c r="P62" s="2"/>
      <c r="Q62" s="2"/>
      <c r="R62" s="2"/>
      <c r="S62" s="2"/>
      <c r="T62" s="2"/>
      <c r="U62" s="2"/>
      <c r="V62" s="2"/>
      <c r="W62" s="2"/>
      <c r="X62" s="2"/>
      <c r="Y62" s="2"/>
      <c r="Z62" s="2"/>
    </row>
    <row r="63" ht="15.75" customHeight="1">
      <c r="A63" s="1" t="s">
        <v>265</v>
      </c>
      <c r="B63" s="1">
        <v>73.0</v>
      </c>
      <c r="C63" s="1">
        <v>-33.0</v>
      </c>
      <c r="D63" s="1">
        <v>-10.0</v>
      </c>
      <c r="E63" s="1">
        <v>-51.0</v>
      </c>
      <c r="F63" s="1">
        <v>-113.0</v>
      </c>
      <c r="G63" s="1" t="s">
        <v>156</v>
      </c>
      <c r="H63" s="1">
        <v>145.0</v>
      </c>
      <c r="I63" s="1">
        <v>-82.0</v>
      </c>
      <c r="J63" s="1">
        <v>-338.0</v>
      </c>
      <c r="K63" s="1">
        <v>-275.0</v>
      </c>
      <c r="L63" s="2"/>
      <c r="M63" s="2"/>
      <c r="N63" s="2"/>
      <c r="O63" s="2"/>
      <c r="P63" s="2"/>
      <c r="Q63" s="2"/>
      <c r="R63" s="2"/>
      <c r="S63" s="2"/>
      <c r="T63" s="2"/>
      <c r="U63" s="2"/>
      <c r="V63" s="2"/>
      <c r="W63" s="2"/>
      <c r="X63" s="2"/>
      <c r="Y63" s="2"/>
      <c r="Z63" s="2"/>
    </row>
    <row r="64" ht="15.75" customHeight="1">
      <c r="A64" s="1" t="s">
        <v>266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267</v>
      </c>
      <c r="B65" s="1">
        <v>859.0</v>
      </c>
      <c r="C65" s="1">
        <v>847.0</v>
      </c>
      <c r="D65" s="1">
        <v>868.0</v>
      </c>
      <c r="E65" s="1">
        <v>930.0</v>
      </c>
      <c r="F65" s="1">
        <v>1100.0</v>
      </c>
      <c r="G65" s="1">
        <v>1390.0</v>
      </c>
      <c r="H65" s="1">
        <v>1270.0</v>
      </c>
      <c r="I65" s="1">
        <v>1160.0</v>
      </c>
      <c r="J65" s="1">
        <v>1260.0</v>
      </c>
      <c r="K65" s="1">
        <v>1480.0</v>
      </c>
      <c r="L65" s="2"/>
      <c r="M65" s="2"/>
      <c r="N65" s="2"/>
      <c r="O65" s="2"/>
      <c r="P65" s="2"/>
      <c r="Q65" s="2"/>
      <c r="R65" s="2"/>
      <c r="S65" s="2"/>
      <c r="T65" s="2"/>
      <c r="U65" s="2"/>
      <c r="V65" s="2"/>
      <c r="W65" s="2"/>
      <c r="X65" s="2"/>
      <c r="Y65" s="2"/>
      <c r="Z65" s="2"/>
    </row>
    <row r="66" ht="15.75" customHeight="1">
      <c r="A66" s="1" t="s">
        <v>268</v>
      </c>
      <c r="B66" s="1">
        <v>160.0</v>
      </c>
      <c r="C66" s="1">
        <v>177.0</v>
      </c>
      <c r="D66" s="1">
        <v>181.0</v>
      </c>
      <c r="E66" s="1">
        <v>260.0</v>
      </c>
      <c r="F66" s="1">
        <v>380.0</v>
      </c>
      <c r="G66" s="1">
        <v>367.0</v>
      </c>
      <c r="H66" s="1">
        <v>291.0</v>
      </c>
      <c r="I66" s="1">
        <v>304.0</v>
      </c>
      <c r="J66" s="1">
        <v>459.0</v>
      </c>
      <c r="K66" s="1">
        <v>581.0</v>
      </c>
      <c r="L66" s="2"/>
      <c r="M66" s="2"/>
      <c r="N66" s="2"/>
      <c r="O66" s="2"/>
      <c r="P66" s="2"/>
      <c r="Q66" s="2"/>
      <c r="R66" s="2"/>
      <c r="S66" s="2"/>
      <c r="T66" s="2"/>
      <c r="U66" s="2"/>
      <c r="V66" s="2"/>
      <c r="W66" s="2"/>
      <c r="X66" s="2"/>
      <c r="Y66" s="2"/>
      <c r="Z66" s="2"/>
    </row>
    <row r="67" ht="15.75" customHeight="1">
      <c r="A67" s="1" t="s">
        <v>269</v>
      </c>
      <c r="B67" s="1">
        <v>699.0</v>
      </c>
      <c r="C67" s="1">
        <v>670.0</v>
      </c>
      <c r="D67" s="1">
        <v>687.0</v>
      </c>
      <c r="E67" s="1">
        <v>670.0</v>
      </c>
      <c r="F67" s="1">
        <v>720.0</v>
      </c>
      <c r="G67" s="1">
        <v>1020.0</v>
      </c>
      <c r="H67" s="1">
        <v>976.0</v>
      </c>
      <c r="I67" s="1">
        <v>855.0</v>
      </c>
      <c r="J67" s="1">
        <v>805.0</v>
      </c>
      <c r="K67" s="1">
        <v>900.0</v>
      </c>
      <c r="L67" s="2"/>
      <c r="M67" s="2"/>
      <c r="N67" s="2"/>
      <c r="O67" s="2"/>
      <c r="P67" s="2"/>
      <c r="Q67" s="2"/>
      <c r="R67" s="2"/>
      <c r="S67" s="2"/>
      <c r="T67" s="2"/>
      <c r="U67" s="2"/>
      <c r="V67" s="2"/>
      <c r="W67" s="2"/>
      <c r="X67" s="2"/>
      <c r="Y67" s="2"/>
      <c r="Z67" s="2"/>
    </row>
    <row r="68" ht="15.75" customHeight="1">
      <c r="A68" s="1" t="s">
        <v>270</v>
      </c>
      <c r="B68" s="1">
        <v>450.0</v>
      </c>
      <c r="C68" s="1">
        <v>393.0</v>
      </c>
      <c r="D68" s="1">
        <v>364.0</v>
      </c>
      <c r="E68" s="1">
        <v>393.0</v>
      </c>
      <c r="F68" s="1">
        <v>711.0</v>
      </c>
      <c r="G68" s="1">
        <v>525.0</v>
      </c>
      <c r="H68" s="1">
        <v>600.0</v>
      </c>
      <c r="I68" s="1">
        <v>977.0</v>
      </c>
      <c r="J68" s="1">
        <v>1140.0</v>
      </c>
      <c r="K68" s="1">
        <v>1370.0</v>
      </c>
      <c r="L68" s="2"/>
      <c r="M68" s="2"/>
      <c r="N68" s="2"/>
      <c r="O68" s="2"/>
      <c r="P68" s="2"/>
      <c r="Q68" s="2"/>
      <c r="R68" s="2"/>
      <c r="S68" s="2"/>
      <c r="T68" s="2"/>
      <c r="U68" s="2"/>
      <c r="V68" s="2"/>
      <c r="W68" s="2"/>
      <c r="X68" s="2"/>
      <c r="Y68" s="2"/>
      <c r="Z68" s="2"/>
    </row>
    <row r="69" ht="15.75" customHeight="1">
      <c r="A69" s="1" t="s">
        <v>271</v>
      </c>
      <c r="B69" s="1">
        <v>450.0</v>
      </c>
      <c r="C69" s="1">
        <v>393.0</v>
      </c>
      <c r="D69" s="1">
        <v>364.0</v>
      </c>
      <c r="E69" s="1">
        <v>393.0</v>
      </c>
      <c r="F69" s="1">
        <v>711.0</v>
      </c>
      <c r="G69" s="1">
        <v>525.0</v>
      </c>
      <c r="H69" s="1">
        <v>600.0</v>
      </c>
      <c r="I69" s="1">
        <v>977.0</v>
      </c>
      <c r="J69" s="1">
        <v>1140.0</v>
      </c>
      <c r="K69" s="1">
        <v>1370.0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217</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224</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333</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336</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381</v>
      </c>
      <c r="C15" s="1" t="s">
        <v>382</v>
      </c>
      <c r="D15" s="1" t="s">
        <v>383</v>
      </c>
      <c r="E15" s="1" t="s">
        <v>384</v>
      </c>
      <c r="F15" s="1" t="s">
        <v>392</v>
      </c>
      <c r="G15" s="1" t="s">
        <v>393</v>
      </c>
      <c r="H15" s="1">
        <v>3.0</v>
      </c>
      <c r="I15" s="1" t="s">
        <v>394</v>
      </c>
      <c r="J15" s="1" t="s">
        <v>389</v>
      </c>
      <c r="K15" s="1" t="s">
        <v>390</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403</v>
      </c>
      <c r="J16" s="1" t="s">
        <v>404</v>
      </c>
      <c r="K16" s="1" t="s">
        <v>289</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197</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427</v>
      </c>
      <c r="F20" s="1" t="s">
        <v>430</v>
      </c>
      <c r="G20" s="1" t="s">
        <v>431</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440</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450</v>
      </c>
      <c r="G22" s="1" t="s">
        <v>207</v>
      </c>
      <c r="H22" s="1" t="s">
        <v>451</v>
      </c>
      <c r="I22" s="1" t="s">
        <v>452</v>
      </c>
      <c r="J22" s="1" t="s">
        <v>420</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211</v>
      </c>
      <c r="E25" s="1" t="s">
        <v>469</v>
      </c>
      <c r="F25" s="1" t="s">
        <v>470</v>
      </c>
      <c r="G25" s="1" t="s">
        <v>471</v>
      </c>
      <c r="H25" s="1" t="s">
        <v>280</v>
      </c>
      <c r="I25" s="1">
        <v>1.0</v>
      </c>
      <c r="J25" s="1" t="s">
        <v>472</v>
      </c>
      <c r="K25" s="1" t="s">
        <v>473</v>
      </c>
      <c r="L25" s="2"/>
      <c r="M25" s="2"/>
      <c r="N25" s="2"/>
      <c r="O25" s="2"/>
      <c r="P25" s="2"/>
      <c r="Q25" s="2"/>
      <c r="R25" s="2"/>
      <c r="S25" s="2"/>
      <c r="T25" s="2"/>
      <c r="U25" s="2"/>
      <c r="V25" s="2"/>
      <c r="W25" s="2"/>
      <c r="X25" s="2"/>
      <c r="Y25" s="2"/>
      <c r="Z25" s="2"/>
    </row>
    <row r="26" ht="15.75" customHeight="1">
      <c r="A26" s="1" t="s">
        <v>474</v>
      </c>
      <c r="B26" s="1" t="s">
        <v>222</v>
      </c>
      <c r="C26" s="1" t="s">
        <v>211</v>
      </c>
      <c r="D26" s="1" t="s">
        <v>475</v>
      </c>
      <c r="E26" s="1" t="s">
        <v>222</v>
      </c>
      <c r="F26" s="1" t="s">
        <v>476</v>
      </c>
      <c r="G26" s="1" t="s">
        <v>477</v>
      </c>
      <c r="H26" s="1" t="s">
        <v>469</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476</v>
      </c>
      <c r="C27" s="1" t="s">
        <v>482</v>
      </c>
      <c r="D27" s="1" t="s">
        <v>483</v>
      </c>
      <c r="E27" s="1" t="s">
        <v>484</v>
      </c>
      <c r="F27" s="1" t="s">
        <v>485</v>
      </c>
      <c r="G27" s="1" t="s">
        <v>486</v>
      </c>
      <c r="H27" s="1" t="s">
        <v>487</v>
      </c>
      <c r="I27" s="1" t="s">
        <v>485</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397</v>
      </c>
      <c r="C31" s="1" t="s">
        <v>524</v>
      </c>
      <c r="D31" s="1" t="s">
        <v>525</v>
      </c>
      <c r="E31" s="1" t="s">
        <v>526</v>
      </c>
      <c r="F31" s="1" t="s">
        <v>527</v>
      </c>
      <c r="G31" s="1" t="s">
        <v>528</v>
      </c>
      <c r="H31" s="1" t="s">
        <v>529</v>
      </c>
      <c r="I31" s="1" t="s">
        <v>530</v>
      </c>
      <c r="J31" s="1">
        <v>-20.0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558</v>
      </c>
      <c r="E35" s="1" t="s">
        <v>559</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444</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130</v>
      </c>
      <c r="G40" s="1" t="s">
        <v>613</v>
      </c>
      <c r="H40" s="1" t="s">
        <v>614</v>
      </c>
      <c r="I40" s="1" t="s">
        <v>615</v>
      </c>
      <c r="J40" s="1" t="s">
        <v>207</v>
      </c>
      <c r="K40" s="1" t="s">
        <v>616</v>
      </c>
      <c r="L40" s="2"/>
      <c r="M40" s="2"/>
      <c r="N40" s="2"/>
      <c r="O40" s="2"/>
      <c r="P40" s="2"/>
      <c r="Q40" s="2"/>
      <c r="R40" s="2"/>
      <c r="S40" s="2"/>
      <c r="T40" s="2"/>
      <c r="U40" s="2"/>
      <c r="V40" s="2"/>
      <c r="W40" s="2"/>
      <c r="X40" s="2"/>
      <c r="Y40" s="2"/>
      <c r="Z40" s="2"/>
    </row>
    <row r="41" ht="15.75" customHeight="1">
      <c r="A41" s="1" t="s">
        <v>617</v>
      </c>
      <c r="B41" s="1" t="s">
        <v>191</v>
      </c>
      <c r="C41" s="1" t="s">
        <v>618</v>
      </c>
      <c r="D41" s="1" t="s">
        <v>619</v>
      </c>
      <c r="E41" s="1" t="s">
        <v>620</v>
      </c>
      <c r="F41" s="1" t="s">
        <v>621</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469</v>
      </c>
      <c r="F42" s="1" t="s">
        <v>631</v>
      </c>
      <c r="G42" s="1" t="s">
        <v>632</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638</v>
      </c>
      <c r="C43" s="1" t="s">
        <v>639</v>
      </c>
      <c r="D43" s="1" t="s">
        <v>213</v>
      </c>
      <c r="E43" s="1" t="s">
        <v>640</v>
      </c>
      <c r="F43" s="1" t="s">
        <v>641</v>
      </c>
      <c r="G43" s="1" t="s">
        <v>642</v>
      </c>
      <c r="H43" s="1" t="s">
        <v>400</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477</v>
      </c>
      <c r="C44" s="1" t="s">
        <v>186</v>
      </c>
      <c r="D44" s="1" t="s">
        <v>228</v>
      </c>
      <c r="E44" s="1" t="s">
        <v>129</v>
      </c>
      <c r="F44" s="1" t="s">
        <v>647</v>
      </c>
      <c r="G44" s="1" t="s">
        <v>448</v>
      </c>
      <c r="H44" s="1" t="s">
        <v>450</v>
      </c>
      <c r="I44" s="1" t="s">
        <v>178</v>
      </c>
      <c r="J44" s="1" t="s">
        <v>648</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653</v>
      </c>
      <c r="D46" s="1" t="s">
        <v>654</v>
      </c>
      <c r="E46" s="1" t="s">
        <v>655</v>
      </c>
      <c r="F46" s="1" t="s">
        <v>656</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447</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700</v>
      </c>
      <c r="H50" s="1" t="s">
        <v>701</v>
      </c>
      <c r="I50" s="1" t="s">
        <v>702</v>
      </c>
      <c r="J50" s="1" t="s">
        <v>703</v>
      </c>
      <c r="K50" s="1">
        <v>32.0</v>
      </c>
      <c r="L50" s="2"/>
      <c r="M50" s="2"/>
      <c r="N50" s="2"/>
      <c r="O50" s="2"/>
      <c r="P50" s="2"/>
      <c r="Q50" s="2"/>
      <c r="R50" s="2"/>
      <c r="S50" s="2"/>
      <c r="T50" s="2"/>
      <c r="U50" s="2"/>
      <c r="V50" s="2"/>
      <c r="W50" s="2"/>
      <c r="X50" s="2"/>
      <c r="Y50" s="2"/>
      <c r="Z50" s="2"/>
    </row>
    <row r="51" ht="15.75" customHeight="1">
      <c r="A51" s="1" t="s">
        <v>704</v>
      </c>
      <c r="B51" s="1" t="s">
        <v>705</v>
      </c>
      <c r="C51" s="1" t="s">
        <v>706</v>
      </c>
      <c r="D51" s="1" t="s">
        <v>393</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386</v>
      </c>
      <c r="E52" s="1" t="s">
        <v>717</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468</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v>-25.0</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460</v>
      </c>
      <c r="F55" s="1" t="s">
        <v>748</v>
      </c>
      <c r="G55" s="1" t="s">
        <v>749</v>
      </c>
      <c r="H55" s="1" t="s">
        <v>750</v>
      </c>
      <c r="I55" s="1" t="s">
        <v>751</v>
      </c>
      <c r="J55" s="1" t="s">
        <v>752</v>
      </c>
      <c r="K55" s="1" t="s">
        <v>441</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663</v>
      </c>
      <c r="C57" s="1" t="s">
        <v>765</v>
      </c>
      <c r="D57" s="1" t="s">
        <v>394</v>
      </c>
      <c r="E57" s="1" t="s">
        <v>766</v>
      </c>
      <c r="F57" s="1" t="s">
        <v>767</v>
      </c>
      <c r="G57" s="1" t="s">
        <v>768</v>
      </c>
      <c r="H57" s="1" t="s">
        <v>769</v>
      </c>
      <c r="I57" s="1" t="s">
        <v>770</v>
      </c>
      <c r="J57" s="1" t="s">
        <v>771</v>
      </c>
      <c r="K57" s="1" t="s">
        <v>634</v>
      </c>
      <c r="L57" s="2"/>
      <c r="M57" s="2"/>
      <c r="N57" s="2"/>
      <c r="O57" s="2"/>
      <c r="P57" s="2"/>
      <c r="Q57" s="2"/>
      <c r="R57" s="2"/>
      <c r="S57" s="2"/>
      <c r="T57" s="2"/>
      <c r="U57" s="2"/>
      <c r="V57" s="2"/>
      <c r="W57" s="2"/>
      <c r="X57" s="2"/>
      <c r="Y57" s="2"/>
      <c r="Z57" s="2"/>
    </row>
    <row r="58" ht="15.75" customHeight="1">
      <c r="A58" s="1" t="s">
        <v>772</v>
      </c>
      <c r="B58" s="1" t="s">
        <v>404</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597</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356</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275</v>
      </c>
      <c r="C64" s="1" t="s">
        <v>836</v>
      </c>
      <c r="D64" s="1" t="s">
        <v>837</v>
      </c>
      <c r="E64" s="1" t="s">
        <v>838</v>
      </c>
      <c r="F64" s="1" t="s">
        <v>839</v>
      </c>
      <c r="G64" s="1" t="s">
        <v>732</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848</v>
      </c>
      <c r="F65" s="1" t="s">
        <v>223</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289</v>
      </c>
      <c r="D67" s="1" t="s">
        <v>852</v>
      </c>
      <c r="E67" s="1" t="s">
        <v>761</v>
      </c>
      <c r="F67" s="1" t="s">
        <v>853</v>
      </c>
      <c r="G67" s="1" t="s">
        <v>854</v>
      </c>
      <c r="H67" s="1" t="s">
        <v>183</v>
      </c>
      <c r="I67" s="1" t="s">
        <v>855</v>
      </c>
      <c r="J67" s="1" t="s">
        <v>330</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t="s">
        <v>861</v>
      </c>
      <c r="F68" s="1" t="s">
        <v>862</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376</v>
      </c>
      <c r="E69" s="1" t="s">
        <v>313</v>
      </c>
      <c r="F69" s="1" t="s">
        <v>871</v>
      </c>
      <c r="G69" s="1" t="s">
        <v>872</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282</v>
      </c>
      <c r="E71" s="1" t="s">
        <v>618</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706</v>
      </c>
      <c r="D72" s="1" t="s">
        <v>899</v>
      </c>
      <c r="E72" s="1" t="s">
        <v>900</v>
      </c>
      <c r="F72" s="1" t="s">
        <v>901</v>
      </c>
      <c r="G72" s="1" t="s">
        <v>902</v>
      </c>
      <c r="H72" s="1" t="s">
        <v>903</v>
      </c>
      <c r="I72" s="1" t="s">
        <v>904</v>
      </c>
      <c r="J72" s="1" t="s">
        <v>905</v>
      </c>
      <c r="K72" s="1" t="s">
        <v>237</v>
      </c>
      <c r="L72" s="2"/>
      <c r="M72" s="2"/>
      <c r="N72" s="2"/>
      <c r="O72" s="2"/>
      <c r="P72" s="2"/>
      <c r="Q72" s="2"/>
      <c r="R72" s="2"/>
      <c r="S72" s="2"/>
      <c r="T72" s="2"/>
      <c r="U72" s="2"/>
      <c r="V72" s="2"/>
      <c r="W72" s="2"/>
      <c r="X72" s="2"/>
      <c r="Y72" s="2"/>
      <c r="Z72" s="2"/>
    </row>
    <row r="73" ht="15.75" customHeight="1">
      <c r="A73" s="1" t="s">
        <v>906</v>
      </c>
      <c r="B73" s="1" t="s">
        <v>382</v>
      </c>
      <c r="C73" s="1" t="s">
        <v>907</v>
      </c>
      <c r="D73" s="1" t="s">
        <v>908</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296</v>
      </c>
      <c r="C75" s="1" t="s">
        <v>381</v>
      </c>
      <c r="D75" s="1" t="s">
        <v>928</v>
      </c>
      <c r="E75" s="1" t="s">
        <v>929</v>
      </c>
      <c r="F75" s="1" t="s">
        <v>314</v>
      </c>
      <c r="G75" s="1" t="s">
        <v>930</v>
      </c>
      <c r="H75" s="1" t="s">
        <v>931</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939</v>
      </c>
      <c r="F76" s="1" t="s">
        <v>940</v>
      </c>
      <c r="G76" s="1" t="s">
        <v>941</v>
      </c>
      <c r="H76" s="1" t="s">
        <v>942</v>
      </c>
      <c r="I76" s="1" t="s">
        <v>943</v>
      </c>
      <c r="J76" s="1" t="s">
        <v>386</v>
      </c>
      <c r="K76" s="1" t="s">
        <v>944</v>
      </c>
      <c r="L76" s="2"/>
      <c r="M76" s="2"/>
      <c r="N76" s="2"/>
      <c r="O76" s="2"/>
      <c r="P76" s="2"/>
      <c r="Q76" s="2"/>
      <c r="R76" s="2"/>
      <c r="S76" s="2"/>
      <c r="T76" s="2"/>
      <c r="U76" s="2"/>
      <c r="V76" s="2"/>
      <c r="W76" s="2"/>
      <c r="X76" s="2"/>
      <c r="Y76" s="2"/>
      <c r="Z76" s="2"/>
    </row>
    <row r="77" ht="15.75" customHeight="1">
      <c r="A77" s="1" t="s">
        <v>945</v>
      </c>
      <c r="B77" s="1" t="s">
        <v>946</v>
      </c>
      <c r="C77" s="1" t="s">
        <v>737</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698</v>
      </c>
      <c r="C78" s="1" t="s">
        <v>956</v>
      </c>
      <c r="D78" s="1" t="s">
        <v>957</v>
      </c>
      <c r="E78" s="1" t="s">
        <v>958</v>
      </c>
      <c r="F78" s="1" t="s">
        <v>959</v>
      </c>
      <c r="G78" s="1" t="s">
        <v>705</v>
      </c>
      <c r="H78" s="1" t="s">
        <v>960</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632</v>
      </c>
      <c r="E79" s="1" t="s">
        <v>908</v>
      </c>
      <c r="F79" s="1" t="s">
        <v>967</v>
      </c>
      <c r="G79" s="1" t="s">
        <v>968</v>
      </c>
      <c r="H79" s="1" t="s">
        <v>938</v>
      </c>
      <c r="I79" s="1" t="s">
        <v>919</v>
      </c>
      <c r="J79" s="1" t="s">
        <v>430</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v>-1.0</v>
      </c>
      <c r="C81" s="1" t="s">
        <v>982</v>
      </c>
      <c r="D81" s="1" t="s">
        <v>983</v>
      </c>
      <c r="E81" s="1" t="s">
        <v>848</v>
      </c>
      <c r="F81" s="1" t="s">
        <v>984</v>
      </c>
      <c r="G81" s="1" t="s">
        <v>985</v>
      </c>
      <c r="H81" s="1" t="s">
        <v>986</v>
      </c>
      <c r="I81" s="1" t="s">
        <v>987</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641</v>
      </c>
      <c r="E82" s="1" t="s">
        <v>993</v>
      </c>
      <c r="F82" s="1" t="s">
        <v>994</v>
      </c>
      <c r="G82" s="1">
        <v>-27.0</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310</v>
      </c>
      <c r="F83" s="1" t="s">
        <v>1003</v>
      </c>
      <c r="G83" s="1" t="s">
        <v>1004</v>
      </c>
      <c r="H83" s="1" t="s">
        <v>1005</v>
      </c>
      <c r="I83" s="1" t="s">
        <v>1006</v>
      </c>
      <c r="J83" s="1" t="s">
        <v>1007</v>
      </c>
      <c r="K83" s="1" t="s">
        <v>1008</v>
      </c>
      <c r="L83" s="2"/>
      <c r="M83" s="2"/>
      <c r="N83" s="2"/>
      <c r="O83" s="2"/>
      <c r="P83" s="2"/>
      <c r="Q83" s="2"/>
      <c r="R83" s="2"/>
      <c r="S83" s="2"/>
      <c r="T83" s="2"/>
      <c r="U83" s="2"/>
      <c r="V83" s="2"/>
      <c r="W83" s="2"/>
      <c r="X83" s="2"/>
      <c r="Y83" s="2"/>
      <c r="Z83" s="2"/>
    </row>
    <row r="84" ht="15.75" customHeight="1">
      <c r="A84" s="1" t="s">
        <v>1009</v>
      </c>
      <c r="B84" s="1" t="s">
        <v>986</v>
      </c>
      <c r="C84" s="1" t="s">
        <v>1010</v>
      </c>
      <c r="D84" s="1" t="s">
        <v>1011</v>
      </c>
      <c r="E84" s="1" t="s">
        <v>1012</v>
      </c>
      <c r="F84" s="1" t="s">
        <v>1013</v>
      </c>
      <c r="G84" s="1" t="s">
        <v>1014</v>
      </c>
      <c r="H84" s="1" t="s">
        <v>830</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1019</v>
      </c>
      <c r="C85" s="1" t="s">
        <v>1020</v>
      </c>
      <c r="D85" s="1" t="s">
        <v>397</v>
      </c>
      <c r="E85" s="1" t="s">
        <v>920</v>
      </c>
      <c r="F85" s="1" t="s">
        <v>1021</v>
      </c>
      <c r="G85" s="1" t="s">
        <v>1022</v>
      </c>
      <c r="H85" s="1" t="s">
        <v>1023</v>
      </c>
      <c r="I85" s="1" t="s">
        <v>1024</v>
      </c>
      <c r="J85" s="1" t="s">
        <v>1025</v>
      </c>
      <c r="K85" s="1" t="s">
        <v>1026</v>
      </c>
      <c r="L85" s="2"/>
      <c r="M85" s="2"/>
      <c r="N85" s="2"/>
      <c r="O85" s="2"/>
      <c r="P85" s="2"/>
      <c r="Q85" s="2"/>
      <c r="R85" s="2"/>
      <c r="S85" s="2"/>
      <c r="T85" s="2"/>
      <c r="U85" s="2"/>
      <c r="V85" s="2"/>
      <c r="W85" s="2"/>
      <c r="X85" s="2"/>
      <c r="Y85" s="2"/>
      <c r="Z85" s="2"/>
    </row>
    <row r="86" ht="15.75" customHeight="1">
      <c r="A86" s="1" t="s">
        <v>1027</v>
      </c>
      <c r="B86" s="1" t="s">
        <v>1028</v>
      </c>
      <c r="C86" s="1" t="s">
        <v>1029</v>
      </c>
      <c r="D86" s="1" t="s">
        <v>1030</v>
      </c>
      <c r="E86" s="1" t="s">
        <v>1031</v>
      </c>
      <c r="F86" s="1" t="s">
        <v>1032</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410</v>
      </c>
      <c r="C88" s="1" t="s">
        <v>800</v>
      </c>
      <c r="D88" s="1" t="s">
        <v>1035</v>
      </c>
      <c r="E88" s="1" t="s">
        <v>403</v>
      </c>
      <c r="F88" s="1" t="s">
        <v>1036</v>
      </c>
      <c r="G88" s="1" t="s">
        <v>1037</v>
      </c>
      <c r="H88" s="1" t="s">
        <v>633</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846</v>
      </c>
      <c r="D89" s="1" t="s">
        <v>1043</v>
      </c>
      <c r="E89" s="1" t="s">
        <v>312</v>
      </c>
      <c r="F89" s="1" t="s">
        <v>594</v>
      </c>
      <c r="G89" s="1" t="s">
        <v>1044</v>
      </c>
      <c r="H89" s="1" t="s">
        <v>1045</v>
      </c>
      <c r="I89" s="1" t="s">
        <v>629</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198</v>
      </c>
      <c r="E90" s="1" t="s">
        <v>1008</v>
      </c>
      <c r="F90" s="1" t="s">
        <v>939</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676</v>
      </c>
      <c r="E91" s="1" t="s">
        <v>1059</v>
      </c>
      <c r="F91" s="1" t="s">
        <v>1060</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462</v>
      </c>
      <c r="D92" s="1" t="s">
        <v>987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1077</v>
      </c>
      <c r="C94" s="1" t="s">
        <v>1087</v>
      </c>
      <c r="D94" s="1" t="s">
        <v>1088</v>
      </c>
      <c r="E94" s="1" t="s">
        <v>1089</v>
      </c>
      <c r="F94" s="1" t="s">
        <v>209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1021</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1113</v>
      </c>
      <c r="J96" s="1" t="s">
        <v>760</v>
      </c>
      <c r="K96" s="1" t="s">
        <v>1114</v>
      </c>
      <c r="L96" s="2"/>
      <c r="M96" s="2"/>
      <c r="N96" s="2"/>
      <c r="O96" s="2"/>
      <c r="P96" s="2"/>
      <c r="Q96" s="2"/>
      <c r="R96" s="2"/>
      <c r="S96" s="2"/>
      <c r="T96" s="2"/>
      <c r="U96" s="2"/>
      <c r="V96" s="2"/>
      <c r="W96" s="2"/>
      <c r="X96" s="2"/>
      <c r="Y96" s="2"/>
      <c r="Z96" s="2"/>
    </row>
    <row r="97" ht="15.75" customHeight="1">
      <c r="A97" s="1" t="s">
        <v>1115</v>
      </c>
      <c r="B97" s="1" t="s">
        <v>987</v>
      </c>
      <c r="C97" s="1" t="s">
        <v>1116</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867</v>
      </c>
      <c r="C98" s="1">
        <v>7.0</v>
      </c>
      <c r="D98" s="1" t="s">
        <v>1126</v>
      </c>
      <c r="E98" s="1" t="s">
        <v>1127</v>
      </c>
      <c r="F98" s="1" t="s">
        <v>1128</v>
      </c>
      <c r="G98" s="1" t="s">
        <v>1129</v>
      </c>
      <c r="H98" s="1" t="s">
        <v>1130</v>
      </c>
      <c r="I98" s="1" t="s">
        <v>1131</v>
      </c>
      <c r="J98" s="1" t="s">
        <v>1132</v>
      </c>
      <c r="K98" s="1" t="s">
        <v>390</v>
      </c>
      <c r="L98" s="2"/>
      <c r="M98" s="2"/>
      <c r="N98" s="2"/>
      <c r="O98" s="2"/>
      <c r="P98" s="2"/>
      <c r="Q98" s="2"/>
      <c r="R98" s="2"/>
      <c r="S98" s="2"/>
      <c r="T98" s="2"/>
      <c r="U98" s="2"/>
      <c r="V98" s="2"/>
      <c r="W98" s="2"/>
      <c r="X98" s="2"/>
      <c r="Y98" s="2"/>
      <c r="Z98" s="2"/>
    </row>
    <row r="99" ht="15.75" customHeight="1">
      <c r="A99" s="1" t="s">
        <v>1133</v>
      </c>
      <c r="B99" s="1" t="s">
        <v>1134</v>
      </c>
      <c r="C99" s="1" t="s">
        <v>1135</v>
      </c>
      <c r="D99" s="1" t="s">
        <v>936</v>
      </c>
      <c r="E99" s="1" t="s">
        <v>1136</v>
      </c>
      <c r="F99" s="1" t="s">
        <v>1137</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209</v>
      </c>
      <c r="C100" s="1" t="s">
        <v>1144</v>
      </c>
      <c r="D100" s="1" t="s">
        <v>1145</v>
      </c>
      <c r="E100" s="1" t="s">
        <v>1146</v>
      </c>
      <c r="F100" s="1" t="s">
        <v>1147</v>
      </c>
      <c r="G100" s="1" t="s">
        <v>1148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1059</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527</v>
      </c>
      <c r="D103" s="1" t="s">
        <v>1176</v>
      </c>
      <c r="E103" s="1" t="s">
        <v>1177</v>
      </c>
      <c r="F103" s="1" t="s">
        <v>1178</v>
      </c>
      <c r="G103" s="1" t="s">
        <v>1179</v>
      </c>
      <c r="H103" s="1" t="s">
        <v>1180</v>
      </c>
      <c r="I103" s="1" t="s">
        <v>1181</v>
      </c>
      <c r="J103" s="1">
        <v>9.0</v>
      </c>
      <c r="K103" s="1" t="s">
        <v>1182</v>
      </c>
      <c r="L103" s="2"/>
      <c r="M103" s="2"/>
      <c r="N103" s="2"/>
      <c r="O103" s="2"/>
      <c r="P103" s="2"/>
      <c r="Q103" s="2"/>
      <c r="R103" s="2"/>
      <c r="S103" s="2"/>
      <c r="T103" s="2"/>
      <c r="U103" s="2"/>
      <c r="V103" s="2"/>
      <c r="W103" s="2"/>
      <c r="X103" s="2"/>
      <c r="Y103" s="2"/>
      <c r="Z103" s="2"/>
    </row>
    <row r="104" ht="15.75" customHeight="1">
      <c r="A104" s="1" t="s">
        <v>1183</v>
      </c>
      <c r="B104" s="1" t="s">
        <v>614</v>
      </c>
      <c r="C104" s="1" t="s">
        <v>1184</v>
      </c>
      <c r="D104" s="1" t="s">
        <v>1110</v>
      </c>
      <c r="E104" s="1" t="s">
        <v>1185</v>
      </c>
      <c r="F104" s="1" t="s">
        <v>1186</v>
      </c>
      <c r="G104" s="1" t="s">
        <v>1187</v>
      </c>
      <c r="H104" s="1" t="s">
        <v>1188</v>
      </c>
      <c r="I104" s="1" t="s">
        <v>1189</v>
      </c>
      <c r="J104" s="1" t="s">
        <v>1190</v>
      </c>
      <c r="K104" s="1" t="s">
        <v>1191</v>
      </c>
      <c r="L104" s="2"/>
      <c r="M104" s="2"/>
      <c r="N104" s="2"/>
      <c r="O104" s="2"/>
      <c r="P104" s="2"/>
      <c r="Q104" s="2"/>
      <c r="R104" s="2"/>
      <c r="S104" s="2"/>
      <c r="T104" s="2"/>
      <c r="U104" s="2"/>
      <c r="V104" s="2"/>
      <c r="W104" s="2"/>
      <c r="X104" s="2"/>
      <c r="Y104" s="2"/>
      <c r="Z104" s="2"/>
    </row>
    <row r="105" ht="15.75" customHeight="1">
      <c r="A105" s="1" t="s">
        <v>1192</v>
      </c>
      <c r="B105" s="1" t="s">
        <v>1193</v>
      </c>
      <c r="C105" s="1" t="s">
        <v>1194</v>
      </c>
      <c r="D105" s="1" t="s">
        <v>1195</v>
      </c>
      <c r="E105" s="1" t="s">
        <v>959</v>
      </c>
      <c r="F105" s="1" t="s">
        <v>1196</v>
      </c>
      <c r="G105" s="1" t="s">
        <v>1197</v>
      </c>
      <c r="H105" s="1" t="s">
        <v>1198</v>
      </c>
      <c r="I105" s="1" t="s">
        <v>880</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197</v>
      </c>
      <c r="D106" s="1" t="s">
        <v>1203</v>
      </c>
      <c r="E106" s="1" t="s">
        <v>1204</v>
      </c>
      <c r="F106" s="1" t="s">
        <v>1205</v>
      </c>
      <c r="G106" s="1" t="s">
        <v>1206</v>
      </c>
      <c r="H106" s="1" t="s">
        <v>1207</v>
      </c>
      <c r="I106" s="1" t="s">
        <v>215</v>
      </c>
      <c r="J106" s="1" t="s">
        <v>1208</v>
      </c>
      <c r="K106" s="1" t="s">
        <v>594</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1177</v>
      </c>
      <c r="F107" s="1" t="s">
        <v>1213</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1221</v>
      </c>
      <c r="H109" s="1" t="s">
        <v>1059</v>
      </c>
      <c r="I109" s="1" t="s">
        <v>1222</v>
      </c>
      <c r="J109" s="1" t="s">
        <v>1223</v>
      </c>
      <c r="K109" s="1" t="s">
        <v>209</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597</v>
      </c>
      <c r="F110" s="1" t="s">
        <v>1032</v>
      </c>
      <c r="G110" s="1" t="s">
        <v>1228</v>
      </c>
      <c r="H110" s="1" t="s">
        <v>1229</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t="s">
        <v>1234</v>
      </c>
      <c r="C111" s="1" t="s">
        <v>716</v>
      </c>
      <c r="D111" s="1" t="s">
        <v>1235</v>
      </c>
      <c r="E111" s="1" t="s">
        <v>824</v>
      </c>
      <c r="F111" s="1" t="s">
        <v>761</v>
      </c>
      <c r="G111" s="1" t="s">
        <v>1236</v>
      </c>
      <c r="H111" s="1" t="s">
        <v>1237</v>
      </c>
      <c r="I111" s="1" t="s">
        <v>1238</v>
      </c>
      <c r="J111" s="1" t="s">
        <v>1239</v>
      </c>
      <c r="K111" s="1" t="s">
        <v>881</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400</v>
      </c>
      <c r="F112" s="1" t="s">
        <v>1244</v>
      </c>
      <c r="G112" s="1" t="s">
        <v>1245</v>
      </c>
      <c r="H112" s="1" t="s">
        <v>1246</v>
      </c>
      <c r="I112" s="1" t="s">
        <v>1247</v>
      </c>
      <c r="J112" s="1">
        <v>-6.0</v>
      </c>
      <c r="K112" s="1" t="s">
        <v>1248</v>
      </c>
      <c r="L112" s="2"/>
      <c r="M112" s="2"/>
      <c r="N112" s="2"/>
      <c r="O112" s="2"/>
      <c r="P112" s="2"/>
      <c r="Q112" s="2"/>
      <c r="R112" s="2"/>
      <c r="S112" s="2"/>
      <c r="T112" s="2"/>
      <c r="U112" s="2"/>
      <c r="V112" s="2"/>
      <c r="W112" s="2"/>
      <c r="X112" s="2"/>
      <c r="Y112" s="2"/>
      <c r="Z112" s="2"/>
    </row>
    <row r="113" ht="15.75" customHeight="1">
      <c r="A113" s="1" t="s">
        <v>1249</v>
      </c>
      <c r="B113" s="1" t="s">
        <v>1241</v>
      </c>
      <c r="C113" s="1" t="s">
        <v>1250</v>
      </c>
      <c r="D113" s="1" t="s">
        <v>1251</v>
      </c>
      <c r="E113" s="1" t="s">
        <v>1252</v>
      </c>
      <c r="F113" s="1" t="s">
        <v>1253</v>
      </c>
      <c r="G113" s="1" t="s">
        <v>1254</v>
      </c>
      <c r="H113" s="1" t="s">
        <v>1255</v>
      </c>
      <c r="I113" s="1" t="s">
        <v>1256</v>
      </c>
      <c r="J113" s="1" t="s">
        <v>1257</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1262</v>
      </c>
      <c r="E114" s="1" t="s">
        <v>1263</v>
      </c>
      <c r="F114" s="1" t="s">
        <v>1264</v>
      </c>
      <c r="G114" s="1" t="s">
        <v>1265</v>
      </c>
      <c r="H114" s="1" t="s">
        <v>1266</v>
      </c>
      <c r="I114" s="1" t="s">
        <v>1267</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1260</v>
      </c>
      <c r="F115" s="1" t="s">
        <v>1274</v>
      </c>
      <c r="G115" s="1" t="s">
        <v>1275</v>
      </c>
      <c r="H115" s="1" t="s">
        <v>1276</v>
      </c>
      <c r="I115" s="1" t="s">
        <v>1277</v>
      </c>
      <c r="J115" s="1" t="s">
        <v>1278</v>
      </c>
      <c r="K115" s="1" t="s">
        <v>1279</v>
      </c>
      <c r="L115" s="2"/>
      <c r="M115" s="2"/>
      <c r="N115" s="2"/>
      <c r="O115" s="2"/>
      <c r="P115" s="2"/>
      <c r="Q115" s="2"/>
      <c r="R115" s="2"/>
      <c r="S115" s="2"/>
      <c r="T115" s="2"/>
      <c r="U115" s="2"/>
      <c r="V115" s="2"/>
      <c r="W115" s="2"/>
      <c r="X115" s="2"/>
      <c r="Y115" s="2"/>
      <c r="Z115" s="2"/>
    </row>
    <row r="116" ht="15.75" customHeight="1">
      <c r="A116" s="1" t="s">
        <v>1280</v>
      </c>
      <c r="B116" s="1" t="s">
        <v>1281</v>
      </c>
      <c r="C116" s="1" t="s">
        <v>874</v>
      </c>
      <c r="D116" s="1" t="s">
        <v>1252</v>
      </c>
      <c r="E116" s="1" t="s">
        <v>1176</v>
      </c>
      <c r="F116" s="1" t="s">
        <v>1282</v>
      </c>
      <c r="G116" s="1" t="s">
        <v>1283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t="s">
        <v>1289</v>
      </c>
      <c r="C117" s="1" t="s">
        <v>1290</v>
      </c>
      <c r="D117" s="1" t="s">
        <v>1291</v>
      </c>
      <c r="E117" s="1" t="s">
        <v>1292</v>
      </c>
      <c r="F117" s="1" t="s">
        <v>1293</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1300</v>
      </c>
      <c r="C118" s="1" t="s">
        <v>1301</v>
      </c>
      <c r="D118" s="1" t="s">
        <v>1302</v>
      </c>
      <c r="E118" s="1" t="s">
        <v>1303</v>
      </c>
      <c r="F118" s="1" t="s">
        <v>1304</v>
      </c>
      <c r="G118" s="1" t="s">
        <v>1305</v>
      </c>
      <c r="H118" s="1" t="s">
        <v>1306</v>
      </c>
      <c r="I118" s="1" t="s">
        <v>1307</v>
      </c>
      <c r="J118" s="1" t="s">
        <v>1221</v>
      </c>
      <c r="K118" s="1" t="s">
        <v>1308</v>
      </c>
      <c r="L118" s="2"/>
      <c r="M118" s="2"/>
      <c r="N118" s="2"/>
      <c r="O118" s="2"/>
      <c r="P118" s="2"/>
      <c r="Q118" s="2"/>
      <c r="R118" s="2"/>
      <c r="S118" s="2"/>
      <c r="T118" s="2"/>
      <c r="U118" s="2"/>
      <c r="V118" s="2"/>
      <c r="W118" s="2"/>
      <c r="X118" s="2"/>
      <c r="Y118" s="2"/>
      <c r="Z118" s="2"/>
    </row>
    <row r="119" ht="15.75" customHeight="1">
      <c r="A119" s="1" t="s">
        <v>1309</v>
      </c>
      <c r="B119" s="1" t="s">
        <v>1310</v>
      </c>
      <c r="C119" s="1" t="s">
        <v>770</v>
      </c>
      <c r="D119" s="1" t="s">
        <v>1311</v>
      </c>
      <c r="E119" s="1" t="s">
        <v>1312</v>
      </c>
      <c r="F119" s="1" t="s">
        <v>1313</v>
      </c>
      <c r="G119" s="1" t="s">
        <v>954</v>
      </c>
      <c r="H119" s="1" t="s">
        <v>1314</v>
      </c>
      <c r="I119" s="1" t="s">
        <v>1315</v>
      </c>
      <c r="J119" s="1" t="s">
        <v>1316</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1321</v>
      </c>
      <c r="E120" s="1" t="s">
        <v>1213</v>
      </c>
      <c r="F120" s="1" t="s">
        <v>1322</v>
      </c>
      <c r="G120" s="1" t="s">
        <v>1307</v>
      </c>
      <c r="H120" s="1" t="s">
        <v>526</v>
      </c>
      <c r="I120" s="1" t="s">
        <v>1038</v>
      </c>
      <c r="J120" s="1" t="s">
        <v>597</v>
      </c>
      <c r="K120" s="1" t="s">
        <v>1323</v>
      </c>
      <c r="L120" s="2"/>
      <c r="M120" s="2"/>
      <c r="N120" s="2"/>
      <c r="O120" s="2"/>
      <c r="P120" s="2"/>
      <c r="Q120" s="2"/>
      <c r="R120" s="2"/>
      <c r="S120" s="2"/>
      <c r="T120" s="2"/>
      <c r="U120" s="2"/>
      <c r="V120" s="2"/>
      <c r="W120" s="2"/>
      <c r="X120" s="2"/>
      <c r="Y120" s="2"/>
      <c r="Z120" s="2"/>
    </row>
    <row r="121" ht="15.75" customHeight="1">
      <c r="A121" s="1" t="s">
        <v>1324</v>
      </c>
      <c r="B121" s="1" t="s">
        <v>314</v>
      </c>
      <c r="C121" s="1">
        <v>5.0</v>
      </c>
      <c r="D121" s="1" t="s">
        <v>1325</v>
      </c>
      <c r="E121" s="1" t="s">
        <v>1326</v>
      </c>
      <c r="F121" s="1" t="s">
        <v>1327</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1118</v>
      </c>
      <c r="C122" s="1" t="s">
        <v>469</v>
      </c>
      <c r="D122" s="1" t="s">
        <v>1334</v>
      </c>
      <c r="E122" s="1" t="s">
        <v>1335</v>
      </c>
      <c r="F122" s="1" t="s">
        <v>1262</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312</v>
      </c>
      <c r="C123" s="1" t="s">
        <v>387</v>
      </c>
      <c r="D123" s="1" t="s">
        <v>1248</v>
      </c>
      <c r="E123" s="1" t="s">
        <v>802</v>
      </c>
      <c r="F123" s="1" t="s">
        <v>1342</v>
      </c>
      <c r="G123" s="1" t="s">
        <v>1050</v>
      </c>
      <c r="H123" s="1" t="s">
        <v>1343</v>
      </c>
      <c r="I123" s="1" t="s">
        <v>1344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356</v>
      </c>
      <c r="C124" s="1" t="s">
        <v>1348</v>
      </c>
      <c r="D124" s="1" t="s">
        <v>354</v>
      </c>
      <c r="E124" s="1" t="s">
        <v>914</v>
      </c>
      <c r="F124" s="1" t="s">
        <v>1349</v>
      </c>
      <c r="G124" s="1" t="s">
        <v>1350</v>
      </c>
      <c r="H124" s="1" t="s">
        <v>1351</v>
      </c>
      <c r="I124" s="1" t="s">
        <v>1352</v>
      </c>
      <c r="J124" s="1" t="s">
        <v>1353</v>
      </c>
      <c r="K124" s="1" t="s">
        <v>1271</v>
      </c>
      <c r="L124" s="2"/>
      <c r="M124" s="2"/>
      <c r="N124" s="2"/>
      <c r="O124" s="2"/>
      <c r="P124" s="2"/>
      <c r="Q124" s="2"/>
      <c r="R124" s="2"/>
      <c r="S124" s="2"/>
      <c r="T124" s="2"/>
      <c r="U124" s="2"/>
      <c r="V124" s="2"/>
      <c r="W124" s="2"/>
      <c r="X124" s="2"/>
      <c r="Y124" s="2"/>
      <c r="Z124" s="2"/>
    </row>
    <row r="125" ht="15.75" customHeight="1">
      <c r="A125" s="1" t="s">
        <v>1354</v>
      </c>
      <c r="B125" s="1" t="s">
        <v>1355</v>
      </c>
      <c r="C125" s="1" t="s">
        <v>1356</v>
      </c>
      <c r="D125" s="1" t="s">
        <v>1357</v>
      </c>
      <c r="E125" s="1" t="s">
        <v>1358</v>
      </c>
      <c r="F125" s="1" t="s">
        <v>1359</v>
      </c>
      <c r="G125" s="1" t="s">
        <v>1360</v>
      </c>
      <c r="H125" s="1" t="s">
        <v>1361</v>
      </c>
      <c r="I125" s="1" t="s">
        <v>1362</v>
      </c>
      <c r="J125" s="1" t="s">
        <v>436</v>
      </c>
      <c r="K125" s="1" t="s">
        <v>1363</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775</v>
      </c>
      <c r="F126" s="1" t="s">
        <v>1368</v>
      </c>
      <c r="G126" s="1" t="s">
        <v>1369</v>
      </c>
      <c r="H126" s="1" t="s">
        <v>1370</v>
      </c>
      <c r="I126" s="1" t="s">
        <v>1371</v>
      </c>
      <c r="J126" s="1" t="s">
        <v>1372</v>
      </c>
      <c r="K126" s="1" t="s">
        <v>1223</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1029</v>
      </c>
      <c r="E127" s="1" t="s">
        <v>215</v>
      </c>
      <c r="F127" s="1" t="s">
        <v>1376</v>
      </c>
      <c r="G127" s="1" t="s">
        <v>1377</v>
      </c>
      <c r="H127" s="1" t="s">
        <v>1378</v>
      </c>
      <c r="I127" s="1" t="s">
        <v>1379</v>
      </c>
      <c r="J127" s="1" t="s">
        <v>1380</v>
      </c>
      <c r="K127" s="1" t="s">
        <v>1381</v>
      </c>
      <c r="L127" s="2"/>
      <c r="M127" s="2"/>
      <c r="N127" s="2"/>
      <c r="O127" s="2"/>
      <c r="P127" s="2"/>
      <c r="Q127" s="2"/>
      <c r="R127" s="2"/>
      <c r="S127" s="2"/>
      <c r="T127" s="2"/>
      <c r="U127" s="2"/>
      <c r="V127" s="2"/>
      <c r="W127" s="2"/>
      <c r="X127" s="2"/>
      <c r="Y127" s="2"/>
      <c r="Z127" s="2"/>
    </row>
    <row r="128" ht="15.75" customHeight="1">
      <c r="A128" s="1" t="s">
        <v>1382</v>
      </c>
      <c r="B128" s="1" t="s">
        <v>1383</v>
      </c>
      <c r="C128" s="1" t="s">
        <v>1010</v>
      </c>
      <c r="D128" s="1" t="s">
        <v>1384</v>
      </c>
      <c r="E128" s="1" t="s">
        <v>1119</v>
      </c>
      <c r="F128" s="1" t="s">
        <v>1385</v>
      </c>
      <c r="G128" s="1">
        <v>0.0</v>
      </c>
      <c r="H128" s="1">
        <v>0.0</v>
      </c>
      <c r="I128" s="1">
        <v>0.0</v>
      </c>
      <c r="J128" s="1" t="s">
        <v>1386</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1402</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1402</v>
      </c>
      <c r="I3" s="1" t="s">
        <v>1402</v>
      </c>
      <c r="J3" s="2"/>
      <c r="K3" s="2"/>
      <c r="L3" s="2"/>
      <c r="M3" s="2"/>
      <c r="N3" s="2"/>
      <c r="O3" s="2"/>
      <c r="P3" s="2"/>
      <c r="Q3" s="2"/>
      <c r="R3" s="2"/>
      <c r="S3" s="2"/>
      <c r="T3" s="2"/>
      <c r="U3" s="2"/>
      <c r="V3" s="2"/>
      <c r="W3" s="2"/>
      <c r="X3" s="2"/>
      <c r="Y3" s="2"/>
      <c r="Z3" s="2"/>
    </row>
    <row r="4">
      <c r="A4" s="1" t="s">
        <v>1409</v>
      </c>
      <c r="B4" s="1" t="s">
        <v>1410</v>
      </c>
      <c r="C4" s="1" t="s">
        <v>1411</v>
      </c>
      <c r="D4" s="1" t="s">
        <v>1412</v>
      </c>
      <c r="E4" s="1" t="s">
        <v>1413</v>
      </c>
      <c r="F4" s="1" t="s">
        <v>1414</v>
      </c>
      <c r="G4" s="1" t="s">
        <v>1415</v>
      </c>
      <c r="H4" s="1" t="s">
        <v>1416</v>
      </c>
      <c r="I4" s="1" t="s">
        <v>1417</v>
      </c>
      <c r="J4" s="2"/>
      <c r="K4" s="2"/>
      <c r="L4" s="2"/>
      <c r="M4" s="2"/>
      <c r="N4" s="2"/>
      <c r="O4" s="2"/>
      <c r="P4" s="2"/>
      <c r="Q4" s="2"/>
      <c r="R4" s="2"/>
      <c r="S4" s="2"/>
      <c r="T4" s="2"/>
      <c r="U4" s="2"/>
      <c r="V4" s="2"/>
      <c r="W4" s="2"/>
      <c r="X4" s="2"/>
      <c r="Y4" s="2"/>
      <c r="Z4" s="2"/>
    </row>
    <row r="5">
      <c r="A5" s="1" t="s">
        <v>1403</v>
      </c>
      <c r="B5" s="1" t="s">
        <v>1402</v>
      </c>
      <c r="C5" s="1" t="s">
        <v>1418</v>
      </c>
      <c r="D5" s="1" t="s">
        <v>1419</v>
      </c>
      <c r="E5" s="1" t="s">
        <v>1420</v>
      </c>
      <c r="F5" s="1" t="s">
        <v>1421</v>
      </c>
      <c r="G5" s="1" t="s">
        <v>1422</v>
      </c>
      <c r="H5" s="1" t="s">
        <v>1423</v>
      </c>
      <c r="I5" s="1" t="s">
        <v>1424</v>
      </c>
      <c r="J5" s="2"/>
      <c r="K5" s="2"/>
      <c r="L5" s="2"/>
      <c r="M5" s="2"/>
      <c r="N5" s="2"/>
      <c r="O5" s="2"/>
      <c r="P5" s="2"/>
      <c r="Q5" s="2"/>
      <c r="R5" s="2"/>
      <c r="S5" s="2"/>
      <c r="T5" s="2"/>
      <c r="U5" s="2"/>
      <c r="V5" s="2"/>
      <c r="W5" s="2"/>
      <c r="X5" s="2"/>
      <c r="Y5" s="2"/>
      <c r="Z5" s="2"/>
    </row>
    <row r="6">
      <c r="A6" s="1" t="s">
        <v>1425</v>
      </c>
      <c r="B6" s="1" t="s">
        <v>1426</v>
      </c>
      <c r="C6" s="1" t="s">
        <v>1427</v>
      </c>
      <c r="D6" s="1" t="s">
        <v>1428</v>
      </c>
      <c r="E6" s="1" t="s">
        <v>1429</v>
      </c>
      <c r="F6" s="1" t="s">
        <v>1430</v>
      </c>
      <c r="G6" s="1" t="s">
        <v>1431</v>
      </c>
      <c r="H6" s="1" t="s">
        <v>1432</v>
      </c>
      <c r="I6" s="1" t="s">
        <v>1433</v>
      </c>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1" t="s">
        <v>1441</v>
      </c>
      <c r="I7" s="1" t="s">
        <v>1442</v>
      </c>
      <c r="J7" s="2"/>
      <c r="K7" s="2"/>
      <c r="L7" s="2"/>
      <c r="M7" s="2"/>
      <c r="N7" s="2"/>
      <c r="O7" s="2"/>
      <c r="P7" s="2"/>
      <c r="Q7" s="2"/>
      <c r="R7" s="2"/>
      <c r="S7" s="2"/>
      <c r="T7" s="2"/>
      <c r="U7" s="2"/>
      <c r="V7" s="2"/>
      <c r="W7" s="2"/>
      <c r="X7" s="2"/>
      <c r="Y7" s="2"/>
      <c r="Z7" s="2"/>
    </row>
    <row r="8">
      <c r="A8" s="1" t="s">
        <v>1443</v>
      </c>
      <c r="B8" s="1" t="s">
        <v>1402</v>
      </c>
      <c r="C8" s="1" t="s">
        <v>1444</v>
      </c>
      <c r="D8" s="1" t="s">
        <v>1445</v>
      </c>
      <c r="E8" s="1" t="s">
        <v>1446</v>
      </c>
      <c r="F8" s="1" t="s">
        <v>1447</v>
      </c>
      <c r="G8" s="1" t="s">
        <v>1448</v>
      </c>
      <c r="H8" s="1" t="s">
        <v>1449</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1456</v>
      </c>
      <c r="H9" s="1" t="s">
        <v>1457</v>
      </c>
      <c r="I9" s="1" t="s">
        <v>1458</v>
      </c>
      <c r="J9" s="2"/>
      <c r="K9" s="2"/>
      <c r="L9" s="2"/>
      <c r="M9" s="2"/>
      <c r="N9" s="2"/>
      <c r="O9" s="2"/>
      <c r="P9" s="2"/>
      <c r="Q9" s="2"/>
      <c r="R9" s="2"/>
      <c r="S9" s="2"/>
      <c r="T9" s="2"/>
      <c r="U9" s="2"/>
      <c r="V9" s="2"/>
      <c r="W9" s="2"/>
      <c r="X9" s="2"/>
      <c r="Y9" s="2"/>
      <c r="Z9" s="2"/>
    </row>
    <row r="10">
      <c r="A10" s="1" t="s">
        <v>1459</v>
      </c>
      <c r="B10" s="1" t="s">
        <v>1460</v>
      </c>
      <c r="C10" s="1" t="s">
        <v>1461</v>
      </c>
      <c r="D10" s="1" t="s">
        <v>1462</v>
      </c>
      <c r="E10" s="1" t="s">
        <v>1463</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1474</v>
      </c>
      <c r="H11" s="1" t="s">
        <v>1475</v>
      </c>
      <c r="I11" s="1" t="s">
        <v>1476</v>
      </c>
      <c r="J11" s="2"/>
      <c r="K11" s="2"/>
      <c r="L11" s="2"/>
      <c r="M11" s="2"/>
      <c r="N11" s="2"/>
      <c r="O11" s="2"/>
      <c r="P11" s="2"/>
      <c r="Q11" s="2"/>
      <c r="R11" s="2"/>
      <c r="S11" s="2"/>
      <c r="T11" s="2"/>
      <c r="U11" s="2"/>
      <c r="V11" s="2"/>
      <c r="W11" s="2"/>
      <c r="X11" s="2"/>
      <c r="Y11" s="2"/>
      <c r="Z11" s="2"/>
    </row>
    <row r="12">
      <c r="A12" s="1" t="s">
        <v>1477</v>
      </c>
      <c r="B12" s="1" t="s">
        <v>1478</v>
      </c>
      <c r="C12" s="1" t="s">
        <v>1479</v>
      </c>
      <c r="D12" s="1" t="s">
        <v>1480</v>
      </c>
      <c r="E12" s="1" t="s">
        <v>1481</v>
      </c>
      <c r="F12" s="1" t="s">
        <v>1482</v>
      </c>
      <c r="G12" s="1" t="s">
        <v>1483</v>
      </c>
      <c r="H12" s="1" t="s">
        <v>1484</v>
      </c>
      <c r="I12" s="1" t="s">
        <v>1485</v>
      </c>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1490</v>
      </c>
      <c r="F13" s="1" t="s">
        <v>1491</v>
      </c>
      <c r="G13" s="1" t="s">
        <v>1492</v>
      </c>
      <c r="H13" s="1" t="s">
        <v>1493</v>
      </c>
      <c r="I13" s="1" t="s">
        <v>1494</v>
      </c>
      <c r="J13" s="2"/>
      <c r="K13" s="2"/>
      <c r="L13" s="2"/>
      <c r="M13" s="2"/>
      <c r="N13" s="2"/>
      <c r="O13" s="2"/>
      <c r="P13" s="2"/>
      <c r="Q13" s="2"/>
      <c r="R13" s="2"/>
      <c r="S13" s="2"/>
      <c r="T13" s="2"/>
      <c r="U13" s="2"/>
      <c r="V13" s="2"/>
      <c r="W13" s="2"/>
      <c r="X13" s="2"/>
      <c r="Y13" s="2"/>
      <c r="Z13" s="2"/>
    </row>
    <row r="14">
      <c r="A14" s="1" t="s">
        <v>1495</v>
      </c>
      <c r="B14" s="1" t="s">
        <v>1496</v>
      </c>
      <c r="C14" s="1" t="s">
        <v>1497</v>
      </c>
      <c r="D14" s="1" t="s">
        <v>1498</v>
      </c>
      <c r="E14" s="1" t="s">
        <v>1499</v>
      </c>
      <c r="F14" s="1" t="s">
        <v>1500</v>
      </c>
      <c r="G14" s="1" t="s">
        <v>1501</v>
      </c>
      <c r="H14" s="1" t="s">
        <v>1502</v>
      </c>
      <c r="I14" s="1" t="s">
        <v>1503</v>
      </c>
      <c r="J14" s="2"/>
      <c r="K14" s="2"/>
      <c r="L14" s="2"/>
      <c r="M14" s="2"/>
      <c r="N14" s="2"/>
      <c r="O14" s="2"/>
      <c r="P14" s="2"/>
      <c r="Q14" s="2"/>
      <c r="R14" s="2"/>
      <c r="S14" s="2"/>
      <c r="T14" s="2"/>
      <c r="U14" s="2"/>
      <c r="V14" s="2"/>
      <c r="W14" s="2"/>
      <c r="X14" s="2"/>
      <c r="Y14" s="2"/>
      <c r="Z14" s="2"/>
    </row>
    <row r="15">
      <c r="A15" s="1" t="s">
        <v>1504</v>
      </c>
      <c r="B15" s="1" t="s">
        <v>1505</v>
      </c>
      <c r="C15" s="1" t="s">
        <v>1402</v>
      </c>
      <c r="D15" s="1" t="s">
        <v>1402</v>
      </c>
      <c r="E15" s="1" t="s">
        <v>1402</v>
      </c>
      <c r="F15" s="1" t="s">
        <v>1402</v>
      </c>
      <c r="G15" s="1" t="s">
        <v>1506</v>
      </c>
      <c r="H15" s="1" t="s">
        <v>1507</v>
      </c>
      <c r="I15" s="1" t="s">
        <v>1508</v>
      </c>
      <c r="J15" s="2"/>
      <c r="K15" s="2"/>
      <c r="L15" s="2"/>
      <c r="M15" s="2"/>
      <c r="N15" s="2"/>
      <c r="O15" s="2"/>
      <c r="P15" s="2"/>
      <c r="Q15" s="2"/>
      <c r="R15" s="2"/>
      <c r="S15" s="2"/>
      <c r="T15" s="2"/>
      <c r="U15" s="2"/>
      <c r="V15" s="2"/>
      <c r="W15" s="2"/>
      <c r="X15" s="2"/>
      <c r="Y15" s="2"/>
      <c r="Z15" s="2"/>
    </row>
    <row r="16">
      <c r="A16" s="1" t="s">
        <v>1509</v>
      </c>
      <c r="B16" s="1" t="s">
        <v>1510</v>
      </c>
      <c r="C16" s="1" t="s">
        <v>1402</v>
      </c>
      <c r="D16" s="1" t="s">
        <v>1402</v>
      </c>
      <c r="E16" s="1" t="s">
        <v>1402</v>
      </c>
      <c r="F16" s="1" t="s">
        <v>1402</v>
      </c>
      <c r="G16" s="1" t="s">
        <v>1511</v>
      </c>
      <c r="H16" s="1" t="s">
        <v>1512</v>
      </c>
      <c r="I16" s="1" t="s">
        <v>1513</v>
      </c>
      <c r="J16" s="2"/>
      <c r="K16" s="2"/>
      <c r="L16" s="2"/>
      <c r="M16" s="2"/>
      <c r="N16" s="2"/>
      <c r="O16" s="2"/>
      <c r="P16" s="2"/>
      <c r="Q16" s="2"/>
      <c r="R16" s="2"/>
      <c r="S16" s="2"/>
      <c r="T16" s="2"/>
      <c r="U16" s="2"/>
      <c r="V16" s="2"/>
      <c r="W16" s="2"/>
      <c r="X16" s="2"/>
      <c r="Y16" s="2"/>
      <c r="Z16" s="2"/>
    </row>
    <row r="17">
      <c r="A17" s="1" t="s">
        <v>1514</v>
      </c>
      <c r="B17" s="1" t="s">
        <v>183</v>
      </c>
      <c r="C17" s="1" t="s">
        <v>200</v>
      </c>
      <c r="D17" s="1" t="s">
        <v>201</v>
      </c>
      <c r="E17" s="1" t="s">
        <v>186</v>
      </c>
      <c r="F17" s="1" t="s">
        <v>187</v>
      </c>
      <c r="G17" s="1" t="s">
        <v>1515</v>
      </c>
      <c r="H17" s="1" t="s">
        <v>1516</v>
      </c>
      <c r="I17" s="1" t="s">
        <v>1517</v>
      </c>
      <c r="J17" s="2"/>
      <c r="K17" s="2"/>
      <c r="L17" s="2"/>
      <c r="M17" s="2"/>
      <c r="N17" s="2"/>
      <c r="O17" s="2"/>
      <c r="P17" s="2"/>
      <c r="Q17" s="2"/>
      <c r="R17" s="2"/>
      <c r="S17" s="2"/>
      <c r="T17" s="2"/>
      <c r="U17" s="2"/>
      <c r="V17" s="2"/>
      <c r="W17" s="2"/>
      <c r="X17" s="2"/>
      <c r="Y17" s="2"/>
      <c r="Z17" s="2"/>
    </row>
    <row r="18">
      <c r="A18" s="1" t="s">
        <v>1518</v>
      </c>
      <c r="B18" s="1" t="s">
        <v>1519</v>
      </c>
      <c r="C18" s="1" t="s">
        <v>1402</v>
      </c>
      <c r="D18" s="1" t="s">
        <v>1402</v>
      </c>
      <c r="E18" s="1" t="s">
        <v>1402</v>
      </c>
      <c r="F18" s="1" t="s">
        <v>1402</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1402</v>
      </c>
      <c r="I25" s="1" t="s">
        <v>1402</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173250.0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109.76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110.0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107.62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110.48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109.76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110.0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107.62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110.48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0.0082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1.7203968E9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0.2757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1.38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1.398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39.944855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17.8438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6560473.0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6560473.0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9208540.0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6164330.0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6164330.0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108.44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108.78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1.96758634496E11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83.91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v>123.74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1653</v>
      </c>
      <c r="B55" s="1">
        <v>2.185527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1654</v>
      </c>
      <c r="B56" s="1">
        <v>109.746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102.0974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t="s">
        <v>1657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2.44472922112E11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0.053049996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1.81351208E9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1.810940032E9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1.7535028E7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2.0605221E7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0.0097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5.9999997E-4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0.69777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2.29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0.0097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1.810940032E9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55.409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v>1.9608728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v>1.696032E9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1675</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1676</v>
      </c>
      <c r="B77" s="1">
        <v>1.7196192E9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1677</v>
      </c>
      <c r="B78" s="1">
        <v>4.776E9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1678</v>
      </c>
      <c r="B79" s="1">
        <v>2.72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1679</v>
      </c>
      <c r="B80" s="1">
        <v>5.15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1680</v>
      </c>
      <c r="B81" s="1" t="s">
        <v>1681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1.1816928E9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2.716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v>14.595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v>0.16765177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1689</v>
      </c>
      <c r="B89" s="1" t="s">
        <v>1690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t="s">
        <v>1692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1698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1699</v>
      </c>
      <c r="B95" s="1">
        <v>-2.523222E8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1700</v>
      </c>
      <c r="B96" s="1" t="s">
        <v>1701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1702</v>
      </c>
      <c r="B97" s="1" t="s">
        <v>1703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t="s">
        <v>1705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1706</v>
      </c>
      <c r="B99" s="1" t="s">
        <v>1707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v>108.65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v>147.0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63.0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123.98519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125.0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1.96875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t="s">
        <v>1716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5.953999872E9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3.279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1.6750999552E10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4.7584002048E10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0.531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0.716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9.0027999232E10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45.188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49.209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0.03622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0.0546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8.273750016E9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1.3255000064E10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0.037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0.35358003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v>0.18606001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0.14913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1735</v>
      </c>
      <c r="B126" s="1" t="s">
        <v>1657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1736</v>
      </c>
      <c r="B127" s="1">
        <v>0.9553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6750.0</v>
      </c>
      <c r="C3" s="1">
        <v>8680.0</v>
      </c>
      <c r="D3" s="1">
        <v>9020.0</v>
      </c>
      <c r="E3" s="1">
        <v>8060.0</v>
      </c>
      <c r="F3" s="1">
        <v>5970.0</v>
      </c>
      <c r="G3" s="1">
        <v>7250.0</v>
      </c>
      <c r="H3" s="1">
        <v>8350.0</v>
      </c>
      <c r="I3" s="1">
        <v>6500.0</v>
      </c>
      <c r="J3" s="1">
        <v>6960.0</v>
      </c>
      <c r="K3" s="1">
        <v>8930.0</v>
      </c>
      <c r="L3" s="1">
        <f>IF(K3*FORECAST(L2,B3:K3,B2:K2)&gt;0,FORECAST(L2,B3:K3,B2:K2),K3)*$X$1</f>
        <v>7551.333333</v>
      </c>
      <c r="M3" s="1">
        <f>IF(L3*FORECAST(M2,B3:L3,B2:L2)&gt;0,FORECAST(M2,B3:L3,B2:L2),L3)*$X$1</f>
        <v>7533.939394</v>
      </c>
      <c r="N3" s="1">
        <f>IF(M3*FORECAST(N2,B3:M3,B2:M2)&gt;0,FORECAST(N2,B3:M3,B2:M2),M3)*$X$1</f>
        <v>7516.545455</v>
      </c>
      <c r="O3" s="1">
        <f>IF(N3*FORECAST(O2,B3:N3,B2:N2)&gt;0,FORECAST(O2,B3:N3,B2:N2),N3)*$X$1</f>
        <v>7499.151515</v>
      </c>
      <c r="P3" s="1">
        <f>IF(O3*FORECAST(P2,B3:O3,B2:O2)&gt;0,FORECAST(P2,B3:O3,B2:O2),O3)*$X$1</f>
        <v>7481.757576</v>
      </c>
      <c r="Q3" s="1">
        <f>IF(P3*FORECAST(Q2,B3:P3,B2:P2)&gt;0,FORECAST(Q2,B3:P3,B2:P2),P3)*$X$1</f>
        <v>7464.363636</v>
      </c>
      <c r="R3" s="1">
        <f>IF(Q3*FORECAST(R2,B3:Q3,B2:Q2)&gt;0,FORECAST(R2,B3:Q3,B2:Q2),Q3)*$X$1</f>
        <v>7446.969697</v>
      </c>
      <c r="S3" s="5">
        <f>IF(R3*FORECAST(S2,B3:R3,B2:R2)&gt;0,FORECAST(S2,B3:R3,B2:R2),R3)*$X$1</f>
        <v>7429.575758</v>
      </c>
      <c r="T3" s="5">
        <f>IF(S3*FORECAST(T2,B3:S3,B2:S2)&gt;0,FORECAST(T2,B3:S3,B2:S2),S3)*$X$1</f>
        <v>7412.181818</v>
      </c>
      <c r="U3" s="5">
        <f>IF(T3*FORECAST(U2,B3:T3,B2:T2)&gt;0,FORECAST(U2,B3:T3,B2:T2),T3)*$X$1</f>
        <v>7394.787879</v>
      </c>
      <c r="V3" s="5">
        <f>IF(U3*FORECAST(V2,B3:U3,B2:U2)&gt;0,FORECAST(V2,B3:U3,B2:U2),U3)*$X$1</f>
        <v>7377.393939</v>
      </c>
      <c r="W3" s="5">
        <f>IF(V3*FORECAST(W2,B3:V3,B2:V2)&gt;0,FORECAST(W2,B3:V3,B2:V2),V3)*$X$1</f>
        <v>7360</v>
      </c>
      <c r="X3" s="2"/>
      <c r="Y3" s="2"/>
      <c r="Z3" s="2"/>
    </row>
    <row r="4">
      <c r="A4" s="3" t="s">
        <v>131</v>
      </c>
      <c r="B4" s="1">
        <v>13070.0</v>
      </c>
      <c r="C4" s="1">
        <v>15750.0</v>
      </c>
      <c r="D4" s="1">
        <v>21270.0</v>
      </c>
      <c r="E4" s="1">
        <v>16720.0</v>
      </c>
      <c r="F4" s="1">
        <v>41720.0</v>
      </c>
      <c r="G4" s="1">
        <v>44410.0</v>
      </c>
      <c r="H4" s="1">
        <v>42350.0</v>
      </c>
      <c r="I4" s="1">
        <v>40640.0</v>
      </c>
      <c r="J4" s="1">
        <v>36490.0</v>
      </c>
      <c r="K4" s="1">
        <v>43520.0</v>
      </c>
      <c r="L4" s="2"/>
      <c r="M4" s="2"/>
      <c r="N4" s="2"/>
      <c r="O4" s="2"/>
      <c r="P4" s="2"/>
      <c r="Q4" s="2"/>
      <c r="R4" s="2"/>
      <c r="S4" s="2"/>
      <c r="T4" s="2"/>
      <c r="U4" s="2"/>
      <c r="V4" s="2"/>
      <c r="W4" s="2"/>
      <c r="X4" s="2"/>
      <c r="Y4" s="2"/>
      <c r="Z4" s="2"/>
    </row>
    <row r="5">
      <c r="A5" s="3" t="s">
        <v>1737</v>
      </c>
      <c r="B5" s="1">
        <v>1710.0</v>
      </c>
      <c r="C5" s="1">
        <v>1640.0</v>
      </c>
      <c r="D5" s="1">
        <v>1580.0</v>
      </c>
      <c r="E5" s="1">
        <v>1510.0</v>
      </c>
      <c r="F5" s="1">
        <v>1670.0</v>
      </c>
      <c r="G5" s="1">
        <v>1810.0</v>
      </c>
      <c r="H5" s="1">
        <v>1830.0</v>
      </c>
      <c r="I5" s="1">
        <v>1830.0</v>
      </c>
      <c r="J5" s="1">
        <v>1830.0</v>
      </c>
      <c r="K5" s="1">
        <v>1830.0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(1+0.02)/(0.0781-0.02)</f>
        <v>129211.704</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NPV(0.0781,M3:W3)</f>
        <v>53750.37838</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NPV(0.0781,M16:W16)</f>
        <v>56500.50731</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110250.8857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43520.0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66730.88568</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1830.0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36.46496485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129211.704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8850.0</v>
      </c>
      <c r="C3" s="1">
        <v>9790.0</v>
      </c>
      <c r="D3" s="1">
        <v>9370.0</v>
      </c>
      <c r="E3" s="1">
        <v>13070.0</v>
      </c>
      <c r="F3" s="1">
        <v>11530.0</v>
      </c>
      <c r="G3" s="1">
        <v>-2470.0</v>
      </c>
      <c r="H3" s="1">
        <v>2510.0</v>
      </c>
      <c r="I3" s="1">
        <v>3500.0</v>
      </c>
      <c r="J3" s="1">
        <v>3390.0</v>
      </c>
      <c r="K3" s="1">
        <v>5770.0</v>
      </c>
      <c r="L3" s="1">
        <f>IF(K3*FORECAST(L2,B3:K3,B2:K2)&gt;0,FORECAST(L2,B3:K3,B2:K2),K3)*$X$1</f>
        <v>1612.666667</v>
      </c>
      <c r="M3" s="1">
        <f>IF(L3*FORECAST(M2,B3:L3,B2:L2)&gt;0,FORECAST(M2,B3:L3,B2:L2),L3)*$X$1</f>
        <v>718.4242424</v>
      </c>
      <c r="N3" s="1">
        <f>IF(M3*FORECAST(N2,B3:M3,B2:M2)&gt;0,FORECAST(N2,B3:M3,B2:M2),M3)*$X$1</f>
        <v>718.4242424</v>
      </c>
      <c r="O3" s="1">
        <f>IF(N3*FORECAST(O2,B3:N3,B2:N2)&gt;0,FORECAST(O2,B3:N3,B2:N2),N3)*$X$1</f>
        <v>718.4242424</v>
      </c>
      <c r="P3" s="1">
        <f>IF(O3*FORECAST(P2,B3:O3,B2:O2)&gt;0,FORECAST(P2,B3:O3,B2:O2),O3)*$X$1</f>
        <v>718.4242424</v>
      </c>
      <c r="Q3" s="1">
        <f>IF(P3*FORECAST(Q2,B3:P3,B2:P2)&gt;0,FORECAST(Q2,B3:P3,B2:P2),P3)*$X$1</f>
        <v>718.4242424</v>
      </c>
      <c r="R3" s="1">
        <f>IF(Q3*FORECAST(R2,B3:Q3,B2:Q2)&gt;0,FORECAST(R2,B3:Q3,B2:Q2),Q3)*$X$1</f>
        <v>718.4242424</v>
      </c>
      <c r="S3" s="5">
        <f>IF(R3*FORECAST(S2,B3:R3,B2:R2)&gt;0,FORECAST(S2,B3:R3,B2:R2),R3)*$X$1</f>
        <v>718.4242424</v>
      </c>
      <c r="T3" s="5">
        <f>IF(S3*FORECAST(T2,B3:S3,B2:S2)&gt;0,FORECAST(T2,B3:S3,B2:S2),S3)*$X$1</f>
        <v>718.4242424</v>
      </c>
      <c r="U3" s="5">
        <f>IF(T3*FORECAST(U2,B3:T3,B2:T2)&gt;0,FORECAST(U2,B3:T3,B2:T2),T3)*$X$1</f>
        <v>718.4242424</v>
      </c>
      <c r="V3" s="5">
        <f>IF(U3*FORECAST(V2,B3:U3,B2:U2)&gt;0,FORECAST(V2,B3:U3,B2:U2),U3)*$X$1</f>
        <v>718.4242424</v>
      </c>
      <c r="W3" s="5">
        <f>IF(V3*FORECAST(W2,B3:V3,B2:V2)&gt;0,FORECAST(W2,B3:V3,B2:V2),V3)*$X$1</f>
        <v>718.4242424</v>
      </c>
      <c r="X3" s="2"/>
      <c r="Y3" s="2"/>
      <c r="Z3" s="2"/>
    </row>
    <row r="4">
      <c r="A4" s="3" t="s">
        <v>131</v>
      </c>
      <c r="B4" s="1">
        <v>13070.0</v>
      </c>
      <c r="C4" s="1">
        <v>15750.0</v>
      </c>
      <c r="D4" s="1">
        <v>21270.0</v>
      </c>
      <c r="E4" s="1">
        <v>16720.0</v>
      </c>
      <c r="F4" s="1">
        <v>41720.0</v>
      </c>
      <c r="G4" s="1">
        <v>44410.0</v>
      </c>
      <c r="H4" s="1">
        <v>42350.0</v>
      </c>
      <c r="I4" s="1">
        <v>40640.0</v>
      </c>
      <c r="J4" s="1">
        <v>36490.0</v>
      </c>
      <c r="K4" s="1">
        <v>43520.0</v>
      </c>
      <c r="L4" s="2"/>
      <c r="M4" s="2"/>
      <c r="N4" s="2"/>
      <c r="O4" s="2"/>
      <c r="P4" s="2"/>
      <c r="Q4" s="2"/>
      <c r="R4" s="2"/>
      <c r="S4" s="2"/>
      <c r="T4" s="2"/>
      <c r="U4" s="2"/>
      <c r="V4" s="2"/>
      <c r="W4" s="2"/>
      <c r="X4" s="2"/>
      <c r="Y4" s="2"/>
      <c r="Z4" s="2"/>
    </row>
    <row r="5">
      <c r="A5" s="3" t="s">
        <v>1737</v>
      </c>
      <c r="B5" s="1">
        <v>1710.0</v>
      </c>
      <c r="C5" s="1">
        <v>1640.0</v>
      </c>
      <c r="D5" s="1">
        <v>1580.0</v>
      </c>
      <c r="E5" s="1">
        <v>1510.0</v>
      </c>
      <c r="F5" s="1">
        <v>1670.0</v>
      </c>
      <c r="G5" s="1">
        <v>1810.0</v>
      </c>
      <c r="H5" s="1">
        <v>1830.0</v>
      </c>
      <c r="I5" s="1">
        <v>1830.0</v>
      </c>
      <c r="J5" s="1">
        <v>1830.0</v>
      </c>
      <c r="K5" s="1">
        <v>1830.0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(1+0.02)/(0.0781-0.02)</f>
        <v>12612.61148</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NPV(0.0781,M3:W3)</f>
        <v>5176.418531</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NPV(0.0781,M16:W16)</f>
        <v>5515.126924</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10691.54545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43520.0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-32828.45455</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1830.0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-17.9390462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12612.61148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