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<sst xmlns="http://schemas.openxmlformats.org/spreadsheetml/2006/main" count="1973" uniqueCount="1741">
  <si>
    <t>ticker</t>
  </si>
  <si>
    <t>DHT</t>
  </si>
  <si>
    <t>nombre</t>
  </si>
  <si>
    <t>DHT HOLDINGS INC</t>
  </si>
  <si>
    <t>empresa</t>
  </si>
  <si>
    <t>Oil &amp; Gas Transportation Services</t>
  </si>
  <si>
    <t>Open</t>
  </si>
  <si>
    <t>Target Price</t>
  </si>
  <si>
    <t>Upside</t>
  </si>
  <si>
    <t>380.21%</t>
  </si>
  <si>
    <t>Country</t>
  </si>
  <si>
    <t>Bermuda</t>
  </si>
  <si>
    <t>Market Cap</t>
  </si>
  <si>
    <t>Book Value</t>
  </si>
  <si>
    <t>Pe ratio</t>
  </si>
  <si>
    <t>Dividend Ratio</t>
  </si>
  <si>
    <t>Net Debt Growth</t>
  </si>
  <si>
    <t>0.40%</t>
  </si>
  <si>
    <t>Total Assets Growth</t>
  </si>
  <si>
    <t>-2.82%</t>
  </si>
  <si>
    <t>Net Property, Plant and Equipment Growth</t>
  </si>
  <si>
    <t>0.71%</t>
  </si>
  <si>
    <t>EBITDA Growth</t>
  </si>
  <si>
    <t>84.91%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</si>
  <si>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</si>
  <si>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</si>
  <si>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</si>
  <si>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</si>
  <si>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</si>
  <si>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</si>
  <si>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</si>
  <si>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</si>
  <si>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</si>
  <si>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</si>
  <si>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</si>
  <si>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</si>
  <si>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</si>
  <si>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</si>
  <si>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</si>
  <si>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</si>
  <si>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</si>
  <si>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</si>
  <si>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</si>
  <si>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</si>
  <si>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</si>
  <si>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</si>
  <si>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</si>
  <si>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</si>
  <si>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</si>
  <si>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</si>
  <si>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</si>
  <si>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</si>
  <si>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</si>
  <si>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</si>
  <si>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</si>
  <si>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</si>
  <si>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</si>
  <si>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</si>
  <si>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</si>
  <si>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</si>
  <si>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</si>
  <si>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</si>
  <si>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</si>
  <si>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</si>
  <si>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</si>
  <si>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</si>
  <si>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</si>
  <si>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</si>
  <si>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</si>
  <si>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</si>
  <si>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</si>
  <si>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</si>
  <si>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</si>
  <si>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</si>
  <si>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</si>
  <si>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</si>
  <si>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</si>
  <si>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</si>
  <si>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</si>
  <si>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</si>
  <si>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</si>
  <si>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</si>
  <si>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</si>
  <si>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</si>
  <si>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</si>
  <si>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</si>
  <si>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</si>
  <si>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</si>
  <si>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</si>
  <si>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</si>
  <si>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</si>
  <si>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</si>
  <si>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</si>
  <si>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</si>
  <si>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</si>
  <si>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</si>
  <si>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</si>
  <si>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</si>
  <si>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</si>
  <si>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</si>
  <si>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</si>
  <si>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</si>
  <si>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</si>
  <si>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</si>
  <si>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</si>
  <si>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</si>
  <si>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</si>
  <si>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</si>
  <si>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</si>
  <si>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7.29</t>
  </si>
  <si>
    <t>7.94</t>
  </si>
  <si>
    <t>7.33</t>
  </si>
  <si>
    <t>6.5</t>
  </si>
  <si>
    <t>6.04</t>
  </si>
  <si>
    <t>6.35</t>
  </si>
  <si>
    <t>6.49</t>
  </si>
  <si>
    <t>6.3</t>
  </si>
  <si>
    <t>6.57</t>
  </si>
  <si>
    <t>6.38</t>
  </si>
  <si>
    <t>Tangible Book Value</t>
  </si>
  <si>
    <t>Tangible Book Value Per Share</t>
  </si>
  <si>
    <t>7.88</t>
  </si>
  <si>
    <t>7.28</t>
  </si>
  <si>
    <t>6.48</t>
  </si>
  <si>
    <t>6.02</t>
  </si>
  <si>
    <t>6.34</t>
  </si>
  <si>
    <t>6.56</t>
  </si>
  <si>
    <t>6.37</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</si>
  <si>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</si>
  <si>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</si>
  <si>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</si>
  <si>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</si>
  <si>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</si>
  <si>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</si>
  <si>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</si>
  <si>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</si>
  <si>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</si>
  <si>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Revenues</t>
  </si>
  <si>
    <t>Gain (Loss) on Sale of Assets, Total (Rev)</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</si>
  <si>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</si>
  <si>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</si>
  <si>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</si>
  <si>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</si>
  <si>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</si>
  <si>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</si>
  <si>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</si>
  <si>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</si>
  <si>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</si>
  <si>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</si>
  <si>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</si>
  <si>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</si>
  <si>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</si>
  <si>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</si>
  <si>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</si>
  <si>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</si>
  <si>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</si>
  <si>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</si>
  <si>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</si>
  <si>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</si>
  <si>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</si>
  <si>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</si>
  <si>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</si>
  <si>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</si>
  <si>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</si>
  <si>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</si>
  <si>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</si>
  <si>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</si>
  <si>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1.13</t>
  </si>
  <si>
    <t>0.1</t>
  </si>
  <si>
    <t>0.05</t>
  </si>
  <si>
    <t>-0.33</t>
  </si>
  <si>
    <t>0.51</t>
  </si>
  <si>
    <t>1.71</t>
  </si>
  <si>
    <t>-0.07</t>
  </si>
  <si>
    <t>0.37</t>
  </si>
  <si>
    <t>0.99</t>
  </si>
  <si>
    <t>Basic EPS - Continuing Operations</t>
  </si>
  <si>
    <t>Basic Weighted Average Shares Outstanding</t>
  </si>
  <si>
    <t>Net EPS - Diluted</t>
  </si>
  <si>
    <t>1.04</t>
  </si>
  <si>
    <t>1.61</t>
  </si>
  <si>
    <t>Diluted EPS - Continuing Operations</t>
  </si>
  <si>
    <t>Diluted Weighted Average Shares Outstanding</t>
  </si>
  <si>
    <t>Normalized Basic EPS</t>
  </si>
  <si>
    <t>-0.14</t>
  </si>
  <si>
    <t>0.72</t>
  </si>
  <si>
    <t>0.63</t>
  </si>
  <si>
    <t>0.09</t>
  </si>
  <si>
    <t>-0.19</t>
  </si>
  <si>
    <t>0.32</t>
  </si>
  <si>
    <t>1.12</t>
  </si>
  <si>
    <t>-0.1</t>
  </si>
  <si>
    <t>0.24</t>
  </si>
  <si>
    <t>0.62</t>
  </si>
  <si>
    <t>Normalized Diluted EPS</t>
  </si>
  <si>
    <t>0.59</t>
  </si>
  <si>
    <t>0.27</t>
  </si>
  <si>
    <t>1.03</t>
  </si>
  <si>
    <t>Dividend Per Share</t>
  </si>
  <si>
    <t>0.11</t>
  </si>
  <si>
    <t>0.69</t>
  </si>
  <si>
    <t>0.58</t>
  </si>
  <si>
    <t>0.14</t>
  </si>
  <si>
    <t>0.47</t>
  </si>
  <si>
    <t>1.08</t>
  </si>
  <si>
    <t>0.48</t>
  </si>
  <si>
    <t>Payout Ratio</t>
  </si>
  <si>
    <t>46.65</t>
  </si>
  <si>
    <t>46.72</t>
  </si>
  <si>
    <t>716.68</t>
  </si>
  <si>
    <t>353.35</t>
  </si>
  <si>
    <t>-24.48</t>
  </si>
  <si>
    <t>38.93</t>
  </si>
  <si>
    <t>80.62</t>
  </si>
  <si>
    <t>-191.68</t>
  </si>
  <si>
    <t>31.99</t>
  </si>
  <si>
    <t>115.69</t>
  </si>
  <si>
    <t>EBITDA</t>
  </si>
  <si>
    <t>EBITA</t>
  </si>
  <si>
    <t>EBIT</t>
  </si>
  <si>
    <t>EBITDAR</t>
  </si>
  <si>
    <t>Effective Tax Rate - (Ratio)</t>
  </si>
  <si>
    <t>0.66</t>
  </si>
  <si>
    <t>0.12</t>
  </si>
  <si>
    <t>1.02</t>
  </si>
  <si>
    <t>1.95</t>
  </si>
  <si>
    <t>-0.18</t>
  </si>
  <si>
    <t>0.34</t>
  </si>
  <si>
    <t>-3.23</t>
  </si>
  <si>
    <t>0.94</t>
  </si>
  <si>
    <t>0.4</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</si>
  <si>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</si>
  <si>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</si>
  <si>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</si>
  <si>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</si>
  <si>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</si>
  <si>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</si>
  <si>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</si>
  <si>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</si>
  <si>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</si>
  <si>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</si>
  <si>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</si>
  <si>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</si>
  <si>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</si>
  <si>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</si>
  <si>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</si>
  <si>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</si>
  <si>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</si>
  <si>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</si>
  <si>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6.07</t>
  </si>
  <si>
    <t>5.53</t>
  </si>
  <si>
    <t>2.21</t>
  </si>
  <si>
    <t>4.7</t>
  </si>
  <si>
    <t>11.82</t>
  </si>
  <si>
    <t>-0.76</t>
  </si>
  <si>
    <t>2.97</t>
  </si>
  <si>
    <t>8.04</t>
  </si>
  <si>
    <t>Return on Total Capital</t>
  </si>
  <si>
    <t>6.18</t>
  </si>
  <si>
    <t>5.59</t>
  </si>
  <si>
    <t>2.23</t>
  </si>
  <si>
    <t>4.77</t>
  </si>
  <si>
    <t>12.06</t>
  </si>
  <si>
    <t>-0.77</t>
  </si>
  <si>
    <t>3.04</t>
  </si>
  <si>
    <t>8.24</t>
  </si>
  <si>
    <t>Return On Equity %</t>
  </si>
  <si>
    <t>2.69</t>
  </si>
  <si>
    <t>14.91</t>
  </si>
  <si>
    <t>1.3</t>
  </si>
  <si>
    <t>0.82</t>
  </si>
  <si>
    <t>-5.25</t>
  </si>
  <si>
    <t>8.21</t>
  </si>
  <si>
    <t>26.09</t>
  </si>
  <si>
    <t>-1.07</t>
  </si>
  <si>
    <t>5.84</t>
  </si>
  <si>
    <t>15.33</t>
  </si>
  <si>
    <t>Return on Common Equity</t>
  </si>
  <si>
    <t>5.82</t>
  </si>
  <si>
    <t>15.4</t>
  </si>
  <si>
    <t>Margin Analysis</t>
  </si>
  <si>
    <t>Gross Profit Margin %</t>
  </si>
  <si>
    <t>64.76</t>
  </si>
  <si>
    <t>64.27</t>
  </si>
  <si>
    <t>47.69</t>
  </si>
  <si>
    <t>36.77</t>
  </si>
  <si>
    <t>50.32</t>
  </si>
  <si>
    <t>67.77</t>
  </si>
  <si>
    <t>42.47</t>
  </si>
  <si>
    <t>45.25</t>
  </si>
  <si>
    <t>56.99</t>
  </si>
  <si>
    <t>SG&amp;A Margin</t>
  </si>
  <si>
    <t>10.36</t>
  </si>
  <si>
    <t>5.92</t>
  </si>
  <si>
    <t>5.45</t>
  </si>
  <si>
    <t>4.84</t>
  </si>
  <si>
    <t>2.76</t>
  </si>
  <si>
    <t>2.59</t>
  </si>
  <si>
    <t>5.6</t>
  </si>
  <si>
    <t>3.57</t>
  </si>
  <si>
    <t>3.11</t>
  </si>
  <si>
    <t>EBITDA Margin %</t>
  </si>
  <si>
    <t>26.06</t>
  </si>
  <si>
    <t>57.09</t>
  </si>
  <si>
    <t>56.44</t>
  </si>
  <si>
    <t>39.89</t>
  </si>
  <si>
    <t>30.02</t>
  </si>
  <si>
    <t>45.27</t>
  </si>
  <si>
    <t>63.33</t>
  </si>
  <si>
    <t>32.38</t>
  </si>
  <si>
    <t>39.28</t>
  </si>
  <si>
    <t>51.95</t>
  </si>
  <si>
    <t>EBITA Margin %</t>
  </si>
  <si>
    <t>-1.36</t>
  </si>
  <si>
    <t>38.24</t>
  </si>
  <si>
    <t>35.47</t>
  </si>
  <si>
    <t>15.87</t>
  </si>
  <si>
    <t>5.51</t>
  </si>
  <si>
    <t>26.14</t>
  </si>
  <si>
    <t>47.34</t>
  </si>
  <si>
    <t>-6.46</t>
  </si>
  <si>
    <t>15.67</t>
  </si>
  <si>
    <t>34.45</t>
  </si>
  <si>
    <t>EBIT Margin %</t>
  </si>
  <si>
    <t>37.29</t>
  </si>
  <si>
    <t>35.13</t>
  </si>
  <si>
    <t>15.6</t>
  </si>
  <si>
    <t>5.25</t>
  </si>
  <si>
    <t>25.95</t>
  </si>
  <si>
    <t>47.2</t>
  </si>
  <si>
    <t>-6.61</t>
  </si>
  <si>
    <t>Income From Continuing Operations Margin %</t>
  </si>
  <si>
    <t>8.55</t>
  </si>
  <si>
    <t>28.84</t>
  </si>
  <si>
    <t>2.6</t>
  </si>
  <si>
    <t>1.86</t>
  </si>
  <si>
    <t>-12.48</t>
  </si>
  <si>
    <t>13.77</t>
  </si>
  <si>
    <t>38.53</t>
  </si>
  <si>
    <t>-3.89</t>
  </si>
  <si>
    <t>13.09</t>
  </si>
  <si>
    <t>28.79</t>
  </si>
  <si>
    <t>Net Income Margin %</t>
  </si>
  <si>
    <t>12.99</t>
  </si>
  <si>
    <t>28.78</t>
  </si>
  <si>
    <t>Net Avail. For Common Margin %</t>
  </si>
  <si>
    <t>Normalized Net Income Margin</t>
  </si>
  <si>
    <t>-6.83</t>
  </si>
  <si>
    <t>18.19</t>
  </si>
  <si>
    <t>16.49</t>
  </si>
  <si>
    <t>3.31</t>
  </si>
  <si>
    <t>-7.22</t>
  </si>
  <si>
    <t>8.62</t>
  </si>
  <si>
    <t>25.3</t>
  </si>
  <si>
    <t>-5.56</t>
  </si>
  <si>
    <t>18.06</t>
  </si>
  <si>
    <t>Levered Free Cash Flow Margin</t>
  </si>
  <si>
    <t>-168.26</t>
  </si>
  <si>
    <t>-1.59</t>
  </si>
  <si>
    <t>-27.6</t>
  </si>
  <si>
    <t>-55.24</t>
  </si>
  <si>
    <t>-37.1</t>
  </si>
  <si>
    <t>11.58</t>
  </si>
  <si>
    <t>56.92</t>
  </si>
  <si>
    <t>-30.95</t>
  </si>
  <si>
    <t>28.42</t>
  </si>
  <si>
    <t>10.41</t>
  </si>
  <si>
    <t>Unlevered Free Cash Flow Margin</t>
  </si>
  <si>
    <t>-163.8</t>
  </si>
  <si>
    <t>1.49</t>
  </si>
  <si>
    <t>-24.25</t>
  </si>
  <si>
    <t>-50.64</t>
  </si>
  <si>
    <t>-30.3</t>
  </si>
  <si>
    <t>17.71</t>
  </si>
  <si>
    <t>60.32</t>
  </si>
  <si>
    <t>29.29</t>
  </si>
  <si>
    <t>13.62</t>
  </si>
  <si>
    <t>Asset Turnover</t>
  </si>
  <si>
    <t>0.17</t>
  </si>
  <si>
    <t>0.26</t>
  </si>
  <si>
    <t>0.25</t>
  </si>
  <si>
    <t>0.23</t>
  </si>
  <si>
    <t>0.21</t>
  </si>
  <si>
    <t>0.29</t>
  </si>
  <si>
    <t>0.3</t>
  </si>
  <si>
    <t>Fixed Assets Turnover</t>
  </si>
  <si>
    <t>0.33</t>
  </si>
  <si>
    <t>0.45</t>
  </si>
  <si>
    <t>0.2</t>
  </si>
  <si>
    <t>0.35</t>
  </si>
  <si>
    <t>0.44</t>
  </si>
  <si>
    <t>Receivables Turnover (Average Receivables)</t>
  </si>
  <si>
    <t>6.61</t>
  </si>
  <si>
    <t>10.61</t>
  </si>
  <si>
    <t>9.55</t>
  </si>
  <si>
    <t>9.26</t>
  </si>
  <si>
    <t>7.34</t>
  </si>
  <si>
    <t>10.02</t>
  </si>
  <si>
    <t>9.79</t>
  </si>
  <si>
    <t>10.03</t>
  </si>
  <si>
    <t>8.22</t>
  </si>
  <si>
    <t>Inventory Turnover (Average Inventory)</t>
  </si>
  <si>
    <t>9.83</t>
  </si>
  <si>
    <t>10.4</t>
  </si>
  <si>
    <t>15.19</t>
  </si>
  <si>
    <t>11.76</t>
  </si>
  <si>
    <t>8.51</t>
  </si>
  <si>
    <t>8.02</t>
  </si>
  <si>
    <t>9.7</t>
  </si>
  <si>
    <t>7.52</t>
  </si>
  <si>
    <t>7.8</t>
  </si>
  <si>
    <t>7.21</t>
  </si>
  <si>
    <t>Short Term Liquidity</t>
  </si>
  <si>
    <t>Current Ratio</t>
  </si>
  <si>
    <t>3.13</t>
  </si>
  <si>
    <t>4.13</t>
  </si>
  <si>
    <t>2.4</t>
  </si>
  <si>
    <t>2.01</t>
  </si>
  <si>
    <t>1.56</t>
  </si>
  <si>
    <t>1.68</t>
  </si>
  <si>
    <t>2.47</t>
  </si>
  <si>
    <t>3.15</t>
  </si>
  <si>
    <t>3.66</t>
  </si>
  <si>
    <t>3.54</t>
  </si>
  <si>
    <t>Quick Ratio</t>
  </si>
  <si>
    <t>2.88</t>
  </si>
  <si>
    <t>3.92</t>
  </si>
  <si>
    <t>1.93</t>
  </si>
  <si>
    <t>1.44</t>
  </si>
  <si>
    <t>1.25</t>
  </si>
  <si>
    <t>1.35</t>
  </si>
  <si>
    <t>2.06</t>
  </si>
  <si>
    <t>2.17</t>
  </si>
  <si>
    <t>2.94</t>
  </si>
  <si>
    <t>2.66</t>
  </si>
  <si>
    <t>Operating Cash Flow to Current Liabilities</t>
  </si>
  <si>
    <t>3.44</t>
  </si>
  <si>
    <t>2.61</t>
  </si>
  <si>
    <t>1.23</t>
  </si>
  <si>
    <t>1.2</t>
  </si>
  <si>
    <t>11.06</t>
  </si>
  <si>
    <t>1.99</t>
  </si>
  <si>
    <t>4.44</t>
  </si>
  <si>
    <t>Days Sales Outstanding (Average Receivables)</t>
  </si>
  <si>
    <t>55.26</t>
  </si>
  <si>
    <t>34.39</t>
  </si>
  <si>
    <t>38.32</t>
  </si>
  <si>
    <t>39.41</t>
  </si>
  <si>
    <t>49.71</t>
  </si>
  <si>
    <t>57.32</t>
  </si>
  <si>
    <t>36.52</t>
  </si>
  <si>
    <t>37.27</t>
  </si>
  <si>
    <t>36.4</t>
  </si>
  <si>
    <t>44.41</t>
  </si>
  <si>
    <t>Days Outstanding Inventory (Average Inventory)</t>
  </si>
  <si>
    <t>37.12</t>
  </si>
  <si>
    <t>35.11</t>
  </si>
  <si>
    <t>24.1</t>
  </si>
  <si>
    <t>31.03</t>
  </si>
  <si>
    <t>42.91</t>
  </si>
  <si>
    <t>45.52</t>
  </si>
  <si>
    <t>37.74</t>
  </si>
  <si>
    <t>48.52</t>
  </si>
  <si>
    <t>46.78</t>
  </si>
  <si>
    <t>50.62</t>
  </si>
  <si>
    <t>Average Days Payable Outstanding</t>
  </si>
  <si>
    <t>8.29</t>
  </si>
  <si>
    <t>7.9</t>
  </si>
  <si>
    <t>11.27</t>
  </si>
  <si>
    <t>14.65</t>
  </si>
  <si>
    <t>12.82</t>
  </si>
  <si>
    <t>13.25</t>
  </si>
  <si>
    <t>18.1</t>
  </si>
  <si>
    <t>17.95</t>
  </si>
  <si>
    <t>Cash Conversion Cycle (Average Days)</t>
  </si>
  <si>
    <t>61.21</t>
  </si>
  <si>
    <t>54.52</t>
  </si>
  <si>
    <t>59.17</t>
  </si>
  <si>
    <t>77.97</t>
  </si>
  <si>
    <t>90.02</t>
  </si>
  <si>
    <t>64.47</t>
  </si>
  <si>
    <t>72.54</t>
  </si>
  <si>
    <t>65.07</t>
  </si>
  <si>
    <t>77.08</t>
  </si>
  <si>
    <t>Long Term Solvency</t>
  </si>
  <si>
    <t>Total Debt/Equity</t>
  </si>
  <si>
    <t>99.4</t>
  </si>
  <si>
    <t>90.58</t>
  </si>
  <si>
    <t>102.8</t>
  </si>
  <si>
    <t>84.97</t>
  </si>
  <si>
    <t>112.92</t>
  </si>
  <si>
    <t>93.24</t>
  </si>
  <si>
    <t>42.71</t>
  </si>
  <si>
    <t>50.94</t>
  </si>
  <si>
    <t>36.95</t>
  </si>
  <si>
    <t>41.56</t>
  </si>
  <si>
    <t>Total Debt / Total Capital</t>
  </si>
  <si>
    <t>49.85</t>
  </si>
  <si>
    <t>47.53</t>
  </si>
  <si>
    <t>50.69</t>
  </si>
  <si>
    <t>45.94</t>
  </si>
  <si>
    <t>53.03</t>
  </si>
  <si>
    <t>48.25</t>
  </si>
  <si>
    <t>29.93</t>
  </si>
  <si>
    <t>33.75</t>
  </si>
  <si>
    <t>26.98</t>
  </si>
  <si>
    <t>29.36</t>
  </si>
  <si>
    <t>LT Debt/Equity</t>
  </si>
  <si>
    <t>94.14</t>
  </si>
  <si>
    <t>85.8</t>
  </si>
  <si>
    <t>94.07</t>
  </si>
  <si>
    <t>77.89</t>
  </si>
  <si>
    <t>101.89</t>
  </si>
  <si>
    <t>81.95</t>
  </si>
  <si>
    <t>41.59</t>
  </si>
  <si>
    <t>49.34</t>
  </si>
  <si>
    <t>34.19</t>
  </si>
  <si>
    <t>38.62</t>
  </si>
  <si>
    <t>Long-Term Debt / Total Capital</t>
  </si>
  <si>
    <t>47.21</t>
  </si>
  <si>
    <t>45.02</t>
  </si>
  <si>
    <t>46.39</t>
  </si>
  <si>
    <t>42.11</t>
  </si>
  <si>
    <t>47.85</t>
  </si>
  <si>
    <t>42.41</t>
  </si>
  <si>
    <t>29.14</t>
  </si>
  <si>
    <t>32.69</t>
  </si>
  <si>
    <t>24.97</t>
  </si>
  <si>
    <t>27.28</t>
  </si>
  <si>
    <t>Total Liabilities / Total Assets</t>
  </si>
  <si>
    <t>51.03</t>
  </si>
  <si>
    <t>48.17</t>
  </si>
  <si>
    <t>51.2</t>
  </si>
  <si>
    <t>46.5</t>
  </si>
  <si>
    <t>53.77</t>
  </si>
  <si>
    <t>48.97</t>
  </si>
  <si>
    <t>31.63</t>
  </si>
  <si>
    <t>34.92</t>
  </si>
  <si>
    <t>30.86</t>
  </si>
  <si>
    <t>EBIT / Interest Expense</t>
  </si>
  <si>
    <t>-0.15</t>
  </si>
  <si>
    <t>4.53</t>
  </si>
  <si>
    <t>3.93</t>
  </si>
  <si>
    <t>1.46</t>
  </si>
  <si>
    <t>2.13</t>
  </si>
  <si>
    <t>7.02</t>
  </si>
  <si>
    <t>-1.47</t>
  </si>
  <si>
    <t>6.62</t>
  </si>
  <si>
    <t>5.75</t>
  </si>
  <si>
    <t>EBITDA / Interest Expense</t>
  </si>
  <si>
    <t>2.85</t>
  </si>
  <si>
    <t>6.94</t>
  </si>
  <si>
    <t>6.31</t>
  </si>
  <si>
    <t>3.73</t>
  </si>
  <si>
    <t>1.9</t>
  </si>
  <si>
    <t>3.72</t>
  </si>
  <si>
    <t>9.42</t>
  </si>
  <si>
    <t>7.22</t>
  </si>
  <si>
    <t>16.59</t>
  </si>
  <si>
    <t>8.68</t>
  </si>
  <si>
    <t>(EBITDA - Capex) / Interest Expense</t>
  </si>
  <si>
    <t>-18.57</t>
  </si>
  <si>
    <t>2.11</t>
  </si>
  <si>
    <t>-1.09</t>
  </si>
  <si>
    <t>-4.13</t>
  </si>
  <si>
    <t>-2.06</t>
  </si>
  <si>
    <t>2.89</t>
  </si>
  <si>
    <t>8.82</t>
  </si>
  <si>
    <t>-5.94</t>
  </si>
  <si>
    <t>15.69</t>
  </si>
  <si>
    <t>4.86</t>
  </si>
  <si>
    <t>Total Debt / EBITDA</t>
  </si>
  <si>
    <t>17.07</t>
  </si>
  <si>
    <t>3.21</t>
  </si>
  <si>
    <t>3.5</t>
  </si>
  <si>
    <t>5.55</t>
  </si>
  <si>
    <t>3.58</t>
  </si>
  <si>
    <t>5.57</t>
  </si>
  <si>
    <t>1.47</t>
  </si>
  <si>
    <t>Net Debt / EBITDA</t>
  </si>
  <si>
    <t>12.83</t>
  </si>
  <si>
    <t>2.41</t>
  </si>
  <si>
    <t>2.96</t>
  </si>
  <si>
    <t>5.01</t>
  </si>
  <si>
    <t>7.78</t>
  </si>
  <si>
    <t>0.93</t>
  </si>
  <si>
    <t>4.94</t>
  </si>
  <si>
    <t>1.22</t>
  </si>
  <si>
    <t>Total Debt / (EBITDA - Capex)</t>
  </si>
  <si>
    <t>-2.62</t>
  </si>
  <si>
    <t>10.53</t>
  </si>
  <si>
    <t>-20.38</t>
  </si>
  <si>
    <t>-5.02</t>
  </si>
  <si>
    <t>-7.97</t>
  </si>
  <si>
    <t>4.61</t>
  </si>
  <si>
    <t>1.15</t>
  </si>
  <si>
    <t>-6.77</t>
  </si>
  <si>
    <t>2.26</t>
  </si>
  <si>
    <t>2.63</t>
  </si>
  <si>
    <t>Net Debt / (EBITDA - Capex)</t>
  </si>
  <si>
    <t>-1.97</t>
  </si>
  <si>
    <t>-17.21</t>
  </si>
  <si>
    <t>-4.53</t>
  </si>
  <si>
    <t>-7.19</t>
  </si>
  <si>
    <t>4.25</t>
  </si>
  <si>
    <t>1.52</t>
  </si>
  <si>
    <t>Growth Over Prior Year</t>
  </si>
  <si>
    <t>Total Revenues, 1 Yr. Growth %</t>
  </si>
  <si>
    <t>73.3</t>
  </si>
  <si>
    <t>142.14</t>
  </si>
  <si>
    <t>-2.49</t>
  </si>
  <si>
    <t>-0.27</t>
  </si>
  <si>
    <t>5.88</t>
  </si>
  <si>
    <t>42.33</t>
  </si>
  <si>
    <t>29.15</t>
  </si>
  <si>
    <t>-57.19</t>
  </si>
  <si>
    <t>52.3</t>
  </si>
  <si>
    <t>18.35</t>
  </si>
  <si>
    <t>Gross Profit, 1 Yr. Growth %</t>
  </si>
  <si>
    <t>59.79</t>
  </si>
  <si>
    <t>302.85</t>
  </si>
  <si>
    <t>-18.35</t>
  </si>
  <si>
    <t>94.75</t>
  </si>
  <si>
    <t>73.93</t>
  </si>
  <si>
    <t>-73.17</t>
  </si>
  <si>
    <t>52.24</t>
  </si>
  <si>
    <t>49.04</t>
  </si>
  <si>
    <t>EBITDA, 1 Yr. Growth %</t>
  </si>
  <si>
    <t>47.51</t>
  </si>
  <si>
    <t>430.57</t>
  </si>
  <si>
    <t>-3.6</t>
  </si>
  <si>
    <t>-29.51</t>
  </si>
  <si>
    <t>-20.32</t>
  </si>
  <si>
    <t>114.63</t>
  </si>
  <si>
    <t>80.38</t>
  </si>
  <si>
    <t>-78.11</t>
  </si>
  <si>
    <t>67.67</t>
  </si>
  <si>
    <t>56.54</t>
  </si>
  <si>
    <t>EBITA, 1 Yr. Growth %</t>
  </si>
  <si>
    <t>-222.02</t>
  </si>
  <si>
    <t>-9.55</t>
  </si>
  <si>
    <t>-55.37</t>
  </si>
  <si>
    <t>-63.27</t>
  </si>
  <si>
    <t>575.58</t>
  </si>
  <si>
    <t>133.92</t>
  </si>
  <si>
    <t>-105.84</t>
  </si>
  <si>
    <t>160.25</t>
  </si>
  <si>
    <t>EBIT, 1 Yr. Growth %</t>
  </si>
  <si>
    <t>-8.13</t>
  </si>
  <si>
    <t>-55.72</t>
  </si>
  <si>
    <t>-64.39</t>
  </si>
  <si>
    <t>604.13</t>
  </si>
  <si>
    <t>134.86</t>
  </si>
  <si>
    <t>Earnings From Cont. Operations, 1 Yr. Growth %</t>
  </si>
  <si>
    <t>-412.34</t>
  </si>
  <si>
    <t>717.12</t>
  </si>
  <si>
    <t>-91.21</t>
  </si>
  <si>
    <t>-28.7</t>
  </si>
  <si>
    <t>-810.8</t>
  </si>
  <si>
    <t>-257.01</t>
  </si>
  <si>
    <t>261.4</t>
  </si>
  <si>
    <t>-104.32</t>
  </si>
  <si>
    <t>-638.62</t>
  </si>
  <si>
    <t>160.4</t>
  </si>
  <si>
    <t>Net Income, 1 Yr. Growth %</t>
  </si>
  <si>
    <t>261.39</t>
  </si>
  <si>
    <t>-104.33</t>
  </si>
  <si>
    <t>-633.98</t>
  </si>
  <si>
    <t>162.28</t>
  </si>
  <si>
    <t>Normalized Net Income, 1 Yr. Growth %</t>
  </si>
  <si>
    <t>407.11</t>
  </si>
  <si>
    <t>-744.6</t>
  </si>
  <si>
    <t>-11.6</t>
  </si>
  <si>
    <t>-79.97</t>
  </si>
  <si>
    <t>-330.79</t>
  </si>
  <si>
    <t>-269.99</t>
  </si>
  <si>
    <t>278.98</t>
  </si>
  <si>
    <t>-109.41</t>
  </si>
  <si>
    <t>-659.28</t>
  </si>
  <si>
    <t>159.29</t>
  </si>
  <si>
    <t>Diluted EPS Before Extra, 1 Yr. Growth %</t>
  </si>
  <si>
    <t>-173.41</t>
  </si>
  <si>
    <t>490.61</t>
  </si>
  <si>
    <t>-90.47</t>
  </si>
  <si>
    <t>-49.58</t>
  </si>
  <si>
    <t>-254.72</t>
  </si>
  <si>
    <t>214.47</t>
  </si>
  <si>
    <t>-104.36</t>
  </si>
  <si>
    <t>-628.57</t>
  </si>
  <si>
    <t>167.57</t>
  </si>
  <si>
    <t>Accounts Receivable, 1 Yr. Growth %</t>
  </si>
  <si>
    <t>69.36</t>
  </si>
  <si>
    <t>39.66</t>
  </si>
  <si>
    <t>-14.05</t>
  </si>
  <si>
    <t>22.49</t>
  </si>
  <si>
    <t>42.6</t>
  </si>
  <si>
    <t>79.16</t>
  </si>
  <si>
    <t>-72.13</t>
  </si>
  <si>
    <t>95.86</t>
  </si>
  <si>
    <t>27.55</t>
  </si>
  <si>
    <t>Inventory, 1 Yr. Growth %</t>
  </si>
  <si>
    <t>463.04</t>
  </si>
  <si>
    <t>-44.4</t>
  </si>
  <si>
    <t>-10.61</t>
  </si>
  <si>
    <t>199.46</t>
  </si>
  <si>
    <t>36.06</t>
  </si>
  <si>
    <t>5.81</t>
  </si>
  <si>
    <t>-65.22</t>
  </si>
  <si>
    <t>181.73</t>
  </si>
  <si>
    <t>-0.98</t>
  </si>
  <si>
    <t>Net Property, Plant and Equip., 1 Yr. Growth %</t>
  </si>
  <si>
    <t>275.29</t>
  </si>
  <si>
    <t>19.58</t>
  </si>
  <si>
    <t>22.78</t>
  </si>
  <si>
    <t>15.44</t>
  </si>
  <si>
    <t>-4.37</t>
  </si>
  <si>
    <t>-6.93</t>
  </si>
  <si>
    <t>-0.62</t>
  </si>
  <si>
    <t>-13.91</t>
  </si>
  <si>
    <t>1.85</t>
  </si>
  <si>
    <t>Total Assets, 1 Yr. Growth %</t>
  </si>
  <si>
    <t>208.58</t>
  </si>
  <si>
    <t>3.32</t>
  </si>
  <si>
    <t>-1.41</t>
  </si>
  <si>
    <t>23.28</t>
  </si>
  <si>
    <t>7.71</t>
  </si>
  <si>
    <t>-11.23</t>
  </si>
  <si>
    <t>-0.78</t>
  </si>
  <si>
    <t>-6.27</t>
  </si>
  <si>
    <t>-1.08</t>
  </si>
  <si>
    <t>Tangible Book Value, 1 Yr. Growth %</t>
  </si>
  <si>
    <t>9.99</t>
  </si>
  <si>
    <t>-7.05</t>
  </si>
  <si>
    <t>35.53</t>
  </si>
  <si>
    <t>-6.86</t>
  </si>
  <si>
    <t>8.35</t>
  </si>
  <si>
    <t>19.06</t>
  </si>
  <si>
    <t>-5.52</t>
  </si>
  <si>
    <t>1.89</t>
  </si>
  <si>
    <t>-3.87</t>
  </si>
  <si>
    <t>Common Equity, 1 Yr. Growth %</t>
  </si>
  <si>
    <t>9.34</t>
  </si>
  <si>
    <t>-7.17</t>
  </si>
  <si>
    <t>35.16</t>
  </si>
  <si>
    <t>-6.94</t>
  </si>
  <si>
    <t>18.93</t>
  </si>
  <si>
    <t>-5.55</t>
  </si>
  <si>
    <t>2.02</t>
  </si>
  <si>
    <t>Cash From Operations, 1 Yr. Growth %</t>
  </si>
  <si>
    <t>28.11</t>
  </si>
  <si>
    <t>492.82</t>
  </si>
  <si>
    <t>6.88</t>
  </si>
  <si>
    <t>-47.52</t>
  </si>
  <si>
    <t>-46.98</t>
  </si>
  <si>
    <t>188.89</t>
  </si>
  <si>
    <t>239.76</t>
  </si>
  <si>
    <t>-88.57</t>
  </si>
  <si>
    <t>111.2</t>
  </si>
  <si>
    <t>96.56</t>
  </si>
  <si>
    <t>Capital Expenditures, 1 Yr. Growth %</t>
  </si>
  <si>
    <t>652.73</t>
  </si>
  <si>
    <t>-49.03</t>
  </si>
  <si>
    <t>62.46</t>
  </si>
  <si>
    <t>26.7</t>
  </si>
  <si>
    <t>-21.25</t>
  </si>
  <si>
    <t>-77.07</t>
  </si>
  <si>
    <t>-48.87</t>
  </si>
  <si>
    <t>533.73</t>
  </si>
  <si>
    <t>-94.19</t>
  </si>
  <si>
    <t>Levered Free Cash Flow, 1 Yr. Growth %</t>
  </si>
  <si>
    <t>-97.62</t>
  </si>
  <si>
    <t>99.65</t>
  </si>
  <si>
    <t>-28.9</t>
  </si>
  <si>
    <t>-144.44</t>
  </si>
  <si>
    <t>528.04</t>
  </si>
  <si>
    <t>-123.28</t>
  </si>
  <si>
    <t>-56.66</t>
  </si>
  <si>
    <t>Unlevered Free Cash Flow, 1 Yr. Growth %</t>
  </si>
  <si>
    <t>-102.31</t>
  </si>
  <si>
    <t>108.24</t>
  </si>
  <si>
    <t>-36.65</t>
  </si>
  <si>
    <t>-183.21</t>
  </si>
  <si>
    <t>337.07</t>
  </si>
  <si>
    <t>-120.58</t>
  </si>
  <si>
    <t>-281.73</t>
  </si>
  <si>
    <t>-44.96</t>
  </si>
  <si>
    <t>Dividend Per Share, 1 Yr. Growth %</t>
  </si>
  <si>
    <t>37.5</t>
  </si>
  <si>
    <t>527.27</t>
  </si>
  <si>
    <t>-15.94</t>
  </si>
  <si>
    <t>-75.86</t>
  </si>
  <si>
    <t>-21.43</t>
  </si>
  <si>
    <t>327.27</t>
  </si>
  <si>
    <t>129.79</t>
  </si>
  <si>
    <t>-90.74</t>
  </si>
  <si>
    <t>106.25</t>
  </si>
  <si>
    <t>Compound Annual Growth Rate Over Two Years</t>
  </si>
  <si>
    <t>Total Revenues, 2 Yr. CAGR %</t>
  </si>
  <si>
    <t>24.56</t>
  </si>
  <si>
    <t>104.84</t>
  </si>
  <si>
    <t>53.65</t>
  </si>
  <si>
    <t>-1.39</t>
  </si>
  <si>
    <t>22.76</t>
  </si>
  <si>
    <t>35.58</t>
  </si>
  <si>
    <t>-25.64</t>
  </si>
  <si>
    <t>34.25</t>
  </si>
  <si>
    <t>Gross Profit, 2 Yr. CAGR %</t>
  </si>
  <si>
    <t>3.22</t>
  </si>
  <si>
    <t>153.71</t>
  </si>
  <si>
    <t>97.44</t>
  </si>
  <si>
    <t>-15.38</t>
  </si>
  <si>
    <t>-22.27</t>
  </si>
  <si>
    <t>26.1</t>
  </si>
  <si>
    <t>84.04</t>
  </si>
  <si>
    <t>-31.69</t>
  </si>
  <si>
    <t>-32.34</t>
  </si>
  <si>
    <t>50.63</t>
  </si>
  <si>
    <t>EBITDA, 2 Yr. CAGR %</t>
  </si>
  <si>
    <t>-7.21</t>
  </si>
  <si>
    <t>169.91</t>
  </si>
  <si>
    <t>122.38</t>
  </si>
  <si>
    <t>-18.8</t>
  </si>
  <si>
    <t>-26.59</t>
  </si>
  <si>
    <t>26.18</t>
  </si>
  <si>
    <t>96.92</t>
  </si>
  <si>
    <t>-38.64</t>
  </si>
  <si>
    <t>-35.73</t>
  </si>
  <si>
    <t>53.11</t>
  </si>
  <si>
    <t>EBITA, 2 Yr. CAGR %</t>
  </si>
  <si>
    <t>-60.68</t>
  </si>
  <si>
    <t>812.72</t>
  </si>
  <si>
    <t>430.3</t>
  </si>
  <si>
    <t>-35.66</t>
  </si>
  <si>
    <t>-59.32</t>
  </si>
  <si>
    <t>58.91</t>
  </si>
  <si>
    <t>297.53</t>
  </si>
  <si>
    <t>-62.9</t>
  </si>
  <si>
    <t>-52.3</t>
  </si>
  <si>
    <t>561.73</t>
  </si>
  <si>
    <t>EBIT, 2 Yr. CAGR %</t>
  </si>
  <si>
    <t>801.31</t>
  </si>
  <si>
    <t>427.73</t>
  </si>
  <si>
    <t>-36.22</t>
  </si>
  <si>
    <t>-60.29</t>
  </si>
  <si>
    <t>58.35</t>
  </si>
  <si>
    <t>306.66</t>
  </si>
  <si>
    <t>-62.47</t>
  </si>
  <si>
    <t>Earnings From Cont. Operations, 2 Yr. CAGR %</t>
  </si>
  <si>
    <t>-62.98</t>
  </si>
  <si>
    <t>405.19</t>
  </si>
  <si>
    <t>-15.23</t>
  </si>
  <si>
    <t>-74.96</t>
  </si>
  <si>
    <t>125.12</t>
  </si>
  <si>
    <t>234.07</t>
  </si>
  <si>
    <t>138.21</t>
  </si>
  <si>
    <t>-60.48</t>
  </si>
  <si>
    <t>-51.76</t>
  </si>
  <si>
    <t>274.51</t>
  </si>
  <si>
    <t>Net Income, 2 Yr. CAGR %</t>
  </si>
  <si>
    <t>138.2</t>
  </si>
  <si>
    <t>-60.46</t>
  </si>
  <si>
    <t>-51.93</t>
  </si>
  <si>
    <t>274.23</t>
  </si>
  <si>
    <t>Normalized Net Income, 2 Yr. CAGR %</t>
  </si>
  <si>
    <t>36.56</t>
  </si>
  <si>
    <t>471.74</t>
  </si>
  <si>
    <t>122.76</t>
  </si>
  <si>
    <t>-57.92</t>
  </si>
  <si>
    <t>-32.01</t>
  </si>
  <si>
    <t>98.07</t>
  </si>
  <si>
    <t>153.82</t>
  </si>
  <si>
    <t>-40.28</t>
  </si>
  <si>
    <t>-52.74</t>
  </si>
  <si>
    <t>280.81</t>
  </si>
  <si>
    <t>Diluted EPS Before Extra, 2 Yr. CAGR %</t>
  </si>
  <si>
    <t>108.22</t>
  </si>
  <si>
    <t>-24.98</t>
  </si>
  <si>
    <t>-78.08</t>
  </si>
  <si>
    <t>82.43</t>
  </si>
  <si>
    <t>219.55</t>
  </si>
  <si>
    <t>120.58</t>
  </si>
  <si>
    <t>-62.97</t>
  </si>
  <si>
    <t>-51.99</t>
  </si>
  <si>
    <t>276.07</t>
  </si>
  <si>
    <t>Accounts Receivable, 2 Yr. CAGR %</t>
  </si>
  <si>
    <t>43.85</t>
  </si>
  <si>
    <t>53.79</t>
  </si>
  <si>
    <t>9.56</t>
  </si>
  <si>
    <t>32.17</t>
  </si>
  <si>
    <t>59.84</t>
  </si>
  <si>
    <t>-29.33</t>
  </si>
  <si>
    <t>-46.94</t>
  </si>
  <si>
    <t>40.65</t>
  </si>
  <si>
    <t>58.06</t>
  </si>
  <si>
    <t>Inventory, 2 Yr. CAGR %</t>
  </si>
  <si>
    <t>109.73</t>
  </si>
  <si>
    <t>76.94</t>
  </si>
  <si>
    <t>-29.5</t>
  </si>
  <si>
    <t>63.61</t>
  </si>
  <si>
    <t>101.85</t>
  </si>
  <si>
    <t>19.99</t>
  </si>
  <si>
    <t>-39.34</t>
  </si>
  <si>
    <t>-1.02</t>
  </si>
  <si>
    <t>67.02</t>
  </si>
  <si>
    <t>0.61</t>
  </si>
  <si>
    <t>Net Property, Plant and Equip., 2 Yr. CAGR %</t>
  </si>
  <si>
    <t>78.44</t>
  </si>
  <si>
    <t>93.03</t>
  </si>
  <si>
    <t>9.47</t>
  </si>
  <si>
    <t>21.17</t>
  </si>
  <si>
    <t>19.05</t>
  </si>
  <si>
    <t>5.07</t>
  </si>
  <si>
    <t>-5.66</t>
  </si>
  <si>
    <t>-3.83</t>
  </si>
  <si>
    <t>-7.5</t>
  </si>
  <si>
    <t>-6.36</t>
  </si>
  <si>
    <t>Total Assets, 2 Yr. CAGR %</t>
  </si>
  <si>
    <t>85.67</t>
  </si>
  <si>
    <t>78.55</t>
  </si>
  <si>
    <t>10.25</t>
  </si>
  <si>
    <t>15.23</t>
  </si>
  <si>
    <t>-6.71</t>
  </si>
  <si>
    <t>-6.15</t>
  </si>
  <si>
    <t>-3.56</t>
  </si>
  <si>
    <t>-3.71</t>
  </si>
  <si>
    <t>Tangible Book Value, 2 Yr. CAGR %</t>
  </si>
  <si>
    <t>93.1</t>
  </si>
  <si>
    <t>60.37</t>
  </si>
  <si>
    <t>1.11</t>
  </si>
  <si>
    <t>12.24</t>
  </si>
  <si>
    <t>12.36</t>
  </si>
  <si>
    <t>0.46</t>
  </si>
  <si>
    <t>13.58</t>
  </si>
  <si>
    <t>6.06</t>
  </si>
  <si>
    <t>-1.88</t>
  </si>
  <si>
    <t>-1.03</t>
  </si>
  <si>
    <t>Common Equity, 2 Yr. CAGR %</t>
  </si>
  <si>
    <t>60.98</t>
  </si>
  <si>
    <t>0.75</t>
  </si>
  <si>
    <t>12.02</t>
  </si>
  <si>
    <t>12.16</t>
  </si>
  <si>
    <t>13.44</t>
  </si>
  <si>
    <t>5.98</t>
  </si>
  <si>
    <t>-1.84</t>
  </si>
  <si>
    <t>-0.97</t>
  </si>
  <si>
    <t>Cash From Operations, 2 Yr. CAGR %</t>
  </si>
  <si>
    <t>20.21</t>
  </si>
  <si>
    <t>175.58</t>
  </si>
  <si>
    <t>151.71</t>
  </si>
  <si>
    <t>-25.11</t>
  </si>
  <si>
    <t>-47.25</t>
  </si>
  <si>
    <t>23.76</t>
  </si>
  <si>
    <t>213.29</t>
  </si>
  <si>
    <t>-37.68</t>
  </si>
  <si>
    <t>-50.87</t>
  </si>
  <si>
    <t>103.75</t>
  </si>
  <si>
    <t>Capital Expenditures, 2 Yr. CAGR %</t>
  </si>
  <si>
    <t>776.44</t>
  </si>
  <si>
    <t>92.29</t>
  </si>
  <si>
    <t>-10.67</t>
  </si>
  <si>
    <t>43.47</t>
  </si>
  <si>
    <t>-0.12</t>
  </si>
  <si>
    <t>-57.5</t>
  </si>
  <si>
    <t>-65.76</t>
  </si>
  <si>
    <t>80.01</t>
  </si>
  <si>
    <t>-39.32</t>
  </si>
  <si>
    <t>-14.3</t>
  </si>
  <si>
    <t>Levered Free Cash Flow, 2 Yr. CAGR %</t>
  </si>
  <si>
    <t>293.26</t>
  </si>
  <si>
    <t>-33.8</t>
  </si>
  <si>
    <t>-37.96</t>
  </si>
  <si>
    <t>481.76</t>
  </si>
  <si>
    <t>19.15</t>
  </si>
  <si>
    <t>-43.79</t>
  </si>
  <si>
    <t>67.94</t>
  </si>
  <si>
    <t>20.91</t>
  </si>
  <si>
    <t>-41.5</t>
  </si>
  <si>
    <t>-15.69</t>
  </si>
  <si>
    <t>Unlevered Free Cash Flow, 2 Yr. CAGR %</t>
  </si>
  <si>
    <t>257.75</t>
  </si>
  <si>
    <t>-26.98</t>
  </si>
  <si>
    <t>-41.06</t>
  </si>
  <si>
    <t>474.12</t>
  </si>
  <si>
    <t>14.85</t>
  </si>
  <si>
    <t>-27.4</t>
  </si>
  <si>
    <t>91.31</t>
  </si>
  <si>
    <t>-5.15</t>
  </si>
  <si>
    <t>-42.31</t>
  </si>
  <si>
    <t>0.01</t>
  </si>
  <si>
    <t>Dividend Per Share, 2 Yr. CAGR %</t>
  </si>
  <si>
    <t>-54.01</t>
  </si>
  <si>
    <t>193.68</t>
  </si>
  <si>
    <t>129.62</t>
  </si>
  <si>
    <t>-54.96</t>
  </si>
  <si>
    <t>-56.45</t>
  </si>
  <si>
    <t>83.23</t>
  </si>
  <si>
    <t>213.34</t>
  </si>
  <si>
    <t>-53.87</t>
  </si>
  <si>
    <t>-33.33</t>
  </si>
  <si>
    <t>214.64</t>
  </si>
  <si>
    <t>Compound Annual Growth Rate Over Three Years</t>
  </si>
  <si>
    <t>Total Revenues, 3 Yr. CAGR %</t>
  </si>
  <si>
    <t>14.62</t>
  </si>
  <si>
    <t>55.45</t>
  </si>
  <si>
    <t>59.94</t>
  </si>
  <si>
    <t>33.04</t>
  </si>
  <si>
    <t>0.98</t>
  </si>
  <si>
    <t>14.55</t>
  </si>
  <si>
    <t>24.85</t>
  </si>
  <si>
    <t>-7.68</t>
  </si>
  <si>
    <t>-3.98</t>
  </si>
  <si>
    <t>-6.74</t>
  </si>
  <si>
    <t>Gross Profit, 3 Yr. CAGR %</t>
  </si>
  <si>
    <t>-1.74</t>
  </si>
  <si>
    <t>62.51</t>
  </si>
  <si>
    <t>83.99</t>
  </si>
  <si>
    <t>42.35</t>
  </si>
  <si>
    <t>-16.38</t>
  </si>
  <si>
    <t>40.37</t>
  </si>
  <si>
    <t>-3.14</t>
  </si>
  <si>
    <t>-7.32</t>
  </si>
  <si>
    <t>-11.97</t>
  </si>
  <si>
    <t>EBITDA, 3 Yr. CAGR %</t>
  </si>
  <si>
    <t>-9.48</t>
  </si>
  <si>
    <t>65.93</t>
  </si>
  <si>
    <t>91.5</t>
  </si>
  <si>
    <t>51.63</t>
  </si>
  <si>
    <t>-19.31</t>
  </si>
  <si>
    <t>4.97</t>
  </si>
  <si>
    <t>42.22</t>
  </si>
  <si>
    <t>-5.31</t>
  </si>
  <si>
    <t>-9.91</t>
  </si>
  <si>
    <t>-13.53</t>
  </si>
  <si>
    <t>EBITA, 3 Yr. CAGR %</t>
  </si>
  <si>
    <t>119.36</t>
  </si>
  <si>
    <t>322.38</t>
  </si>
  <si>
    <t>132.39</t>
  </si>
  <si>
    <t>-46.63</t>
  </si>
  <si>
    <t>3.79</t>
  </si>
  <si>
    <t>80.77</t>
  </si>
  <si>
    <t>-2.63</t>
  </si>
  <si>
    <t>-18.85</t>
  </si>
  <si>
    <t>-16.03</t>
  </si>
  <si>
    <t>EBIT, 3 Yr. CAGR %</t>
  </si>
  <si>
    <t>117.52</t>
  </si>
  <si>
    <t>321.02</t>
  </si>
  <si>
    <t>131.03</t>
  </si>
  <si>
    <t>-47.48</t>
  </si>
  <si>
    <t>3.55</t>
  </si>
  <si>
    <t>80.59</t>
  </si>
  <si>
    <t>Earnings From Cont. Operations, 3 Yr. CAGR %</t>
  </si>
  <si>
    <t>-31.6</t>
  </si>
  <si>
    <t>3.84</t>
  </si>
  <si>
    <t>30.93</t>
  </si>
  <si>
    <t>-19.98</t>
  </si>
  <si>
    <t>-23.62</t>
  </si>
  <si>
    <t>99.64</t>
  </si>
  <si>
    <t>242.94</t>
  </si>
  <si>
    <t>-37.41</t>
  </si>
  <si>
    <t>-5.6</t>
  </si>
  <si>
    <t>-15.37</t>
  </si>
  <si>
    <t>Net Income, 3 Yr. CAGR %</t>
  </si>
  <si>
    <t>-37.38</t>
  </si>
  <si>
    <t>-5.83</t>
  </si>
  <si>
    <t>Normalized Net Income, 3 Yr. CAGR %</t>
  </si>
  <si>
    <t>1.18</t>
  </si>
  <si>
    <t>129.07</t>
  </si>
  <si>
    <t>206.87</t>
  </si>
  <si>
    <t>-0.2</t>
  </si>
  <si>
    <t>-25.79</t>
  </si>
  <si>
    <t>-7.72</t>
  </si>
  <si>
    <t>145.9</t>
  </si>
  <si>
    <t>-5.41</t>
  </si>
  <si>
    <t>-16.65</t>
  </si>
  <si>
    <t>Diluted EPS Before Extra, 3 Yr. CAGR %</t>
  </si>
  <si>
    <t>-71.61</t>
  </si>
  <si>
    <t>-48.97</t>
  </si>
  <si>
    <t>-25.52</t>
  </si>
  <si>
    <t>-34.28</t>
  </si>
  <si>
    <t>-31.8</t>
  </si>
  <si>
    <t>72.68</t>
  </si>
  <si>
    <t>217.85</t>
  </si>
  <si>
    <t>-40.36</t>
  </si>
  <si>
    <t>-10.18</t>
  </si>
  <si>
    <t>-14.89</t>
  </si>
  <si>
    <t>Accounts Receivable, 3 Yr. CAGR %</t>
  </si>
  <si>
    <t>78.82</t>
  </si>
  <si>
    <t>42.44</t>
  </si>
  <si>
    <t>26.68</t>
  </si>
  <si>
    <t>13.71</t>
  </si>
  <si>
    <t>14.51</t>
  </si>
  <si>
    <t>46.27</t>
  </si>
  <si>
    <t>-10.7</t>
  </si>
  <si>
    <t>-20.4</t>
  </si>
  <si>
    <t>36.14</t>
  </si>
  <si>
    <t>Inventory, 3 Yr. CAGR %</t>
  </si>
  <si>
    <t>34.73</t>
  </si>
  <si>
    <t>40.92</t>
  </si>
  <si>
    <t>14.18</t>
  </si>
  <si>
    <t>53.86</t>
  </si>
  <si>
    <t>62.76</t>
  </si>
  <si>
    <t>-20.59</t>
  </si>
  <si>
    <t>1.21</t>
  </si>
  <si>
    <t>41.81</t>
  </si>
  <si>
    <t>Net Property, Plant and Equip., 3 Yr. CAGR %</t>
  </si>
  <si>
    <t>29.51</t>
  </si>
  <si>
    <t>46.77</t>
  </si>
  <si>
    <t>64.55</t>
  </si>
  <si>
    <t>13.74</t>
  </si>
  <si>
    <t>19.23</t>
  </si>
  <si>
    <t>10.67</t>
  </si>
  <si>
    <t>0.91</t>
  </si>
  <si>
    <t>-4.01</t>
  </si>
  <si>
    <t>-7.31</t>
  </si>
  <si>
    <t>-4.48</t>
  </si>
  <si>
    <t>Total Assets, 3 Yr. CAGR %</t>
  </si>
  <si>
    <t>39.78</t>
  </si>
  <si>
    <t>52.72</t>
  </si>
  <si>
    <t>46.48</t>
  </si>
  <si>
    <t>7.89</t>
  </si>
  <si>
    <t>9.39</t>
  </si>
  <si>
    <t>9.19</t>
  </si>
  <si>
    <t>-2.14</t>
  </si>
  <si>
    <t>-4.78</t>
  </si>
  <si>
    <t>-6.19</t>
  </si>
  <si>
    <t>-2.74</t>
  </si>
  <si>
    <t>Tangible Book Value, 3 Yr. CAGR %</t>
  </si>
  <si>
    <t>48.41</t>
  </si>
  <si>
    <t>59.35</t>
  </si>
  <si>
    <t>33.71</t>
  </si>
  <si>
    <t>11.48</t>
  </si>
  <si>
    <t>5.47</t>
  </si>
  <si>
    <t>11.01</t>
  </si>
  <si>
    <t>6.82</t>
  </si>
  <si>
    <t>4.65</t>
  </si>
  <si>
    <t>-2.55</t>
  </si>
  <si>
    <t>Common Equity, 3 Yr. CAGR %</t>
  </si>
  <si>
    <t>59.75</t>
  </si>
  <si>
    <t>33.99</t>
  </si>
  <si>
    <t>11.12</t>
  </si>
  <si>
    <t>5.3</t>
  </si>
  <si>
    <t>10.83</t>
  </si>
  <si>
    <t>6.2</t>
  </si>
  <si>
    <t>6.72</t>
  </si>
  <si>
    <t>4.64</t>
  </si>
  <si>
    <t>-2.52</t>
  </si>
  <si>
    <t>Cash From Operations, 3 Yr. CAGR %</t>
  </si>
  <si>
    <t>104.61</t>
  </si>
  <si>
    <t>100.97</t>
  </si>
  <si>
    <t>49.26</t>
  </si>
  <si>
    <t>-33.25</t>
  </si>
  <si>
    <t>-7.02</t>
  </si>
  <si>
    <t>73.29</t>
  </si>
  <si>
    <t>3.91</t>
  </si>
  <si>
    <t>-6.4</t>
  </si>
  <si>
    <t>Capital Expenditures, 3 Yr. CAGR %</t>
  </si>
  <si>
    <t>33.8</t>
  </si>
  <si>
    <t>235.4</t>
  </si>
  <si>
    <t>81.78</t>
  </si>
  <si>
    <t>17.47</t>
  </si>
  <si>
    <t>-38.84</t>
  </si>
  <si>
    <t>-54.8</t>
  </si>
  <si>
    <t>-9.42</t>
  </si>
  <si>
    <t>-42.68</t>
  </si>
  <si>
    <t>66.96</t>
  </si>
  <si>
    <t>Levered Free Cash Flow, 3 Yr. CAGR %</t>
  </si>
  <si>
    <t>44.38</t>
  </si>
  <si>
    <t>-29.31</t>
  </si>
  <si>
    <t>95.13</t>
  </si>
  <si>
    <t>-8.41</t>
  </si>
  <si>
    <t>188.7</t>
  </si>
  <si>
    <t>-14.23</t>
  </si>
  <si>
    <t>26.11</t>
  </si>
  <si>
    <t>-13.09</t>
  </si>
  <si>
    <t>29.05</t>
  </si>
  <si>
    <t>-47.06</t>
  </si>
  <si>
    <t>Unlevered Free Cash Flow, 3 Yr. CAGR %</t>
  </si>
  <si>
    <t>45.42</t>
  </si>
  <si>
    <t>-34.37</t>
  </si>
  <si>
    <t>103.58</t>
  </si>
  <si>
    <t>-10.23</t>
  </si>
  <si>
    <t>175.36</t>
  </si>
  <si>
    <t>32.35</t>
  </si>
  <si>
    <t>-9.01</t>
  </si>
  <si>
    <t>13.3</t>
  </si>
  <si>
    <t>-43.21</t>
  </si>
  <si>
    <t>Dividend Per Share, 3 Yr. CAGR %</t>
  </si>
  <si>
    <t>-67.21</t>
  </si>
  <si>
    <t>9.89</t>
  </si>
  <si>
    <t>93.54</t>
  </si>
  <si>
    <t>8.37</t>
  </si>
  <si>
    <t>-45.78</t>
  </si>
  <si>
    <t>97.59</t>
  </si>
  <si>
    <t>-3.13</t>
  </si>
  <si>
    <t>0.7</t>
  </si>
  <si>
    <t>-2.86</t>
  </si>
  <si>
    <t>Compound Annual Growth Rate Over Five Years</t>
  </si>
  <si>
    <t>Total Revenues, 5 Yr. CAGR %</t>
  </si>
  <si>
    <t>8.01</t>
  </si>
  <si>
    <t>32.42</t>
  </si>
  <si>
    <t>28.88</t>
  </si>
  <si>
    <t>29.58</t>
  </si>
  <si>
    <t>28.83</t>
  </si>
  <si>
    <t>13.61</t>
  </si>
  <si>
    <t>-3.63</t>
  </si>
  <si>
    <t>5.93</t>
  </si>
  <si>
    <t>8.32</t>
  </si>
  <si>
    <t>Gross Profit, 5 Yr. CAGR %</t>
  </si>
  <si>
    <t>-4.15</t>
  </si>
  <si>
    <t>31.8</t>
  </si>
  <si>
    <t>29.89</t>
  </si>
  <si>
    <t>25.18</t>
  </si>
  <si>
    <t>30.35</t>
  </si>
  <si>
    <t>35.62</t>
  </si>
  <si>
    <t>14.64</t>
  </si>
  <si>
    <t>-11.3</t>
  </si>
  <si>
    <t>4.83</t>
  </si>
  <si>
    <t>18.24</t>
  </si>
  <si>
    <t>EBITDA, 5 Yr. CAGR %</t>
  </si>
  <si>
    <t>-10.38</t>
  </si>
  <si>
    <t>32.22</t>
  </si>
  <si>
    <t>30.56</t>
  </si>
  <si>
    <t>25.43</t>
  </si>
  <si>
    <t>31.58</t>
  </si>
  <si>
    <t>15.29</t>
  </si>
  <si>
    <t>-14.48</t>
  </si>
  <si>
    <t>4.11</t>
  </si>
  <si>
    <t>20.88</t>
  </si>
  <si>
    <t>EBITA, 5 Yr. CAGR %</t>
  </si>
  <si>
    <t>-45.15</t>
  </si>
  <si>
    <t>43.18</t>
  </si>
  <si>
    <t>41.27</t>
  </si>
  <si>
    <t>33.63</t>
  </si>
  <si>
    <t>65.33</t>
  </si>
  <si>
    <t>98.91</t>
  </si>
  <si>
    <t>19.16</t>
  </si>
  <si>
    <t>-31.32</t>
  </si>
  <si>
    <t>6.03</t>
  </si>
  <si>
    <t>56.3</t>
  </si>
  <si>
    <t>EBIT, 5 Yr. CAGR %</t>
  </si>
  <si>
    <t>33.16</t>
  </si>
  <si>
    <t>63.73</t>
  </si>
  <si>
    <t>98.63</t>
  </si>
  <si>
    <t>19.09</t>
  </si>
  <si>
    <t>57.82</t>
  </si>
  <si>
    <t>Earnings From Cont. Operations, 5 Yr. CAGR %</t>
  </si>
  <si>
    <t>-5.22</t>
  </si>
  <si>
    <t>75.21</t>
  </si>
  <si>
    <t>-25.47</t>
  </si>
  <si>
    <t>-41.22</t>
  </si>
  <si>
    <t>62.62</t>
  </si>
  <si>
    <t>41.72</t>
  </si>
  <si>
    <t>20.39</t>
  </si>
  <si>
    <t>56.5</t>
  </si>
  <si>
    <t>28.02</t>
  </si>
  <si>
    <t>Net Income, 5 Yr. CAGR %</t>
  </si>
  <si>
    <t>4.47</t>
  </si>
  <si>
    <t>56.27</t>
  </si>
  <si>
    <t>Normalized Net Income, 5 Yr. CAGR %</t>
  </si>
  <si>
    <t>-3.11</t>
  </si>
  <si>
    <t>60.04</t>
  </si>
  <si>
    <t>42.63</t>
  </si>
  <si>
    <t>16.31</t>
  </si>
  <si>
    <t>31.28</t>
  </si>
  <si>
    <t>21.36</t>
  </si>
  <si>
    <t>-22.46</t>
  </si>
  <si>
    <t>27.13</t>
  </si>
  <si>
    <t>30.12</t>
  </si>
  <si>
    <t>Diluted EPS Before Extra, 5 Yr. CAGR %</t>
  </si>
  <si>
    <t>-47.27</t>
  </si>
  <si>
    <t>-7.88</t>
  </si>
  <si>
    <t>-58.13</t>
  </si>
  <si>
    <t>-63.61</t>
  </si>
  <si>
    <t>6.58</t>
  </si>
  <si>
    <t>23.71</t>
  </si>
  <si>
    <t>9.06</t>
  </si>
  <si>
    <t>-6.73</t>
  </si>
  <si>
    <t>49.23</t>
  </si>
  <si>
    <t>24.57</t>
  </si>
  <si>
    <t>Accounts Receivable, 5 Yr. CAGR %</t>
  </si>
  <si>
    <t>143.96</t>
  </si>
  <si>
    <t>24.92</t>
  </si>
  <si>
    <t>28.85</t>
  </si>
  <si>
    <t>30.31</t>
  </si>
  <si>
    <t>-2.5</t>
  </si>
  <si>
    <t>7.09</t>
  </si>
  <si>
    <t>4.73</t>
  </si>
  <si>
    <t>Inventory, 5 Yr. CAGR %</t>
  </si>
  <si>
    <t>45.62</t>
  </si>
  <si>
    <t>62.7</t>
  </si>
  <si>
    <t>16.47</t>
  </si>
  <si>
    <t>33.4</t>
  </si>
  <si>
    <t>6.91</t>
  </si>
  <si>
    <t>0.97</t>
  </si>
  <si>
    <t>Net Property, Plant and Equip., 5 Yr. CAGR %</t>
  </si>
  <si>
    <t>17.52</t>
  </si>
  <si>
    <t>18.92</t>
  </si>
  <si>
    <t>20.87</t>
  </si>
  <si>
    <t>35.94</t>
  </si>
  <si>
    <t>44.57</t>
  </si>
  <si>
    <t>10.19</t>
  </si>
  <si>
    <t>8.57</t>
  </si>
  <si>
    <t>4.63</t>
  </si>
  <si>
    <t>-2.54</t>
  </si>
  <si>
    <t>-4.96</t>
  </si>
  <si>
    <t>Total Assets, 5 Yr. CAGR %</t>
  </si>
  <si>
    <t>21.62</t>
  </si>
  <si>
    <t>24.25</t>
  </si>
  <si>
    <t>22.71</t>
  </si>
  <si>
    <t>34.05</t>
  </si>
  <si>
    <t>33.08</t>
  </si>
  <si>
    <t>5.8</t>
  </si>
  <si>
    <t>2.64</t>
  </si>
  <si>
    <t>2.77</t>
  </si>
  <si>
    <t>-2.71</t>
  </si>
  <si>
    <t>-4.35</t>
  </si>
  <si>
    <t>Tangible Book Value, 5 Yr. CAGR %</t>
  </si>
  <si>
    <t>28.59</t>
  </si>
  <si>
    <t>26.95</t>
  </si>
  <si>
    <t>38.5</t>
  </si>
  <si>
    <t>24.72</t>
  </si>
  <si>
    <t>8.64</t>
  </si>
  <si>
    <t>3.61</t>
  </si>
  <si>
    <t>Common Equity, 5 Yr. CAGR %</t>
  </si>
  <si>
    <t>30.32</t>
  </si>
  <si>
    <t>27.11</t>
  </si>
  <si>
    <t>38.61</t>
  </si>
  <si>
    <t>24.79</t>
  </si>
  <si>
    <t>6.68</t>
  </si>
  <si>
    <t>8.49</t>
  </si>
  <si>
    <t>8.86</t>
  </si>
  <si>
    <t>2.91</t>
  </si>
  <si>
    <t>Cash From Operations, 5 Yr. CAGR %</t>
  </si>
  <si>
    <t>-10.92</t>
  </si>
  <si>
    <t>39.58</t>
  </si>
  <si>
    <t>34.35</t>
  </si>
  <si>
    <t>36.88</t>
  </si>
  <si>
    <t>17.7</t>
  </si>
  <si>
    <t>38.48</t>
  </si>
  <si>
    <t>23.89</t>
  </si>
  <si>
    <t>-20.77</t>
  </si>
  <si>
    <t>4.67</t>
  </si>
  <si>
    <t>36.03</t>
  </si>
  <si>
    <t>Capital Expenditures, 5 Yr. CAGR %</t>
  </si>
  <si>
    <t>122.51</t>
  </si>
  <si>
    <t>91.56</t>
  </si>
  <si>
    <t>13.84</t>
  </si>
  <si>
    <t>138.8</t>
  </si>
  <si>
    <t>43.06</t>
  </si>
  <si>
    <t>-28.83</t>
  </si>
  <si>
    <t>-28.26</t>
  </si>
  <si>
    <t>-5.81</t>
  </si>
  <si>
    <t>-49.15</t>
  </si>
  <si>
    <t>-11.41</t>
  </si>
  <si>
    <t>Levered Free Cash Flow, 5 Yr. CAGR %</t>
  </si>
  <si>
    <t>44.32</t>
  </si>
  <si>
    <t>-27.25</t>
  </si>
  <si>
    <t>64.25</t>
  </si>
  <si>
    <t>60.18</t>
  </si>
  <si>
    <t>-24.65</t>
  </si>
  <si>
    <t>132.45</t>
  </si>
  <si>
    <t>-1.4</t>
  </si>
  <si>
    <t>-7.25</t>
  </si>
  <si>
    <t>-15.99</t>
  </si>
  <si>
    <t>Unlevered Free Cash Flow, 5 Yr. CAGR %</t>
  </si>
  <si>
    <t>35.34</t>
  </si>
  <si>
    <t>56.26</t>
  </si>
  <si>
    <t>61.92</t>
  </si>
  <si>
    <t>-17.54</t>
  </si>
  <si>
    <t>138.04</t>
  </si>
  <si>
    <t>-5.05</t>
  </si>
  <si>
    <t>-7.69</t>
  </si>
  <si>
    <t>Dividend Per Share, 5 Yr. CAGR %</t>
  </si>
  <si>
    <t>-48.38</t>
  </si>
  <si>
    <t>-32.15</t>
  </si>
  <si>
    <t>-28.57</t>
  </si>
  <si>
    <t>-23.08</t>
  </si>
  <si>
    <t>33.7</t>
  </si>
  <si>
    <t>9.37</t>
  </si>
  <si>
    <t>-29.64</t>
  </si>
  <si>
    <t>27.94</t>
  </si>
  <si>
    <t>55.18</t>
  </si>
  <si>
    <t>2019</t>
  </si>
  <si>
    <t>2020</t>
  </si>
  <si>
    <t>2021</t>
  </si>
  <si>
    <t>2022</t>
  </si>
  <si>
    <t>2023</t>
  </si>
  <si>
    <t>2024</t>
  </si>
  <si>
    <t>2025</t>
  </si>
  <si>
    <t>2026</t>
  </si>
  <si>
    <t>Capitalization
                                    1</t>
  </si>
  <si>
    <t>1,216</t>
  </si>
  <si>
    <t>893.3</t>
  </si>
  <si>
    <t>865.1</t>
  </si>
  <si>
    <t>1,444</t>
  </si>
  <si>
    <t>1,579</t>
  </si>
  <si>
    <t>1,729</t>
  </si>
  <si>
    <t>-</t>
  </si>
  <si>
    <t>Change</t>
  </si>
  <si>
    <t>-26.51%</t>
  </si>
  <si>
    <t>-3.15%</t>
  </si>
  <si>
    <t>66.96%</t>
  </si>
  <si>
    <t>9.35%</t>
  </si>
  <si>
    <t>9.49%</t>
  </si>
  <si>
    <t>0%</t>
  </si>
  <si>
    <t>Enterprise Value (EV)
                                    1</t>
  </si>
  <si>
    <t>1,999</t>
  </si>
  <si>
    <t>1,275</t>
  </si>
  <si>
    <t>1,327</t>
  </si>
  <si>
    <t>1,715</t>
  </si>
  <si>
    <t>1,933</t>
  </si>
  <si>
    <t>2,071</t>
  </si>
  <si>
    <t>1,965</t>
  </si>
  <si>
    <t>2,165</t>
  </si>
  <si>
    <t>-36.24%</t>
  </si>
  <si>
    <t>4.09%</t>
  </si>
  <si>
    <t>29.27%</t>
  </si>
  <si>
    <t>12.73%</t>
  </si>
  <si>
    <t>7.11%</t>
  </si>
  <si>
    <t>-5.1%</t>
  </si>
  <si>
    <t>10.16%</t>
  </si>
  <si>
    <t>P/E ratio</t>
  </si>
  <si>
    <t>16.2x</t>
  </si>
  <si>
    <t>3.25x</t>
  </si>
  <si>
    <t>-74.1x</t>
  </si>
  <si>
    <t>24x</t>
  </si>
  <si>
    <t>9.91x</t>
  </si>
  <si>
    <t>10.7x</t>
  </si>
  <si>
    <t>7.08x</t>
  </si>
  <si>
    <t>5.71x</t>
  </si>
  <si>
    <t>PBR</t>
  </si>
  <si>
    <t>1.3x</t>
  </si>
  <si>
    <t>0.81x</t>
  </si>
  <si>
    <t>0.82x</t>
  </si>
  <si>
    <t>1.37x</t>
  </si>
  <si>
    <t>1.54x</t>
  </si>
  <si>
    <t>1.7x</t>
  </si>
  <si>
    <t>1.59x</t>
  </si>
  <si>
    <t>1.55x</t>
  </si>
  <si>
    <t>PEG</t>
  </si>
  <si>
    <t>0x</t>
  </si>
  <si>
    <t>1x</t>
  </si>
  <si>
    <t>-0x</t>
  </si>
  <si>
    <t>8.04x</t>
  </si>
  <si>
    <t>0.1x</t>
  </si>
  <si>
    <t>0.2x</t>
  </si>
  <si>
    <t>Capitalization / Revenue</t>
  </si>
  <si>
    <t>3.5x</t>
  </si>
  <si>
    <t>1.62x</t>
  </si>
  <si>
    <t>4.25x</t>
  </si>
  <si>
    <t>5.45x</t>
  </si>
  <si>
    <t>4.05x</t>
  </si>
  <si>
    <t>4.34x</t>
  </si>
  <si>
    <t>3.56x</t>
  </si>
  <si>
    <t>3.02x</t>
  </si>
  <si>
    <t>EV / Revenue</t>
  </si>
  <si>
    <t>5.75x</t>
  </si>
  <si>
    <t>2.32x</t>
  </si>
  <si>
    <t>6.52x</t>
  </si>
  <si>
    <t>6.47x</t>
  </si>
  <si>
    <t>4.95x</t>
  </si>
  <si>
    <t>5.19x</t>
  </si>
  <si>
    <t>3.78x</t>
  </si>
  <si>
    <t>EV / EBITDA</t>
  </si>
  <si>
    <t>7.86x</t>
  </si>
  <si>
    <t>2.83x</t>
  </si>
  <si>
    <t>11.7x</t>
  </si>
  <si>
    <t>9.64x</t>
  </si>
  <si>
    <t>6.4x</t>
  </si>
  <si>
    <t>6.82x</t>
  </si>
  <si>
    <t>4.88x</t>
  </si>
  <si>
    <t>4.6x</t>
  </si>
  <si>
    <t>EV / EBIT</t>
  </si>
  <si>
    <t>14.4x</t>
  </si>
  <si>
    <t>3.91x</t>
  </si>
  <si>
    <t>-88.7x</t>
  </si>
  <si>
    <t>31.4x</t>
  </si>
  <si>
    <t>10x</t>
  </si>
  <si>
    <t>10.8x</t>
  </si>
  <si>
    <t>7.06x</t>
  </si>
  <si>
    <t>6.23x</t>
  </si>
  <si>
    <t>EV / FCF</t>
  </si>
  <si>
    <t>19.5x</t>
  </si>
  <si>
    <t>2.53x</t>
  </si>
  <si>
    <t>-51.1x</t>
  </si>
  <si>
    <t>7.19x</t>
  </si>
  <si>
    <t>15.7x</t>
  </si>
  <si>
    <t>8.5x</t>
  </si>
  <si>
    <t>86.9x</t>
  </si>
  <si>
    <t>FCF Yield</t>
  </si>
  <si>
    <t>5.13%</t>
  </si>
  <si>
    <t>39.5%</t>
  </si>
  <si>
    <t>-1.96%</t>
  </si>
  <si>
    <t>13.9%</t>
  </si>
  <si>
    <t>6.37%</t>
  </si>
  <si>
    <t>9.31%</t>
  </si>
  <si>
    <t>11.8%</t>
  </si>
  <si>
    <t>1.15%</t>
  </si>
  <si>
    <t>Dividend per Share
                                    2</t>
  </si>
  <si>
    <t>0.9915</t>
  </si>
  <si>
    <t>1.915</t>
  </si>
  <si>
    <t>2.035</t>
  </si>
  <si>
    <t>Rate of return</t>
  </si>
  <si>
    <t>5.68%</t>
  </si>
  <si>
    <t>20.7%</t>
  </si>
  <si>
    <t>1.93%</t>
  </si>
  <si>
    <t>5.41%</t>
  </si>
  <si>
    <t>10.1%</t>
  </si>
  <si>
    <t>9.26%</t>
  </si>
  <si>
    <t>17.9%</t>
  </si>
  <si>
    <t>19%</t>
  </si>
  <si>
    <t>EPS
                                    2</t>
  </si>
  <si>
    <t>1.003</t>
  </si>
  <si>
    <t>1.512</t>
  </si>
  <si>
    <t>1.877</t>
  </si>
  <si>
    <t>Distribution rate</t>
  </si>
  <si>
    <t>92.2%</t>
  </si>
  <si>
    <t>67.1%</t>
  </si>
  <si>
    <t>-143%</t>
  </si>
  <si>
    <t>130%</t>
  </si>
  <si>
    <t>100%</t>
  </si>
  <si>
    <t>98.8%</t>
  </si>
  <si>
    <t>127%</t>
  </si>
  <si>
    <t>108%</t>
  </si>
  <si>
    <t>Net sales
                                    1</t>
  </si>
  <si>
    <t>347.6</t>
  </si>
  <si>
    <t>550.5</t>
  </si>
  <si>
    <t>203.4</t>
  </si>
  <si>
    <t>264.9</t>
  </si>
  <si>
    <t>390.4</t>
  </si>
  <si>
    <t>398.9</t>
  </si>
  <si>
    <t>485.3</t>
  </si>
  <si>
    <t>572.3</t>
  </si>
  <si>
    <t>EBITDA
                                    1</t>
  </si>
  <si>
    <t>254.5</t>
  </si>
  <si>
    <t>450.4</t>
  </si>
  <si>
    <t>113.7</t>
  </si>
  <si>
    <t>177.9</t>
  </si>
  <si>
    <t>302</t>
  </si>
  <si>
    <t>303.8</t>
  </si>
  <si>
    <t>403</t>
  </si>
  <si>
    <t>470.6</t>
  </si>
  <si>
    <t>EBIT
                                    1</t>
  </si>
  <si>
    <t>138.9</t>
  </si>
  <si>
    <t>326.2</t>
  </si>
  <si>
    <t>-14.95</t>
  </si>
  <si>
    <t>54.69</t>
  </si>
  <si>
    <t>193.1</t>
  </si>
  <si>
    <t>191.6</t>
  </si>
  <si>
    <t>278.3</t>
  </si>
  <si>
    <t>Net income
                                    1</t>
  </si>
  <si>
    <t>73.68</t>
  </si>
  <si>
    <t>266.3</t>
  </si>
  <si>
    <t>-11.52</t>
  </si>
  <si>
    <t>61.52</t>
  </si>
  <si>
    <t>161.4</t>
  </si>
  <si>
    <t>161.3</t>
  </si>
  <si>
    <t>242.7</t>
  </si>
  <si>
    <t>305.1</t>
  </si>
  <si>
    <t>Net Debt
                                    1</t>
  </si>
  <si>
    <t>783.6</t>
  </si>
  <si>
    <t>381.3</t>
  </si>
  <si>
    <t>461.6</t>
  </si>
  <si>
    <t>270.7</t>
  </si>
  <si>
    <t>354</t>
  </si>
  <si>
    <t>341.6</t>
  </si>
  <si>
    <t>236</t>
  </si>
  <si>
    <t>435.7</t>
  </si>
  <si>
    <t>Reference price
                                    2</t>
  </si>
  <si>
    <t>8.28</t>
  </si>
  <si>
    <t>5.23</t>
  </si>
  <si>
    <t>5.19</t>
  </si>
  <si>
    <t>8.88</t>
  </si>
  <si>
    <t>9.81</t>
  </si>
  <si>
    <t>10.71</t>
  </si>
  <si>
    <t>Nbr of stocks (in thousands)</t>
  </si>
  <si>
    <t>146,809</t>
  </si>
  <si>
    <t>170,798</t>
  </si>
  <si>
    <t>166,688</t>
  </si>
  <si>
    <t>162,653</t>
  </si>
  <si>
    <t>161,000</t>
  </si>
  <si>
    <t>161,464</t>
  </si>
  <si>
    <t>Announcement Date</t>
  </si>
  <si>
    <t>2/5/20</t>
  </si>
  <si>
    <t>2/8/21</t>
  </si>
  <si>
    <t>2/8/22</t>
  </si>
  <si>
    <t>2/8/23</t>
  </si>
  <si>
    <t>2/6/24</t>
  </si>
  <si>
    <t>address1</t>
  </si>
  <si>
    <t>Clarendon House</t>
  </si>
  <si>
    <t>address2</t>
  </si>
  <si>
    <t>2 Church Street</t>
  </si>
  <si>
    <t>city</t>
  </si>
  <si>
    <t>Hamilton</t>
  </si>
  <si>
    <t>zip</t>
  </si>
  <si>
    <t>HM 11</t>
  </si>
  <si>
    <t>country</t>
  </si>
  <si>
    <t>phone</t>
  </si>
  <si>
    <t>441 295 1422</t>
  </si>
  <si>
    <t>website</t>
  </si>
  <si>
    <t>https://www.dhtankers.com</t>
  </si>
  <si>
    <t>industry</t>
  </si>
  <si>
    <t>Oil &amp; Gas Midstream</t>
  </si>
  <si>
    <t>industryKey</t>
  </si>
  <si>
    <t>oil-gas-midstream</t>
  </si>
  <si>
    <t>industryDisp</t>
  </si>
  <si>
    <t>sector</t>
  </si>
  <si>
    <t>Energy</t>
  </si>
  <si>
    <t>sectorKey</t>
  </si>
  <si>
    <t>energy</t>
  </si>
  <si>
    <t>sectorDisp</t>
  </si>
  <si>
    <t>longBusinessSummary</t>
  </si>
  <si>
    <t>DHT Holdings, Inc., through its subsidiaries, owns and operates crude oil tankers primarily in Monaco, Singapore, and Norway. The company also offers technical management services. As of March 15, 2024, it had a fleet of 24 very large crude carriers. The company was incorporated in 2005 and is headquartered in Hamilton, Bermuda.</t>
  </si>
  <si>
    <t>fullTimeEmployees</t>
  </si>
  <si>
    <t>companyOfficers</t>
  </si>
  <si>
    <t>[{'maxAge': 1, 'name': 'Mr. Svein Moxnes Harfjeld', 'age': 60, 'title': 'President &amp; CEO', 'yearBorn': 1964, 'fiscalYear': 2021, 'totalPay': 1077934, 'exercisedValue': 0, 'unexercisedValue': 0}, {'maxAge': 1, 'name': 'Ms. Laila C. Halvorsen', 'age': 48, 'title': 'Chief Financial Officer', 'yearBorn': 1976, 'fiscalYear': 2021, 'totalPay': 400333, 'exercisedValue': 0, 'unexercisedValue': 0}, {'maxAge': 1, 'name': 'Mr. J. Stephen Eglin', 'title': 'Director of Chartering &amp; Operations', 'fiscalYear': 2021, 'exercisedValue': 0, 'unexercisedValue': 0}, {'maxAge': 1, 'name': 'Mr. Svenn Magne Edvardsen', 'age': 54, 'title': 'Technical Director', 'yearBorn': 1970, 'fiscalYear': 2021, 'totalPay': 194814,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</si>
  <si>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</si>
  <si>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</si>
  <si>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</si>
  <si>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</si>
  <si>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</si>
  <si>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</si>
  <si>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</si>
  <si>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</si>
  <si>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</si>
  <si>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</si>
  <si>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</si>
  <si>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</si>
  <si>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</si>
  <si>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</si>
  <si>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</si>
  <si>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</si>
  <si>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</si>
  <si>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</si>
  <si>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</si>
  <si>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</si>
  <si>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</si>
  <si>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</si>
  <si>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</si>
  <si>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</si>
  <si>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</si>
  <si>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</si>
  <si>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</si>
  <si>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</si>
  <si>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</si>
  <si>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</si>
  <si>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</si>
  <si>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</si>
  <si>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</si>
  <si>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</si>
  <si>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</si>
  <si>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</si>
  <si>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</si>
  <si>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</si>
  <si>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</si>
  <si>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</si>
  <si>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</si>
  <si>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</si>
  <si>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</si>
  <si>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</si>
  <si>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</si>
  <si>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</si>
  <si>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</si>
  <si>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</si>
  <si>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</si>
  <si>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</si>
  <si>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</si>
  <si>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</si>
  <si>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</si>
  <si>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</si>
  <si>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</si>
  <si>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</si>
  <si>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</si>
  <si>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</si>
  <si>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</si>
  <si>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</si>
  <si>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</si>
  <si>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</si>
  <si>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</si>
  <si>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</si>
  <si>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</si>
  <si>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</si>
  <si>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</si>
  <si>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</si>
  <si>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</si>
  <si>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</si>
  <si>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</si>
  <si>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</si>
  <si>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</si>
  <si>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</si>
  <si>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</si>
  <si>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</si>
  <si>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</si>
  <si>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DHT Holdings, Inc.</t>
  </si>
  <si>
    <t>longName</t>
  </si>
  <si>
    <t>firstTradeDateEpochUtc</t>
  </si>
  <si>
    <t>timeZoneFullName</t>
  </si>
  <si>
    <t>America/New_York</t>
  </si>
  <si>
    <t>timeZoneShortName</t>
  </si>
  <si>
    <t>EST</t>
  </si>
  <si>
    <t>uuid</t>
  </si>
  <si>
    <t>2443a348-32dd-3d9d-a7de-caa28292a41f</t>
  </si>
  <si>
    <t>messageBoardId</t>
  </si>
  <si>
    <t>finmb_24003065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</si>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</sst>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tank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10.59</v>
      </c>
      <c r="C4" s="2"/>
      <c r="D4" s="2"/>
      <c r="E4" s="2"/>
      <c r="F4" s="2"/>
      <c r="G4" s="2"/>
      <c r="H4" s="2"/>
      <c r="I4" s="2"/>
      <c r="J4" s="2"/>
      <c r="K4" s="2"/>
      <c r="L4" s="2"/>
      <c r="M4" s="2"/>
      <c r="N4" s="2"/>
      <c r="O4" s="2"/>
      <c r="P4" s="2"/>
      <c r="Q4" s="2"/>
      <c r="R4" s="2"/>
      <c r="S4" s="2"/>
      <c r="T4" s="2"/>
      <c r="U4" s="2"/>
      <c r="V4" s="2"/>
      <c r="W4" s="2"/>
      <c r="X4" s="2"/>
      <c r="Y4" s="2"/>
      <c r="Z4" s="2"/>
    </row>
    <row r="5">
      <c r="A5" s="1" t="s">
        <v>7</v>
      </c>
      <c r="B5" s="1">
        <v>50.853840381251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1.729279488E9</v>
      </c>
      <c r="C8" s="2"/>
      <c r="D8" s="2"/>
      <c r="E8" s="2"/>
      <c r="F8" s="2"/>
      <c r="G8" s="2"/>
      <c r="H8" s="2"/>
      <c r="I8" s="2"/>
      <c r="J8" s="2"/>
      <c r="K8" s="2"/>
      <c r="L8" s="2"/>
      <c r="M8" s="2"/>
      <c r="N8" s="2"/>
      <c r="O8" s="2"/>
      <c r="P8" s="2"/>
      <c r="Q8" s="2"/>
      <c r="R8" s="2"/>
      <c r="S8" s="2"/>
      <c r="T8" s="2"/>
      <c r="U8" s="2"/>
      <c r="V8" s="2"/>
      <c r="W8" s="2"/>
      <c r="X8" s="2"/>
      <c r="Y8" s="2"/>
      <c r="Z8" s="2"/>
    </row>
    <row r="9">
      <c r="A9" s="1" t="s">
        <v>13</v>
      </c>
      <c r="B9" s="1">
        <v>6.384</v>
      </c>
      <c r="C9" s="2"/>
      <c r="D9" s="2"/>
      <c r="E9" s="2"/>
      <c r="F9" s="2"/>
      <c r="G9" s="2"/>
      <c r="H9" s="2"/>
      <c r="I9" s="2"/>
      <c r="J9" s="2"/>
      <c r="K9" s="2"/>
      <c r="L9" s="2"/>
      <c r="M9" s="2"/>
      <c r="N9" s="2"/>
      <c r="O9" s="2"/>
      <c r="P9" s="2"/>
      <c r="Q9" s="2"/>
      <c r="R9" s="2"/>
      <c r="S9" s="2"/>
      <c r="T9" s="2"/>
      <c r="U9" s="2"/>
      <c r="V9" s="2"/>
      <c r="W9" s="2"/>
      <c r="X9" s="2"/>
      <c r="Y9" s="2"/>
      <c r="Z9" s="2"/>
    </row>
    <row r="10">
      <c r="A10" s="1" t="s">
        <v>14</v>
      </c>
      <c r="B10" s="1">
        <v>6.473294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v>
      </c>
      <c r="C2" s="1">
        <v>105.0</v>
      </c>
      <c r="D2" s="1">
        <v>9.0</v>
      </c>
      <c r="E2" s="1">
        <v>6.0</v>
      </c>
      <c r="F2" s="1">
        <v>-46.0</v>
      </c>
      <c r="G2" s="1">
        <v>73.0</v>
      </c>
      <c r="H2" s="1">
        <v>266.0</v>
      </c>
      <c r="I2" s="1">
        <v>-11.0</v>
      </c>
      <c r="J2" s="1">
        <v>61.0</v>
      </c>
      <c r="K2" s="1">
        <v>161.0</v>
      </c>
      <c r="L2" s="2"/>
      <c r="M2" s="2"/>
      <c r="N2" s="2"/>
      <c r="O2" s="2"/>
      <c r="P2" s="2"/>
      <c r="Q2" s="2"/>
      <c r="R2" s="2"/>
      <c r="S2" s="2"/>
      <c r="T2" s="2"/>
      <c r="U2" s="2"/>
      <c r="V2" s="2"/>
      <c r="W2" s="2"/>
      <c r="X2" s="2"/>
      <c r="Y2" s="2"/>
      <c r="Z2" s="2"/>
    </row>
    <row r="3">
      <c r="A3" s="1" t="s">
        <v>26</v>
      </c>
      <c r="B3" s="1">
        <v>41.0</v>
      </c>
      <c r="C3" s="1">
        <v>68.0</v>
      </c>
      <c r="D3" s="1">
        <v>74.0</v>
      </c>
      <c r="E3" s="1">
        <v>85.0</v>
      </c>
      <c r="F3" s="1">
        <v>92.0</v>
      </c>
      <c r="G3" s="1">
        <v>103.0</v>
      </c>
      <c r="H3" s="1">
        <v>111.0</v>
      </c>
      <c r="I3" s="1">
        <v>115.0</v>
      </c>
      <c r="J3" s="1">
        <v>112.0</v>
      </c>
      <c r="K3" s="1">
        <v>98.0</v>
      </c>
      <c r="L3" s="2"/>
      <c r="M3" s="2"/>
      <c r="N3" s="2"/>
      <c r="O3" s="2"/>
      <c r="P3" s="2"/>
      <c r="Q3" s="2"/>
      <c r="R3" s="2"/>
      <c r="S3" s="2"/>
      <c r="T3" s="2"/>
      <c r="U3" s="2"/>
      <c r="V3" s="2"/>
      <c r="W3" s="2"/>
      <c r="X3" s="2"/>
      <c r="Y3" s="2"/>
      <c r="Z3" s="2"/>
    </row>
    <row r="4">
      <c r="A4" s="1" t="s">
        <v>27</v>
      </c>
      <c r="B4" s="1">
        <v>0.0</v>
      </c>
      <c r="C4" s="1">
        <v>3.0</v>
      </c>
      <c r="D4" s="1">
        <v>1.0</v>
      </c>
      <c r="E4" s="1">
        <v>97.0</v>
      </c>
      <c r="F4" s="1">
        <v>97.0</v>
      </c>
      <c r="G4" s="1">
        <v>97.0</v>
      </c>
      <c r="H4" s="1">
        <v>97.0</v>
      </c>
      <c r="I4" s="1">
        <v>45.0</v>
      </c>
      <c r="J4" s="1">
        <v>0.0</v>
      </c>
      <c r="K4" s="1">
        <v>0.0</v>
      </c>
      <c r="L4" s="2"/>
      <c r="M4" s="2"/>
      <c r="N4" s="2"/>
      <c r="O4" s="2"/>
      <c r="P4" s="2"/>
      <c r="Q4" s="2"/>
      <c r="R4" s="2"/>
      <c r="S4" s="2"/>
      <c r="T4" s="2"/>
      <c r="U4" s="2"/>
      <c r="V4" s="2"/>
      <c r="W4" s="2"/>
      <c r="X4" s="2"/>
      <c r="Y4" s="2"/>
      <c r="Z4" s="2"/>
    </row>
    <row r="5">
      <c r="A5" s="1" t="s">
        <v>28</v>
      </c>
      <c r="B5" s="1">
        <v>41.0</v>
      </c>
      <c r="C5" s="1">
        <v>72.0</v>
      </c>
      <c r="D5" s="1">
        <v>75.0</v>
      </c>
      <c r="E5" s="1">
        <v>86.0</v>
      </c>
      <c r="F5" s="1">
        <v>93.0</v>
      </c>
      <c r="G5" s="1">
        <v>104.0</v>
      </c>
      <c r="H5" s="1">
        <v>111.0</v>
      </c>
      <c r="I5" s="1">
        <v>115.0</v>
      </c>
      <c r="J5" s="1">
        <v>112.0</v>
      </c>
      <c r="K5" s="1">
        <v>98.0</v>
      </c>
      <c r="L5" s="2"/>
      <c r="M5" s="2"/>
      <c r="N5" s="2"/>
      <c r="O5" s="2"/>
      <c r="P5" s="2"/>
      <c r="Q5" s="2"/>
      <c r="R5" s="2"/>
      <c r="S5" s="2"/>
      <c r="T5" s="2"/>
      <c r="U5" s="2"/>
      <c r="V5" s="2"/>
      <c r="W5" s="2"/>
      <c r="X5" s="2"/>
      <c r="Y5" s="2"/>
      <c r="Z5" s="2"/>
    </row>
    <row r="6">
      <c r="A6" s="1" t="s">
        <v>29</v>
      </c>
      <c r="B6" s="1">
        <v>5.0</v>
      </c>
      <c r="C6" s="1">
        <v>13.0</v>
      </c>
      <c r="D6" s="1">
        <v>16.0</v>
      </c>
      <c r="E6" s="1">
        <v>17.0</v>
      </c>
      <c r="F6" s="1">
        <v>21.0</v>
      </c>
      <c r="G6" s="1">
        <v>19.0</v>
      </c>
      <c r="H6" s="1">
        <v>18.0</v>
      </c>
      <c r="I6" s="1">
        <v>15.0</v>
      </c>
      <c r="J6" s="1">
        <v>14.0</v>
      </c>
      <c r="K6" s="1">
        <v>13.0</v>
      </c>
      <c r="L6" s="2"/>
      <c r="M6" s="2"/>
      <c r="N6" s="2"/>
      <c r="O6" s="2"/>
      <c r="P6" s="2"/>
      <c r="Q6" s="2"/>
      <c r="R6" s="2"/>
      <c r="S6" s="2"/>
      <c r="T6" s="2"/>
      <c r="U6" s="2"/>
      <c r="V6" s="2"/>
      <c r="W6" s="2"/>
      <c r="X6" s="2"/>
      <c r="Y6" s="2"/>
      <c r="Z6" s="2"/>
    </row>
    <row r="7">
      <c r="A7" s="1" t="s">
        <v>30</v>
      </c>
      <c r="B7" s="1">
        <v>0.0</v>
      </c>
      <c r="C7" s="1">
        <v>80.0</v>
      </c>
      <c r="D7" s="1">
        <v>-13.0</v>
      </c>
      <c r="E7" s="1">
        <v>3.0</v>
      </c>
      <c r="F7" s="1">
        <v>-7.0</v>
      </c>
      <c r="G7" s="1">
        <v>0.0</v>
      </c>
      <c r="H7" s="1">
        <v>0.0</v>
      </c>
      <c r="I7" s="1">
        <v>-15.0</v>
      </c>
      <c r="J7" s="1">
        <v>-19.0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63.0</v>
      </c>
      <c r="K8" s="1">
        <v>0.0</v>
      </c>
      <c r="L8" s="2"/>
      <c r="M8" s="2"/>
      <c r="N8" s="2"/>
      <c r="O8" s="2"/>
      <c r="P8" s="2"/>
      <c r="Q8" s="2"/>
      <c r="R8" s="2"/>
      <c r="S8" s="2"/>
      <c r="T8" s="2"/>
      <c r="U8" s="2"/>
      <c r="V8" s="2"/>
      <c r="W8" s="2"/>
      <c r="X8" s="2"/>
      <c r="Y8" s="2"/>
      <c r="Z8" s="2"/>
    </row>
    <row r="9">
      <c r="A9" s="1" t="s">
        <v>32</v>
      </c>
      <c r="B9" s="1">
        <v>-31.0</v>
      </c>
      <c r="C9" s="1">
        <v>0.0</v>
      </c>
      <c r="D9" s="1">
        <v>84.0</v>
      </c>
      <c r="E9" s="1">
        <v>8.0</v>
      </c>
      <c r="F9" s="1">
        <v>3.0</v>
      </c>
      <c r="G9" s="1">
        <v>0.0</v>
      </c>
      <c r="H9" s="1">
        <v>12.0</v>
      </c>
      <c r="I9" s="1">
        <v>0.0</v>
      </c>
      <c r="J9" s="1">
        <v>0.0</v>
      </c>
      <c r="K9" s="1">
        <v>0.0</v>
      </c>
      <c r="L9" s="2"/>
      <c r="M9" s="2"/>
      <c r="N9" s="2"/>
      <c r="O9" s="2"/>
      <c r="P9" s="2"/>
      <c r="Q9" s="2"/>
      <c r="R9" s="2"/>
      <c r="S9" s="2"/>
      <c r="T9" s="2"/>
      <c r="U9" s="2"/>
      <c r="V9" s="2"/>
      <c r="W9" s="2"/>
      <c r="X9" s="2"/>
      <c r="Y9" s="2"/>
      <c r="Z9" s="2"/>
    </row>
    <row r="10">
      <c r="A10" s="1" t="s">
        <v>33</v>
      </c>
      <c r="B10" s="1">
        <v>-8.0</v>
      </c>
      <c r="C10" s="1">
        <v>-46.0</v>
      </c>
      <c r="D10" s="1">
        <v>-64.0</v>
      </c>
      <c r="E10" s="1">
        <v>-80.0</v>
      </c>
      <c r="F10" s="1">
        <v>-85.0</v>
      </c>
      <c r="G10" s="1">
        <v>-85.0</v>
      </c>
      <c r="H10" s="1">
        <v>-1.0</v>
      </c>
      <c r="I10" s="1">
        <v>-1.0</v>
      </c>
      <c r="J10" s="1">
        <v>-1.0</v>
      </c>
      <c r="K10" s="1">
        <v>0.0</v>
      </c>
      <c r="L10" s="2"/>
      <c r="M10" s="2"/>
      <c r="N10" s="2"/>
      <c r="O10" s="2"/>
      <c r="P10" s="2"/>
      <c r="Q10" s="2"/>
      <c r="R10" s="2"/>
      <c r="S10" s="2"/>
      <c r="T10" s="2"/>
      <c r="U10" s="2"/>
      <c r="V10" s="2"/>
      <c r="W10" s="2"/>
      <c r="X10" s="2"/>
      <c r="Y10" s="2"/>
      <c r="Z10" s="2"/>
    </row>
    <row r="11">
      <c r="A11" s="1" t="s">
        <v>34</v>
      </c>
      <c r="B11" s="1">
        <v>1.0</v>
      </c>
      <c r="C11" s="1">
        <v>6.0</v>
      </c>
      <c r="D11" s="1">
        <v>7.0</v>
      </c>
      <c r="E11" s="1">
        <v>4.0</v>
      </c>
      <c r="F11" s="1">
        <v>2.0</v>
      </c>
      <c r="G11" s="1">
        <v>2.0</v>
      </c>
      <c r="H11" s="1">
        <v>5.0</v>
      </c>
      <c r="I11" s="1">
        <v>4.0</v>
      </c>
      <c r="J11" s="1">
        <v>4.0</v>
      </c>
      <c r="K11" s="1">
        <v>3.0</v>
      </c>
      <c r="L11" s="2"/>
      <c r="M11" s="2"/>
      <c r="N11" s="2"/>
      <c r="O11" s="2"/>
      <c r="P11" s="2"/>
      <c r="Q11" s="2"/>
      <c r="R11" s="2"/>
      <c r="S11" s="2"/>
      <c r="T11" s="2"/>
      <c r="U11" s="2"/>
      <c r="V11" s="2"/>
      <c r="W11" s="2"/>
      <c r="X11" s="2"/>
      <c r="Y11" s="2"/>
      <c r="Z11" s="2"/>
    </row>
    <row r="12">
      <c r="A12" s="1" t="s">
        <v>35</v>
      </c>
      <c r="B12" s="1">
        <v>-50.0</v>
      </c>
      <c r="C12" s="1">
        <v>-3.0</v>
      </c>
      <c r="D12" s="1">
        <v>-3.0</v>
      </c>
      <c r="E12" s="1">
        <v>-3.0</v>
      </c>
      <c r="F12" s="1">
        <v>8.0</v>
      </c>
      <c r="G12" s="1">
        <v>9.0</v>
      </c>
      <c r="H12" s="1">
        <v>8.0</v>
      </c>
      <c r="I12" s="1">
        <v>-15.0</v>
      </c>
      <c r="J12" s="1">
        <v>-15.0</v>
      </c>
      <c r="K12" s="1">
        <v>-17.0</v>
      </c>
      <c r="L12" s="2"/>
      <c r="M12" s="2"/>
      <c r="N12" s="2"/>
      <c r="O12" s="2"/>
      <c r="P12" s="2"/>
      <c r="Q12" s="2"/>
      <c r="R12" s="2"/>
      <c r="S12" s="2"/>
      <c r="T12" s="2"/>
      <c r="U12" s="2"/>
      <c r="V12" s="2"/>
      <c r="W12" s="2"/>
      <c r="X12" s="2"/>
      <c r="Y12" s="2"/>
      <c r="Z12" s="2"/>
    </row>
    <row r="13">
      <c r="A13" s="1" t="s">
        <v>36</v>
      </c>
      <c r="B13" s="1">
        <v>1.0</v>
      </c>
      <c r="C13" s="1">
        <v>-11.0</v>
      </c>
      <c r="D13" s="1">
        <v>7.0</v>
      </c>
      <c r="E13" s="1">
        <v>-9.0</v>
      </c>
      <c r="F13" s="1">
        <v>-25.0</v>
      </c>
      <c r="G13" s="1">
        <v>-47.0</v>
      </c>
      <c r="H13" s="1">
        <v>77.0</v>
      </c>
      <c r="I13" s="1">
        <v>-30.0</v>
      </c>
      <c r="J13" s="1">
        <v>-28.0</v>
      </c>
      <c r="K13" s="1">
        <v>-16.0</v>
      </c>
      <c r="L13" s="2"/>
      <c r="M13" s="2"/>
      <c r="N13" s="2"/>
      <c r="O13" s="2"/>
      <c r="P13" s="2"/>
      <c r="Q13" s="2"/>
      <c r="R13" s="2"/>
      <c r="S13" s="2"/>
      <c r="T13" s="2"/>
      <c r="U13" s="2"/>
      <c r="V13" s="2"/>
      <c r="W13" s="2"/>
      <c r="X13" s="2"/>
      <c r="Y13" s="2"/>
      <c r="Z13" s="2"/>
    </row>
    <row r="14">
      <c r="A14" s="1" t="s">
        <v>37</v>
      </c>
      <c r="B14" s="1">
        <v>-6.0</v>
      </c>
      <c r="C14" s="1">
        <v>7.0</v>
      </c>
      <c r="D14" s="1">
        <v>93.0</v>
      </c>
      <c r="E14" s="1">
        <v>-15.0</v>
      </c>
      <c r="F14" s="1">
        <v>-9.0</v>
      </c>
      <c r="G14" s="1">
        <v>-1.0</v>
      </c>
      <c r="H14" s="1">
        <v>22.0</v>
      </c>
      <c r="I14" s="1">
        <v>-21.0</v>
      </c>
      <c r="J14" s="1">
        <v>32.0</v>
      </c>
      <c r="K14" s="1">
        <v>-73.0</v>
      </c>
      <c r="L14" s="2"/>
      <c r="M14" s="2"/>
      <c r="N14" s="2"/>
      <c r="O14" s="2"/>
      <c r="P14" s="2"/>
      <c r="Q14" s="2"/>
      <c r="R14" s="2"/>
      <c r="S14" s="2"/>
      <c r="T14" s="2"/>
      <c r="U14" s="2"/>
      <c r="V14" s="2"/>
      <c r="W14" s="2"/>
      <c r="X14" s="2"/>
      <c r="Y14" s="2"/>
      <c r="Z14" s="2"/>
    </row>
    <row r="15">
      <c r="A15" s="1" t="s">
        <v>38</v>
      </c>
      <c r="B15" s="1">
        <v>7.0</v>
      </c>
      <c r="C15" s="1">
        <v>-9.0</v>
      </c>
      <c r="D15" s="1">
        <v>-1.0</v>
      </c>
      <c r="E15" s="1">
        <v>5.0</v>
      </c>
      <c r="F15" s="1">
        <v>8.0</v>
      </c>
      <c r="G15" s="1">
        <v>-1.0</v>
      </c>
      <c r="H15" s="1">
        <v>-6.0</v>
      </c>
      <c r="I15" s="1">
        <v>1.0</v>
      </c>
      <c r="J15" s="1">
        <v>5.0</v>
      </c>
      <c r="K15" s="1">
        <v>-5.0</v>
      </c>
      <c r="L15" s="2"/>
      <c r="M15" s="2"/>
      <c r="N15" s="2"/>
      <c r="O15" s="2"/>
      <c r="P15" s="2"/>
      <c r="Q15" s="2"/>
      <c r="R15" s="2"/>
      <c r="S15" s="2"/>
      <c r="T15" s="2"/>
      <c r="U15" s="2"/>
      <c r="V15" s="2"/>
      <c r="W15" s="2"/>
      <c r="X15" s="2"/>
      <c r="Y15" s="2"/>
      <c r="Z15" s="2"/>
    </row>
    <row r="16">
      <c r="A16" s="1" t="s">
        <v>39</v>
      </c>
      <c r="B16" s="1">
        <v>15.0</v>
      </c>
      <c r="C16" s="1">
        <v>1.0</v>
      </c>
      <c r="D16" s="1">
        <v>-1.0</v>
      </c>
      <c r="E16" s="1">
        <v>-2.0</v>
      </c>
      <c r="F16" s="1">
        <v>0.0</v>
      </c>
      <c r="G16" s="1">
        <v>93.0</v>
      </c>
      <c r="H16" s="1">
        <v>15.0</v>
      </c>
      <c r="I16" s="1">
        <v>-11.0</v>
      </c>
      <c r="J16" s="1">
        <v>-69.0</v>
      </c>
      <c r="K16" s="1">
        <v>22.0</v>
      </c>
      <c r="L16" s="2"/>
      <c r="M16" s="2"/>
      <c r="N16" s="2"/>
      <c r="O16" s="2"/>
      <c r="P16" s="2"/>
      <c r="Q16" s="2"/>
      <c r="R16" s="2"/>
      <c r="S16" s="2"/>
      <c r="T16" s="2"/>
      <c r="U16" s="2"/>
      <c r="V16" s="2"/>
      <c r="W16" s="2"/>
      <c r="X16" s="2"/>
      <c r="Y16" s="2"/>
      <c r="Z16" s="2"/>
    </row>
    <row r="17">
      <c r="A17" s="1" t="s">
        <v>40</v>
      </c>
      <c r="B17" s="1">
        <v>-74.0</v>
      </c>
      <c r="C17" s="1">
        <v>-1.0</v>
      </c>
      <c r="D17" s="1">
        <v>-1.0</v>
      </c>
      <c r="E17" s="1">
        <v>43.0</v>
      </c>
      <c r="F17" s="1">
        <v>-88.0</v>
      </c>
      <c r="G17" s="1">
        <v>-3.0</v>
      </c>
      <c r="H17" s="1">
        <v>84.0</v>
      </c>
      <c r="I17" s="1">
        <v>16.0</v>
      </c>
      <c r="J17" s="1">
        <v>-4.0</v>
      </c>
      <c r="K17" s="1">
        <v>-2.0</v>
      </c>
      <c r="L17" s="2"/>
      <c r="M17" s="2"/>
      <c r="N17" s="2"/>
      <c r="O17" s="2"/>
      <c r="P17" s="2"/>
      <c r="Q17" s="2"/>
      <c r="R17" s="2"/>
      <c r="S17" s="2"/>
      <c r="T17" s="2"/>
      <c r="U17" s="2"/>
      <c r="V17" s="2"/>
      <c r="W17" s="2"/>
      <c r="X17" s="2"/>
      <c r="Y17" s="2"/>
      <c r="Z17" s="2"/>
    </row>
    <row r="18">
      <c r="A18" s="1" t="s">
        <v>41</v>
      </c>
      <c r="B18" s="1">
        <v>30.0</v>
      </c>
      <c r="C18" s="1">
        <v>182.0</v>
      </c>
      <c r="D18" s="1">
        <v>194.0</v>
      </c>
      <c r="E18" s="1">
        <v>102.0</v>
      </c>
      <c r="F18" s="1">
        <v>53.0</v>
      </c>
      <c r="G18" s="1">
        <v>156.0</v>
      </c>
      <c r="H18" s="1">
        <v>530.0</v>
      </c>
      <c r="I18" s="1">
        <v>60.0</v>
      </c>
      <c r="J18" s="1">
        <v>128.0</v>
      </c>
      <c r="K18" s="1">
        <v>251.0</v>
      </c>
      <c r="L18" s="2"/>
      <c r="M18" s="2"/>
      <c r="N18" s="2"/>
      <c r="O18" s="2"/>
      <c r="P18" s="2"/>
      <c r="Q18" s="2"/>
      <c r="R18" s="2"/>
      <c r="S18" s="2"/>
      <c r="T18" s="2"/>
      <c r="U18" s="2"/>
      <c r="V18" s="2"/>
      <c r="W18" s="2"/>
      <c r="X18" s="2"/>
      <c r="Y18" s="2"/>
      <c r="Z18" s="2"/>
    </row>
    <row r="19">
      <c r="A19" s="1" t="s">
        <v>42</v>
      </c>
      <c r="B19" s="1">
        <v>-295.0</v>
      </c>
      <c r="C19" s="1">
        <v>-145.0</v>
      </c>
      <c r="D19" s="1">
        <v>-236.0</v>
      </c>
      <c r="E19" s="1">
        <v>-298.0</v>
      </c>
      <c r="F19" s="1">
        <v>-235.0</v>
      </c>
      <c r="G19" s="1">
        <v>-53.0</v>
      </c>
      <c r="H19" s="1">
        <v>-27.0</v>
      </c>
      <c r="I19" s="1">
        <v>-175.0</v>
      </c>
      <c r="J19" s="1">
        <v>-10.0</v>
      </c>
      <c r="K19" s="1">
        <v>-128.0</v>
      </c>
      <c r="L19" s="2"/>
      <c r="M19" s="2"/>
      <c r="N19" s="2"/>
      <c r="O19" s="2"/>
      <c r="P19" s="2"/>
      <c r="Q19" s="2"/>
      <c r="R19" s="2"/>
      <c r="S19" s="2"/>
      <c r="T19" s="2"/>
      <c r="U19" s="2"/>
      <c r="V19" s="2"/>
      <c r="W19" s="2"/>
      <c r="X19" s="2"/>
      <c r="Y19" s="2"/>
      <c r="Z19" s="2"/>
    </row>
    <row r="20">
      <c r="A20" s="1" t="s">
        <v>43</v>
      </c>
      <c r="B20" s="1">
        <v>0.0</v>
      </c>
      <c r="C20" s="1">
        <v>26.0</v>
      </c>
      <c r="D20" s="1">
        <v>22.0</v>
      </c>
      <c r="E20" s="1">
        <v>111.0</v>
      </c>
      <c r="F20" s="1">
        <v>46.0</v>
      </c>
      <c r="G20" s="1">
        <v>0.0</v>
      </c>
      <c r="H20" s="1">
        <v>0.0</v>
      </c>
      <c r="I20" s="1">
        <v>87.0</v>
      </c>
      <c r="J20" s="1">
        <v>112.0</v>
      </c>
      <c r="K20" s="1">
        <v>0.0</v>
      </c>
      <c r="L20" s="2"/>
      <c r="M20" s="2"/>
      <c r="N20" s="2"/>
      <c r="O20" s="2"/>
      <c r="P20" s="2"/>
      <c r="Q20" s="2"/>
      <c r="R20" s="2"/>
      <c r="S20" s="2"/>
      <c r="T20" s="2"/>
      <c r="U20" s="2"/>
      <c r="V20" s="2"/>
      <c r="W20" s="2"/>
      <c r="X20" s="2"/>
      <c r="Y20" s="2"/>
      <c r="Z20" s="2"/>
    </row>
    <row r="21" ht="15.75" customHeight="1">
      <c r="A21" s="1" t="s">
        <v>44</v>
      </c>
      <c r="B21" s="1">
        <v>-256.0</v>
      </c>
      <c r="C21" s="1">
        <v>-7.0</v>
      </c>
      <c r="D21" s="1">
        <v>0.0</v>
      </c>
      <c r="E21" s="1">
        <v>0.0</v>
      </c>
      <c r="F21" s="1">
        <v>0.0</v>
      </c>
      <c r="G21" s="1">
        <v>0.0</v>
      </c>
      <c r="H21" s="1">
        <v>0.0</v>
      </c>
      <c r="I21" s="1">
        <v>0.0</v>
      </c>
      <c r="J21" s="1">
        <v>8.0</v>
      </c>
      <c r="K21" s="1">
        <v>0.0</v>
      </c>
      <c r="L21" s="2"/>
      <c r="M21" s="2"/>
      <c r="N21" s="2"/>
      <c r="O21" s="2"/>
      <c r="P21" s="2"/>
      <c r="Q21" s="2"/>
      <c r="R21" s="2"/>
      <c r="S21" s="2"/>
      <c r="T21" s="2"/>
      <c r="U21" s="2"/>
      <c r="V21" s="2"/>
      <c r="W21" s="2"/>
      <c r="X21" s="2"/>
      <c r="Y21" s="2"/>
      <c r="Z21" s="2"/>
    </row>
    <row r="22" ht="15.75" customHeight="1">
      <c r="A22" s="1" t="s">
        <v>45</v>
      </c>
      <c r="B22" s="1">
        <v>10.0</v>
      </c>
      <c r="C22" s="1">
        <v>12.0</v>
      </c>
      <c r="D22" s="1">
        <v>24.0</v>
      </c>
      <c r="E22" s="1">
        <v>41.0</v>
      </c>
      <c r="F22" s="1">
        <v>40.0</v>
      </c>
      <c r="G22" s="1">
        <v>51.0</v>
      </c>
      <c r="H22" s="1">
        <v>83.0</v>
      </c>
      <c r="I22" s="1">
        <v>1.0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0.0</v>
      </c>
      <c r="K23" s="1">
        <v>3.0</v>
      </c>
      <c r="L23" s="2"/>
      <c r="M23" s="2"/>
      <c r="N23" s="2"/>
      <c r="O23" s="2"/>
      <c r="P23" s="2"/>
      <c r="Q23" s="2"/>
      <c r="R23" s="2"/>
      <c r="S23" s="2"/>
      <c r="T23" s="2"/>
      <c r="U23" s="2"/>
      <c r="V23" s="2"/>
      <c r="W23" s="2"/>
      <c r="X23" s="2"/>
      <c r="Y23" s="2"/>
      <c r="Z23" s="2"/>
    </row>
    <row r="24" ht="15.75" customHeight="1">
      <c r="A24" s="1" t="s">
        <v>47</v>
      </c>
      <c r="B24" s="1">
        <v>-551.0</v>
      </c>
      <c r="C24" s="1">
        <v>-126.0</v>
      </c>
      <c r="D24" s="1">
        <v>-213.0</v>
      </c>
      <c r="E24" s="1">
        <v>-187.0</v>
      </c>
      <c r="F24" s="1">
        <v>-188.0</v>
      </c>
      <c r="G24" s="1">
        <v>-53.0</v>
      </c>
      <c r="H24" s="1">
        <v>-26.0</v>
      </c>
      <c r="I24" s="1">
        <v>-86.0</v>
      </c>
      <c r="J24" s="1">
        <v>111.0</v>
      </c>
      <c r="K24" s="1">
        <v>-125.0</v>
      </c>
      <c r="L24" s="2"/>
      <c r="M24" s="2"/>
      <c r="N24" s="2"/>
      <c r="O24" s="2"/>
      <c r="P24" s="2"/>
      <c r="Q24" s="2"/>
      <c r="R24" s="2"/>
      <c r="S24" s="2"/>
      <c r="T24" s="2"/>
      <c r="U24" s="2"/>
      <c r="V24" s="2"/>
      <c r="W24" s="2"/>
      <c r="X24" s="2"/>
      <c r="Y24" s="2"/>
      <c r="Z24" s="2"/>
    </row>
    <row r="25" ht="15.75" customHeight="1">
      <c r="A25" s="1" t="s">
        <v>48</v>
      </c>
      <c r="B25" s="1">
        <v>489.0</v>
      </c>
      <c r="C25" s="1">
        <v>99.0</v>
      </c>
      <c r="D25" s="1">
        <v>219.0</v>
      </c>
      <c r="E25" s="1">
        <v>200.0</v>
      </c>
      <c r="F25" s="1">
        <v>617.0</v>
      </c>
      <c r="G25" s="1">
        <v>64.0</v>
      </c>
      <c r="H25" s="1">
        <v>70.0</v>
      </c>
      <c r="I25" s="1">
        <v>356.0</v>
      </c>
      <c r="J25" s="1">
        <v>4.0</v>
      </c>
      <c r="K25" s="1">
        <v>340.0</v>
      </c>
      <c r="L25" s="2"/>
      <c r="M25" s="2"/>
      <c r="N25" s="2"/>
      <c r="O25" s="2"/>
      <c r="P25" s="2"/>
      <c r="Q25" s="2"/>
      <c r="R25" s="2"/>
      <c r="S25" s="2"/>
      <c r="T25" s="2"/>
      <c r="U25" s="2"/>
      <c r="V25" s="2"/>
      <c r="W25" s="2"/>
      <c r="X25" s="2"/>
      <c r="Y25" s="2"/>
      <c r="Z25" s="2"/>
    </row>
    <row r="26" ht="15.75" customHeight="1">
      <c r="A26" s="1" t="s">
        <v>49</v>
      </c>
      <c r="B26" s="1">
        <v>489.0</v>
      </c>
      <c r="C26" s="1">
        <v>99.0</v>
      </c>
      <c r="D26" s="1">
        <v>219.0</v>
      </c>
      <c r="E26" s="1">
        <v>200.0</v>
      </c>
      <c r="F26" s="1">
        <v>617.0</v>
      </c>
      <c r="G26" s="1">
        <v>64.0</v>
      </c>
      <c r="H26" s="1">
        <v>70.0</v>
      </c>
      <c r="I26" s="1">
        <v>356.0</v>
      </c>
      <c r="J26" s="1">
        <v>4.0</v>
      </c>
      <c r="K26" s="1">
        <v>340.0</v>
      </c>
      <c r="L26" s="2"/>
      <c r="M26" s="2"/>
      <c r="N26" s="2"/>
      <c r="O26" s="2"/>
      <c r="P26" s="2"/>
      <c r="Q26" s="2"/>
      <c r="R26" s="2"/>
      <c r="S26" s="2"/>
      <c r="T26" s="2"/>
      <c r="U26" s="2"/>
      <c r="V26" s="2"/>
      <c r="W26" s="2"/>
      <c r="X26" s="2"/>
      <c r="Y26" s="2"/>
      <c r="Z26" s="2"/>
    </row>
    <row r="27" ht="15.75" customHeight="1">
      <c r="A27" s="1" t="s">
        <v>50</v>
      </c>
      <c r="B27" s="1">
        <v>-282.0</v>
      </c>
      <c r="C27" s="1">
        <v>-106.0</v>
      </c>
      <c r="D27" s="1">
        <v>-189.0</v>
      </c>
      <c r="E27" s="1">
        <v>-124.0</v>
      </c>
      <c r="F27" s="1">
        <v>-448.0</v>
      </c>
      <c r="G27" s="1">
        <v>-163.0</v>
      </c>
      <c r="H27" s="1">
        <v>-358.0</v>
      </c>
      <c r="I27" s="1">
        <v>-284.0</v>
      </c>
      <c r="J27" s="1">
        <v>-133.0</v>
      </c>
      <c r="K27" s="1">
        <v>-311.0</v>
      </c>
      <c r="L27" s="2"/>
      <c r="M27" s="2"/>
      <c r="N27" s="2"/>
      <c r="O27" s="2"/>
      <c r="P27" s="2"/>
      <c r="Q27" s="2"/>
      <c r="R27" s="2"/>
      <c r="S27" s="2"/>
      <c r="T27" s="2"/>
      <c r="U27" s="2"/>
      <c r="V27" s="2"/>
      <c r="W27" s="2"/>
      <c r="X27" s="2"/>
      <c r="Y27" s="2"/>
      <c r="Z27" s="2"/>
    </row>
    <row r="28" ht="15.75" customHeight="1">
      <c r="A28" s="1" t="s">
        <v>51</v>
      </c>
      <c r="B28" s="1">
        <v>-282.0</v>
      </c>
      <c r="C28" s="1">
        <v>-106.0</v>
      </c>
      <c r="D28" s="1">
        <v>-189.0</v>
      </c>
      <c r="E28" s="1">
        <v>-124.0</v>
      </c>
      <c r="F28" s="1">
        <v>-448.0</v>
      </c>
      <c r="G28" s="1">
        <v>-163.0</v>
      </c>
      <c r="H28" s="1">
        <v>-358.0</v>
      </c>
      <c r="I28" s="1">
        <v>-284.0</v>
      </c>
      <c r="J28" s="1">
        <v>-133.0</v>
      </c>
      <c r="K28" s="1">
        <v>-311.0</v>
      </c>
      <c r="L28" s="2"/>
      <c r="M28" s="2"/>
      <c r="N28" s="2"/>
      <c r="O28" s="2"/>
      <c r="P28" s="2"/>
      <c r="Q28" s="2"/>
      <c r="R28" s="2"/>
      <c r="S28" s="2"/>
      <c r="T28" s="2"/>
      <c r="U28" s="2"/>
      <c r="V28" s="2"/>
      <c r="W28" s="2"/>
      <c r="X28" s="2"/>
      <c r="Y28" s="2"/>
      <c r="Z28" s="2"/>
    </row>
    <row r="29" ht="15.75" customHeight="1">
      <c r="A29" s="1" t="s">
        <v>52</v>
      </c>
      <c r="B29" s="1">
        <v>360.0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-2.0</v>
      </c>
      <c r="E30" s="1">
        <v>0.0</v>
      </c>
      <c r="F30" s="1">
        <v>-5.0</v>
      </c>
      <c r="G30" s="1">
        <v>-3.0</v>
      </c>
      <c r="H30" s="1">
        <v>0.0</v>
      </c>
      <c r="I30" s="1">
        <v>-32.0</v>
      </c>
      <c r="J30" s="1">
        <v>-24.0</v>
      </c>
      <c r="K30" s="1">
        <v>-18.0</v>
      </c>
      <c r="L30" s="2"/>
      <c r="M30" s="2"/>
      <c r="N30" s="2"/>
      <c r="O30" s="2"/>
      <c r="P30" s="2"/>
      <c r="Q30" s="2"/>
      <c r="R30" s="2"/>
      <c r="S30" s="2"/>
      <c r="T30" s="2"/>
      <c r="U30" s="2"/>
      <c r="V30" s="2"/>
      <c r="W30" s="2"/>
      <c r="X30" s="2"/>
      <c r="Y30" s="2"/>
      <c r="Z30" s="2"/>
    </row>
    <row r="31" ht="15.75" customHeight="1">
      <c r="A31" s="1" t="s">
        <v>54</v>
      </c>
      <c r="B31" s="1">
        <v>-6.0</v>
      </c>
      <c r="C31" s="1">
        <v>-49.0</v>
      </c>
      <c r="D31" s="1">
        <v>-66.0</v>
      </c>
      <c r="E31" s="1">
        <v>-23.0</v>
      </c>
      <c r="F31" s="1">
        <v>-11.0</v>
      </c>
      <c r="G31" s="1">
        <v>-28.0</v>
      </c>
      <c r="H31" s="1">
        <v>-215.0</v>
      </c>
      <c r="I31" s="1">
        <v>-22.0</v>
      </c>
      <c r="J31" s="1">
        <v>-19.0</v>
      </c>
      <c r="K31" s="1">
        <v>-187.0</v>
      </c>
      <c r="L31" s="2"/>
      <c r="M31" s="2"/>
      <c r="N31" s="2"/>
      <c r="O31" s="2"/>
      <c r="P31" s="2"/>
      <c r="Q31" s="2"/>
      <c r="R31" s="2"/>
      <c r="S31" s="2"/>
      <c r="T31" s="2"/>
      <c r="U31" s="2"/>
      <c r="V31" s="2"/>
      <c r="W31" s="2"/>
      <c r="X31" s="2"/>
      <c r="Y31" s="2"/>
      <c r="Z31" s="2"/>
    </row>
    <row r="32" ht="15.75" customHeight="1">
      <c r="A32" s="1" t="s">
        <v>55</v>
      </c>
      <c r="B32" s="1">
        <v>-6.0</v>
      </c>
      <c r="C32" s="1">
        <v>-49.0</v>
      </c>
      <c r="D32" s="1">
        <v>-66.0</v>
      </c>
      <c r="E32" s="1">
        <v>-23.0</v>
      </c>
      <c r="F32" s="1">
        <v>-11.0</v>
      </c>
      <c r="G32" s="1">
        <v>-28.0</v>
      </c>
      <c r="H32" s="1">
        <v>-215.0</v>
      </c>
      <c r="I32" s="1">
        <v>-22.0</v>
      </c>
      <c r="J32" s="1">
        <v>-19.0</v>
      </c>
      <c r="K32" s="1">
        <v>-187.0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0.0</v>
      </c>
      <c r="K33" s="1">
        <v>-59.0</v>
      </c>
      <c r="L33" s="2"/>
      <c r="M33" s="2"/>
      <c r="N33" s="2"/>
      <c r="O33" s="2"/>
      <c r="P33" s="2"/>
      <c r="Q33" s="2"/>
      <c r="R33" s="2"/>
      <c r="S33" s="2"/>
      <c r="T33" s="2"/>
      <c r="U33" s="2"/>
      <c r="V33" s="2"/>
      <c r="W33" s="2"/>
      <c r="X33" s="2"/>
      <c r="Y33" s="2"/>
      <c r="Z33" s="2"/>
    </row>
    <row r="34" ht="15.75" customHeight="1">
      <c r="A34" s="1" t="s">
        <v>57</v>
      </c>
      <c r="B34" s="1">
        <v>561.0</v>
      </c>
      <c r="C34" s="1">
        <v>-55.0</v>
      </c>
      <c r="D34" s="1">
        <v>-38.0</v>
      </c>
      <c r="E34" s="1">
        <v>52.0</v>
      </c>
      <c r="F34" s="1">
        <v>152.0</v>
      </c>
      <c r="G34" s="1">
        <v>-130.0</v>
      </c>
      <c r="H34" s="1">
        <v>-502.0</v>
      </c>
      <c r="I34" s="1">
        <v>17.0</v>
      </c>
      <c r="J34" s="1">
        <v>-173.0</v>
      </c>
      <c r="K34" s="1">
        <v>-178.0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20.0</v>
      </c>
      <c r="K35" s="1">
        <v>11.0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40.0</v>
      </c>
      <c r="C37" s="1">
        <v>9.0</v>
      </c>
      <c r="D37" s="1">
        <v>-57.0</v>
      </c>
      <c r="E37" s="1">
        <v>-32.0</v>
      </c>
      <c r="F37" s="1">
        <v>17.0</v>
      </c>
      <c r="G37" s="1">
        <v>-27.0</v>
      </c>
      <c r="H37" s="1">
        <v>1.0</v>
      </c>
      <c r="I37" s="1">
        <v>-7.0</v>
      </c>
      <c r="J37" s="1">
        <v>65.0</v>
      </c>
      <c r="K37" s="1">
        <v>-51.0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9.0</v>
      </c>
      <c r="C39" s="1">
        <v>26.0</v>
      </c>
      <c r="D39" s="1">
        <v>27.0</v>
      </c>
      <c r="E39" s="1">
        <v>32.0</v>
      </c>
      <c r="F39" s="1">
        <v>40.0</v>
      </c>
      <c r="G39" s="1">
        <v>49.0</v>
      </c>
      <c r="H39" s="1">
        <v>35.0</v>
      </c>
      <c r="I39" s="1">
        <v>23.0</v>
      </c>
      <c r="J39" s="1">
        <v>23.0</v>
      </c>
      <c r="K39" s="1">
        <v>29.0</v>
      </c>
      <c r="L39" s="2"/>
      <c r="M39" s="2"/>
      <c r="N39" s="2"/>
      <c r="O39" s="2"/>
      <c r="P39" s="2"/>
      <c r="Q39" s="2"/>
      <c r="R39" s="2"/>
      <c r="S39" s="2"/>
      <c r="T39" s="2"/>
      <c r="U39" s="2"/>
      <c r="V39" s="2"/>
      <c r="W39" s="2"/>
      <c r="X39" s="2"/>
      <c r="Y39" s="2"/>
      <c r="Z39" s="2"/>
    </row>
    <row r="40" ht="15.75" customHeight="1">
      <c r="A40" s="1" t="s">
        <v>63</v>
      </c>
      <c r="B40" s="1">
        <v>-254.0</v>
      </c>
      <c r="C40" s="1">
        <v>-5.0</v>
      </c>
      <c r="D40" s="1">
        <v>-98.0</v>
      </c>
      <c r="E40" s="1">
        <v>-196.0</v>
      </c>
      <c r="F40" s="1">
        <v>-139.0</v>
      </c>
      <c r="G40" s="1">
        <v>61.0</v>
      </c>
      <c r="H40" s="1">
        <v>393.0</v>
      </c>
      <c r="I40" s="1">
        <v>-91.0</v>
      </c>
      <c r="J40" s="1">
        <v>135.0</v>
      </c>
      <c r="K40" s="1">
        <v>58.0</v>
      </c>
      <c r="L40" s="2"/>
      <c r="M40" s="2"/>
      <c r="N40" s="2"/>
      <c r="O40" s="2"/>
      <c r="P40" s="2"/>
      <c r="Q40" s="2"/>
      <c r="R40" s="2"/>
      <c r="S40" s="2"/>
      <c r="T40" s="2"/>
      <c r="U40" s="2"/>
      <c r="V40" s="2"/>
      <c r="W40" s="2"/>
      <c r="X40" s="2"/>
      <c r="Y40" s="2"/>
      <c r="Z40" s="2"/>
    </row>
    <row r="41" ht="15.75" customHeight="1">
      <c r="A41" s="1" t="s">
        <v>64</v>
      </c>
      <c r="B41" s="1">
        <v>-247.0</v>
      </c>
      <c r="C41" s="1">
        <v>5.0</v>
      </c>
      <c r="D41" s="1">
        <v>-86.0</v>
      </c>
      <c r="E41" s="1">
        <v>-180.0</v>
      </c>
      <c r="F41" s="1">
        <v>-114.0</v>
      </c>
      <c r="G41" s="1">
        <v>94.0</v>
      </c>
      <c r="H41" s="1">
        <v>417.0</v>
      </c>
      <c r="I41" s="1">
        <v>-85.0</v>
      </c>
      <c r="J41" s="1">
        <v>139.0</v>
      </c>
      <c r="K41" s="1">
        <v>76.0</v>
      </c>
      <c r="L41" s="2"/>
      <c r="M41" s="2"/>
      <c r="N41" s="2"/>
      <c r="O41" s="2"/>
      <c r="P41" s="2"/>
      <c r="Q41" s="2"/>
      <c r="R41" s="2"/>
      <c r="S41" s="2"/>
      <c r="T41" s="2"/>
      <c r="U41" s="2"/>
      <c r="V41" s="2"/>
      <c r="W41" s="2"/>
      <c r="X41" s="2"/>
      <c r="Y41" s="2"/>
      <c r="Z41" s="2"/>
    </row>
    <row r="42" ht="15.75" customHeight="1">
      <c r="A42" s="1" t="s">
        <v>65</v>
      </c>
      <c r="B42" s="1">
        <v>-1.0</v>
      </c>
      <c r="C42" s="1">
        <v>20.0</v>
      </c>
      <c r="D42" s="1">
        <v>20.0</v>
      </c>
      <c r="E42" s="1">
        <v>17.0</v>
      </c>
      <c r="F42" s="1">
        <v>-2.0</v>
      </c>
      <c r="G42" s="1">
        <v>56.0</v>
      </c>
      <c r="H42" s="1">
        <v>-111.0</v>
      </c>
      <c r="I42" s="1">
        <v>31.0</v>
      </c>
      <c r="J42" s="1">
        <v>24.0</v>
      </c>
      <c r="K42" s="1">
        <v>28.0</v>
      </c>
      <c r="L42" s="2"/>
      <c r="M42" s="2"/>
      <c r="N42" s="2"/>
      <c r="O42" s="2"/>
      <c r="P42" s="2"/>
      <c r="Q42" s="2"/>
      <c r="R42" s="2"/>
      <c r="S42" s="2"/>
      <c r="T42" s="2"/>
      <c r="U42" s="2"/>
      <c r="V42" s="2"/>
      <c r="W42" s="2"/>
      <c r="X42" s="2"/>
      <c r="Y42" s="2"/>
      <c r="Z42" s="2"/>
    </row>
    <row r="43" ht="15.75" customHeight="1">
      <c r="A43" s="1" t="s">
        <v>66</v>
      </c>
      <c r="B43" s="1">
        <v>207.0</v>
      </c>
      <c r="C43" s="1">
        <v>-6.0</v>
      </c>
      <c r="D43" s="1">
        <v>29.0</v>
      </c>
      <c r="E43" s="1">
        <v>76.0</v>
      </c>
      <c r="F43" s="1">
        <v>168.0</v>
      </c>
      <c r="G43" s="1">
        <v>-98.0</v>
      </c>
      <c r="H43" s="1">
        <v>-287.0</v>
      </c>
      <c r="I43" s="1">
        <v>72.0</v>
      </c>
      <c r="J43" s="1">
        <v>-129.0</v>
      </c>
      <c r="K43" s="1">
        <v>28.0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167.0</v>
      </c>
      <c r="C3" s="1">
        <v>167.0</v>
      </c>
      <c r="D3" s="1">
        <v>109.0</v>
      </c>
      <c r="E3" s="1">
        <v>77.0</v>
      </c>
      <c r="F3" s="1">
        <v>94.0</v>
      </c>
      <c r="G3" s="1">
        <v>67.0</v>
      </c>
      <c r="H3" s="1">
        <v>68.0</v>
      </c>
      <c r="I3" s="1">
        <v>60.0</v>
      </c>
      <c r="J3" s="1">
        <v>126.0</v>
      </c>
      <c r="K3" s="1">
        <v>74.0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3.0</v>
      </c>
      <c r="K4" s="1">
        <v>0.0</v>
      </c>
      <c r="L4" s="2"/>
      <c r="M4" s="2"/>
      <c r="N4" s="2"/>
      <c r="O4" s="2"/>
      <c r="P4" s="2"/>
      <c r="Q4" s="2"/>
      <c r="R4" s="2"/>
      <c r="S4" s="2"/>
      <c r="T4" s="2"/>
      <c r="U4" s="2"/>
      <c r="V4" s="2"/>
      <c r="W4" s="2"/>
      <c r="X4" s="2"/>
      <c r="Y4" s="2"/>
      <c r="Z4" s="2"/>
    </row>
    <row r="5">
      <c r="A5" s="1" t="s">
        <v>70</v>
      </c>
      <c r="B5" s="1">
        <v>167.0</v>
      </c>
      <c r="C5" s="1">
        <v>167.0</v>
      </c>
      <c r="D5" s="1">
        <v>109.0</v>
      </c>
      <c r="E5" s="1">
        <v>77.0</v>
      </c>
      <c r="F5" s="1">
        <v>94.0</v>
      </c>
      <c r="G5" s="1">
        <v>67.0</v>
      </c>
      <c r="H5" s="1">
        <v>68.0</v>
      </c>
      <c r="I5" s="1">
        <v>60.0</v>
      </c>
      <c r="J5" s="1">
        <v>130.0</v>
      </c>
      <c r="K5" s="1">
        <v>74.0</v>
      </c>
      <c r="L5" s="2"/>
      <c r="M5" s="2"/>
      <c r="N5" s="2"/>
      <c r="O5" s="2"/>
      <c r="P5" s="2"/>
      <c r="Q5" s="2"/>
      <c r="R5" s="2"/>
      <c r="S5" s="2"/>
      <c r="T5" s="2"/>
      <c r="U5" s="2"/>
      <c r="V5" s="2"/>
      <c r="W5" s="2"/>
      <c r="X5" s="2"/>
      <c r="Y5" s="2"/>
      <c r="Z5" s="2"/>
    </row>
    <row r="6">
      <c r="A6" s="1" t="s">
        <v>71</v>
      </c>
      <c r="B6" s="1">
        <v>28.0</v>
      </c>
      <c r="C6" s="1">
        <v>40.0</v>
      </c>
      <c r="D6" s="1">
        <v>34.0</v>
      </c>
      <c r="E6" s="1">
        <v>42.0</v>
      </c>
      <c r="F6" s="1">
        <v>60.0</v>
      </c>
      <c r="G6" s="1">
        <v>108.0</v>
      </c>
      <c r="H6" s="1">
        <v>30.0</v>
      </c>
      <c r="I6" s="1">
        <v>30.0</v>
      </c>
      <c r="J6" s="1">
        <v>59.0</v>
      </c>
      <c r="K6" s="1">
        <v>75.0</v>
      </c>
      <c r="L6" s="2"/>
      <c r="M6" s="2"/>
      <c r="N6" s="2"/>
      <c r="O6" s="2"/>
      <c r="P6" s="2"/>
      <c r="Q6" s="2"/>
      <c r="R6" s="2"/>
      <c r="S6" s="2"/>
      <c r="T6" s="2"/>
      <c r="U6" s="2"/>
      <c r="V6" s="2"/>
      <c r="W6" s="2"/>
      <c r="X6" s="2"/>
      <c r="Y6" s="2"/>
      <c r="Z6" s="2"/>
    </row>
    <row r="7">
      <c r="A7" s="1" t="s">
        <v>72</v>
      </c>
      <c r="B7" s="1">
        <v>28.0</v>
      </c>
      <c r="C7" s="1">
        <v>40.0</v>
      </c>
      <c r="D7" s="1">
        <v>34.0</v>
      </c>
      <c r="E7" s="1">
        <v>42.0</v>
      </c>
      <c r="F7" s="1">
        <v>60.0</v>
      </c>
      <c r="G7" s="1">
        <v>108.0</v>
      </c>
      <c r="H7" s="1">
        <v>30.0</v>
      </c>
      <c r="I7" s="1">
        <v>30.0</v>
      </c>
      <c r="J7" s="1">
        <v>59.0</v>
      </c>
      <c r="K7" s="1">
        <v>75.0</v>
      </c>
      <c r="L7" s="2"/>
      <c r="M7" s="2"/>
      <c r="N7" s="2"/>
      <c r="O7" s="2"/>
      <c r="P7" s="2"/>
      <c r="Q7" s="2"/>
      <c r="R7" s="2"/>
      <c r="S7" s="2"/>
      <c r="T7" s="2"/>
      <c r="U7" s="2"/>
      <c r="V7" s="2"/>
      <c r="W7" s="2"/>
      <c r="X7" s="2"/>
      <c r="Y7" s="2"/>
      <c r="Z7" s="2"/>
    </row>
    <row r="8">
      <c r="A8" s="1" t="s">
        <v>73</v>
      </c>
      <c r="B8" s="1">
        <v>15.0</v>
      </c>
      <c r="C8" s="1">
        <v>8.0</v>
      </c>
      <c r="D8" s="1">
        <v>7.0</v>
      </c>
      <c r="E8" s="1">
        <v>23.0</v>
      </c>
      <c r="F8" s="1">
        <v>32.0</v>
      </c>
      <c r="G8" s="1">
        <v>34.0</v>
      </c>
      <c r="H8" s="1">
        <v>11.0</v>
      </c>
      <c r="I8" s="1">
        <v>33.0</v>
      </c>
      <c r="J8" s="1">
        <v>33.0</v>
      </c>
      <c r="K8" s="1">
        <v>33.0</v>
      </c>
      <c r="L8" s="2"/>
      <c r="M8" s="2"/>
      <c r="N8" s="2"/>
      <c r="O8" s="2"/>
      <c r="P8" s="2"/>
      <c r="Q8" s="2"/>
      <c r="R8" s="2"/>
      <c r="S8" s="2"/>
      <c r="T8" s="2"/>
      <c r="U8" s="2"/>
      <c r="V8" s="2"/>
      <c r="W8" s="2"/>
      <c r="X8" s="2"/>
      <c r="Y8" s="2"/>
      <c r="Z8" s="2"/>
    </row>
    <row r="9">
      <c r="A9" s="1" t="s">
        <v>74</v>
      </c>
      <c r="B9" s="1">
        <v>97.0</v>
      </c>
      <c r="C9" s="1">
        <v>2.0</v>
      </c>
      <c r="D9" s="1">
        <v>3.0</v>
      </c>
      <c r="E9" s="1">
        <v>3.0</v>
      </c>
      <c r="F9" s="1">
        <v>4.0</v>
      </c>
      <c r="G9" s="1">
        <v>4.0</v>
      </c>
      <c r="H9" s="1">
        <v>6.0</v>
      </c>
      <c r="I9" s="1">
        <v>6.0</v>
      </c>
      <c r="J9" s="1">
        <v>10.0</v>
      </c>
      <c r="K9" s="1">
        <v>13.0</v>
      </c>
      <c r="L9" s="2"/>
      <c r="M9" s="2"/>
      <c r="N9" s="2"/>
      <c r="O9" s="2"/>
      <c r="P9" s="2"/>
      <c r="Q9" s="2"/>
      <c r="R9" s="2"/>
      <c r="S9" s="2"/>
      <c r="T9" s="2"/>
      <c r="U9" s="2"/>
      <c r="V9" s="2"/>
      <c r="W9" s="2"/>
      <c r="X9" s="2"/>
      <c r="Y9" s="2"/>
      <c r="Z9" s="2"/>
    </row>
    <row r="10">
      <c r="A10" s="1" t="s">
        <v>75</v>
      </c>
      <c r="B10" s="1">
        <v>0.0</v>
      </c>
      <c r="C10" s="1">
        <v>0.0</v>
      </c>
      <c r="D10" s="1">
        <v>23.0</v>
      </c>
      <c r="E10" s="1">
        <v>20.0</v>
      </c>
      <c r="F10" s="1">
        <v>1.0</v>
      </c>
      <c r="G10" s="1">
        <v>4.0</v>
      </c>
      <c r="H10" s="1">
        <v>1.0</v>
      </c>
      <c r="I10" s="1">
        <v>1.0</v>
      </c>
      <c r="J10" s="1">
        <v>2.0</v>
      </c>
      <c r="K10" s="1">
        <v>2.0</v>
      </c>
      <c r="L10" s="2"/>
      <c r="M10" s="2"/>
      <c r="N10" s="2"/>
      <c r="O10" s="2"/>
      <c r="P10" s="2"/>
      <c r="Q10" s="2"/>
      <c r="R10" s="2"/>
      <c r="S10" s="2"/>
      <c r="T10" s="2"/>
      <c r="U10" s="2"/>
      <c r="V10" s="2"/>
      <c r="W10" s="2"/>
      <c r="X10" s="2"/>
      <c r="Y10" s="2"/>
      <c r="Z10" s="2"/>
    </row>
    <row r="11">
      <c r="A11" s="1" t="s">
        <v>76</v>
      </c>
      <c r="B11" s="1">
        <v>212.0</v>
      </c>
      <c r="C11" s="1">
        <v>218.0</v>
      </c>
      <c r="D11" s="1">
        <v>179.0</v>
      </c>
      <c r="E11" s="1">
        <v>167.0</v>
      </c>
      <c r="F11" s="1">
        <v>193.0</v>
      </c>
      <c r="G11" s="1">
        <v>218.0</v>
      </c>
      <c r="H11" s="1">
        <v>118.0</v>
      </c>
      <c r="I11" s="1">
        <v>132.0</v>
      </c>
      <c r="J11" s="1">
        <v>236.0</v>
      </c>
      <c r="K11" s="1">
        <v>200.0</v>
      </c>
      <c r="L11" s="2"/>
      <c r="M11" s="2"/>
      <c r="N11" s="2"/>
      <c r="O11" s="2"/>
      <c r="P11" s="2"/>
      <c r="Q11" s="2"/>
      <c r="R11" s="2"/>
      <c r="S11" s="2"/>
      <c r="T11" s="2"/>
      <c r="U11" s="2"/>
      <c r="V11" s="2"/>
      <c r="W11" s="2"/>
      <c r="X11" s="2"/>
      <c r="Y11" s="2"/>
      <c r="Z11" s="2"/>
    </row>
    <row r="12">
      <c r="A12" s="1" t="s">
        <v>77</v>
      </c>
      <c r="B12" s="1">
        <v>1300.0</v>
      </c>
      <c r="C12" s="1">
        <v>1330.0</v>
      </c>
      <c r="D12" s="1">
        <v>1560.0</v>
      </c>
      <c r="E12" s="1">
        <v>1800.0</v>
      </c>
      <c r="F12" s="1">
        <v>2070.0</v>
      </c>
      <c r="G12" s="1">
        <v>2100.0</v>
      </c>
      <c r="H12" s="1">
        <v>2120.0</v>
      </c>
      <c r="I12" s="1">
        <v>2170.0</v>
      </c>
      <c r="J12" s="1">
        <v>2009.0</v>
      </c>
      <c r="K12" s="1">
        <v>2060.0</v>
      </c>
      <c r="L12" s="2"/>
      <c r="M12" s="2"/>
      <c r="N12" s="2"/>
      <c r="O12" s="2"/>
      <c r="P12" s="2"/>
      <c r="Q12" s="2"/>
      <c r="R12" s="2"/>
      <c r="S12" s="2"/>
      <c r="T12" s="2"/>
      <c r="U12" s="2"/>
      <c r="V12" s="2"/>
      <c r="W12" s="2"/>
      <c r="X12" s="2"/>
      <c r="Y12" s="2"/>
      <c r="Z12" s="2"/>
    </row>
    <row r="13">
      <c r="A13" s="1" t="s">
        <v>78</v>
      </c>
      <c r="B13" s="1">
        <v>-316.0</v>
      </c>
      <c r="C13" s="1">
        <v>-351.0</v>
      </c>
      <c r="D13" s="1">
        <v>-389.0</v>
      </c>
      <c r="E13" s="1">
        <v>-363.0</v>
      </c>
      <c r="F13" s="1">
        <v>-401.0</v>
      </c>
      <c r="G13" s="1">
        <v>-512.0</v>
      </c>
      <c r="H13" s="1">
        <v>-639.0</v>
      </c>
      <c r="I13" s="1">
        <v>-698.0</v>
      </c>
      <c r="J13" s="1">
        <v>-744.0</v>
      </c>
      <c r="K13" s="1">
        <v>-769.0</v>
      </c>
      <c r="L13" s="2"/>
      <c r="M13" s="2"/>
      <c r="N13" s="2"/>
      <c r="O13" s="2"/>
      <c r="P13" s="2"/>
      <c r="Q13" s="2"/>
      <c r="R13" s="2"/>
      <c r="S13" s="2"/>
      <c r="T13" s="2"/>
      <c r="U13" s="2"/>
      <c r="V13" s="2"/>
      <c r="W13" s="2"/>
      <c r="X13" s="2"/>
      <c r="Y13" s="2"/>
      <c r="Z13" s="2"/>
    </row>
    <row r="14">
      <c r="A14" s="1" t="s">
        <v>79</v>
      </c>
      <c r="B14" s="1">
        <v>989.0</v>
      </c>
      <c r="C14" s="1">
        <v>982.0</v>
      </c>
      <c r="D14" s="1">
        <v>1170.0</v>
      </c>
      <c r="E14" s="1">
        <v>1440.0</v>
      </c>
      <c r="F14" s="1">
        <v>1660.0</v>
      </c>
      <c r="G14" s="1">
        <v>1590.0</v>
      </c>
      <c r="H14" s="1">
        <v>1480.0</v>
      </c>
      <c r="I14" s="1">
        <v>1470.0</v>
      </c>
      <c r="J14" s="1">
        <v>1270.0</v>
      </c>
      <c r="K14" s="1">
        <v>1290.0</v>
      </c>
      <c r="L14" s="2"/>
      <c r="M14" s="2"/>
      <c r="N14" s="2"/>
      <c r="O14" s="2"/>
      <c r="P14" s="2"/>
      <c r="Q14" s="2"/>
      <c r="R14" s="2"/>
      <c r="S14" s="2"/>
      <c r="T14" s="2"/>
      <c r="U14" s="2"/>
      <c r="V14" s="2"/>
      <c r="W14" s="2"/>
      <c r="X14" s="2"/>
      <c r="Y14" s="2"/>
      <c r="Z14" s="2"/>
    </row>
    <row r="15">
      <c r="A15" s="1" t="s">
        <v>80</v>
      </c>
      <c r="B15" s="1">
        <v>2.0</v>
      </c>
      <c r="C15" s="1">
        <v>2.0</v>
      </c>
      <c r="D15" s="1">
        <v>3.0</v>
      </c>
      <c r="E15" s="1">
        <v>3.0</v>
      </c>
      <c r="F15" s="1">
        <v>4.0</v>
      </c>
      <c r="G15" s="1">
        <v>4.0</v>
      </c>
      <c r="H15" s="1">
        <v>5.0</v>
      </c>
      <c r="I15" s="1">
        <v>5.0</v>
      </c>
      <c r="J15" s="1">
        <v>0.0</v>
      </c>
      <c r="K15" s="1">
        <v>0.0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1.0</v>
      </c>
      <c r="K16" s="1">
        <v>1.0</v>
      </c>
      <c r="L16" s="2"/>
      <c r="M16" s="2"/>
      <c r="N16" s="2"/>
      <c r="O16" s="2"/>
      <c r="P16" s="2"/>
      <c r="Q16" s="2"/>
      <c r="R16" s="2"/>
      <c r="S16" s="2"/>
      <c r="T16" s="2"/>
      <c r="U16" s="2"/>
      <c r="V16" s="2"/>
      <c r="W16" s="2"/>
      <c r="X16" s="2"/>
      <c r="Y16" s="2"/>
      <c r="Z16" s="2"/>
    </row>
    <row r="17">
      <c r="A17" s="1" t="s">
        <v>82</v>
      </c>
      <c r="B17" s="1">
        <v>0.0</v>
      </c>
      <c r="C17" s="1">
        <v>5.0</v>
      </c>
      <c r="D17" s="1">
        <v>4.0</v>
      </c>
      <c r="E17" s="1">
        <v>3.0</v>
      </c>
      <c r="F17" s="1">
        <v>2.0</v>
      </c>
      <c r="G17" s="1">
        <v>1.0</v>
      </c>
      <c r="H17" s="1">
        <v>45.0</v>
      </c>
      <c r="I17" s="1">
        <v>0.0</v>
      </c>
      <c r="J17" s="1">
        <v>0.0</v>
      </c>
      <c r="K17" s="1">
        <v>0.0</v>
      </c>
      <c r="L17" s="2"/>
      <c r="M17" s="2"/>
      <c r="N17" s="2"/>
      <c r="O17" s="2"/>
      <c r="P17" s="2"/>
      <c r="Q17" s="2"/>
      <c r="R17" s="2"/>
      <c r="S17" s="2"/>
      <c r="T17" s="2"/>
      <c r="U17" s="2"/>
      <c r="V17" s="2"/>
      <c r="W17" s="2"/>
      <c r="X17" s="2"/>
      <c r="Y17" s="2"/>
      <c r="Z17" s="2"/>
    </row>
    <row r="18">
      <c r="A18" s="1" t="s">
        <v>83</v>
      </c>
      <c r="B18" s="1">
        <v>174.0</v>
      </c>
      <c r="C18" s="1">
        <v>215.0</v>
      </c>
      <c r="D18" s="1">
        <v>43.0</v>
      </c>
      <c r="E18" s="1">
        <v>115.0</v>
      </c>
      <c r="F18" s="1">
        <v>0.0</v>
      </c>
      <c r="G18" s="1">
        <v>11.0</v>
      </c>
      <c r="H18" s="1">
        <v>17.0</v>
      </c>
      <c r="I18" s="1">
        <v>37.0</v>
      </c>
      <c r="J18" s="1">
        <v>4.0</v>
      </c>
      <c r="K18" s="1">
        <v>1.0</v>
      </c>
      <c r="L18" s="2"/>
      <c r="M18" s="2"/>
      <c r="N18" s="2"/>
      <c r="O18" s="2"/>
      <c r="P18" s="2"/>
      <c r="Q18" s="2"/>
      <c r="R18" s="2"/>
      <c r="S18" s="2"/>
      <c r="T18" s="2"/>
      <c r="U18" s="2"/>
      <c r="V18" s="2"/>
      <c r="W18" s="2"/>
      <c r="X18" s="2"/>
      <c r="Y18" s="2"/>
      <c r="Z18" s="2"/>
    </row>
    <row r="19">
      <c r="A19" s="1" t="s">
        <v>84</v>
      </c>
      <c r="B19" s="1">
        <v>1380.0</v>
      </c>
      <c r="C19" s="1">
        <v>1420.0</v>
      </c>
      <c r="D19" s="1">
        <v>1400.0</v>
      </c>
      <c r="E19" s="1">
        <v>1730.0</v>
      </c>
      <c r="F19" s="1">
        <v>1860.0</v>
      </c>
      <c r="G19" s="1">
        <v>1830.0</v>
      </c>
      <c r="H19" s="1">
        <v>1620.0</v>
      </c>
      <c r="I19" s="1">
        <v>1610.0</v>
      </c>
      <c r="J19" s="1">
        <v>1510.0</v>
      </c>
      <c r="K19" s="1">
        <v>1490.0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3.0</v>
      </c>
      <c r="C21" s="1">
        <v>1.0</v>
      </c>
      <c r="D21" s="1">
        <v>3.0</v>
      </c>
      <c r="E21" s="1">
        <v>8.0</v>
      </c>
      <c r="F21" s="1">
        <v>10.0</v>
      </c>
      <c r="G21" s="1">
        <v>7.0</v>
      </c>
      <c r="H21" s="1">
        <v>2.0</v>
      </c>
      <c r="I21" s="1">
        <v>11.0</v>
      </c>
      <c r="J21" s="1">
        <v>14.0</v>
      </c>
      <c r="K21" s="1">
        <v>9.0</v>
      </c>
      <c r="L21" s="2"/>
      <c r="M21" s="2"/>
      <c r="N21" s="2"/>
      <c r="O21" s="2"/>
      <c r="P21" s="2"/>
      <c r="Q21" s="2"/>
      <c r="R21" s="2"/>
      <c r="S21" s="2"/>
      <c r="T21" s="2"/>
      <c r="U21" s="2"/>
      <c r="V21" s="2"/>
      <c r="W21" s="2"/>
      <c r="X21" s="2"/>
      <c r="Y21" s="2"/>
      <c r="Z21" s="2"/>
    </row>
    <row r="22" ht="15.75" customHeight="1">
      <c r="A22" s="1" t="s">
        <v>87</v>
      </c>
      <c r="B22" s="1">
        <v>15.0</v>
      </c>
      <c r="C22" s="1">
        <v>9.0</v>
      </c>
      <c r="D22" s="1">
        <v>7.0</v>
      </c>
      <c r="E22" s="1">
        <v>7.0</v>
      </c>
      <c r="F22" s="1">
        <v>11.0</v>
      </c>
      <c r="G22" s="1">
        <v>15.0</v>
      </c>
      <c r="H22" s="1">
        <v>6.0</v>
      </c>
      <c r="I22" s="1">
        <v>4.0</v>
      </c>
      <c r="J22" s="1">
        <v>11.0</v>
      </c>
      <c r="K22" s="1">
        <v>10.0</v>
      </c>
      <c r="L22" s="2"/>
      <c r="M22" s="2"/>
      <c r="N22" s="2"/>
      <c r="O22" s="2"/>
      <c r="P22" s="2"/>
      <c r="Q22" s="2"/>
      <c r="R22" s="2"/>
      <c r="S22" s="2"/>
      <c r="T22" s="2"/>
      <c r="U22" s="2"/>
      <c r="V22" s="2"/>
      <c r="W22" s="2"/>
      <c r="X22" s="2"/>
      <c r="Y22" s="2"/>
      <c r="Z22" s="2"/>
    </row>
    <row r="23" ht="15.75" customHeight="1">
      <c r="A23" s="1" t="s">
        <v>88</v>
      </c>
      <c r="B23" s="1">
        <v>35.0</v>
      </c>
      <c r="C23" s="1">
        <v>35.0</v>
      </c>
      <c r="D23" s="1">
        <v>59.0</v>
      </c>
      <c r="E23" s="1">
        <v>65.0</v>
      </c>
      <c r="F23" s="1">
        <v>95.0</v>
      </c>
      <c r="G23" s="1">
        <v>105.0</v>
      </c>
      <c r="H23" s="1">
        <v>12.0</v>
      </c>
      <c r="I23" s="1">
        <v>16.0</v>
      </c>
      <c r="J23" s="1">
        <v>29.0</v>
      </c>
      <c r="K23" s="1">
        <v>30.0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60.0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2.0</v>
      </c>
      <c r="C25" s="1">
        <v>3.0</v>
      </c>
      <c r="D25" s="1">
        <v>2.0</v>
      </c>
      <c r="E25" s="1">
        <v>0.0</v>
      </c>
      <c r="F25" s="1">
        <v>0.0</v>
      </c>
      <c r="G25" s="1">
        <v>93.0</v>
      </c>
      <c r="H25" s="1">
        <v>16.0</v>
      </c>
      <c r="I25" s="1">
        <v>4.0</v>
      </c>
      <c r="J25" s="1">
        <v>4.0</v>
      </c>
      <c r="K25" s="1">
        <v>4.0</v>
      </c>
      <c r="L25" s="2"/>
      <c r="M25" s="2"/>
      <c r="N25" s="2"/>
      <c r="O25" s="2"/>
      <c r="P25" s="2"/>
      <c r="Q25" s="2"/>
      <c r="R25" s="2"/>
      <c r="S25" s="2"/>
      <c r="T25" s="2"/>
      <c r="U25" s="2"/>
      <c r="V25" s="2"/>
      <c r="W25" s="2"/>
      <c r="X25" s="2"/>
      <c r="Y25" s="2"/>
      <c r="Z25" s="2"/>
    </row>
    <row r="26" ht="15.75" customHeight="1">
      <c r="A26" s="1" t="s">
        <v>91</v>
      </c>
      <c r="B26" s="1">
        <v>11.0</v>
      </c>
      <c r="C26" s="1">
        <v>2.0</v>
      </c>
      <c r="D26" s="1">
        <v>83.0</v>
      </c>
      <c r="E26" s="1">
        <v>67.0</v>
      </c>
      <c r="F26" s="1">
        <v>6.0</v>
      </c>
      <c r="G26" s="1">
        <v>78.0</v>
      </c>
      <c r="H26" s="1">
        <v>9.0</v>
      </c>
      <c r="I26" s="1">
        <v>4.0</v>
      </c>
      <c r="J26" s="1">
        <v>4.0</v>
      </c>
      <c r="K26" s="1">
        <v>2.0</v>
      </c>
      <c r="L26" s="2"/>
      <c r="M26" s="2"/>
      <c r="N26" s="2"/>
      <c r="O26" s="2"/>
      <c r="P26" s="2"/>
      <c r="Q26" s="2"/>
      <c r="R26" s="2"/>
      <c r="S26" s="2"/>
      <c r="T26" s="2"/>
      <c r="U26" s="2"/>
      <c r="V26" s="2"/>
      <c r="W26" s="2"/>
      <c r="X26" s="2"/>
      <c r="Y26" s="2"/>
      <c r="Z26" s="2"/>
    </row>
    <row r="27" ht="15.75" customHeight="1">
      <c r="A27" s="1" t="s">
        <v>92</v>
      </c>
      <c r="B27" s="1">
        <v>67.0</v>
      </c>
      <c r="C27" s="1">
        <v>52.0</v>
      </c>
      <c r="D27" s="1">
        <v>74.0</v>
      </c>
      <c r="E27" s="1">
        <v>83.0</v>
      </c>
      <c r="F27" s="1">
        <v>124.0</v>
      </c>
      <c r="G27" s="1">
        <v>130.0</v>
      </c>
      <c r="H27" s="1">
        <v>47.0</v>
      </c>
      <c r="I27" s="1">
        <v>41.0</v>
      </c>
      <c r="J27" s="1">
        <v>64.0</v>
      </c>
      <c r="K27" s="1">
        <v>56.0</v>
      </c>
      <c r="L27" s="2"/>
      <c r="M27" s="2"/>
      <c r="N27" s="2"/>
      <c r="O27" s="2"/>
      <c r="P27" s="2"/>
      <c r="Q27" s="2"/>
      <c r="R27" s="2"/>
      <c r="S27" s="2"/>
      <c r="T27" s="2"/>
      <c r="U27" s="2"/>
      <c r="V27" s="2"/>
      <c r="W27" s="2"/>
      <c r="X27" s="2"/>
      <c r="Y27" s="2"/>
      <c r="Z27" s="2"/>
    </row>
    <row r="28" ht="15.75" customHeight="1">
      <c r="A28" s="1" t="s">
        <v>93</v>
      </c>
      <c r="B28" s="1">
        <v>635.0</v>
      </c>
      <c r="C28" s="1">
        <v>633.0</v>
      </c>
      <c r="D28" s="1">
        <v>644.0</v>
      </c>
      <c r="E28" s="1">
        <v>721.0</v>
      </c>
      <c r="F28" s="1">
        <v>878.0</v>
      </c>
      <c r="G28" s="1">
        <v>762.0</v>
      </c>
      <c r="H28" s="1">
        <v>461.0</v>
      </c>
      <c r="I28" s="1">
        <v>517.0</v>
      </c>
      <c r="J28" s="1">
        <v>367.0</v>
      </c>
      <c r="K28" s="1">
        <v>398.0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0.0</v>
      </c>
      <c r="C30" s="1">
        <v>0.0</v>
      </c>
      <c r="D30" s="1">
        <v>0.0</v>
      </c>
      <c r="E30" s="1">
        <v>42.0</v>
      </c>
      <c r="F30" s="1">
        <v>54.0</v>
      </c>
      <c r="G30" s="1">
        <v>42.0</v>
      </c>
      <c r="H30" s="1">
        <v>3.0</v>
      </c>
      <c r="I30" s="1">
        <v>3.0</v>
      </c>
      <c r="J30" s="1">
        <v>3.0</v>
      </c>
      <c r="K30" s="1">
        <v>5.0</v>
      </c>
      <c r="L30" s="2"/>
      <c r="M30" s="2"/>
      <c r="N30" s="2"/>
      <c r="O30" s="2"/>
      <c r="P30" s="2"/>
      <c r="Q30" s="2"/>
      <c r="R30" s="2"/>
      <c r="S30" s="2"/>
      <c r="T30" s="2"/>
      <c r="U30" s="2"/>
      <c r="V30" s="2"/>
      <c r="W30" s="2"/>
      <c r="X30" s="2"/>
      <c r="Y30" s="2"/>
      <c r="Z30" s="2"/>
    </row>
    <row r="31" ht="15.75" customHeight="1">
      <c r="A31" s="1" t="s">
        <v>96</v>
      </c>
      <c r="B31" s="1">
        <v>703.0</v>
      </c>
      <c r="C31" s="1">
        <v>686.0</v>
      </c>
      <c r="D31" s="1">
        <v>719.0</v>
      </c>
      <c r="E31" s="1">
        <v>805.0</v>
      </c>
      <c r="F31" s="1">
        <v>1000.0</v>
      </c>
      <c r="G31" s="1">
        <v>895.0</v>
      </c>
      <c r="H31" s="1">
        <v>513.0</v>
      </c>
      <c r="I31" s="1">
        <v>562.0</v>
      </c>
      <c r="J31" s="1">
        <v>435.0</v>
      </c>
      <c r="K31" s="1">
        <v>461.0</v>
      </c>
      <c r="L31" s="2"/>
      <c r="M31" s="2"/>
      <c r="N31" s="2"/>
      <c r="O31" s="2"/>
      <c r="P31" s="2"/>
      <c r="Q31" s="2"/>
      <c r="R31" s="2"/>
      <c r="S31" s="2"/>
      <c r="T31" s="2"/>
      <c r="U31" s="2"/>
      <c r="V31" s="2"/>
      <c r="W31" s="2"/>
      <c r="X31" s="2"/>
      <c r="Y31" s="2"/>
      <c r="Z31" s="2"/>
    </row>
    <row r="32" ht="15.75" customHeight="1">
      <c r="A32" s="1" t="s">
        <v>97</v>
      </c>
      <c r="B32" s="1">
        <v>92.0</v>
      </c>
      <c r="C32" s="1">
        <v>92.0</v>
      </c>
      <c r="D32" s="1">
        <v>93.0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98</v>
      </c>
      <c r="B33" s="1">
        <v>874.0</v>
      </c>
      <c r="C33" s="1">
        <v>878.0</v>
      </c>
      <c r="D33" s="1">
        <v>881.0</v>
      </c>
      <c r="E33" s="1">
        <v>1140.0</v>
      </c>
      <c r="F33" s="1">
        <v>1150.0</v>
      </c>
      <c r="G33" s="1">
        <v>1170.0</v>
      </c>
      <c r="H33" s="1">
        <v>1290.0</v>
      </c>
      <c r="I33" s="1">
        <v>1260.0</v>
      </c>
      <c r="J33" s="1">
        <v>1240.0</v>
      </c>
      <c r="K33" s="1">
        <v>1230.0</v>
      </c>
      <c r="L33" s="2"/>
      <c r="M33" s="2"/>
      <c r="N33" s="2"/>
      <c r="O33" s="2"/>
      <c r="P33" s="2"/>
      <c r="Q33" s="2"/>
      <c r="R33" s="2"/>
      <c r="S33" s="2"/>
      <c r="T33" s="2"/>
      <c r="U33" s="2"/>
      <c r="V33" s="2"/>
      <c r="W33" s="2"/>
      <c r="X33" s="2"/>
      <c r="Y33" s="2"/>
      <c r="Z33" s="2"/>
    </row>
    <row r="34" ht="15.75" customHeight="1">
      <c r="A34" s="1" t="s">
        <v>99</v>
      </c>
      <c r="B34" s="1">
        <v>-204.0</v>
      </c>
      <c r="C34" s="1">
        <v>-148.0</v>
      </c>
      <c r="D34" s="1">
        <v>-205.0</v>
      </c>
      <c r="E34" s="1">
        <v>-222.0</v>
      </c>
      <c r="F34" s="1">
        <v>-285.0</v>
      </c>
      <c r="G34" s="1">
        <v>-240.0</v>
      </c>
      <c r="H34" s="1">
        <v>-189.0</v>
      </c>
      <c r="I34" s="1">
        <v>-222.0</v>
      </c>
      <c r="J34" s="1">
        <v>-181.0</v>
      </c>
      <c r="K34" s="1">
        <v>-206.0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101</v>
      </c>
      <c r="B36" s="1">
        <v>4.0</v>
      </c>
      <c r="C36" s="1">
        <v>6.0</v>
      </c>
      <c r="D36" s="1">
        <v>8.0</v>
      </c>
      <c r="E36" s="1">
        <v>5.0</v>
      </c>
      <c r="F36" s="1">
        <v>1.0</v>
      </c>
      <c r="G36" s="1">
        <v>1.0</v>
      </c>
      <c r="H36" s="1">
        <v>4.0</v>
      </c>
      <c r="I36" s="1">
        <v>4.0</v>
      </c>
      <c r="J36" s="1">
        <v>3.0</v>
      </c>
      <c r="K36" s="1">
        <v>3.0</v>
      </c>
      <c r="L36" s="2"/>
      <c r="M36" s="2"/>
      <c r="N36" s="2"/>
      <c r="O36" s="2"/>
      <c r="P36" s="2"/>
      <c r="Q36" s="2"/>
      <c r="R36" s="2"/>
      <c r="S36" s="2"/>
      <c r="T36" s="2"/>
      <c r="U36" s="2"/>
      <c r="V36" s="2"/>
      <c r="W36" s="2"/>
      <c r="X36" s="2"/>
      <c r="Y36" s="2"/>
      <c r="Z36" s="2"/>
    </row>
    <row r="37" ht="15.75" customHeight="1">
      <c r="A37" s="1" t="s">
        <v>102</v>
      </c>
      <c r="B37" s="1">
        <v>675.0</v>
      </c>
      <c r="C37" s="1">
        <v>738.0</v>
      </c>
      <c r="D37" s="1">
        <v>685.0</v>
      </c>
      <c r="E37" s="1">
        <v>926.0</v>
      </c>
      <c r="F37" s="1">
        <v>862.0</v>
      </c>
      <c r="G37" s="1">
        <v>932.0</v>
      </c>
      <c r="H37" s="1">
        <v>1110.0</v>
      </c>
      <c r="I37" s="1">
        <v>1050.0</v>
      </c>
      <c r="J37" s="1">
        <v>1070.0</v>
      </c>
      <c r="K37" s="1">
        <v>1030.0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0.0</v>
      </c>
      <c r="H38" s="1">
        <v>1.0</v>
      </c>
      <c r="I38" s="1">
        <v>3.0</v>
      </c>
      <c r="J38" s="1">
        <v>5.0</v>
      </c>
      <c r="K38" s="1">
        <v>4.0</v>
      </c>
      <c r="L38" s="2"/>
      <c r="M38" s="2"/>
      <c r="N38" s="2"/>
      <c r="O38" s="2"/>
      <c r="P38" s="2"/>
      <c r="Q38" s="2"/>
      <c r="R38" s="2"/>
      <c r="S38" s="2"/>
      <c r="T38" s="2"/>
      <c r="U38" s="2"/>
      <c r="V38" s="2"/>
      <c r="W38" s="2"/>
      <c r="X38" s="2"/>
      <c r="Y38" s="2"/>
      <c r="Z38" s="2"/>
    </row>
    <row r="39" ht="15.75" customHeight="1">
      <c r="A39" s="1" t="s">
        <v>104</v>
      </c>
      <c r="B39" s="1">
        <v>675.0</v>
      </c>
      <c r="C39" s="1">
        <v>738.0</v>
      </c>
      <c r="D39" s="1">
        <v>685.0</v>
      </c>
      <c r="E39" s="1">
        <v>926.0</v>
      </c>
      <c r="F39" s="1">
        <v>862.0</v>
      </c>
      <c r="G39" s="1">
        <v>932.0</v>
      </c>
      <c r="H39" s="1">
        <v>1110.0</v>
      </c>
      <c r="I39" s="1">
        <v>1050.0</v>
      </c>
      <c r="J39" s="1">
        <v>1070.0</v>
      </c>
      <c r="K39" s="1">
        <v>1030.0</v>
      </c>
      <c r="L39" s="2"/>
      <c r="M39" s="2"/>
      <c r="N39" s="2"/>
      <c r="O39" s="2"/>
      <c r="P39" s="2"/>
      <c r="Q39" s="2"/>
      <c r="R39" s="2"/>
      <c r="S39" s="2"/>
      <c r="T39" s="2"/>
      <c r="U39" s="2"/>
      <c r="V39" s="2"/>
      <c r="W39" s="2"/>
      <c r="X39" s="2"/>
      <c r="Y39" s="2"/>
      <c r="Z39" s="2"/>
    </row>
    <row r="40" ht="15.75" customHeight="1">
      <c r="A40" s="1" t="s">
        <v>105</v>
      </c>
      <c r="B40" s="1">
        <v>1380.0</v>
      </c>
      <c r="C40" s="1">
        <v>1420.0</v>
      </c>
      <c r="D40" s="1">
        <v>1400.0</v>
      </c>
      <c r="E40" s="1">
        <v>1730.0</v>
      </c>
      <c r="F40" s="1">
        <v>1860.0</v>
      </c>
      <c r="G40" s="1">
        <v>1830.0</v>
      </c>
      <c r="H40" s="1">
        <v>1620.0</v>
      </c>
      <c r="I40" s="1">
        <v>1610.0</v>
      </c>
      <c r="J40" s="1">
        <v>1510.0</v>
      </c>
      <c r="K40" s="1">
        <v>1490.0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92.0</v>
      </c>
      <c r="C42" s="1">
        <v>93.0</v>
      </c>
      <c r="D42" s="1">
        <v>94.0</v>
      </c>
      <c r="E42" s="1">
        <v>144.0</v>
      </c>
      <c r="F42" s="1">
        <v>142.0</v>
      </c>
      <c r="G42" s="1">
        <v>147.0</v>
      </c>
      <c r="H42" s="1">
        <v>171.0</v>
      </c>
      <c r="I42" s="1">
        <v>167.0</v>
      </c>
      <c r="J42" s="1">
        <v>163.0</v>
      </c>
      <c r="K42" s="1">
        <v>161.0</v>
      </c>
      <c r="L42" s="2"/>
      <c r="M42" s="2"/>
      <c r="N42" s="2"/>
      <c r="O42" s="2"/>
      <c r="P42" s="2"/>
      <c r="Q42" s="2"/>
      <c r="R42" s="2"/>
      <c r="S42" s="2"/>
      <c r="T42" s="2"/>
      <c r="U42" s="2"/>
      <c r="V42" s="2"/>
      <c r="W42" s="2"/>
      <c r="X42" s="2"/>
      <c r="Y42" s="2"/>
      <c r="Z42" s="2"/>
    </row>
    <row r="43" ht="15.75" customHeight="1">
      <c r="A43" s="1" t="s">
        <v>107</v>
      </c>
      <c r="B43" s="1">
        <v>92.0</v>
      </c>
      <c r="C43" s="1">
        <v>92.0</v>
      </c>
      <c r="D43" s="1">
        <v>93.0</v>
      </c>
      <c r="E43" s="1">
        <v>142.0</v>
      </c>
      <c r="F43" s="1">
        <v>143.0</v>
      </c>
      <c r="G43" s="1">
        <v>147.0</v>
      </c>
      <c r="H43" s="1">
        <v>171.0</v>
      </c>
      <c r="I43" s="1">
        <v>166.0</v>
      </c>
      <c r="J43" s="1">
        <v>163.0</v>
      </c>
      <c r="K43" s="1">
        <v>161.0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v>675.0</v>
      </c>
      <c r="C45" s="1">
        <v>732.0</v>
      </c>
      <c r="D45" s="1">
        <v>681.0</v>
      </c>
      <c r="E45" s="1">
        <v>923.0</v>
      </c>
      <c r="F45" s="1">
        <v>859.0</v>
      </c>
      <c r="G45" s="1">
        <v>931.0</v>
      </c>
      <c r="H45" s="1">
        <v>1110.0</v>
      </c>
      <c r="I45" s="1">
        <v>1050.0</v>
      </c>
      <c r="J45" s="1">
        <v>1070.0</v>
      </c>
      <c r="K45" s="1">
        <v>1030.0</v>
      </c>
      <c r="L45" s="2"/>
      <c r="M45" s="2"/>
      <c r="N45" s="2"/>
      <c r="O45" s="2"/>
      <c r="P45" s="2"/>
      <c r="Q45" s="2"/>
      <c r="R45" s="2"/>
      <c r="S45" s="2"/>
      <c r="T45" s="2"/>
      <c r="U45" s="2"/>
      <c r="V45" s="2"/>
      <c r="W45" s="2"/>
      <c r="X45" s="2"/>
      <c r="Y45" s="2"/>
      <c r="Z45" s="2"/>
    </row>
    <row r="46" ht="15.75" customHeight="1">
      <c r="A46" s="1" t="s">
        <v>120</v>
      </c>
      <c r="B46" s="1" t="s">
        <v>109</v>
      </c>
      <c r="C46" s="1" t="s">
        <v>121</v>
      </c>
      <c r="D46" s="1" t="s">
        <v>122</v>
      </c>
      <c r="E46" s="1" t="s">
        <v>123</v>
      </c>
      <c r="F46" s="1" t="s">
        <v>124</v>
      </c>
      <c r="G46" s="1" t="s">
        <v>125</v>
      </c>
      <c r="H46" s="1" t="s">
        <v>115</v>
      </c>
      <c r="I46" s="1" t="s">
        <v>116</v>
      </c>
      <c r="J46" s="1" t="s">
        <v>126</v>
      </c>
      <c r="K46" s="1" t="s">
        <v>127</v>
      </c>
      <c r="L46" s="2"/>
      <c r="M46" s="2"/>
      <c r="N46" s="2"/>
      <c r="O46" s="2"/>
      <c r="P46" s="2"/>
      <c r="Q46" s="2"/>
      <c r="R46" s="2"/>
      <c r="S46" s="2"/>
      <c r="T46" s="2"/>
      <c r="U46" s="2"/>
      <c r="V46" s="2"/>
      <c r="W46" s="2"/>
      <c r="X46" s="2"/>
      <c r="Y46" s="2"/>
      <c r="Z46" s="2"/>
    </row>
    <row r="47" ht="15.75" customHeight="1">
      <c r="A47" s="1" t="s">
        <v>128</v>
      </c>
      <c r="B47" s="1">
        <v>671.0</v>
      </c>
      <c r="C47" s="1">
        <v>668.0</v>
      </c>
      <c r="D47" s="1">
        <v>704.0</v>
      </c>
      <c r="E47" s="1">
        <v>787.0</v>
      </c>
      <c r="F47" s="1">
        <v>973.0</v>
      </c>
      <c r="G47" s="1">
        <v>869.0</v>
      </c>
      <c r="H47" s="1">
        <v>474.0</v>
      </c>
      <c r="I47" s="1">
        <v>534.0</v>
      </c>
      <c r="J47" s="1">
        <v>397.0</v>
      </c>
      <c r="K47" s="1">
        <v>429.0</v>
      </c>
      <c r="L47" s="2"/>
      <c r="M47" s="2"/>
      <c r="N47" s="2"/>
      <c r="O47" s="2"/>
      <c r="P47" s="2"/>
      <c r="Q47" s="2"/>
      <c r="R47" s="2"/>
      <c r="S47" s="2"/>
      <c r="T47" s="2"/>
      <c r="U47" s="2"/>
      <c r="V47" s="2"/>
      <c r="W47" s="2"/>
      <c r="X47" s="2"/>
      <c r="Y47" s="2"/>
      <c r="Z47" s="2"/>
    </row>
    <row r="48" ht="15.75" customHeight="1">
      <c r="A48" s="1" t="s">
        <v>129</v>
      </c>
      <c r="B48" s="1">
        <v>504.0</v>
      </c>
      <c r="C48" s="1">
        <v>502.0</v>
      </c>
      <c r="D48" s="1">
        <v>595.0</v>
      </c>
      <c r="E48" s="1">
        <v>709.0</v>
      </c>
      <c r="F48" s="1">
        <v>878.0</v>
      </c>
      <c r="G48" s="1">
        <v>802.0</v>
      </c>
      <c r="H48" s="1">
        <v>405.0</v>
      </c>
      <c r="I48" s="1">
        <v>473.0</v>
      </c>
      <c r="J48" s="1">
        <v>267.0</v>
      </c>
      <c r="K48" s="1">
        <v>354.0</v>
      </c>
      <c r="L48" s="2"/>
      <c r="M48" s="2"/>
      <c r="N48" s="2"/>
      <c r="O48" s="2"/>
      <c r="P48" s="2"/>
      <c r="Q48" s="2"/>
      <c r="R48" s="2"/>
      <c r="S48" s="2"/>
      <c r="T48" s="2"/>
      <c r="U48" s="2"/>
      <c r="V48" s="2"/>
      <c r="W48" s="2"/>
      <c r="X48" s="2"/>
      <c r="Y48" s="2"/>
      <c r="Z48" s="2"/>
    </row>
    <row r="49" ht="15.75" customHeight="1">
      <c r="A49" s="1" t="s">
        <v>130</v>
      </c>
      <c r="B49" s="1">
        <v>23.0</v>
      </c>
      <c r="C49" s="1">
        <v>19.0</v>
      </c>
      <c r="D49" s="1">
        <v>22.0</v>
      </c>
      <c r="E49" s="1">
        <v>42.0</v>
      </c>
      <c r="F49" s="1">
        <v>53.0</v>
      </c>
      <c r="G49" s="1">
        <v>42.0</v>
      </c>
      <c r="H49" s="1">
        <v>61.0</v>
      </c>
      <c r="I49" s="1">
        <v>0.0</v>
      </c>
      <c r="J49" s="1">
        <v>0.0</v>
      </c>
      <c r="K49" s="1">
        <v>0.0</v>
      </c>
      <c r="L49" s="2"/>
      <c r="M49" s="2"/>
      <c r="N49" s="2"/>
      <c r="O49" s="2"/>
      <c r="P49" s="2"/>
      <c r="Q49" s="2"/>
      <c r="R49" s="2"/>
      <c r="S49" s="2"/>
      <c r="T49" s="2"/>
      <c r="U49" s="2"/>
      <c r="V49" s="2"/>
      <c r="W49" s="2"/>
      <c r="X49" s="2"/>
      <c r="Y49" s="2"/>
      <c r="Z49" s="2"/>
    </row>
    <row r="50" ht="15.75" customHeight="1">
      <c r="A50" s="1" t="s">
        <v>131</v>
      </c>
      <c r="B50" s="1">
        <v>0.0</v>
      </c>
      <c r="C50" s="1">
        <v>0.0</v>
      </c>
      <c r="D50" s="1">
        <v>0.0</v>
      </c>
      <c r="E50" s="1">
        <v>0.0</v>
      </c>
      <c r="F50" s="1">
        <v>0.0</v>
      </c>
      <c r="G50" s="1">
        <v>3.0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0.0</v>
      </c>
      <c r="C51" s="1">
        <v>0.0</v>
      </c>
      <c r="D51" s="1">
        <v>0.0</v>
      </c>
      <c r="E51" s="1">
        <v>0.0</v>
      </c>
      <c r="F51" s="1">
        <v>0.0</v>
      </c>
      <c r="G51" s="1">
        <v>0.0</v>
      </c>
      <c r="H51" s="1">
        <v>1.0</v>
      </c>
      <c r="I51" s="1">
        <v>3.0</v>
      </c>
      <c r="J51" s="1">
        <v>5.0</v>
      </c>
      <c r="K51" s="1">
        <v>4.0</v>
      </c>
      <c r="L51" s="2"/>
      <c r="M51" s="2"/>
      <c r="N51" s="2"/>
      <c r="O51" s="2"/>
      <c r="P51" s="2"/>
      <c r="Q51" s="2"/>
      <c r="R51" s="2"/>
      <c r="S51" s="2"/>
      <c r="T51" s="2"/>
      <c r="U51" s="2"/>
      <c r="V51" s="2"/>
      <c r="W51" s="2"/>
      <c r="X51" s="2"/>
      <c r="Y51" s="2"/>
      <c r="Z51" s="2"/>
    </row>
    <row r="52" ht="15.75" customHeight="1">
      <c r="A52" s="1" t="s">
        <v>133</v>
      </c>
      <c r="B52" s="1">
        <v>2.0</v>
      </c>
      <c r="C52" s="1">
        <v>2.0</v>
      </c>
      <c r="D52" s="1">
        <v>3.0</v>
      </c>
      <c r="E52" s="1">
        <v>3.0</v>
      </c>
      <c r="F52" s="1">
        <v>4.0</v>
      </c>
      <c r="G52" s="1">
        <v>4.0</v>
      </c>
      <c r="H52" s="1">
        <v>5.0</v>
      </c>
      <c r="I52" s="1">
        <v>5.0</v>
      </c>
      <c r="J52" s="1">
        <v>0.0</v>
      </c>
      <c r="K52" s="1">
        <v>0.0</v>
      </c>
      <c r="L52" s="2"/>
      <c r="M52" s="2"/>
      <c r="N52" s="2"/>
      <c r="O52" s="2"/>
      <c r="P52" s="2"/>
      <c r="Q52" s="2"/>
      <c r="R52" s="2"/>
      <c r="S52" s="2"/>
      <c r="T52" s="2"/>
      <c r="U52" s="2"/>
      <c r="V52" s="2"/>
      <c r="W52" s="2"/>
      <c r="X52" s="2"/>
      <c r="Y52" s="2"/>
      <c r="Z52" s="2"/>
    </row>
    <row r="53" ht="15.75" customHeight="1">
      <c r="A53" s="1" t="s">
        <v>134</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135</v>
      </c>
      <c r="B54" s="1">
        <v>1300.0</v>
      </c>
      <c r="C54" s="1">
        <v>1330.0</v>
      </c>
      <c r="D54" s="1">
        <v>1560.0</v>
      </c>
      <c r="E54" s="1">
        <v>1800.0</v>
      </c>
      <c r="F54" s="1">
        <v>2060.0</v>
      </c>
      <c r="G54" s="1">
        <v>2100.0</v>
      </c>
      <c r="H54" s="1">
        <v>2110.0</v>
      </c>
      <c r="I54" s="1">
        <v>2170.0</v>
      </c>
      <c r="J54" s="1">
        <v>2009.0</v>
      </c>
      <c r="K54" s="1">
        <v>2050.0</v>
      </c>
      <c r="L54" s="2"/>
      <c r="M54" s="2"/>
      <c r="N54" s="2"/>
      <c r="O54" s="2"/>
      <c r="P54" s="2"/>
      <c r="Q54" s="2"/>
      <c r="R54" s="2"/>
      <c r="S54" s="2"/>
      <c r="T54" s="2"/>
      <c r="U54" s="2"/>
      <c r="V54" s="2"/>
      <c r="W54" s="2"/>
      <c r="X54" s="2"/>
      <c r="Y54" s="2"/>
      <c r="Z54" s="2"/>
    </row>
    <row r="55" ht="15.75" customHeight="1">
      <c r="A55" s="1" t="s">
        <v>136</v>
      </c>
      <c r="B55" s="1">
        <v>18.0</v>
      </c>
      <c r="C55" s="1">
        <v>18.0</v>
      </c>
      <c r="D55" s="1">
        <v>15.0</v>
      </c>
      <c r="E55" s="1">
        <v>17.0</v>
      </c>
      <c r="F55" s="1">
        <v>17.0</v>
      </c>
      <c r="G55" s="1">
        <v>17.0</v>
      </c>
      <c r="H55" s="1">
        <v>18.0</v>
      </c>
      <c r="I55" s="1">
        <v>18.0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151.0</v>
      </c>
      <c r="C2" s="1">
        <v>365.0</v>
      </c>
      <c r="D2" s="1">
        <v>356.0</v>
      </c>
      <c r="E2" s="1">
        <v>355.0</v>
      </c>
      <c r="F2" s="1">
        <v>376.0</v>
      </c>
      <c r="G2" s="1">
        <v>535.0</v>
      </c>
      <c r="H2" s="1">
        <v>691.0</v>
      </c>
      <c r="I2" s="1">
        <v>296.0</v>
      </c>
      <c r="J2" s="1">
        <v>450.0</v>
      </c>
      <c r="K2" s="1">
        <v>556.0</v>
      </c>
      <c r="L2" s="2"/>
      <c r="M2" s="2"/>
      <c r="N2" s="2"/>
      <c r="O2" s="2"/>
      <c r="P2" s="2"/>
      <c r="Q2" s="2"/>
      <c r="R2" s="2"/>
      <c r="S2" s="2"/>
      <c r="T2" s="2"/>
      <c r="U2" s="2"/>
      <c r="V2" s="2"/>
      <c r="W2" s="2"/>
      <c r="X2" s="2"/>
      <c r="Y2" s="2"/>
      <c r="Z2" s="2"/>
    </row>
    <row r="3">
      <c r="A3" s="1" t="s">
        <v>138</v>
      </c>
      <c r="B3" s="1">
        <v>0.0</v>
      </c>
      <c r="C3" s="1">
        <v>0.0</v>
      </c>
      <c r="D3" s="1">
        <v>0.0</v>
      </c>
      <c r="E3" s="1">
        <v>0.0</v>
      </c>
      <c r="F3" s="1">
        <v>0.0</v>
      </c>
      <c r="G3" s="1">
        <v>0.0</v>
      </c>
      <c r="H3" s="1">
        <v>0.0</v>
      </c>
      <c r="I3" s="1">
        <v>0.0</v>
      </c>
      <c r="J3" s="1">
        <v>19.0</v>
      </c>
      <c r="K3" s="1">
        <v>0.0</v>
      </c>
      <c r="L3" s="2"/>
      <c r="M3" s="2"/>
      <c r="N3" s="2"/>
      <c r="O3" s="2"/>
      <c r="P3" s="2"/>
      <c r="Q3" s="2"/>
      <c r="R3" s="2"/>
      <c r="S3" s="2"/>
      <c r="T3" s="2"/>
      <c r="U3" s="2"/>
      <c r="V3" s="2"/>
      <c r="W3" s="2"/>
      <c r="X3" s="2"/>
      <c r="Y3" s="2"/>
      <c r="Z3" s="2"/>
    </row>
    <row r="4">
      <c r="A4" s="1" t="s">
        <v>139</v>
      </c>
      <c r="B4" s="1">
        <v>0.0</v>
      </c>
      <c r="C4" s="1">
        <v>0.0</v>
      </c>
      <c r="D4" s="1">
        <v>0.0</v>
      </c>
      <c r="E4" s="1">
        <v>0.0</v>
      </c>
      <c r="F4" s="1">
        <v>0.0</v>
      </c>
      <c r="G4" s="1">
        <v>0.0</v>
      </c>
      <c r="H4" s="1">
        <v>0.0</v>
      </c>
      <c r="I4" s="1">
        <v>0.0</v>
      </c>
      <c r="J4" s="1">
        <v>3.0</v>
      </c>
      <c r="K4" s="1">
        <v>4.0</v>
      </c>
      <c r="L4" s="2"/>
      <c r="M4" s="2"/>
      <c r="N4" s="2"/>
      <c r="O4" s="2"/>
      <c r="P4" s="2"/>
      <c r="Q4" s="2"/>
      <c r="R4" s="2"/>
      <c r="S4" s="2"/>
      <c r="T4" s="2"/>
      <c r="U4" s="2"/>
      <c r="V4" s="2"/>
      <c r="W4" s="2"/>
      <c r="X4" s="2"/>
      <c r="Y4" s="2"/>
      <c r="Z4" s="2"/>
    </row>
    <row r="5">
      <c r="A5" s="1" t="s">
        <v>140</v>
      </c>
      <c r="B5" s="1">
        <v>151.0</v>
      </c>
      <c r="C5" s="1">
        <v>365.0</v>
      </c>
      <c r="D5" s="1">
        <v>356.0</v>
      </c>
      <c r="E5" s="1">
        <v>355.0</v>
      </c>
      <c r="F5" s="1">
        <v>376.0</v>
      </c>
      <c r="G5" s="1">
        <v>535.0</v>
      </c>
      <c r="H5" s="1">
        <v>691.0</v>
      </c>
      <c r="I5" s="1">
        <v>296.0</v>
      </c>
      <c r="J5" s="1">
        <v>474.0</v>
      </c>
      <c r="K5" s="1">
        <v>561.0</v>
      </c>
      <c r="L5" s="2"/>
      <c r="M5" s="2"/>
      <c r="N5" s="2"/>
      <c r="O5" s="2"/>
      <c r="P5" s="2"/>
      <c r="Q5" s="2"/>
      <c r="R5" s="2"/>
      <c r="S5" s="2"/>
      <c r="T5" s="2"/>
      <c r="U5" s="2"/>
      <c r="V5" s="2"/>
      <c r="W5" s="2"/>
      <c r="X5" s="2"/>
      <c r="Y5" s="2"/>
      <c r="Z5" s="2"/>
    </row>
    <row r="6">
      <c r="A6" s="1" t="s">
        <v>141</v>
      </c>
      <c r="B6" s="1">
        <v>92.0</v>
      </c>
      <c r="C6" s="1">
        <v>129.0</v>
      </c>
      <c r="D6" s="1">
        <v>127.0</v>
      </c>
      <c r="E6" s="1">
        <v>186.0</v>
      </c>
      <c r="F6" s="1">
        <v>238.0</v>
      </c>
      <c r="G6" s="1">
        <v>266.0</v>
      </c>
      <c r="H6" s="1">
        <v>223.0</v>
      </c>
      <c r="I6" s="1">
        <v>170.0</v>
      </c>
      <c r="J6" s="1">
        <v>259.0</v>
      </c>
      <c r="K6" s="1">
        <v>241.0</v>
      </c>
      <c r="L6" s="2"/>
      <c r="M6" s="2"/>
      <c r="N6" s="2"/>
      <c r="O6" s="2"/>
      <c r="P6" s="2"/>
      <c r="Q6" s="2"/>
      <c r="R6" s="2"/>
      <c r="S6" s="2"/>
      <c r="T6" s="2"/>
      <c r="U6" s="2"/>
      <c r="V6" s="2"/>
      <c r="W6" s="2"/>
      <c r="X6" s="2"/>
      <c r="Y6" s="2"/>
      <c r="Z6" s="2"/>
    </row>
    <row r="7">
      <c r="A7" s="1" t="s">
        <v>142</v>
      </c>
      <c r="B7" s="1">
        <v>58.0</v>
      </c>
      <c r="C7" s="1">
        <v>236.0</v>
      </c>
      <c r="D7" s="1">
        <v>229.0</v>
      </c>
      <c r="E7" s="1">
        <v>169.0</v>
      </c>
      <c r="F7" s="1">
        <v>138.0</v>
      </c>
      <c r="G7" s="1">
        <v>269.0</v>
      </c>
      <c r="H7" s="1">
        <v>468.0</v>
      </c>
      <c r="I7" s="1">
        <v>126.0</v>
      </c>
      <c r="J7" s="1">
        <v>214.0</v>
      </c>
      <c r="K7" s="1">
        <v>319.0</v>
      </c>
      <c r="L7" s="2"/>
      <c r="M7" s="2"/>
      <c r="N7" s="2"/>
      <c r="O7" s="2"/>
      <c r="P7" s="2"/>
      <c r="Q7" s="2"/>
      <c r="R7" s="2"/>
      <c r="S7" s="2"/>
      <c r="T7" s="2"/>
      <c r="U7" s="2"/>
      <c r="V7" s="2"/>
      <c r="W7" s="2"/>
      <c r="X7" s="2"/>
      <c r="Y7" s="2"/>
      <c r="Z7" s="2"/>
    </row>
    <row r="8">
      <c r="A8" s="1" t="s">
        <v>143</v>
      </c>
      <c r="B8" s="1">
        <v>15.0</v>
      </c>
      <c r="C8" s="1">
        <v>21.0</v>
      </c>
      <c r="D8" s="1">
        <v>19.0</v>
      </c>
      <c r="E8" s="1">
        <v>17.0</v>
      </c>
      <c r="F8" s="1">
        <v>15.0</v>
      </c>
      <c r="G8" s="1">
        <v>14.0</v>
      </c>
      <c r="H8" s="1">
        <v>17.0</v>
      </c>
      <c r="I8" s="1">
        <v>16.0</v>
      </c>
      <c r="J8" s="1">
        <v>16.0</v>
      </c>
      <c r="K8" s="1">
        <v>17.0</v>
      </c>
      <c r="L8" s="2"/>
      <c r="M8" s="2"/>
      <c r="N8" s="2"/>
      <c r="O8" s="2"/>
      <c r="P8" s="2"/>
      <c r="Q8" s="2"/>
      <c r="R8" s="2"/>
      <c r="S8" s="2"/>
      <c r="T8" s="2"/>
      <c r="U8" s="2"/>
      <c r="V8" s="2"/>
      <c r="W8" s="2"/>
      <c r="X8" s="2"/>
      <c r="Y8" s="2"/>
      <c r="Z8" s="2"/>
    </row>
    <row r="9">
      <c r="A9" s="1" t="s">
        <v>144</v>
      </c>
      <c r="B9" s="1">
        <v>45.0</v>
      </c>
      <c r="C9" s="1">
        <v>78.0</v>
      </c>
      <c r="D9" s="1">
        <v>84.0</v>
      </c>
      <c r="E9" s="1">
        <v>96.0</v>
      </c>
      <c r="F9" s="1">
        <v>103.0</v>
      </c>
      <c r="G9" s="1">
        <v>116.0</v>
      </c>
      <c r="H9" s="1">
        <v>124.0</v>
      </c>
      <c r="I9" s="1">
        <v>129.0</v>
      </c>
      <c r="J9" s="1">
        <v>123.0</v>
      </c>
      <c r="K9" s="1">
        <v>109.0</v>
      </c>
      <c r="L9" s="2"/>
      <c r="M9" s="2"/>
      <c r="N9" s="2"/>
      <c r="O9" s="2"/>
      <c r="P9" s="2"/>
      <c r="Q9" s="2"/>
      <c r="R9" s="2"/>
      <c r="S9" s="2"/>
      <c r="T9" s="2"/>
      <c r="U9" s="2"/>
      <c r="V9" s="2"/>
      <c r="W9" s="2"/>
      <c r="X9" s="2"/>
      <c r="Y9" s="2"/>
      <c r="Z9" s="2"/>
    </row>
    <row r="10">
      <c r="A10" s="1" t="s">
        <v>145</v>
      </c>
      <c r="B10" s="1">
        <v>60.0</v>
      </c>
      <c r="C10" s="1">
        <v>100.0</v>
      </c>
      <c r="D10" s="1">
        <v>104.0</v>
      </c>
      <c r="E10" s="1">
        <v>114.0</v>
      </c>
      <c r="F10" s="1">
        <v>119.0</v>
      </c>
      <c r="G10" s="1">
        <v>130.0</v>
      </c>
      <c r="H10" s="1">
        <v>142.0</v>
      </c>
      <c r="I10" s="1">
        <v>145.0</v>
      </c>
      <c r="J10" s="1">
        <v>140.0</v>
      </c>
      <c r="K10" s="1">
        <v>126.0</v>
      </c>
      <c r="L10" s="2"/>
      <c r="M10" s="2"/>
      <c r="N10" s="2"/>
      <c r="O10" s="2"/>
      <c r="P10" s="2"/>
      <c r="Q10" s="2"/>
      <c r="R10" s="2"/>
      <c r="S10" s="2"/>
      <c r="T10" s="2"/>
      <c r="U10" s="2"/>
      <c r="V10" s="2"/>
      <c r="W10" s="2"/>
      <c r="X10" s="2"/>
      <c r="Y10" s="2"/>
      <c r="Z10" s="2"/>
    </row>
    <row r="11">
      <c r="A11" s="1" t="s">
        <v>146</v>
      </c>
      <c r="B11" s="1">
        <v>-2.0</v>
      </c>
      <c r="C11" s="1">
        <v>136.0</v>
      </c>
      <c r="D11" s="1">
        <v>125.0</v>
      </c>
      <c r="E11" s="1">
        <v>55.0</v>
      </c>
      <c r="F11" s="1">
        <v>19.0</v>
      </c>
      <c r="G11" s="1">
        <v>139.0</v>
      </c>
      <c r="H11" s="1">
        <v>326.0</v>
      </c>
      <c r="I11" s="1">
        <v>-19.0</v>
      </c>
      <c r="J11" s="1">
        <v>74.0</v>
      </c>
      <c r="K11" s="1">
        <v>193.0</v>
      </c>
      <c r="L11" s="2"/>
      <c r="M11" s="2"/>
      <c r="N11" s="2"/>
      <c r="O11" s="2"/>
      <c r="P11" s="2"/>
      <c r="Q11" s="2"/>
      <c r="R11" s="2"/>
      <c r="S11" s="2"/>
      <c r="T11" s="2"/>
      <c r="U11" s="2"/>
      <c r="V11" s="2"/>
      <c r="W11" s="2"/>
      <c r="X11" s="2"/>
      <c r="Y11" s="2"/>
      <c r="Z11" s="2"/>
    </row>
    <row r="12">
      <c r="A12" s="1" t="s">
        <v>147</v>
      </c>
      <c r="B12" s="1">
        <v>-13.0</v>
      </c>
      <c r="C12" s="1">
        <v>-30.0</v>
      </c>
      <c r="D12" s="1">
        <v>-31.0</v>
      </c>
      <c r="E12" s="1">
        <v>-37.0</v>
      </c>
      <c r="F12" s="1">
        <v>-59.0</v>
      </c>
      <c r="G12" s="1">
        <v>-65.0</v>
      </c>
      <c r="H12" s="1">
        <v>-46.0</v>
      </c>
      <c r="I12" s="1">
        <v>-13.0</v>
      </c>
      <c r="J12" s="1">
        <v>-11.0</v>
      </c>
      <c r="K12" s="1">
        <v>-33.0</v>
      </c>
      <c r="L12" s="2"/>
      <c r="M12" s="2"/>
      <c r="N12" s="2"/>
      <c r="O12" s="2"/>
      <c r="P12" s="2"/>
      <c r="Q12" s="2"/>
      <c r="R12" s="2"/>
      <c r="S12" s="2"/>
      <c r="T12" s="2"/>
      <c r="U12" s="2"/>
      <c r="V12" s="2"/>
      <c r="W12" s="2"/>
      <c r="X12" s="2"/>
      <c r="Y12" s="2"/>
      <c r="Z12" s="2"/>
    </row>
    <row r="13">
      <c r="A13" s="1" t="s">
        <v>148</v>
      </c>
      <c r="B13" s="1">
        <v>40.0</v>
      </c>
      <c r="C13" s="1">
        <v>14.0</v>
      </c>
      <c r="D13" s="1">
        <v>6.0</v>
      </c>
      <c r="E13" s="1">
        <v>14.0</v>
      </c>
      <c r="F13" s="1">
        <v>34.0</v>
      </c>
      <c r="G13" s="1">
        <v>1.0</v>
      </c>
      <c r="H13" s="1">
        <v>21.0</v>
      </c>
      <c r="I13" s="1">
        <v>0.0</v>
      </c>
      <c r="J13" s="1">
        <v>1.0</v>
      </c>
      <c r="K13" s="1">
        <v>4.0</v>
      </c>
      <c r="L13" s="2"/>
      <c r="M13" s="2"/>
      <c r="N13" s="2"/>
      <c r="O13" s="2"/>
      <c r="P13" s="2"/>
      <c r="Q13" s="2"/>
      <c r="R13" s="2"/>
      <c r="S13" s="2"/>
      <c r="T13" s="2"/>
      <c r="U13" s="2"/>
      <c r="V13" s="2"/>
      <c r="W13" s="2"/>
      <c r="X13" s="2"/>
      <c r="Y13" s="2"/>
      <c r="Z13" s="2"/>
    </row>
    <row r="14">
      <c r="A14" s="1" t="s">
        <v>149</v>
      </c>
      <c r="B14" s="1">
        <v>-13.0</v>
      </c>
      <c r="C14" s="1">
        <v>-29.0</v>
      </c>
      <c r="D14" s="1">
        <v>-31.0</v>
      </c>
      <c r="E14" s="1">
        <v>-37.0</v>
      </c>
      <c r="F14" s="1">
        <v>-59.0</v>
      </c>
      <c r="G14" s="1">
        <v>-64.0</v>
      </c>
      <c r="H14" s="1">
        <v>-46.0</v>
      </c>
      <c r="I14" s="1">
        <v>-13.0</v>
      </c>
      <c r="J14" s="1">
        <v>-10.0</v>
      </c>
      <c r="K14" s="1">
        <v>-29.0</v>
      </c>
      <c r="L14" s="2"/>
      <c r="M14" s="2"/>
      <c r="N14" s="2"/>
      <c r="O14" s="2"/>
      <c r="P14" s="2"/>
      <c r="Q14" s="2"/>
      <c r="R14" s="2"/>
      <c r="S14" s="2"/>
      <c r="T14" s="2"/>
      <c r="U14" s="2"/>
      <c r="V14" s="2"/>
      <c r="W14" s="2"/>
      <c r="X14" s="2"/>
      <c r="Y14" s="2"/>
      <c r="Z14" s="2"/>
    </row>
    <row r="15">
      <c r="A15" s="1" t="s">
        <v>150</v>
      </c>
      <c r="B15" s="1">
        <v>8.0</v>
      </c>
      <c r="C15" s="1">
        <v>46.0</v>
      </c>
      <c r="D15" s="1">
        <v>64.0</v>
      </c>
      <c r="E15" s="1">
        <v>80.0</v>
      </c>
      <c r="F15" s="1">
        <v>85.0</v>
      </c>
      <c r="G15" s="1">
        <v>85.0</v>
      </c>
      <c r="H15" s="1">
        <v>1.0</v>
      </c>
      <c r="I15" s="1">
        <v>1.0</v>
      </c>
      <c r="J15" s="1">
        <v>1.0</v>
      </c>
      <c r="K15" s="1">
        <v>0.0</v>
      </c>
      <c r="L15" s="2"/>
      <c r="M15" s="2"/>
      <c r="N15" s="2"/>
      <c r="O15" s="2"/>
      <c r="P15" s="2"/>
      <c r="Q15" s="2"/>
      <c r="R15" s="2"/>
      <c r="S15" s="2"/>
      <c r="T15" s="2"/>
      <c r="U15" s="2"/>
      <c r="V15" s="2"/>
      <c r="W15" s="2"/>
      <c r="X15" s="2"/>
      <c r="Y15" s="2"/>
      <c r="Z15" s="2"/>
    </row>
    <row r="16">
      <c r="A16" s="1" t="s">
        <v>151</v>
      </c>
      <c r="B16" s="1">
        <v>-1.0</v>
      </c>
      <c r="C16" s="1">
        <v>-48.0</v>
      </c>
      <c r="D16" s="1">
        <v>-3.0</v>
      </c>
      <c r="E16" s="1">
        <v>44.0</v>
      </c>
      <c r="F16" s="1">
        <v>-4.0</v>
      </c>
      <c r="G16" s="1">
        <v>-1.0</v>
      </c>
      <c r="H16" s="1">
        <v>-1.0</v>
      </c>
      <c r="I16" s="1">
        <v>5.0</v>
      </c>
      <c r="J16" s="1">
        <v>-2.0</v>
      </c>
      <c r="K16" s="1">
        <v>-1.0</v>
      </c>
      <c r="L16" s="2"/>
      <c r="M16" s="2"/>
      <c r="N16" s="2"/>
      <c r="O16" s="2"/>
      <c r="P16" s="2"/>
      <c r="Q16" s="2"/>
      <c r="R16" s="2"/>
      <c r="S16" s="2"/>
      <c r="T16" s="2"/>
      <c r="U16" s="2"/>
      <c r="V16" s="2"/>
      <c r="W16" s="2"/>
      <c r="X16" s="2"/>
      <c r="Y16" s="2"/>
      <c r="Z16" s="2"/>
    </row>
    <row r="17">
      <c r="A17" s="1" t="s">
        <v>152</v>
      </c>
      <c r="B17" s="1">
        <v>-16.0</v>
      </c>
      <c r="C17" s="1">
        <v>106.0</v>
      </c>
      <c r="D17" s="1">
        <v>93.0</v>
      </c>
      <c r="E17" s="1">
        <v>18.0</v>
      </c>
      <c r="F17" s="1">
        <v>-43.0</v>
      </c>
      <c r="G17" s="1">
        <v>73.0</v>
      </c>
      <c r="H17" s="1">
        <v>280.0</v>
      </c>
      <c r="I17" s="1">
        <v>-26.0</v>
      </c>
      <c r="J17" s="1">
        <v>63.0</v>
      </c>
      <c r="K17" s="1">
        <v>162.0</v>
      </c>
      <c r="L17" s="2"/>
      <c r="M17" s="2"/>
      <c r="N17" s="2"/>
      <c r="O17" s="2"/>
      <c r="P17" s="2"/>
      <c r="Q17" s="2"/>
      <c r="R17" s="2"/>
      <c r="S17" s="2"/>
      <c r="T17" s="2"/>
      <c r="U17" s="2"/>
      <c r="V17" s="2"/>
      <c r="W17" s="2"/>
      <c r="X17" s="2"/>
      <c r="Y17" s="2"/>
      <c r="Z17" s="2"/>
    </row>
    <row r="18">
      <c r="A18" s="1" t="s">
        <v>153</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0.0</v>
      </c>
      <c r="J19" s="1">
        <v>-63.0</v>
      </c>
      <c r="K19" s="1">
        <v>0.0</v>
      </c>
      <c r="L19" s="2"/>
      <c r="M19" s="2"/>
      <c r="N19" s="2"/>
      <c r="O19" s="2"/>
      <c r="P19" s="2"/>
      <c r="Q19" s="2"/>
      <c r="R19" s="2"/>
      <c r="S19" s="2"/>
      <c r="T19" s="2"/>
      <c r="U19" s="2"/>
      <c r="V19" s="2"/>
      <c r="W19" s="2"/>
      <c r="X19" s="2"/>
      <c r="Y19" s="2"/>
      <c r="Z19" s="2"/>
    </row>
    <row r="20">
      <c r="A20" s="1" t="s">
        <v>155</v>
      </c>
      <c r="B20" s="1">
        <v>0.0</v>
      </c>
      <c r="C20" s="1">
        <v>-80.0</v>
      </c>
      <c r="D20" s="1">
        <v>13.0</v>
      </c>
      <c r="E20" s="1">
        <v>-11.0</v>
      </c>
      <c r="F20" s="1">
        <v>-3.0</v>
      </c>
      <c r="G20" s="1">
        <v>0.0</v>
      </c>
      <c r="H20" s="1">
        <v>0.0</v>
      </c>
      <c r="I20" s="1">
        <v>15.0</v>
      </c>
      <c r="J20" s="1">
        <v>0.0</v>
      </c>
      <c r="K20" s="1">
        <v>0.0</v>
      </c>
      <c r="L20" s="2"/>
      <c r="M20" s="2"/>
      <c r="N20" s="2"/>
      <c r="O20" s="2"/>
      <c r="P20" s="2"/>
      <c r="Q20" s="2"/>
      <c r="R20" s="2"/>
      <c r="S20" s="2"/>
      <c r="T20" s="2"/>
      <c r="U20" s="2"/>
      <c r="V20" s="2"/>
      <c r="W20" s="2"/>
      <c r="X20" s="2"/>
      <c r="Y20" s="2"/>
      <c r="Z20" s="2"/>
    </row>
    <row r="21" ht="15.75" customHeight="1">
      <c r="A21" s="1" t="s">
        <v>156</v>
      </c>
      <c r="B21" s="1">
        <v>31.0</v>
      </c>
      <c r="C21" s="1">
        <v>0.0</v>
      </c>
      <c r="D21" s="1">
        <v>-84.0</v>
      </c>
      <c r="E21" s="1">
        <v>-1.0</v>
      </c>
      <c r="F21" s="1">
        <v>0.0</v>
      </c>
      <c r="G21" s="1">
        <v>0.0</v>
      </c>
      <c r="H21" s="1">
        <v>-12.0</v>
      </c>
      <c r="I21" s="1">
        <v>0.0</v>
      </c>
      <c r="J21" s="1">
        <v>0.0</v>
      </c>
      <c r="K21" s="1">
        <v>0.0</v>
      </c>
      <c r="L21" s="2"/>
      <c r="M21" s="2"/>
      <c r="N21" s="2"/>
      <c r="O21" s="2"/>
      <c r="P21" s="2"/>
      <c r="Q21" s="2"/>
      <c r="R21" s="2"/>
      <c r="S21" s="2"/>
      <c r="T21" s="2"/>
      <c r="U21" s="2"/>
      <c r="V21" s="2"/>
      <c r="W21" s="2"/>
      <c r="X21" s="2"/>
      <c r="Y21" s="2"/>
      <c r="Z21" s="2"/>
    </row>
    <row r="22" ht="15.75" customHeight="1">
      <c r="A22" s="1" t="s">
        <v>157</v>
      </c>
      <c r="B22" s="1">
        <v>12.0</v>
      </c>
      <c r="C22" s="1">
        <v>105.0</v>
      </c>
      <c r="D22" s="1">
        <v>9.0</v>
      </c>
      <c r="E22" s="1">
        <v>6.0</v>
      </c>
      <c r="F22" s="1">
        <v>-46.0</v>
      </c>
      <c r="G22" s="1">
        <v>73.0</v>
      </c>
      <c r="H22" s="1">
        <v>267.0</v>
      </c>
      <c r="I22" s="1">
        <v>-11.0</v>
      </c>
      <c r="J22" s="1">
        <v>62.0</v>
      </c>
      <c r="K22" s="1">
        <v>162.0</v>
      </c>
      <c r="L22" s="2"/>
      <c r="M22" s="2"/>
      <c r="N22" s="2"/>
      <c r="O22" s="2"/>
      <c r="P22" s="2"/>
      <c r="Q22" s="2"/>
      <c r="R22" s="2"/>
      <c r="S22" s="2"/>
      <c r="T22" s="2"/>
      <c r="U22" s="2"/>
      <c r="V22" s="2"/>
      <c r="W22" s="2"/>
      <c r="X22" s="2"/>
      <c r="Y22" s="2"/>
      <c r="Z22" s="2"/>
    </row>
    <row r="23" ht="15.75" customHeight="1">
      <c r="A23" s="1" t="s">
        <v>158</v>
      </c>
      <c r="B23" s="1">
        <v>8.0</v>
      </c>
      <c r="C23" s="1">
        <v>12.0</v>
      </c>
      <c r="D23" s="1">
        <v>9.0</v>
      </c>
      <c r="E23" s="1">
        <v>13.0</v>
      </c>
      <c r="F23" s="1">
        <v>8.0</v>
      </c>
      <c r="G23" s="1">
        <v>13.0</v>
      </c>
      <c r="H23" s="1">
        <v>90.0</v>
      </c>
      <c r="I23" s="1">
        <v>36.0</v>
      </c>
      <c r="J23" s="1">
        <v>58.0</v>
      </c>
      <c r="K23" s="1">
        <v>64.0</v>
      </c>
      <c r="L23" s="2"/>
      <c r="M23" s="2"/>
      <c r="N23" s="2"/>
      <c r="O23" s="2"/>
      <c r="P23" s="2"/>
      <c r="Q23" s="2"/>
      <c r="R23" s="2"/>
      <c r="S23" s="2"/>
      <c r="T23" s="2"/>
      <c r="U23" s="2"/>
      <c r="V23" s="2"/>
      <c r="W23" s="2"/>
      <c r="X23" s="2"/>
      <c r="Y23" s="2"/>
      <c r="Z23" s="2"/>
    </row>
    <row r="24" ht="15.75" customHeight="1">
      <c r="A24" s="1" t="s">
        <v>159</v>
      </c>
      <c r="B24" s="1">
        <v>12.0</v>
      </c>
      <c r="C24" s="1">
        <v>105.0</v>
      </c>
      <c r="D24" s="1">
        <v>9.0</v>
      </c>
      <c r="E24" s="1">
        <v>6.0</v>
      </c>
      <c r="F24" s="1">
        <v>-46.0</v>
      </c>
      <c r="G24" s="1">
        <v>73.0</v>
      </c>
      <c r="H24" s="1">
        <v>266.0</v>
      </c>
      <c r="I24" s="1">
        <v>-11.0</v>
      </c>
      <c r="J24" s="1">
        <v>61.0</v>
      </c>
      <c r="K24" s="1">
        <v>161.0</v>
      </c>
      <c r="L24" s="2"/>
      <c r="M24" s="2"/>
      <c r="N24" s="2"/>
      <c r="O24" s="2"/>
      <c r="P24" s="2"/>
      <c r="Q24" s="2"/>
      <c r="R24" s="2"/>
      <c r="S24" s="2"/>
      <c r="T24" s="2"/>
      <c r="U24" s="2"/>
      <c r="V24" s="2"/>
      <c r="W24" s="2"/>
      <c r="X24" s="2"/>
      <c r="Y24" s="2"/>
      <c r="Z24" s="2"/>
    </row>
    <row r="25" ht="15.75" customHeight="1">
      <c r="A25" s="1" t="s">
        <v>160</v>
      </c>
      <c r="B25" s="1">
        <v>12.0</v>
      </c>
      <c r="C25" s="1">
        <v>105.0</v>
      </c>
      <c r="D25" s="1">
        <v>9.0</v>
      </c>
      <c r="E25" s="1">
        <v>6.0</v>
      </c>
      <c r="F25" s="1">
        <v>-46.0</v>
      </c>
      <c r="G25" s="1">
        <v>73.0</v>
      </c>
      <c r="H25" s="1">
        <v>266.0</v>
      </c>
      <c r="I25" s="1">
        <v>-11.0</v>
      </c>
      <c r="J25" s="1">
        <v>61.0</v>
      </c>
      <c r="K25" s="1">
        <v>161.0</v>
      </c>
      <c r="L25" s="2"/>
      <c r="M25" s="2"/>
      <c r="N25" s="2"/>
      <c r="O25" s="2"/>
      <c r="P25" s="2"/>
      <c r="Q25" s="2"/>
      <c r="R25" s="2"/>
      <c r="S25" s="2"/>
      <c r="T25" s="2"/>
      <c r="U25" s="2"/>
      <c r="V25" s="2"/>
      <c r="W25" s="2"/>
      <c r="X25" s="2"/>
      <c r="Y25" s="2"/>
      <c r="Z25" s="2"/>
    </row>
    <row r="26" ht="15.75" customHeight="1">
      <c r="A26" s="1" t="s">
        <v>103</v>
      </c>
      <c r="B26" s="1">
        <v>0.0</v>
      </c>
      <c r="C26" s="1">
        <v>0.0</v>
      </c>
      <c r="D26" s="1">
        <v>0.0</v>
      </c>
      <c r="E26" s="1">
        <v>0.0</v>
      </c>
      <c r="F26" s="1">
        <v>0.0</v>
      </c>
      <c r="G26" s="1">
        <v>0.0</v>
      </c>
      <c r="H26" s="1">
        <v>-1.0</v>
      </c>
      <c r="I26" s="1">
        <v>-1.0</v>
      </c>
      <c r="J26" s="1">
        <v>-45.0</v>
      </c>
      <c r="K26" s="1">
        <v>-4.0</v>
      </c>
      <c r="L26" s="2"/>
      <c r="M26" s="2"/>
      <c r="N26" s="2"/>
      <c r="O26" s="2"/>
      <c r="P26" s="2"/>
      <c r="Q26" s="2"/>
      <c r="R26" s="2"/>
      <c r="S26" s="2"/>
      <c r="T26" s="2"/>
      <c r="U26" s="2"/>
      <c r="V26" s="2"/>
      <c r="W26" s="2"/>
      <c r="X26" s="2"/>
      <c r="Y26" s="2"/>
      <c r="Z26" s="2"/>
    </row>
    <row r="27" ht="15.75" customHeight="1">
      <c r="A27" s="1" t="s">
        <v>161</v>
      </c>
      <c r="B27" s="1">
        <v>12.0</v>
      </c>
      <c r="C27" s="1">
        <v>105.0</v>
      </c>
      <c r="D27" s="1">
        <v>9.0</v>
      </c>
      <c r="E27" s="1">
        <v>6.0</v>
      </c>
      <c r="F27" s="1">
        <v>-46.0</v>
      </c>
      <c r="G27" s="1">
        <v>73.0</v>
      </c>
      <c r="H27" s="1">
        <v>266.0</v>
      </c>
      <c r="I27" s="1">
        <v>-11.0</v>
      </c>
      <c r="J27" s="1">
        <v>61.0</v>
      </c>
      <c r="K27" s="1">
        <v>161.0</v>
      </c>
      <c r="L27" s="2"/>
      <c r="M27" s="2"/>
      <c r="N27" s="2"/>
      <c r="O27" s="2"/>
      <c r="P27" s="2"/>
      <c r="Q27" s="2"/>
      <c r="R27" s="2"/>
      <c r="S27" s="2"/>
      <c r="T27" s="2"/>
      <c r="U27" s="2"/>
      <c r="V27" s="2"/>
      <c r="W27" s="2"/>
      <c r="X27" s="2"/>
      <c r="Y27" s="2"/>
      <c r="Z27" s="2"/>
    </row>
    <row r="28" ht="15.75" customHeight="1">
      <c r="A28" s="1" t="s">
        <v>162</v>
      </c>
      <c r="B28" s="1">
        <v>12.0</v>
      </c>
      <c r="C28" s="1">
        <v>105.0</v>
      </c>
      <c r="D28" s="1">
        <v>9.0</v>
      </c>
      <c r="E28" s="1">
        <v>6.0</v>
      </c>
      <c r="F28" s="1">
        <v>-46.0</v>
      </c>
      <c r="G28" s="1">
        <v>73.0</v>
      </c>
      <c r="H28" s="1">
        <v>266.0</v>
      </c>
      <c r="I28" s="1">
        <v>-11.0</v>
      </c>
      <c r="J28" s="1">
        <v>61.0</v>
      </c>
      <c r="K28" s="1">
        <v>161.0</v>
      </c>
      <c r="L28" s="2"/>
      <c r="M28" s="2"/>
      <c r="N28" s="2"/>
      <c r="O28" s="2"/>
      <c r="P28" s="2"/>
      <c r="Q28" s="2"/>
      <c r="R28" s="2"/>
      <c r="S28" s="2"/>
      <c r="T28" s="2"/>
      <c r="U28" s="2"/>
      <c r="V28" s="2"/>
      <c r="W28" s="2"/>
      <c r="X28" s="2"/>
      <c r="Y28" s="2"/>
      <c r="Z28" s="2"/>
    </row>
    <row r="29" ht="15.75" customHeight="1">
      <c r="A29" s="1" t="s">
        <v>163</v>
      </c>
      <c r="B29" s="1">
        <v>12.0</v>
      </c>
      <c r="C29" s="1">
        <v>105.0</v>
      </c>
      <c r="D29" s="1">
        <v>9.0</v>
      </c>
      <c r="E29" s="1">
        <v>6.0</v>
      </c>
      <c r="F29" s="1">
        <v>-46.0</v>
      </c>
      <c r="G29" s="1">
        <v>73.0</v>
      </c>
      <c r="H29" s="1">
        <v>266.0</v>
      </c>
      <c r="I29" s="1">
        <v>-11.0</v>
      </c>
      <c r="J29" s="1">
        <v>61.0</v>
      </c>
      <c r="K29" s="1">
        <v>161.0</v>
      </c>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73.0</v>
      </c>
      <c r="C33" s="1">
        <v>92.0</v>
      </c>
      <c r="D33" s="1">
        <v>93.0</v>
      </c>
      <c r="E33" s="1">
        <v>125.0</v>
      </c>
      <c r="F33" s="1">
        <v>143.0</v>
      </c>
      <c r="G33" s="1">
        <v>143.0</v>
      </c>
      <c r="H33" s="1">
        <v>156.0</v>
      </c>
      <c r="I33" s="1">
        <v>169.0</v>
      </c>
      <c r="J33" s="1">
        <v>165.0</v>
      </c>
      <c r="K33" s="1">
        <v>162.0</v>
      </c>
      <c r="L33" s="2"/>
      <c r="M33" s="2"/>
      <c r="N33" s="2"/>
      <c r="O33" s="2"/>
      <c r="P33" s="2"/>
      <c r="Q33" s="2"/>
      <c r="R33" s="2"/>
      <c r="S33" s="2"/>
      <c r="T33" s="2"/>
      <c r="U33" s="2"/>
      <c r="V33" s="2"/>
      <c r="W33" s="2"/>
      <c r="X33" s="2"/>
      <c r="Y33" s="2"/>
      <c r="Z33" s="2"/>
    </row>
    <row r="34" ht="15.75" customHeight="1">
      <c r="A34" s="1" t="s">
        <v>178</v>
      </c>
      <c r="B34" s="1" t="s">
        <v>166</v>
      </c>
      <c r="C34" s="1" t="s">
        <v>179</v>
      </c>
      <c r="D34" s="1" t="s">
        <v>168</v>
      </c>
      <c r="E34" s="1" t="s">
        <v>169</v>
      </c>
      <c r="F34" s="1" t="s">
        <v>170</v>
      </c>
      <c r="G34" s="1" t="s">
        <v>171</v>
      </c>
      <c r="H34" s="1" t="s">
        <v>180</v>
      </c>
      <c r="I34" s="1" t="s">
        <v>173</v>
      </c>
      <c r="J34" s="1" t="s">
        <v>174</v>
      </c>
      <c r="K34" s="1" t="s">
        <v>175</v>
      </c>
      <c r="L34" s="2"/>
      <c r="M34" s="2"/>
      <c r="N34" s="2"/>
      <c r="O34" s="2"/>
      <c r="P34" s="2"/>
      <c r="Q34" s="2"/>
      <c r="R34" s="2"/>
      <c r="S34" s="2"/>
      <c r="T34" s="2"/>
      <c r="U34" s="2"/>
      <c r="V34" s="2"/>
      <c r="W34" s="2"/>
      <c r="X34" s="2"/>
      <c r="Y34" s="2"/>
      <c r="Z34" s="2"/>
    </row>
    <row r="35" ht="15.75" customHeight="1">
      <c r="A35" s="1" t="s">
        <v>181</v>
      </c>
      <c r="B35" s="1" t="s">
        <v>166</v>
      </c>
      <c r="C35" s="1" t="s">
        <v>179</v>
      </c>
      <c r="D35" s="1" t="s">
        <v>168</v>
      </c>
      <c r="E35" s="1" t="s">
        <v>169</v>
      </c>
      <c r="F35" s="1" t="s">
        <v>170</v>
      </c>
      <c r="G35" s="1" t="s">
        <v>171</v>
      </c>
      <c r="H35" s="1" t="s">
        <v>180</v>
      </c>
      <c r="I35" s="1" t="s">
        <v>173</v>
      </c>
      <c r="J35" s="1" t="s">
        <v>174</v>
      </c>
      <c r="K35" s="1" t="s">
        <v>175</v>
      </c>
      <c r="L35" s="2"/>
      <c r="M35" s="2"/>
      <c r="N35" s="2"/>
      <c r="O35" s="2"/>
      <c r="P35" s="2"/>
      <c r="Q35" s="2"/>
      <c r="R35" s="2"/>
      <c r="S35" s="2"/>
      <c r="T35" s="2"/>
      <c r="U35" s="2"/>
      <c r="V35" s="2"/>
      <c r="W35" s="2"/>
      <c r="X35" s="2"/>
      <c r="Y35" s="2"/>
      <c r="Z35" s="2"/>
    </row>
    <row r="36" ht="15.75" customHeight="1">
      <c r="A36" s="1" t="s">
        <v>182</v>
      </c>
      <c r="B36" s="1">
        <v>73.0</v>
      </c>
      <c r="C36" s="1">
        <v>112.0</v>
      </c>
      <c r="D36" s="1">
        <v>93.0</v>
      </c>
      <c r="E36" s="1">
        <v>125.0</v>
      </c>
      <c r="F36" s="1">
        <v>143.0</v>
      </c>
      <c r="G36" s="1">
        <v>168.0</v>
      </c>
      <c r="H36" s="1">
        <v>170.0</v>
      </c>
      <c r="I36" s="1">
        <v>169.0</v>
      </c>
      <c r="J36" s="1">
        <v>165.0</v>
      </c>
      <c r="K36" s="1">
        <v>162.0</v>
      </c>
      <c r="L36" s="2"/>
      <c r="M36" s="2"/>
      <c r="N36" s="2"/>
      <c r="O36" s="2"/>
      <c r="P36" s="2"/>
      <c r="Q36" s="2"/>
      <c r="R36" s="2"/>
      <c r="S36" s="2"/>
      <c r="T36" s="2"/>
      <c r="U36" s="2"/>
      <c r="V36" s="2"/>
      <c r="W36" s="2"/>
      <c r="X36" s="2"/>
      <c r="Y36" s="2"/>
      <c r="Z36" s="2"/>
    </row>
    <row r="37" ht="15.75" customHeight="1">
      <c r="A37" s="1" t="s">
        <v>183</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t="s">
        <v>184</v>
      </c>
      <c r="C38" s="1" t="s">
        <v>195</v>
      </c>
      <c r="D38" s="1" t="s">
        <v>186</v>
      </c>
      <c r="E38" s="1" t="s">
        <v>187</v>
      </c>
      <c r="F38" s="1" t="s">
        <v>188</v>
      </c>
      <c r="G38" s="1" t="s">
        <v>196</v>
      </c>
      <c r="H38" s="1" t="s">
        <v>197</v>
      </c>
      <c r="I38" s="1" t="s">
        <v>191</v>
      </c>
      <c r="J38" s="1" t="s">
        <v>192</v>
      </c>
      <c r="K38" s="1" t="s">
        <v>193</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199</v>
      </c>
      <c r="G39" s="1" t="s">
        <v>203</v>
      </c>
      <c r="H39" s="1" t="s">
        <v>204</v>
      </c>
      <c r="I39" s="1" t="s">
        <v>168</v>
      </c>
      <c r="J39" s="1" t="s">
        <v>205</v>
      </c>
      <c r="K39" s="1" t="s">
        <v>175</v>
      </c>
      <c r="L39" s="2"/>
      <c r="M39" s="2"/>
      <c r="N39" s="2"/>
      <c r="O39" s="2"/>
      <c r="P39" s="2"/>
      <c r="Q39" s="2"/>
      <c r="R39" s="2"/>
      <c r="S39" s="2"/>
      <c r="T39" s="2"/>
      <c r="U39" s="2"/>
      <c r="V39" s="2"/>
      <c r="W39" s="2"/>
      <c r="X39" s="2"/>
      <c r="Y39" s="2"/>
      <c r="Z39" s="2"/>
    </row>
    <row r="40" ht="15.75" customHeight="1">
      <c r="A40" s="1" t="s">
        <v>206</v>
      </c>
      <c r="B40" s="1" t="s">
        <v>207</v>
      </c>
      <c r="C40" s="1" t="s">
        <v>208</v>
      </c>
      <c r="D40" s="1" t="s">
        <v>209</v>
      </c>
      <c r="E40" s="1" t="s">
        <v>210</v>
      </c>
      <c r="F40" s="1" t="s">
        <v>211</v>
      </c>
      <c r="G40" s="1" t="s">
        <v>212</v>
      </c>
      <c r="H40" s="1" t="s">
        <v>213</v>
      </c>
      <c r="I40" s="1" t="s">
        <v>214</v>
      </c>
      <c r="J40" s="1" t="s">
        <v>215</v>
      </c>
      <c r="K40" s="1" t="s">
        <v>216</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39.0</v>
      </c>
      <c r="C42" s="1">
        <v>208.0</v>
      </c>
      <c r="D42" s="1">
        <v>201.0</v>
      </c>
      <c r="E42" s="1">
        <v>142.0</v>
      </c>
      <c r="F42" s="1">
        <v>113.0</v>
      </c>
      <c r="G42" s="1">
        <v>242.0</v>
      </c>
      <c r="H42" s="1">
        <v>438.0</v>
      </c>
      <c r="I42" s="1">
        <v>95.0</v>
      </c>
      <c r="J42" s="1">
        <v>186.0</v>
      </c>
      <c r="K42" s="1">
        <v>291.0</v>
      </c>
      <c r="L42" s="2"/>
      <c r="M42" s="2"/>
      <c r="N42" s="2"/>
      <c r="O42" s="2"/>
      <c r="P42" s="2"/>
      <c r="Q42" s="2"/>
      <c r="R42" s="2"/>
      <c r="S42" s="2"/>
      <c r="T42" s="2"/>
      <c r="U42" s="2"/>
      <c r="V42" s="2"/>
      <c r="W42" s="2"/>
      <c r="X42" s="2"/>
      <c r="Y42" s="2"/>
      <c r="Z42" s="2"/>
    </row>
    <row r="43" ht="15.75" customHeight="1">
      <c r="A43" s="1" t="s">
        <v>218</v>
      </c>
      <c r="B43" s="1">
        <v>-2.0</v>
      </c>
      <c r="C43" s="1">
        <v>140.0</v>
      </c>
      <c r="D43" s="1">
        <v>126.0</v>
      </c>
      <c r="E43" s="1">
        <v>56.0</v>
      </c>
      <c r="F43" s="1">
        <v>20.0</v>
      </c>
      <c r="G43" s="1">
        <v>140.0</v>
      </c>
      <c r="H43" s="1">
        <v>327.0</v>
      </c>
      <c r="I43" s="1">
        <v>-19.0</v>
      </c>
      <c r="J43" s="1">
        <v>74.0</v>
      </c>
      <c r="K43" s="1">
        <v>193.0</v>
      </c>
      <c r="L43" s="2"/>
      <c r="M43" s="2"/>
      <c r="N43" s="2"/>
      <c r="O43" s="2"/>
      <c r="P43" s="2"/>
      <c r="Q43" s="2"/>
      <c r="R43" s="2"/>
      <c r="S43" s="2"/>
      <c r="T43" s="2"/>
      <c r="U43" s="2"/>
      <c r="V43" s="2"/>
      <c r="W43" s="2"/>
      <c r="X43" s="2"/>
      <c r="Y43" s="2"/>
      <c r="Z43" s="2"/>
    </row>
    <row r="44" ht="15.75" customHeight="1">
      <c r="A44" s="1" t="s">
        <v>219</v>
      </c>
      <c r="B44" s="1">
        <v>-2.0</v>
      </c>
      <c r="C44" s="1">
        <v>136.0</v>
      </c>
      <c r="D44" s="1">
        <v>125.0</v>
      </c>
      <c r="E44" s="1">
        <v>55.0</v>
      </c>
      <c r="F44" s="1">
        <v>19.0</v>
      </c>
      <c r="G44" s="1">
        <v>139.0</v>
      </c>
      <c r="H44" s="1">
        <v>326.0</v>
      </c>
      <c r="I44" s="1">
        <v>-19.0</v>
      </c>
      <c r="J44" s="1">
        <v>74.0</v>
      </c>
      <c r="K44" s="1">
        <v>193.0</v>
      </c>
      <c r="L44" s="2"/>
      <c r="M44" s="2"/>
      <c r="N44" s="2"/>
      <c r="O44" s="2"/>
      <c r="P44" s="2"/>
      <c r="Q44" s="2"/>
      <c r="R44" s="2"/>
      <c r="S44" s="2"/>
      <c r="T44" s="2"/>
      <c r="U44" s="2"/>
      <c r="V44" s="2"/>
      <c r="W44" s="2"/>
      <c r="X44" s="2"/>
      <c r="Y44" s="2"/>
      <c r="Z44" s="2"/>
    </row>
    <row r="45" ht="15.75" customHeight="1">
      <c r="A45" s="1" t="s">
        <v>220</v>
      </c>
      <c r="B45" s="1">
        <v>0.0</v>
      </c>
      <c r="C45" s="1">
        <v>0.0</v>
      </c>
      <c r="D45" s="1">
        <v>0.0</v>
      </c>
      <c r="E45" s="1">
        <v>0.0</v>
      </c>
      <c r="F45" s="1">
        <v>0.0</v>
      </c>
      <c r="G45" s="1">
        <v>243.0</v>
      </c>
      <c r="H45" s="1">
        <v>0.0</v>
      </c>
      <c r="I45" s="1">
        <v>0.0</v>
      </c>
      <c r="J45" s="1">
        <v>0.0</v>
      </c>
      <c r="K45" s="1">
        <v>0.0</v>
      </c>
      <c r="L45" s="2"/>
      <c r="M45" s="2"/>
      <c r="N45" s="2"/>
      <c r="O45" s="2"/>
      <c r="P45" s="2"/>
      <c r="Q45" s="2"/>
      <c r="R45" s="2"/>
      <c r="S45" s="2"/>
      <c r="T45" s="2"/>
      <c r="U45" s="2"/>
      <c r="V45" s="2"/>
      <c r="W45" s="2"/>
      <c r="X45" s="2"/>
      <c r="Y45" s="2"/>
      <c r="Z45" s="2"/>
    </row>
    <row r="46" ht="15.75" customHeight="1">
      <c r="A46" s="1" t="s">
        <v>221</v>
      </c>
      <c r="B46" s="1" t="s">
        <v>222</v>
      </c>
      <c r="C46" s="1" t="s">
        <v>223</v>
      </c>
      <c r="D46" s="1" t="s">
        <v>224</v>
      </c>
      <c r="E46" s="1" t="s">
        <v>225</v>
      </c>
      <c r="F46" s="1" t="s">
        <v>226</v>
      </c>
      <c r="G46" s="1" t="s">
        <v>166</v>
      </c>
      <c r="H46" s="1" t="s">
        <v>227</v>
      </c>
      <c r="I46" s="1" t="s">
        <v>228</v>
      </c>
      <c r="J46" s="1" t="s">
        <v>229</v>
      </c>
      <c r="K46" s="1" t="s">
        <v>230</v>
      </c>
      <c r="L46" s="2"/>
      <c r="M46" s="2"/>
      <c r="N46" s="2"/>
      <c r="O46" s="2"/>
      <c r="P46" s="2"/>
      <c r="Q46" s="2"/>
      <c r="R46" s="2"/>
      <c r="S46" s="2"/>
      <c r="T46" s="2"/>
      <c r="U46" s="2"/>
      <c r="V46" s="2"/>
      <c r="W46" s="2"/>
      <c r="X46" s="2"/>
      <c r="Y46" s="2"/>
      <c r="Z46" s="2"/>
    </row>
    <row r="47" ht="15.75" customHeight="1">
      <c r="A47" s="1" t="s">
        <v>231</v>
      </c>
      <c r="B47" s="1">
        <v>20.0</v>
      </c>
      <c r="C47" s="1">
        <v>11.0</v>
      </c>
      <c r="D47" s="1">
        <v>10.0</v>
      </c>
      <c r="E47" s="1">
        <v>13.0</v>
      </c>
      <c r="F47" s="1">
        <v>7.0</v>
      </c>
      <c r="G47" s="1">
        <v>11.0</v>
      </c>
      <c r="H47" s="1">
        <v>58.0</v>
      </c>
      <c r="I47" s="1">
        <v>37.0</v>
      </c>
      <c r="J47" s="1">
        <v>59.0</v>
      </c>
      <c r="K47" s="1">
        <v>53.0</v>
      </c>
      <c r="L47" s="2"/>
      <c r="M47" s="2"/>
      <c r="N47" s="2"/>
      <c r="O47" s="2"/>
      <c r="P47" s="2"/>
      <c r="Q47" s="2"/>
      <c r="R47" s="2"/>
      <c r="S47" s="2"/>
      <c r="T47" s="2"/>
      <c r="U47" s="2"/>
      <c r="V47" s="2"/>
      <c r="W47" s="2"/>
      <c r="X47" s="2"/>
      <c r="Y47" s="2"/>
      <c r="Z47" s="2"/>
    </row>
    <row r="48" ht="15.75" customHeight="1">
      <c r="A48" s="1" t="s">
        <v>232</v>
      </c>
      <c r="B48" s="1">
        <v>20.0</v>
      </c>
      <c r="C48" s="1">
        <v>11.0</v>
      </c>
      <c r="D48" s="1">
        <v>10.0</v>
      </c>
      <c r="E48" s="1">
        <v>13.0</v>
      </c>
      <c r="F48" s="1">
        <v>7.0</v>
      </c>
      <c r="G48" s="1">
        <v>11.0</v>
      </c>
      <c r="H48" s="1">
        <v>58.0</v>
      </c>
      <c r="I48" s="1">
        <v>37.0</v>
      </c>
      <c r="J48" s="1">
        <v>59.0</v>
      </c>
      <c r="K48" s="1">
        <v>53.0</v>
      </c>
      <c r="L48" s="2"/>
      <c r="M48" s="2"/>
      <c r="N48" s="2"/>
      <c r="O48" s="2"/>
      <c r="P48" s="2"/>
      <c r="Q48" s="2"/>
      <c r="R48" s="2"/>
      <c r="S48" s="2"/>
      <c r="T48" s="2"/>
      <c r="U48" s="2"/>
      <c r="V48" s="2"/>
      <c r="W48" s="2"/>
      <c r="X48" s="2"/>
      <c r="Y48" s="2"/>
      <c r="Z48" s="2"/>
    </row>
    <row r="49" ht="15.75" customHeight="1">
      <c r="A49" s="1" t="s">
        <v>233</v>
      </c>
      <c r="B49" s="1">
        <v>3.0</v>
      </c>
      <c r="C49" s="1">
        <v>0.0</v>
      </c>
      <c r="D49" s="1">
        <v>0.0</v>
      </c>
      <c r="E49" s="1">
        <v>0.0</v>
      </c>
      <c r="F49" s="1">
        <v>0.0</v>
      </c>
      <c r="G49" s="1">
        <v>-1.0</v>
      </c>
      <c r="H49" s="1">
        <v>0.0</v>
      </c>
      <c r="I49" s="1">
        <v>0.0</v>
      </c>
      <c r="J49" s="1">
        <v>0.0</v>
      </c>
      <c r="K49" s="1">
        <v>7.0</v>
      </c>
      <c r="L49" s="2"/>
      <c r="M49" s="2"/>
      <c r="N49" s="2"/>
      <c r="O49" s="2"/>
      <c r="P49" s="2"/>
      <c r="Q49" s="2"/>
      <c r="R49" s="2"/>
      <c r="S49" s="2"/>
      <c r="T49" s="2"/>
      <c r="U49" s="2"/>
      <c r="V49" s="2"/>
      <c r="W49" s="2"/>
      <c r="X49" s="2"/>
      <c r="Y49" s="2"/>
      <c r="Z49" s="2"/>
    </row>
    <row r="50" ht="15.75" customHeight="1">
      <c r="A50" s="1" t="s">
        <v>234</v>
      </c>
      <c r="B50" s="1">
        <v>3.0</v>
      </c>
      <c r="C50" s="1">
        <v>0.0</v>
      </c>
      <c r="D50" s="1">
        <v>0.0</v>
      </c>
      <c r="E50" s="1">
        <v>0.0</v>
      </c>
      <c r="F50" s="1">
        <v>0.0</v>
      </c>
      <c r="G50" s="1">
        <v>-1.0</v>
      </c>
      <c r="H50" s="1">
        <v>0.0</v>
      </c>
      <c r="I50" s="1">
        <v>0.0</v>
      </c>
      <c r="J50" s="1">
        <v>0.0</v>
      </c>
      <c r="K50" s="1">
        <v>7.0</v>
      </c>
      <c r="L50" s="2"/>
      <c r="M50" s="2"/>
      <c r="N50" s="2"/>
      <c r="O50" s="2"/>
      <c r="P50" s="2"/>
      <c r="Q50" s="2"/>
      <c r="R50" s="2"/>
      <c r="S50" s="2"/>
      <c r="T50" s="2"/>
      <c r="U50" s="2"/>
      <c r="V50" s="2"/>
      <c r="W50" s="2"/>
      <c r="X50" s="2"/>
      <c r="Y50" s="2"/>
      <c r="Z50" s="2"/>
    </row>
    <row r="51" ht="15.75" customHeight="1">
      <c r="A51" s="1" t="s">
        <v>235</v>
      </c>
      <c r="B51" s="1">
        <v>-10.0</v>
      </c>
      <c r="C51" s="1">
        <v>66.0</v>
      </c>
      <c r="D51" s="1">
        <v>58.0</v>
      </c>
      <c r="E51" s="1">
        <v>11.0</v>
      </c>
      <c r="F51" s="1">
        <v>-27.0</v>
      </c>
      <c r="G51" s="1">
        <v>46.0</v>
      </c>
      <c r="H51" s="1">
        <v>175.0</v>
      </c>
      <c r="I51" s="1">
        <v>-16.0</v>
      </c>
      <c r="J51" s="1">
        <v>39.0</v>
      </c>
      <c r="K51" s="1">
        <v>101.0</v>
      </c>
      <c r="L51" s="2"/>
      <c r="M51" s="2"/>
      <c r="N51" s="2"/>
      <c r="O51" s="2"/>
      <c r="P51" s="2"/>
      <c r="Q51" s="2"/>
      <c r="R51" s="2"/>
      <c r="S51" s="2"/>
      <c r="T51" s="2"/>
      <c r="U51" s="2"/>
      <c r="V51" s="2"/>
      <c r="W51" s="2"/>
      <c r="X51" s="2"/>
      <c r="Y51" s="2"/>
      <c r="Z51" s="2"/>
    </row>
    <row r="52" ht="15.75" customHeight="1">
      <c r="A52" s="1" t="s">
        <v>236</v>
      </c>
      <c r="B52" s="1">
        <v>0.0</v>
      </c>
      <c r="C52" s="1">
        <v>0.0</v>
      </c>
      <c r="D52" s="1">
        <v>61.0</v>
      </c>
      <c r="E52" s="1">
        <v>3.0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237</v>
      </c>
      <c r="B53" s="1">
        <v>18.0</v>
      </c>
      <c r="C53" s="1">
        <v>36.0</v>
      </c>
      <c r="D53" s="1">
        <v>35.0</v>
      </c>
      <c r="E53" s="1">
        <v>43.0</v>
      </c>
      <c r="F53" s="1">
        <v>59.0</v>
      </c>
      <c r="G53" s="1">
        <v>57.0</v>
      </c>
      <c r="H53" s="1">
        <v>0.0</v>
      </c>
      <c r="I53" s="1">
        <v>25.0</v>
      </c>
      <c r="J53" s="1">
        <v>29.0</v>
      </c>
      <c r="K53" s="1">
        <v>35.0</v>
      </c>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1.0</v>
      </c>
      <c r="G54" s="1">
        <v>1.0</v>
      </c>
      <c r="H54" s="1">
        <v>0.0</v>
      </c>
      <c r="I54" s="1">
        <v>0.0</v>
      </c>
      <c r="J54" s="1">
        <v>0.0</v>
      </c>
      <c r="K54" s="1">
        <v>0.0</v>
      </c>
      <c r="L54" s="2"/>
      <c r="M54" s="2"/>
      <c r="N54" s="2"/>
      <c r="O54" s="2"/>
      <c r="P54" s="2"/>
      <c r="Q54" s="2"/>
      <c r="R54" s="2"/>
      <c r="S54" s="2"/>
      <c r="T54" s="2"/>
      <c r="U54" s="2"/>
      <c r="V54" s="2"/>
      <c r="W54" s="2"/>
      <c r="X54" s="2"/>
      <c r="Y54" s="2"/>
      <c r="Z54" s="2"/>
    </row>
    <row r="55" ht="15.75" customHeight="1">
      <c r="A55" s="1" t="s">
        <v>239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240</v>
      </c>
      <c r="B56" s="1">
        <v>15.0</v>
      </c>
      <c r="C56" s="1">
        <v>21.0</v>
      </c>
      <c r="D56" s="1">
        <v>19.0</v>
      </c>
      <c r="E56" s="1">
        <v>17.0</v>
      </c>
      <c r="F56" s="1">
        <v>15.0</v>
      </c>
      <c r="G56" s="1">
        <v>14.0</v>
      </c>
      <c r="H56" s="1">
        <v>17.0</v>
      </c>
      <c r="I56" s="1">
        <v>16.0</v>
      </c>
      <c r="J56" s="1">
        <v>16.0</v>
      </c>
      <c r="K56" s="1">
        <v>17.0</v>
      </c>
      <c r="L56" s="2"/>
      <c r="M56" s="2"/>
      <c r="N56" s="2"/>
      <c r="O56" s="2"/>
      <c r="P56" s="2"/>
      <c r="Q56" s="2"/>
      <c r="R56" s="2"/>
      <c r="S56" s="2"/>
      <c r="T56" s="2"/>
      <c r="U56" s="2"/>
      <c r="V56" s="2"/>
      <c r="W56" s="2"/>
      <c r="X56" s="2"/>
      <c r="Y56" s="2"/>
      <c r="Z56" s="2"/>
    </row>
    <row r="57" ht="15.75" customHeight="1">
      <c r="A57" s="1" t="s">
        <v>241</v>
      </c>
      <c r="B57" s="1">
        <v>0.0</v>
      </c>
      <c r="C57" s="1">
        <v>0.0</v>
      </c>
      <c r="D57" s="1">
        <v>0.0</v>
      </c>
      <c r="E57" s="1">
        <v>0.0</v>
      </c>
      <c r="F57" s="1">
        <v>0.0</v>
      </c>
      <c r="G57" s="1">
        <v>44.0</v>
      </c>
      <c r="H57" s="1">
        <v>0.0</v>
      </c>
      <c r="I57" s="1">
        <v>0.0</v>
      </c>
      <c r="J57" s="1">
        <v>0.0</v>
      </c>
      <c r="K57" s="1">
        <v>0.0</v>
      </c>
      <c r="L57" s="2"/>
      <c r="M57" s="2"/>
      <c r="N57" s="2"/>
      <c r="O57" s="2"/>
      <c r="P57" s="2"/>
      <c r="Q57" s="2"/>
      <c r="R57" s="2"/>
      <c r="S57" s="2"/>
      <c r="T57" s="2"/>
      <c r="U57" s="2"/>
      <c r="V57" s="2"/>
      <c r="W57" s="2"/>
      <c r="X57" s="2"/>
      <c r="Y57" s="2"/>
      <c r="Z57" s="2"/>
    </row>
    <row r="58" ht="15.75" customHeight="1">
      <c r="A58" s="1" t="s">
        <v>242</v>
      </c>
      <c r="B58" s="1">
        <v>0.0</v>
      </c>
      <c r="C58" s="1">
        <v>0.0</v>
      </c>
      <c r="D58" s="1">
        <v>0.0</v>
      </c>
      <c r="E58" s="1">
        <v>0.0</v>
      </c>
      <c r="F58" s="1">
        <v>0.0</v>
      </c>
      <c r="G58" s="1">
        <v>25.0</v>
      </c>
      <c r="H58" s="1">
        <v>0.0</v>
      </c>
      <c r="I58" s="1">
        <v>0.0</v>
      </c>
      <c r="J58" s="1">
        <v>0.0</v>
      </c>
      <c r="K58" s="1">
        <v>0.0</v>
      </c>
      <c r="L58" s="2"/>
      <c r="M58" s="2"/>
      <c r="N58" s="2"/>
      <c r="O58" s="2"/>
      <c r="P58" s="2"/>
      <c r="Q58" s="2"/>
      <c r="R58" s="2"/>
      <c r="S58" s="2"/>
      <c r="T58" s="2"/>
      <c r="U58" s="2"/>
      <c r="V58" s="2"/>
      <c r="W58" s="2"/>
      <c r="X58" s="2"/>
      <c r="Y58" s="2"/>
      <c r="Z58" s="2"/>
    </row>
    <row r="59" ht="15.75" customHeight="1">
      <c r="A59" s="1" t="s">
        <v>243</v>
      </c>
      <c r="B59" s="1">
        <v>0.0</v>
      </c>
      <c r="C59" s="1">
        <v>0.0</v>
      </c>
      <c r="D59" s="1">
        <v>0.0</v>
      </c>
      <c r="E59" s="1">
        <v>0.0</v>
      </c>
      <c r="F59" s="1">
        <v>0.0</v>
      </c>
      <c r="G59" s="1">
        <v>19.0</v>
      </c>
      <c r="H59" s="1">
        <v>0.0</v>
      </c>
      <c r="I59" s="1">
        <v>0.0</v>
      </c>
      <c r="J59" s="1">
        <v>0.0</v>
      </c>
      <c r="K59" s="1">
        <v>0.0</v>
      </c>
      <c r="L59" s="2"/>
      <c r="M59" s="2"/>
      <c r="N59" s="2"/>
      <c r="O59" s="2"/>
      <c r="P59" s="2"/>
      <c r="Q59" s="2"/>
      <c r="R59" s="2"/>
      <c r="S59" s="2"/>
      <c r="T59" s="2"/>
      <c r="U59" s="2"/>
      <c r="V59" s="2"/>
      <c r="W59" s="2"/>
      <c r="X59" s="2"/>
      <c r="Y59" s="2"/>
      <c r="Z59" s="2"/>
    </row>
    <row r="60" ht="15.75" customHeight="1">
      <c r="A60" s="1" t="s">
        <v>244</v>
      </c>
      <c r="B60" s="1">
        <v>3.0</v>
      </c>
      <c r="C60" s="1">
        <v>7.0</v>
      </c>
      <c r="D60" s="1">
        <v>6.0</v>
      </c>
      <c r="E60" s="1">
        <v>4.0</v>
      </c>
      <c r="F60" s="1">
        <v>2.0</v>
      </c>
      <c r="G60" s="1">
        <v>2.0</v>
      </c>
      <c r="H60" s="1">
        <v>4.0</v>
      </c>
      <c r="I60" s="1">
        <v>4.0</v>
      </c>
      <c r="J60" s="1">
        <v>4.0</v>
      </c>
      <c r="K60" s="1">
        <v>3.0</v>
      </c>
      <c r="L60" s="2"/>
      <c r="M60" s="2"/>
      <c r="N60" s="2"/>
      <c r="O60" s="2"/>
      <c r="P60" s="2"/>
      <c r="Q60" s="2"/>
      <c r="R60" s="2"/>
      <c r="S60" s="2"/>
      <c r="T60" s="2"/>
      <c r="U60" s="2"/>
      <c r="V60" s="2"/>
      <c r="W60" s="2"/>
      <c r="X60" s="2"/>
      <c r="Y60" s="2"/>
      <c r="Z60" s="2"/>
    </row>
    <row r="61" ht="15.75" customHeight="1">
      <c r="A61" s="1" t="s">
        <v>245</v>
      </c>
      <c r="B61" s="1">
        <v>0.0</v>
      </c>
      <c r="C61" s="1">
        <v>0.0</v>
      </c>
      <c r="D61" s="1">
        <v>42.0</v>
      </c>
      <c r="E61" s="1">
        <v>14.0</v>
      </c>
      <c r="F61" s="1">
        <v>14.0</v>
      </c>
      <c r="G61" s="1">
        <v>0.0</v>
      </c>
      <c r="H61" s="1">
        <v>31.0</v>
      </c>
      <c r="I61" s="1">
        <v>0.0</v>
      </c>
      <c r="J61" s="1">
        <v>0.0</v>
      </c>
      <c r="K61" s="1">
        <v>0.0</v>
      </c>
      <c r="L61" s="2"/>
      <c r="M61" s="2"/>
      <c r="N61" s="2"/>
      <c r="O61" s="2"/>
      <c r="P61" s="2"/>
      <c r="Q61" s="2"/>
      <c r="R61" s="2"/>
      <c r="S61" s="2"/>
      <c r="T61" s="2"/>
      <c r="U61" s="2"/>
      <c r="V61" s="2"/>
      <c r="W61" s="2"/>
      <c r="X61" s="2"/>
      <c r="Y61" s="2"/>
      <c r="Z61" s="2"/>
    </row>
    <row r="62" ht="15.75" customHeight="1">
      <c r="A62" s="1" t="s">
        <v>246</v>
      </c>
      <c r="B62" s="1">
        <v>3.0</v>
      </c>
      <c r="C62" s="1">
        <v>7.0</v>
      </c>
      <c r="D62" s="1">
        <v>7.0</v>
      </c>
      <c r="E62" s="1">
        <v>4.0</v>
      </c>
      <c r="F62" s="1">
        <v>2.0</v>
      </c>
      <c r="G62" s="1">
        <v>2.0</v>
      </c>
      <c r="H62" s="1">
        <v>5.0</v>
      </c>
      <c r="I62" s="1">
        <v>4.0</v>
      </c>
      <c r="J62" s="1">
        <v>4.0</v>
      </c>
      <c r="K62" s="1">
        <v>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184</v>
      </c>
      <c r="C3" s="1" t="s">
        <v>249</v>
      </c>
      <c r="D3" s="1" t="s">
        <v>250</v>
      </c>
      <c r="E3" s="1" t="s">
        <v>251</v>
      </c>
      <c r="F3" s="1" t="s">
        <v>200</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184</v>
      </c>
      <c r="C4" s="1" t="s">
        <v>258</v>
      </c>
      <c r="D4" s="1" t="s">
        <v>259</v>
      </c>
      <c r="E4" s="1" t="s">
        <v>260</v>
      </c>
      <c r="F4" s="1" t="s">
        <v>200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212</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v>4.0</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324</v>
      </c>
      <c r="D12" s="1" t="s">
        <v>325</v>
      </c>
      <c r="E12" s="1" t="s">
        <v>326</v>
      </c>
      <c r="F12" s="1" t="s">
        <v>327</v>
      </c>
      <c r="G12" s="1" t="s">
        <v>328</v>
      </c>
      <c r="H12" s="1" t="s">
        <v>329</v>
      </c>
      <c r="I12" s="1" t="s">
        <v>330</v>
      </c>
      <c r="J12" s="1" t="s">
        <v>321</v>
      </c>
      <c r="K12" s="1" t="s">
        <v>322</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343</v>
      </c>
      <c r="K14" s="1" t="s">
        <v>344</v>
      </c>
      <c r="L14" s="2"/>
      <c r="M14" s="2"/>
      <c r="N14" s="2"/>
      <c r="O14" s="2"/>
      <c r="P14" s="2"/>
      <c r="Q14" s="2"/>
      <c r="R14" s="2"/>
      <c r="S14" s="2"/>
      <c r="T14" s="2"/>
      <c r="U14" s="2"/>
      <c r="V14" s="2"/>
      <c r="W14" s="2"/>
      <c r="X14" s="2"/>
      <c r="Y14" s="2"/>
      <c r="Z14" s="2"/>
    </row>
    <row r="15">
      <c r="A15" s="1" t="s">
        <v>345</v>
      </c>
      <c r="B15" s="1" t="s">
        <v>332</v>
      </c>
      <c r="C15" s="1" t="s">
        <v>333</v>
      </c>
      <c r="D15" s="1" t="s">
        <v>334</v>
      </c>
      <c r="E15" s="1" t="s">
        <v>335</v>
      </c>
      <c r="F15" s="1" t="s">
        <v>336</v>
      </c>
      <c r="G15" s="1" t="s">
        <v>337</v>
      </c>
      <c r="H15" s="1" t="s">
        <v>338</v>
      </c>
      <c r="I15" s="1" t="s">
        <v>339</v>
      </c>
      <c r="J15" s="1" t="s">
        <v>343</v>
      </c>
      <c r="K15" s="1" t="s">
        <v>344</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265</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v>-29.0</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230</v>
      </c>
      <c r="I20" s="1" t="s">
        <v>166</v>
      </c>
      <c r="J20" s="1" t="s">
        <v>384</v>
      </c>
      <c r="K20" s="1" t="s">
        <v>174</v>
      </c>
      <c r="L20" s="2"/>
      <c r="M20" s="2"/>
      <c r="N20" s="2"/>
      <c r="O20" s="2"/>
      <c r="P20" s="2"/>
      <c r="Q20" s="2"/>
      <c r="R20" s="2"/>
      <c r="S20" s="2"/>
      <c r="T20" s="2"/>
      <c r="U20" s="2"/>
      <c r="V20" s="2"/>
      <c r="W20" s="2"/>
      <c r="X20" s="2"/>
      <c r="Y20" s="2"/>
      <c r="Z20" s="2"/>
    </row>
    <row r="21" ht="15.75" customHeight="1">
      <c r="A21" s="1" t="s">
        <v>385</v>
      </c>
      <c r="B21" s="1" t="s">
        <v>192</v>
      </c>
      <c r="C21" s="1" t="s">
        <v>174</v>
      </c>
      <c r="D21" s="1" t="s">
        <v>386</v>
      </c>
      <c r="E21" s="1" t="s">
        <v>196</v>
      </c>
      <c r="F21" s="1" t="s">
        <v>192</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127</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387</v>
      </c>
      <c r="C27" s="1" t="s">
        <v>436</v>
      </c>
      <c r="D27" s="1" t="s">
        <v>437</v>
      </c>
      <c r="E27" s="1" t="s">
        <v>438</v>
      </c>
      <c r="F27" s="1" t="s">
        <v>390</v>
      </c>
      <c r="G27" s="1" t="s">
        <v>439</v>
      </c>
      <c r="H27" s="1" t="s">
        <v>440</v>
      </c>
      <c r="I27" s="1" t="s">
        <v>428</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v>0.0</v>
      </c>
      <c r="C30" s="1" t="s">
        <v>466</v>
      </c>
      <c r="D30" s="1" t="s">
        <v>467</v>
      </c>
      <c r="E30" s="1" t="s">
        <v>468</v>
      </c>
      <c r="F30" s="1" t="s">
        <v>469</v>
      </c>
      <c r="G30" s="1" t="s">
        <v>470</v>
      </c>
      <c r="H30" s="1" t="s">
        <v>398</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v>0.0</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333</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386</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352</v>
      </c>
      <c r="G41" s="1" t="s">
        <v>576</v>
      </c>
      <c r="H41" s="1" t="s">
        <v>204</v>
      </c>
      <c r="I41" s="1" t="s">
        <v>577</v>
      </c>
      <c r="J41" s="1" t="s">
        <v>544</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350</v>
      </c>
      <c r="H42" s="1" t="s">
        <v>585</v>
      </c>
      <c r="I42" s="1" t="s">
        <v>586</v>
      </c>
      <c r="J42" s="1" t="s">
        <v>428</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467</v>
      </c>
      <c r="D44" s="1" t="s">
        <v>601</v>
      </c>
      <c r="E44" s="1" t="s">
        <v>602</v>
      </c>
      <c r="F44" s="1" t="s">
        <v>603</v>
      </c>
      <c r="G44" s="1" t="s">
        <v>604</v>
      </c>
      <c r="H44" s="1" t="s">
        <v>175</v>
      </c>
      <c r="I44" s="1">
        <v>-6.0</v>
      </c>
      <c r="J44" s="1" t="s">
        <v>605</v>
      </c>
      <c r="K44" s="1" t="s">
        <v>432</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228</v>
      </c>
      <c r="E47" s="1">
        <v>-26.0</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v>-3.0</v>
      </c>
      <c r="D49" s="1" t="s">
        <v>640</v>
      </c>
      <c r="E49" s="1" t="s">
        <v>641</v>
      </c>
      <c r="F49" s="1" t="s">
        <v>642</v>
      </c>
      <c r="G49" s="1" t="s">
        <v>643</v>
      </c>
      <c r="H49" s="1" t="s">
        <v>644</v>
      </c>
      <c r="I49" s="1" t="s">
        <v>645</v>
      </c>
      <c r="J49" s="1">
        <v>0.0</v>
      </c>
      <c r="K49" s="1" t="s">
        <v>646</v>
      </c>
      <c r="L49" s="2"/>
      <c r="M49" s="2"/>
      <c r="N49" s="2"/>
      <c r="O49" s="2"/>
      <c r="P49" s="2"/>
      <c r="Q49" s="2"/>
      <c r="R49" s="2"/>
      <c r="S49" s="2"/>
      <c r="T49" s="2"/>
      <c r="U49" s="2"/>
      <c r="V49" s="2"/>
      <c r="W49" s="2"/>
      <c r="X49" s="2"/>
      <c r="Y49" s="2"/>
      <c r="Z49" s="2"/>
    </row>
    <row r="50" ht="15.75" customHeight="1">
      <c r="A50" s="1" t="s">
        <v>647</v>
      </c>
      <c r="B50" s="1" t="s">
        <v>639</v>
      </c>
      <c r="C50" s="1">
        <v>0.0</v>
      </c>
      <c r="D50" s="1" t="s">
        <v>648</v>
      </c>
      <c r="E50" s="1" t="s">
        <v>649</v>
      </c>
      <c r="F50" s="1" t="s">
        <v>650</v>
      </c>
      <c r="G50" s="1" t="s">
        <v>651</v>
      </c>
      <c r="H50" s="1" t="s">
        <v>652</v>
      </c>
      <c r="I50" s="1">
        <v>-106.0</v>
      </c>
      <c r="J50" s="1">
        <v>0.0</v>
      </c>
      <c r="K50" s="1" t="s">
        <v>646</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654</v>
      </c>
      <c r="C52" s="1" t="s">
        <v>655</v>
      </c>
      <c r="D52" s="1" t="s">
        <v>656</v>
      </c>
      <c r="E52" s="1" t="s">
        <v>657</v>
      </c>
      <c r="F52" s="1" t="s">
        <v>658</v>
      </c>
      <c r="G52" s="1" t="s">
        <v>659</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v>-760.0</v>
      </c>
      <c r="G54" s="1" t="s">
        <v>685</v>
      </c>
      <c r="H54" s="1" t="s">
        <v>686</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v>1.0</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706</v>
      </c>
      <c r="H56" s="1" t="s">
        <v>707</v>
      </c>
      <c r="I56" s="1" t="s">
        <v>708</v>
      </c>
      <c r="J56" s="1" t="s">
        <v>709</v>
      </c>
      <c r="K56" s="1" t="s">
        <v>260</v>
      </c>
      <c r="L56" s="2"/>
      <c r="M56" s="2"/>
      <c r="N56" s="2"/>
      <c r="O56" s="2"/>
      <c r="P56" s="2"/>
      <c r="Q56" s="2"/>
      <c r="R56" s="2"/>
      <c r="S56" s="2"/>
      <c r="T56" s="2"/>
      <c r="U56" s="2"/>
      <c r="V56" s="2"/>
      <c r="W56" s="2"/>
      <c r="X56" s="2"/>
      <c r="Y56" s="2"/>
      <c r="Z56" s="2"/>
    </row>
    <row r="57" ht="15.75" customHeight="1">
      <c r="A57" s="1" t="s">
        <v>710</v>
      </c>
      <c r="B57" s="1" t="s">
        <v>711</v>
      </c>
      <c r="C57" s="1" t="s">
        <v>382</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600</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v>137.0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v>137.0</v>
      </c>
      <c r="C60" s="1" t="s">
        <v>741</v>
      </c>
      <c r="D60" s="1" t="s">
        <v>742</v>
      </c>
      <c r="E60" s="1" t="s">
        <v>743</v>
      </c>
      <c r="F60" s="1" t="s">
        <v>744</v>
      </c>
      <c r="G60" s="1" t="s">
        <v>272</v>
      </c>
      <c r="H60" s="1" t="s">
        <v>745</v>
      </c>
      <c r="I60" s="1" t="s">
        <v>746</v>
      </c>
      <c r="J60" s="1" t="s">
        <v>747</v>
      </c>
      <c r="K60" s="1" t="s">
        <v>739</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v>0.0</v>
      </c>
      <c r="L62" s="2"/>
      <c r="M62" s="2"/>
      <c r="N62" s="2"/>
      <c r="O62" s="2"/>
      <c r="P62" s="2"/>
      <c r="Q62" s="2"/>
      <c r="R62" s="2"/>
      <c r="S62" s="2"/>
      <c r="T62" s="2"/>
      <c r="U62" s="2"/>
      <c r="V62" s="2"/>
      <c r="W62" s="2"/>
      <c r="X62" s="2"/>
      <c r="Y62" s="2"/>
      <c r="Z62" s="2"/>
    </row>
    <row r="63" ht="15.75" customHeight="1">
      <c r="A63" s="1" t="s">
        <v>769</v>
      </c>
      <c r="B63" s="1">
        <v>0.0</v>
      </c>
      <c r="C63" s="1" t="s">
        <v>770</v>
      </c>
      <c r="D63" s="1">
        <v>0.0</v>
      </c>
      <c r="E63" s="1" t="s">
        <v>771</v>
      </c>
      <c r="F63" s="1" t="s">
        <v>772</v>
      </c>
      <c r="G63" s="1" t="s">
        <v>773</v>
      </c>
      <c r="H63" s="1" t="s">
        <v>774</v>
      </c>
      <c r="I63" s="1" t="s">
        <v>775</v>
      </c>
      <c r="J63" s="1">
        <v>-264.0</v>
      </c>
      <c r="K63" s="1" t="s">
        <v>776</v>
      </c>
      <c r="L63" s="2"/>
      <c r="M63" s="2"/>
      <c r="N63" s="2"/>
      <c r="O63" s="2"/>
      <c r="P63" s="2"/>
      <c r="Q63" s="2"/>
      <c r="R63" s="2"/>
      <c r="S63" s="2"/>
      <c r="T63" s="2"/>
      <c r="U63" s="2"/>
      <c r="V63" s="2"/>
      <c r="W63" s="2"/>
      <c r="X63" s="2"/>
      <c r="Y63" s="2"/>
      <c r="Z63" s="2"/>
    </row>
    <row r="64" ht="15.75" customHeight="1">
      <c r="A64" s="1" t="s">
        <v>777</v>
      </c>
      <c r="B64" s="1">
        <v>0.0</v>
      </c>
      <c r="C64" s="1" t="s">
        <v>778</v>
      </c>
      <c r="D64" s="1">
        <v>0.0</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792</v>
      </c>
      <c r="H65" s="1" t="s">
        <v>793</v>
      </c>
      <c r="I65" s="1" t="s">
        <v>794</v>
      </c>
      <c r="J65" s="1">
        <v>380.0</v>
      </c>
      <c r="K65" s="1" t="s">
        <v>795</v>
      </c>
      <c r="L65" s="2"/>
      <c r="M65" s="2"/>
      <c r="N65" s="2"/>
      <c r="O65" s="2"/>
      <c r="P65" s="2"/>
      <c r="Q65" s="2"/>
      <c r="R65" s="2"/>
      <c r="S65" s="2"/>
      <c r="T65" s="2"/>
      <c r="U65" s="2"/>
      <c r="V65" s="2"/>
      <c r="W65" s="2"/>
      <c r="X65" s="2"/>
      <c r="Y65" s="2"/>
      <c r="Z65" s="2"/>
    </row>
    <row r="66" ht="15.75" customHeight="1">
      <c r="A66" s="1" t="s">
        <v>796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296</v>
      </c>
      <c r="G67" s="1" t="s">
        <v>802</v>
      </c>
      <c r="H67" s="1" t="s">
        <v>803</v>
      </c>
      <c r="I67" s="1" t="s">
        <v>804</v>
      </c>
      <c r="J67" s="1" t="s">
        <v>601</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829</v>
      </c>
      <c r="C71" s="1" t="s">
        <v>840</v>
      </c>
      <c r="D71" s="1" t="s">
        <v>841</v>
      </c>
      <c r="E71" s="1" t="s">
        <v>842</v>
      </c>
      <c r="F71" s="1" t="s">
        <v>843</v>
      </c>
      <c r="G71" s="1" t="s">
        <v>844</v>
      </c>
      <c r="H71" s="1" t="s">
        <v>845</v>
      </c>
      <c r="I71" s="1" t="s">
        <v>846</v>
      </c>
      <c r="J71" s="1" t="s">
        <v>837</v>
      </c>
      <c r="K71" s="1" t="s">
        <v>838</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848</v>
      </c>
      <c r="C73" s="1" t="s">
        <v>849</v>
      </c>
      <c r="D73" s="1" t="s">
        <v>850</v>
      </c>
      <c r="E73" s="1" t="s">
        <v>851</v>
      </c>
      <c r="F73" s="1" t="s">
        <v>852</v>
      </c>
      <c r="G73" s="1" t="s">
        <v>853</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v>-85.0</v>
      </c>
      <c r="C75" s="1" t="s">
        <v>875</v>
      </c>
      <c r="D75" s="1" t="s">
        <v>876</v>
      </c>
      <c r="E75" s="1" t="s">
        <v>877</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437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909</v>
      </c>
      <c r="F78" s="1" t="s">
        <v>910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585</v>
      </c>
      <c r="E79" s="1" t="s">
        <v>919</v>
      </c>
      <c r="F79" s="1" t="s">
        <v>920</v>
      </c>
      <c r="G79" s="1" t="s">
        <v>296</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926</v>
      </c>
      <c r="C81" s="1" t="s">
        <v>937</v>
      </c>
      <c r="D81" s="1" t="s">
        <v>938</v>
      </c>
      <c r="E81" s="1" t="s">
        <v>939</v>
      </c>
      <c r="F81" s="1" t="s">
        <v>940</v>
      </c>
      <c r="G81" s="1" t="s">
        <v>389</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995</v>
      </c>
      <c r="H86" s="1" t="s">
        <v>996</v>
      </c>
      <c r="I86" s="1" t="s">
        <v>997</v>
      </c>
      <c r="J86" s="1" t="s">
        <v>998</v>
      </c>
      <c r="K86" s="1" t="s">
        <v>999</v>
      </c>
      <c r="L86" s="2"/>
      <c r="M86" s="2"/>
      <c r="N86" s="2"/>
      <c r="O86" s="2"/>
      <c r="P86" s="2"/>
      <c r="Q86" s="2"/>
      <c r="R86" s="2"/>
      <c r="S86" s="2"/>
      <c r="T86" s="2"/>
      <c r="U86" s="2"/>
      <c r="V86" s="2"/>
      <c r="W86" s="2"/>
      <c r="X86" s="2"/>
      <c r="Y86" s="2"/>
      <c r="Z86" s="2"/>
    </row>
    <row r="87" ht="15.75" customHeight="1">
      <c r="A87" s="1" t="s">
        <v>1000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577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1028</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v>-55.0</v>
      </c>
      <c r="C91" s="1" t="s">
        <v>1034</v>
      </c>
      <c r="D91" s="1" t="s">
        <v>1035</v>
      </c>
      <c r="E91" s="1" t="s">
        <v>1036</v>
      </c>
      <c r="F91" s="1" t="s">
        <v>1037</v>
      </c>
      <c r="G91" s="1" t="s">
        <v>1038</v>
      </c>
      <c r="H91" s="1" t="s">
        <v>1039</v>
      </c>
      <c r="I91" s="1" t="s">
        <v>1040</v>
      </c>
      <c r="J91" s="1" t="s">
        <v>1041</v>
      </c>
      <c r="K91" s="1" t="s">
        <v>1042</v>
      </c>
      <c r="L91" s="2"/>
      <c r="M91" s="2"/>
      <c r="N91" s="2"/>
      <c r="O91" s="2"/>
      <c r="P91" s="2"/>
      <c r="Q91" s="2"/>
      <c r="R91" s="2"/>
      <c r="S91" s="2"/>
      <c r="T91" s="2"/>
      <c r="U91" s="2"/>
      <c r="V91" s="2"/>
      <c r="W91" s="2"/>
      <c r="X91" s="2"/>
      <c r="Y91" s="2"/>
      <c r="Z91" s="2"/>
    </row>
    <row r="92" ht="15.75" customHeight="1">
      <c r="A92" s="1" t="s">
        <v>1043</v>
      </c>
      <c r="B92" s="1">
        <v>-55.0</v>
      </c>
      <c r="C92" s="1" t="s">
        <v>1044</v>
      </c>
      <c r="D92" s="1" t="s">
        <v>1045</v>
      </c>
      <c r="E92" s="1" t="s">
        <v>1046</v>
      </c>
      <c r="F92" s="1" t="s">
        <v>1047</v>
      </c>
      <c r="G92" s="1" t="s">
        <v>1048</v>
      </c>
      <c r="H92" s="1" t="s">
        <v>1049</v>
      </c>
      <c r="I92" s="1" t="s">
        <v>611</v>
      </c>
      <c r="J92" s="1" t="s">
        <v>1041</v>
      </c>
      <c r="K92" s="1" t="s">
        <v>1042</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1051</v>
      </c>
      <c r="C94" s="1" t="s">
        <v>1052</v>
      </c>
      <c r="D94" s="1" t="s">
        <v>1053</v>
      </c>
      <c r="E94" s="1" t="s">
        <v>1054</v>
      </c>
      <c r="F94" s="1" t="s">
        <v>1055</v>
      </c>
      <c r="G94" s="1" t="s">
        <v>1056</v>
      </c>
      <c r="H94" s="1" t="s">
        <v>1057</v>
      </c>
      <c r="I94" s="1" t="s">
        <v>1062</v>
      </c>
      <c r="J94" s="1" t="s">
        <v>1063</v>
      </c>
      <c r="K94" s="1" t="s">
        <v>810</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1060</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1077</v>
      </c>
      <c r="E96" s="1" t="s">
        <v>1078</v>
      </c>
      <c r="F96" s="1" t="s">
        <v>1079</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1090</v>
      </c>
      <c r="G97" s="1" t="s">
        <v>1091</v>
      </c>
      <c r="H97" s="1" t="s">
        <v>1092</v>
      </c>
      <c r="I97" s="1" t="s">
        <v>1093</v>
      </c>
      <c r="J97" s="1">
        <v>-18.0</v>
      </c>
      <c r="K97" s="1" t="s">
        <v>1094</v>
      </c>
      <c r="L97" s="2"/>
      <c r="M97" s="2"/>
      <c r="N97" s="2"/>
      <c r="O97" s="2"/>
      <c r="P97" s="2"/>
      <c r="Q97" s="2"/>
      <c r="R97" s="2"/>
      <c r="S97" s="2"/>
      <c r="T97" s="2"/>
      <c r="U97" s="2"/>
      <c r="V97" s="2"/>
      <c r="W97" s="2"/>
      <c r="X97" s="2"/>
      <c r="Y97" s="2"/>
      <c r="Z97" s="2"/>
    </row>
    <row r="98" ht="15.75" customHeight="1">
      <c r="A98" s="1" t="s">
        <v>1095</v>
      </c>
      <c r="B98" s="1">
        <v>0.0</v>
      </c>
      <c r="C98" s="1" t="s">
        <v>1096</v>
      </c>
      <c r="D98" s="1" t="s">
        <v>1097</v>
      </c>
      <c r="E98" s="1" t="s">
        <v>1098</v>
      </c>
      <c r="F98" s="1" t="s">
        <v>1099</v>
      </c>
      <c r="G98" s="1" t="s">
        <v>1100</v>
      </c>
      <c r="H98" s="1" t="s">
        <v>1101</v>
      </c>
      <c r="I98" s="1" t="s">
        <v>1102</v>
      </c>
      <c r="J98" s="1">
        <v>-1.0</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1120</v>
      </c>
      <c r="G100" s="1" t="s">
        <v>1121</v>
      </c>
      <c r="H100" s="1" t="s">
        <v>1122</v>
      </c>
      <c r="I100" s="1" t="s">
        <v>1123</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552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1127</v>
      </c>
      <c r="C102" s="1" t="s">
        <v>1137</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672</v>
      </c>
      <c r="C103" s="1" t="s">
        <v>1147</v>
      </c>
      <c r="D103" s="1" t="s">
        <v>1148</v>
      </c>
      <c r="E103" s="1" t="s">
        <v>1149</v>
      </c>
      <c r="F103" s="1" t="s">
        <v>1150</v>
      </c>
      <c r="G103" s="1" t="s">
        <v>1151</v>
      </c>
      <c r="H103" s="1" t="s">
        <v>1152</v>
      </c>
      <c r="I103" s="1" t="s">
        <v>1153</v>
      </c>
      <c r="J103" s="1" t="s">
        <v>1154</v>
      </c>
      <c r="K103" s="1">
        <v>-22.0</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174</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1169</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421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1189</v>
      </c>
      <c r="E107" s="1" t="s">
        <v>1190</v>
      </c>
      <c r="F107" s="1" t="s">
        <v>1191</v>
      </c>
      <c r="G107" s="1" t="s">
        <v>596</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v>34.0</v>
      </c>
      <c r="G109" s="1" t="s">
        <v>1202</v>
      </c>
      <c r="H109" s="1" t="s">
        <v>1203</v>
      </c>
      <c r="I109" s="1" t="s">
        <v>1204</v>
      </c>
      <c r="J109" s="1" t="s">
        <v>1205</v>
      </c>
      <c r="K109" s="1" t="s">
        <v>1206</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459</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1234</v>
      </c>
      <c r="H112" s="1" t="s">
        <v>1235</v>
      </c>
      <c r="I112" s="1" t="s">
        <v>1236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t="s">
        <v>1229</v>
      </c>
      <c r="C113" s="1" t="s">
        <v>288</v>
      </c>
      <c r="D113" s="1">
        <v>41.0</v>
      </c>
      <c r="E113" s="1" t="s">
        <v>1240</v>
      </c>
      <c r="F113" s="1" t="s">
        <v>1241</v>
      </c>
      <c r="G113" s="1" t="s">
        <v>1242</v>
      </c>
      <c r="H113" s="1" t="s">
        <v>1243</v>
      </c>
      <c r="I113" s="1">
        <v>-31.0</v>
      </c>
      <c r="J113" s="1" t="s">
        <v>1237</v>
      </c>
      <c r="K113" s="1" t="s">
        <v>1244</v>
      </c>
      <c r="L113" s="2"/>
      <c r="M113" s="2"/>
      <c r="N113" s="2"/>
      <c r="O113" s="2"/>
      <c r="P113" s="2"/>
      <c r="Q113" s="2"/>
      <c r="R113" s="2"/>
      <c r="S113" s="2"/>
      <c r="T113" s="2"/>
      <c r="U113" s="2"/>
      <c r="V113" s="2"/>
      <c r="W113" s="2"/>
      <c r="X113" s="2"/>
      <c r="Y113" s="2"/>
      <c r="Z113" s="2"/>
    </row>
    <row r="114" ht="15.75" customHeight="1">
      <c r="A114" s="1" t="s">
        <v>1245</v>
      </c>
      <c r="B114" s="1" t="s">
        <v>1246</v>
      </c>
      <c r="C114" s="1" t="s">
        <v>1247</v>
      </c>
      <c r="D114" s="1" t="s">
        <v>1248</v>
      </c>
      <c r="E114" s="1" t="s">
        <v>1249</v>
      </c>
      <c r="F114" s="1" t="s">
        <v>1250</v>
      </c>
      <c r="G114" s="1" t="s">
        <v>1251</v>
      </c>
      <c r="H114" s="1" t="s">
        <v>1252</v>
      </c>
      <c r="I114" s="1" t="s">
        <v>442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1246</v>
      </c>
      <c r="C115" s="1" t="s">
        <v>1247</v>
      </c>
      <c r="D115" s="1" t="s">
        <v>1248</v>
      </c>
      <c r="E115" s="1" t="s">
        <v>1249</v>
      </c>
      <c r="F115" s="1" t="s">
        <v>1250</v>
      </c>
      <c r="G115" s="1" t="s">
        <v>1251</v>
      </c>
      <c r="H115" s="1" t="s">
        <v>1252</v>
      </c>
      <c r="I115" s="1" t="s">
        <v>1256</v>
      </c>
      <c r="J115" s="1" t="s">
        <v>1257</v>
      </c>
      <c r="K115" s="1" t="s">
        <v>1254</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1261</v>
      </c>
      <c r="E116" s="1" t="s">
        <v>1262</v>
      </c>
      <c r="F116" s="1" t="s">
        <v>974</v>
      </c>
      <c r="G116" s="1" t="s">
        <v>1263</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1273</v>
      </c>
      <c r="G117" s="1" t="s">
        <v>1274</v>
      </c>
      <c r="H117" s="1" t="s">
        <v>1275</v>
      </c>
      <c r="I117" s="1" t="s">
        <v>1276</v>
      </c>
      <c r="J117" s="1" t="s">
        <v>1277</v>
      </c>
      <c r="K117" s="1" t="s">
        <v>1278</v>
      </c>
      <c r="L117" s="2"/>
      <c r="M117" s="2"/>
      <c r="N117" s="2"/>
      <c r="O117" s="2"/>
      <c r="P117" s="2"/>
      <c r="Q117" s="2"/>
      <c r="R117" s="2"/>
      <c r="S117" s="2"/>
      <c r="T117" s="2"/>
      <c r="U117" s="2"/>
      <c r="V117" s="2"/>
      <c r="W117" s="2"/>
      <c r="X117" s="2"/>
      <c r="Y117" s="2"/>
      <c r="Z117" s="2"/>
    </row>
    <row r="118" ht="15.75" customHeight="1">
      <c r="A118" s="1" t="s">
        <v>1279</v>
      </c>
      <c r="B118" s="1">
        <v>0.0</v>
      </c>
      <c r="C118" s="1" t="s">
        <v>1280</v>
      </c>
      <c r="D118" s="1">
        <v>47.0</v>
      </c>
      <c r="E118" s="1" t="s">
        <v>1281</v>
      </c>
      <c r="F118" s="1" t="s">
        <v>1282</v>
      </c>
      <c r="G118" s="1" t="s">
        <v>1283</v>
      </c>
      <c r="H118" s="1" t="s">
        <v>1059</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v>0.0</v>
      </c>
      <c r="C119" s="1">
        <v>0.0</v>
      </c>
      <c r="D119" s="1">
        <v>0.0</v>
      </c>
      <c r="E119" s="1" t="s">
        <v>1288</v>
      </c>
      <c r="F119" s="1" t="s">
        <v>1289</v>
      </c>
      <c r="G119" s="1" t="s">
        <v>1290</v>
      </c>
      <c r="H119" s="1" t="s">
        <v>1237</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1298</v>
      </c>
      <c r="F120" s="1" t="s">
        <v>1299</v>
      </c>
      <c r="G120" s="1" t="s">
        <v>1300</v>
      </c>
      <c r="H120" s="1" t="s">
        <v>1301</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1307</v>
      </c>
      <c r="D121" s="1" t="s">
        <v>1308</v>
      </c>
      <c r="E121" s="1" t="s">
        <v>1309</v>
      </c>
      <c r="F121" s="1" t="s">
        <v>1310</v>
      </c>
      <c r="G121" s="1" t="s">
        <v>1311</v>
      </c>
      <c r="H121" s="1" t="s">
        <v>1312</v>
      </c>
      <c r="I121" s="1" t="s">
        <v>1313</v>
      </c>
      <c r="J121" s="1" t="s">
        <v>1314</v>
      </c>
      <c r="K121" s="1" t="s">
        <v>1315</v>
      </c>
      <c r="L121" s="2"/>
      <c r="M121" s="2"/>
      <c r="N121" s="2"/>
      <c r="O121" s="2"/>
      <c r="P121" s="2"/>
      <c r="Q121" s="2"/>
      <c r="R121" s="2"/>
      <c r="S121" s="2"/>
      <c r="T121" s="2"/>
      <c r="U121" s="2"/>
      <c r="V121" s="2"/>
      <c r="W121" s="2"/>
      <c r="X121" s="2"/>
      <c r="Y121" s="2"/>
      <c r="Z121" s="2"/>
    </row>
    <row r="122" ht="15.75" customHeight="1">
      <c r="A122" s="1" t="s">
        <v>1316</v>
      </c>
      <c r="B122" s="1" t="s">
        <v>1317</v>
      </c>
      <c r="C122" s="1" t="s">
        <v>1267</v>
      </c>
      <c r="D122" s="1" t="s">
        <v>1318</v>
      </c>
      <c r="E122" s="1" t="s">
        <v>1319</v>
      </c>
      <c r="F122" s="1" t="s">
        <v>1320</v>
      </c>
      <c r="G122" s="1" t="s">
        <v>551</v>
      </c>
      <c r="H122" s="1" t="s">
        <v>1321</v>
      </c>
      <c r="I122" s="1">
        <v>9.0</v>
      </c>
      <c r="J122" s="1" t="s">
        <v>582</v>
      </c>
      <c r="K122" s="1" t="s">
        <v>1322</v>
      </c>
      <c r="L122" s="2"/>
      <c r="M122" s="2"/>
      <c r="N122" s="2"/>
      <c r="O122" s="2"/>
      <c r="P122" s="2"/>
      <c r="Q122" s="2"/>
      <c r="R122" s="2"/>
      <c r="S122" s="2"/>
      <c r="T122" s="2"/>
      <c r="U122" s="2"/>
      <c r="V122" s="2"/>
      <c r="W122" s="2"/>
      <c r="X122" s="2"/>
      <c r="Y122" s="2"/>
      <c r="Z122" s="2"/>
    </row>
    <row r="123" ht="15.75" customHeight="1">
      <c r="A123" s="1" t="s">
        <v>1323</v>
      </c>
      <c r="B123" s="1" t="s">
        <v>1317</v>
      </c>
      <c r="C123" s="1" t="s">
        <v>1324</v>
      </c>
      <c r="D123" s="1" t="s">
        <v>1325</v>
      </c>
      <c r="E123" s="1" t="s">
        <v>1326</v>
      </c>
      <c r="F123" s="1" t="s">
        <v>1327</v>
      </c>
      <c r="G123" s="1" t="s">
        <v>1328</v>
      </c>
      <c r="H123" s="1" t="s">
        <v>1329</v>
      </c>
      <c r="I123" s="1" t="s">
        <v>1330</v>
      </c>
      <c r="J123" s="1" t="s">
        <v>1331</v>
      </c>
      <c r="K123" s="1" t="s">
        <v>576</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1335</v>
      </c>
      <c r="E124" s="1" t="s">
        <v>1336</v>
      </c>
      <c r="F124" s="1" t="s">
        <v>1337</v>
      </c>
      <c r="G124" s="1" t="s">
        <v>1338</v>
      </c>
      <c r="H124" s="1" t="s">
        <v>1339</v>
      </c>
      <c r="I124" s="1" t="s">
        <v>1340</v>
      </c>
      <c r="J124" s="1" t="s">
        <v>1341</v>
      </c>
      <c r="K124" s="1" t="s">
        <v>1342</v>
      </c>
      <c r="L124" s="2"/>
      <c r="M124" s="2"/>
      <c r="N124" s="2"/>
      <c r="O124" s="2"/>
      <c r="P124" s="2"/>
      <c r="Q124" s="2"/>
      <c r="R124" s="2"/>
      <c r="S124" s="2"/>
      <c r="T124" s="2"/>
      <c r="U124" s="2"/>
      <c r="V124" s="2"/>
      <c r="W124" s="2"/>
      <c r="X124" s="2"/>
      <c r="Y124" s="2"/>
      <c r="Z124" s="2"/>
    </row>
    <row r="125" ht="15.75" customHeight="1">
      <c r="A125" s="1" t="s">
        <v>1343</v>
      </c>
      <c r="B125" s="1" t="s">
        <v>1344</v>
      </c>
      <c r="C125" s="1" t="s">
        <v>1345</v>
      </c>
      <c r="D125" s="1" t="s">
        <v>1346</v>
      </c>
      <c r="E125" s="1" t="s">
        <v>1347</v>
      </c>
      <c r="F125" s="1" t="s">
        <v>1348</v>
      </c>
      <c r="G125" s="1" t="s">
        <v>1349</v>
      </c>
      <c r="H125" s="1" t="s">
        <v>1350</v>
      </c>
      <c r="I125" s="1" t="s">
        <v>1351</v>
      </c>
      <c r="J125" s="1" t="s">
        <v>1352</v>
      </c>
      <c r="K125" s="1" t="s">
        <v>1353</v>
      </c>
      <c r="L125" s="2"/>
      <c r="M125" s="2"/>
      <c r="N125" s="2"/>
      <c r="O125" s="2"/>
      <c r="P125" s="2"/>
      <c r="Q125" s="2"/>
      <c r="R125" s="2"/>
      <c r="S125" s="2"/>
      <c r="T125" s="2"/>
      <c r="U125" s="2"/>
      <c r="V125" s="2"/>
      <c r="W125" s="2"/>
      <c r="X125" s="2"/>
      <c r="Y125" s="2"/>
      <c r="Z125" s="2"/>
    </row>
    <row r="126" ht="15.75" customHeight="1">
      <c r="A126" s="1" t="s">
        <v>1354</v>
      </c>
      <c r="B126" s="1" t="s">
        <v>1355</v>
      </c>
      <c r="C126" s="1" t="s">
        <v>1356</v>
      </c>
      <c r="D126" s="1" t="s">
        <v>300</v>
      </c>
      <c r="E126" s="1" t="s">
        <v>1357</v>
      </c>
      <c r="F126" s="1" t="s">
        <v>1358</v>
      </c>
      <c r="G126" s="1" t="s">
        <v>1359</v>
      </c>
      <c r="H126" s="1" t="s">
        <v>1360</v>
      </c>
      <c r="I126" s="1" t="s">
        <v>1361</v>
      </c>
      <c r="J126" s="1" t="s">
        <v>1362</v>
      </c>
      <c r="K126" s="1" t="s">
        <v>1363</v>
      </c>
      <c r="L126" s="2"/>
      <c r="M126" s="2"/>
      <c r="N126" s="2"/>
      <c r="O126" s="2"/>
      <c r="P126" s="2"/>
      <c r="Q126" s="2"/>
      <c r="R126" s="2"/>
      <c r="S126" s="2"/>
      <c r="T126" s="2"/>
      <c r="U126" s="2"/>
      <c r="V126" s="2"/>
      <c r="W126" s="2"/>
      <c r="X126" s="2"/>
      <c r="Y126" s="2"/>
      <c r="Z126" s="2"/>
    </row>
    <row r="127" ht="15.75" customHeight="1">
      <c r="A127" s="1" t="s">
        <v>1364</v>
      </c>
      <c r="B127" s="1" t="s">
        <v>1365</v>
      </c>
      <c r="C127" s="1" t="s">
        <v>814</v>
      </c>
      <c r="D127" s="1" t="s">
        <v>543</v>
      </c>
      <c r="E127" s="1" t="s">
        <v>1366</v>
      </c>
      <c r="F127" s="1" t="s">
        <v>1367</v>
      </c>
      <c r="G127" s="1" t="s">
        <v>1368</v>
      </c>
      <c r="H127" s="1" t="s">
        <v>1369</v>
      </c>
      <c r="I127" s="1" t="s">
        <v>961</v>
      </c>
      <c r="J127" s="1" t="s">
        <v>1370</v>
      </c>
      <c r="K127" s="1" t="s">
        <v>1371</v>
      </c>
      <c r="L127" s="2"/>
      <c r="M127" s="2"/>
      <c r="N127" s="2"/>
      <c r="O127" s="2"/>
      <c r="P127" s="2"/>
      <c r="Q127" s="2"/>
      <c r="R127" s="2"/>
      <c r="S127" s="2"/>
      <c r="T127" s="2"/>
      <c r="U127" s="2"/>
      <c r="V127" s="2"/>
      <c r="W127" s="2"/>
      <c r="X127" s="2"/>
      <c r="Y127" s="2"/>
      <c r="Z127" s="2"/>
    </row>
    <row r="128" ht="15.75" customHeight="1">
      <c r="A128" s="1" t="s">
        <v>1372</v>
      </c>
      <c r="B128" s="1" t="s">
        <v>1373</v>
      </c>
      <c r="C128" s="1" t="s">
        <v>1374</v>
      </c>
      <c r="D128" s="1" t="s">
        <v>1375</v>
      </c>
      <c r="E128" s="1" t="s">
        <v>1376</v>
      </c>
      <c r="F128" s="1" t="s">
        <v>1273</v>
      </c>
      <c r="G128" s="1" t="s">
        <v>1377</v>
      </c>
      <c r="H128" s="1" t="s">
        <v>1378</v>
      </c>
      <c r="I128" s="1" t="s">
        <v>1379</v>
      </c>
      <c r="J128" s="1" t="s">
        <v>1380</v>
      </c>
      <c r="K128" s="1" t="s">
        <v>1381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1398</v>
      </c>
      <c r="B5" s="1" t="s">
        <v>1397</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1397</v>
      </c>
      <c r="C8" s="1" t="s">
        <v>1440</v>
      </c>
      <c r="D8" s="1" t="s">
        <v>1441</v>
      </c>
      <c r="E8" s="1" t="s">
        <v>1442</v>
      </c>
      <c r="F8" s="1" t="s">
        <v>1440</v>
      </c>
      <c r="G8" s="1" t="s">
        <v>1443</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1451</v>
      </c>
      <c r="I10" s="1" t="s">
        <v>1462</v>
      </c>
      <c r="J10" s="2"/>
      <c r="K10" s="2"/>
      <c r="L10" s="2"/>
      <c r="M10" s="2"/>
      <c r="N10" s="2"/>
      <c r="O10" s="2"/>
      <c r="P10" s="2"/>
      <c r="Q10" s="2"/>
      <c r="R10" s="2"/>
      <c r="S10" s="2"/>
      <c r="T10" s="2"/>
      <c r="U10" s="2"/>
      <c r="V10" s="2"/>
      <c r="W10" s="2"/>
      <c r="X10" s="2"/>
      <c r="Y10" s="2"/>
      <c r="Z10" s="2"/>
    </row>
    <row r="11">
      <c r="A11" s="1" t="s">
        <v>1463</v>
      </c>
      <c r="B11" s="1" t="s">
        <v>1464</v>
      </c>
      <c r="C11" s="1" t="s">
        <v>1465</v>
      </c>
      <c r="D11" s="1" t="s">
        <v>1466</v>
      </c>
      <c r="E11" s="1" t="s">
        <v>1467</v>
      </c>
      <c r="F11" s="1" t="s">
        <v>1468</v>
      </c>
      <c r="G11" s="1" t="s">
        <v>1469</v>
      </c>
      <c r="H11" s="1" t="s">
        <v>1470</v>
      </c>
      <c r="I11" s="1" t="s">
        <v>1471</v>
      </c>
      <c r="J11" s="2"/>
      <c r="K11" s="2"/>
      <c r="L11" s="2"/>
      <c r="M11" s="2"/>
      <c r="N11" s="2"/>
      <c r="O11" s="2"/>
      <c r="P11" s="2"/>
      <c r="Q11" s="2"/>
      <c r="R11" s="2"/>
      <c r="S11" s="2"/>
      <c r="T11" s="2"/>
      <c r="U11" s="2"/>
      <c r="V11" s="2"/>
      <c r="W11" s="2"/>
      <c r="X11" s="2"/>
      <c r="Y11" s="2"/>
      <c r="Z11" s="2"/>
    </row>
    <row r="12">
      <c r="A12" s="1" t="s">
        <v>1472</v>
      </c>
      <c r="B12" s="1" t="s">
        <v>1473</v>
      </c>
      <c r="C12" s="1" t="s">
        <v>1474</v>
      </c>
      <c r="D12" s="1" t="s">
        <v>1475</v>
      </c>
      <c r="E12" s="1" t="s">
        <v>1476</v>
      </c>
      <c r="F12" s="1" t="s">
        <v>1477</v>
      </c>
      <c r="G12" s="1" t="s">
        <v>1478</v>
      </c>
      <c r="H12" s="1" t="s">
        <v>1479</v>
      </c>
      <c r="I12" s="1" t="s">
        <v>1480</v>
      </c>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1427</v>
      </c>
      <c r="H13" s="1" t="s">
        <v>1487</v>
      </c>
      <c r="I13" s="1" t="s">
        <v>1488</v>
      </c>
      <c r="J13" s="2"/>
      <c r="K13" s="2"/>
      <c r="L13" s="2"/>
      <c r="M13" s="2"/>
      <c r="N13" s="2"/>
      <c r="O13" s="2"/>
      <c r="P13" s="2"/>
      <c r="Q13" s="2"/>
      <c r="R13" s="2"/>
      <c r="S13" s="2"/>
      <c r="T13" s="2"/>
      <c r="U13" s="2"/>
      <c r="V13" s="2"/>
      <c r="W13" s="2"/>
      <c r="X13" s="2"/>
      <c r="Y13" s="2"/>
      <c r="Z13" s="2"/>
    </row>
    <row r="14">
      <c r="A14" s="1" t="s">
        <v>1489</v>
      </c>
      <c r="B14" s="1" t="s">
        <v>1490</v>
      </c>
      <c r="C14" s="1" t="s">
        <v>1491</v>
      </c>
      <c r="D14" s="1" t="s">
        <v>1492</v>
      </c>
      <c r="E14" s="1" t="s">
        <v>1493</v>
      </c>
      <c r="F14" s="1" t="s">
        <v>1494</v>
      </c>
      <c r="G14" s="1" t="s">
        <v>1495</v>
      </c>
      <c r="H14" s="1" t="s">
        <v>1496</v>
      </c>
      <c r="I14" s="1" t="s">
        <v>1497</v>
      </c>
      <c r="J14" s="2"/>
      <c r="K14" s="2"/>
      <c r="L14" s="2"/>
      <c r="M14" s="2"/>
      <c r="N14" s="2"/>
      <c r="O14" s="2"/>
      <c r="P14" s="2"/>
      <c r="Q14" s="2"/>
      <c r="R14" s="2"/>
      <c r="S14" s="2"/>
      <c r="T14" s="2"/>
      <c r="U14" s="2"/>
      <c r="V14" s="2"/>
      <c r="W14" s="2"/>
      <c r="X14" s="2"/>
      <c r="Y14" s="2"/>
      <c r="Z14" s="2"/>
    </row>
    <row r="15">
      <c r="A15" s="1" t="s">
        <v>1498</v>
      </c>
      <c r="B15" s="1" t="s">
        <v>203</v>
      </c>
      <c r="C15" s="1" t="s">
        <v>204</v>
      </c>
      <c r="D15" s="1" t="s">
        <v>168</v>
      </c>
      <c r="E15" s="1" t="s">
        <v>205</v>
      </c>
      <c r="F15" s="1" t="s">
        <v>175</v>
      </c>
      <c r="G15" s="1" t="s">
        <v>1499</v>
      </c>
      <c r="H15" s="1" t="s">
        <v>1500</v>
      </c>
      <c r="I15" s="1" t="s">
        <v>1501</v>
      </c>
      <c r="J15" s="2"/>
      <c r="K15" s="2"/>
      <c r="L15" s="2"/>
      <c r="M15" s="2"/>
      <c r="N15" s="2"/>
      <c r="O15" s="2"/>
      <c r="P15" s="2"/>
      <c r="Q15" s="2"/>
      <c r="R15" s="2"/>
      <c r="S15" s="2"/>
      <c r="T15" s="2"/>
      <c r="U15" s="2"/>
      <c r="V15" s="2"/>
      <c r="W15" s="2"/>
      <c r="X15" s="2"/>
      <c r="Y15" s="2"/>
      <c r="Z15" s="2"/>
    </row>
    <row r="16">
      <c r="A16" s="1" t="s">
        <v>1502</v>
      </c>
      <c r="B16" s="1" t="s">
        <v>1503</v>
      </c>
      <c r="C16" s="1" t="s">
        <v>1504</v>
      </c>
      <c r="D16" s="1" t="s">
        <v>1505</v>
      </c>
      <c r="E16" s="1" t="s">
        <v>1506</v>
      </c>
      <c r="F16" s="1" t="s">
        <v>1507</v>
      </c>
      <c r="G16" s="1" t="s">
        <v>1508</v>
      </c>
      <c r="H16" s="1" t="s">
        <v>1509</v>
      </c>
      <c r="I16" s="1" t="s">
        <v>1510</v>
      </c>
      <c r="J16" s="2"/>
      <c r="K16" s="2"/>
      <c r="L16" s="2"/>
      <c r="M16" s="2"/>
      <c r="N16" s="2"/>
      <c r="O16" s="2"/>
      <c r="P16" s="2"/>
      <c r="Q16" s="2"/>
      <c r="R16" s="2"/>
      <c r="S16" s="2"/>
      <c r="T16" s="2"/>
      <c r="U16" s="2"/>
      <c r="V16" s="2"/>
      <c r="W16" s="2"/>
      <c r="X16" s="2"/>
      <c r="Y16" s="2"/>
      <c r="Z16" s="2"/>
    </row>
    <row r="17">
      <c r="A17" s="1" t="s">
        <v>1511</v>
      </c>
      <c r="B17" s="1" t="s">
        <v>171</v>
      </c>
      <c r="C17" s="1" t="s">
        <v>180</v>
      </c>
      <c r="D17" s="1" t="s">
        <v>173</v>
      </c>
      <c r="E17" s="1" t="s">
        <v>174</v>
      </c>
      <c r="F17" s="1" t="s">
        <v>175</v>
      </c>
      <c r="G17" s="1" t="s">
        <v>1512</v>
      </c>
      <c r="H17" s="1" t="s">
        <v>1513</v>
      </c>
      <c r="I17" s="1" t="s">
        <v>1514</v>
      </c>
      <c r="J17" s="2"/>
      <c r="K17" s="2"/>
      <c r="L17" s="2"/>
      <c r="M17" s="2"/>
      <c r="N17" s="2"/>
      <c r="O17" s="2"/>
      <c r="P17" s="2"/>
      <c r="Q17" s="2"/>
      <c r="R17" s="2"/>
      <c r="S17" s="2"/>
      <c r="T17" s="2"/>
      <c r="U17" s="2"/>
      <c r="V17" s="2"/>
      <c r="W17" s="2"/>
      <c r="X17" s="2"/>
      <c r="Y17" s="2"/>
      <c r="Z17" s="2"/>
    </row>
    <row r="18">
      <c r="A18" s="1" t="s">
        <v>1515</v>
      </c>
      <c r="B18" s="1" t="s">
        <v>1516</v>
      </c>
      <c r="C18" s="1" t="s">
        <v>1517</v>
      </c>
      <c r="D18" s="1" t="s">
        <v>1518</v>
      </c>
      <c r="E18" s="1" t="s">
        <v>1519</v>
      </c>
      <c r="F18" s="1" t="s">
        <v>1520</v>
      </c>
      <c r="G18" s="1" t="s">
        <v>1521</v>
      </c>
      <c r="H18" s="1" t="s">
        <v>1522</v>
      </c>
      <c r="I18" s="1" t="s">
        <v>1523</v>
      </c>
      <c r="J18" s="2"/>
      <c r="K18" s="2"/>
      <c r="L18" s="2"/>
      <c r="M18" s="2"/>
      <c r="N18" s="2"/>
      <c r="O18" s="2"/>
      <c r="P18" s="2"/>
      <c r="Q18" s="2"/>
      <c r="R18" s="2"/>
      <c r="S18" s="2"/>
      <c r="T18" s="2"/>
      <c r="U18" s="2"/>
      <c r="V18" s="2"/>
      <c r="W18" s="2"/>
      <c r="X18" s="2"/>
      <c r="Y18" s="2"/>
      <c r="Z18" s="2"/>
    </row>
    <row r="19">
      <c r="A19" s="1" t="s">
        <v>1524</v>
      </c>
      <c r="B19" s="1" t="s">
        <v>1525</v>
      </c>
      <c r="C19" s="1" t="s">
        <v>1526</v>
      </c>
      <c r="D19" s="1" t="s">
        <v>1527</v>
      </c>
      <c r="E19" s="1" t="s">
        <v>1528</v>
      </c>
      <c r="F19" s="1" t="s">
        <v>1529</v>
      </c>
      <c r="G19" s="1" t="s">
        <v>1530</v>
      </c>
      <c r="H19" s="1" t="s">
        <v>1531</v>
      </c>
      <c r="I19" s="1" t="s">
        <v>1532</v>
      </c>
      <c r="J19" s="2"/>
      <c r="K19" s="2"/>
      <c r="L19" s="2"/>
      <c r="M19" s="2"/>
      <c r="N19" s="2"/>
      <c r="O19" s="2"/>
      <c r="P19" s="2"/>
      <c r="Q19" s="2"/>
      <c r="R19" s="2"/>
      <c r="S19" s="2"/>
      <c r="T19" s="2"/>
      <c r="U19" s="2"/>
      <c r="V19" s="2"/>
      <c r="W19" s="2"/>
      <c r="X19" s="2"/>
      <c r="Y19" s="2"/>
      <c r="Z19" s="2"/>
    </row>
    <row r="20">
      <c r="A20" s="1" t="s">
        <v>1533</v>
      </c>
      <c r="B20" s="1" t="s">
        <v>1534</v>
      </c>
      <c r="C20" s="1" t="s">
        <v>1535</v>
      </c>
      <c r="D20" s="1" t="s">
        <v>1536</v>
      </c>
      <c r="E20" s="1" t="s">
        <v>1537</v>
      </c>
      <c r="F20" s="1" t="s">
        <v>1538</v>
      </c>
      <c r="G20" s="1" t="s">
        <v>1539</v>
      </c>
      <c r="H20" s="1" t="s">
        <v>1540</v>
      </c>
      <c r="I20" s="1" t="s">
        <v>1541</v>
      </c>
      <c r="J20" s="2"/>
      <c r="K20" s="2"/>
      <c r="L20" s="2"/>
      <c r="M20" s="2"/>
      <c r="N20" s="2"/>
      <c r="O20" s="2"/>
      <c r="P20" s="2"/>
      <c r="Q20" s="2"/>
      <c r="R20" s="2"/>
      <c r="S20" s="2"/>
      <c r="T20" s="2"/>
      <c r="U20" s="2"/>
      <c r="V20" s="2"/>
      <c r="W20" s="2"/>
      <c r="X20" s="2"/>
      <c r="Y20" s="2"/>
      <c r="Z20" s="2"/>
    </row>
    <row r="21" ht="15.75" customHeight="1">
      <c r="A21" s="1" t="s">
        <v>1542</v>
      </c>
      <c r="B21" s="1" t="s">
        <v>1543</v>
      </c>
      <c r="C21" s="1" t="s">
        <v>1544</v>
      </c>
      <c r="D21" s="1" t="s">
        <v>1545</v>
      </c>
      <c r="E21" s="1" t="s">
        <v>1546</v>
      </c>
      <c r="F21" s="1" t="s">
        <v>1547</v>
      </c>
      <c r="G21" s="1" t="s">
        <v>1548</v>
      </c>
      <c r="H21" s="1" t="s">
        <v>1549</v>
      </c>
      <c r="I21" s="1" t="s">
        <v>1525</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1581</v>
      </c>
      <c r="I25" s="1" t="s">
        <v>1397</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11</v>
      </c>
      <c r="C6" s="2"/>
      <c r="D6" s="2"/>
      <c r="E6" s="2"/>
      <c r="F6" s="2"/>
      <c r="G6" s="2"/>
      <c r="H6" s="2"/>
      <c r="I6" s="2"/>
      <c r="J6" s="2"/>
      <c r="K6" s="2"/>
      <c r="L6" s="2"/>
      <c r="M6" s="2"/>
      <c r="N6" s="2"/>
      <c r="O6" s="2"/>
      <c r="P6" s="2"/>
      <c r="Q6" s="2"/>
      <c r="R6" s="2"/>
      <c r="S6" s="2"/>
      <c r="T6" s="2"/>
      <c r="U6" s="2"/>
      <c r="V6" s="2"/>
      <c r="W6" s="2"/>
      <c r="X6" s="2"/>
      <c r="Y6" s="2"/>
      <c r="Z6" s="2"/>
    </row>
    <row r="7">
      <c r="A7" s="3" t="s">
        <v>1597</v>
      </c>
      <c r="B7" s="1" t="s">
        <v>1598</v>
      </c>
      <c r="C7" s="2"/>
      <c r="D7" s="2"/>
      <c r="E7" s="2"/>
      <c r="F7" s="2"/>
      <c r="G7" s="2"/>
      <c r="H7" s="2"/>
      <c r="I7" s="2"/>
      <c r="J7" s="2"/>
      <c r="K7" s="2"/>
      <c r="L7" s="2"/>
      <c r="M7" s="2"/>
      <c r="N7" s="2"/>
      <c r="O7" s="2"/>
      <c r="P7" s="2"/>
      <c r="Q7" s="2"/>
      <c r="R7" s="2"/>
      <c r="S7" s="2"/>
      <c r="T7" s="2"/>
      <c r="U7" s="2"/>
      <c r="V7" s="2"/>
      <c r="W7" s="2"/>
      <c r="X7" s="2"/>
      <c r="Y7" s="2"/>
      <c r="Z7" s="2"/>
    </row>
    <row r="8">
      <c r="A8" s="3" t="s">
        <v>1599</v>
      </c>
      <c r="B8" s="4" t="s">
        <v>1600</v>
      </c>
      <c r="C8" s="2"/>
      <c r="D8" s="2"/>
      <c r="E8" s="2"/>
      <c r="F8" s="2"/>
      <c r="G8" s="2"/>
      <c r="H8" s="2"/>
      <c r="I8" s="2"/>
      <c r="J8" s="2"/>
      <c r="K8" s="2"/>
      <c r="L8" s="2"/>
      <c r="M8" s="2"/>
      <c r="N8" s="2"/>
      <c r="O8" s="2"/>
      <c r="P8" s="2"/>
      <c r="Q8" s="2"/>
      <c r="R8" s="2"/>
      <c r="S8" s="2"/>
      <c r="T8" s="2"/>
      <c r="U8" s="2"/>
      <c r="V8" s="2"/>
      <c r="W8" s="2"/>
      <c r="X8" s="2"/>
      <c r="Y8" s="2"/>
      <c r="Z8" s="2"/>
    </row>
    <row r="9">
      <c r="A9" s="3" t="s">
        <v>1601</v>
      </c>
      <c r="B9" s="1"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v>1212.0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t="s">
        <v>1615</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v>1.6409088E9</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10.05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10.59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10.51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10.875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10.05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1">
        <v>10.59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1625</v>
      </c>
      <c r="B27" s="1">
        <v>10.51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1626</v>
      </c>
      <c r="B28" s="1">
        <v>10.875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1627</v>
      </c>
      <c r="B29" s="1">
        <v>0.88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1628</v>
      </c>
      <c r="B30" s="1">
        <v>0.082200006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1629</v>
      </c>
      <c r="B31" s="1">
        <v>1.7322336E9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1630</v>
      </c>
      <c r="B32" s="1">
        <v>0.97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1631</v>
      </c>
      <c r="B33" s="1">
        <v>9.13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1632</v>
      </c>
      <c r="B34" s="1">
        <v>-0.397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1633</v>
      </c>
      <c r="B35" s="1">
        <v>10.71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1634</v>
      </c>
      <c r="B36" s="1">
        <v>6.473294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1635</v>
      </c>
      <c r="B37" s="1">
        <v>2774189.0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1636</v>
      </c>
      <c r="B38" s="1">
        <v>2774189.0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1637</v>
      </c>
      <c r="B39" s="1">
        <v>1636177.0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1638</v>
      </c>
      <c r="B40" s="1">
        <v>1573900.0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1639</v>
      </c>
      <c r="B41" s="1">
        <v>1573900.0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1640</v>
      </c>
      <c r="B42" s="1">
        <v>10.71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1641</v>
      </c>
      <c r="B43" s="1">
        <v>10.77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1642</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1643</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1644</v>
      </c>
      <c r="B46" s="1">
        <v>1.729279488E9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1645</v>
      </c>
      <c r="B47" s="1">
        <v>8.67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1646</v>
      </c>
      <c r="B48" s="1">
        <v>12.8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1647</v>
      </c>
      <c r="B49" s="1">
        <v>2.9623225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1648</v>
      </c>
      <c r="B50" s="1">
        <v>9.8096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1649</v>
      </c>
      <c r="B51" s="1">
        <v>10.98185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1650</v>
      </c>
      <c r="B52" s="1">
        <v>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v>0.09950249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1652</v>
      </c>
      <c r="B54" s="1" t="s">
        <v>1653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2.068021632E9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0.27717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1.39272808E8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1.61464E8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5326237.0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5052701.0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1662</v>
      </c>
      <c r="B63" s="1">
        <v>0.033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1663</v>
      </c>
      <c r="B64" s="1">
        <v>0.13818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1664</v>
      </c>
      <c r="B65" s="1">
        <v>0.62141997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1665</v>
      </c>
      <c r="B66" s="1">
        <v>2.73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1666</v>
      </c>
      <c r="B67" s="1">
        <v>0.0461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1667</v>
      </c>
      <c r="B68" s="1">
        <v>1.61464E8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1668</v>
      </c>
      <c r="B69" s="1">
        <v>6.384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1669</v>
      </c>
      <c r="B70" s="1">
        <v>1.6776316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1673</v>
      </c>
      <c r="B74" s="1">
        <v>0.145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1674</v>
      </c>
      <c r="B75" s="1">
        <v>1.61802E8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1675</v>
      </c>
      <c r="B76" s="1">
        <v>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1676</v>
      </c>
      <c r="B77" s="1">
        <v>1.68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1677</v>
      </c>
      <c r="B78" s="1" t="s">
        <v>1678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v>1.3424832E9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v>3.543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1681</v>
      </c>
      <c r="B81" s="1">
        <v>6.983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1682</v>
      </c>
      <c r="B82" s="1">
        <v>-0.02813065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v>0.27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1685</v>
      </c>
      <c r="B85" s="1">
        <v>1.7243712E9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1686</v>
      </c>
      <c r="B86" s="1" t="s">
        <v>1687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1688</v>
      </c>
      <c r="B87" s="1" t="s">
        <v>1689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t="s">
        <v>1693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t="s">
        <v>1693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v>1.1292102E9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t="s">
        <v>1697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1698</v>
      </c>
      <c r="B94" s="1" t="s">
        <v>1699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1700</v>
      </c>
      <c r="B95" s="1" t="s">
        <v>1701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1702</v>
      </c>
      <c r="B96" s="1" t="s">
        <v>1703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1705</v>
      </c>
      <c r="B98" s="1">
        <v>10.71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1706</v>
      </c>
      <c r="B99" s="1">
        <v>16.7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1707</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1708</v>
      </c>
      <c r="B101" s="1">
        <v>14.05556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v>14.0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1710</v>
      </c>
      <c r="B103" s="1">
        <v>1.33333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1711</v>
      </c>
      <c r="B104" s="1" t="s">
        <v>1712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7.3829E7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v>0.457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1716</v>
      </c>
      <c r="B108" s="1">
        <v>2.96134016E8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4.07628992E8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v>1.759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1719</v>
      </c>
      <c r="B111" s="1">
        <v>2.412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1720</v>
      </c>
      <c r="B112" s="1">
        <v>5.83758016E8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1721</v>
      </c>
      <c r="B113" s="1">
        <v>39.358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1722</v>
      </c>
      <c r="B114" s="1">
        <v>3.619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1723</v>
      </c>
      <c r="B115" s="1">
        <v>0.08167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1724</v>
      </c>
      <c r="B116" s="1">
        <v>0.15717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1725</v>
      </c>
      <c r="B117" s="1">
        <v>1.27194872E8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1726</v>
      </c>
      <c r="B118" s="1">
        <v>2.75135008E8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1727</v>
      </c>
      <c r="B119" s="1">
        <v>0.148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1728</v>
      </c>
      <c r="B120" s="1">
        <v>0.08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1729</v>
      </c>
      <c r="B121" s="1">
        <v>0.55548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1730</v>
      </c>
      <c r="B122" s="1">
        <v>0.50729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1731</v>
      </c>
      <c r="B123" s="1">
        <v>0.29746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1732</v>
      </c>
      <c r="B124" s="1" t="s">
        <v>1653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1733</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-247.0</v>
      </c>
      <c r="C3" s="1">
        <v>5.0</v>
      </c>
      <c r="D3" s="1">
        <v>-86.0</v>
      </c>
      <c r="E3" s="1">
        <v>-180.0</v>
      </c>
      <c r="F3" s="1">
        <v>-114.0</v>
      </c>
      <c r="G3" s="1">
        <v>94.0</v>
      </c>
      <c r="H3" s="1">
        <v>417.0</v>
      </c>
      <c r="I3" s="1">
        <v>-85.0</v>
      </c>
      <c r="J3" s="1">
        <v>139.0</v>
      </c>
      <c r="K3" s="1">
        <v>76.0</v>
      </c>
      <c r="L3" s="1">
        <f>IF(K3*FORECAST(L2,B3:K3,B2:K2)&gt;0,FORECAST(L2,B3:K3,B2:K2),K3)*$X$1</f>
        <v>196.8666667</v>
      </c>
      <c r="M3" s="1">
        <f>IF(L3*FORECAST(M2,B3:L3,B2:L2)&gt;0,FORECAST(M2,B3:L3,B2:L2),L3)*$X$1</f>
        <v>232.3151515</v>
      </c>
      <c r="N3" s="1">
        <f>IF(M3*FORECAST(N2,B3:M3,B2:M2)&gt;0,FORECAST(N2,B3:M3,B2:M2),M3)*$X$1</f>
        <v>267.7636364</v>
      </c>
      <c r="O3" s="1">
        <f>IF(N3*FORECAST(O2,B3:N3,B2:N2)&gt;0,FORECAST(O2,B3:N3,B2:N2),N3)*$X$1</f>
        <v>303.2121212</v>
      </c>
      <c r="P3" s="1">
        <f>IF(O3*FORECAST(P2,B3:O3,B2:O2)&gt;0,FORECAST(P2,B3:O3,B2:O2),O3)*$X$1</f>
        <v>338.6606061</v>
      </c>
      <c r="Q3" s="1">
        <f>IF(P3*FORECAST(Q2,B3:P3,B2:P2)&gt;0,FORECAST(Q2,B3:P3,B2:P2),P3)*$X$1</f>
        <v>374.1090909</v>
      </c>
      <c r="R3" s="1">
        <f>IF(Q3*FORECAST(R2,B3:Q3,B2:Q2)&gt;0,FORECAST(R2,B3:Q3,B2:Q2),Q3)*$X$1</f>
        <v>409.5575758</v>
      </c>
      <c r="S3" s="5">
        <f>IF(R3*FORECAST(S2,B3:R3,B2:R2)&gt;0,FORECAST(S2,B3:R3,B2:R2),R3)*$X$1</f>
        <v>445.0060606</v>
      </c>
      <c r="T3" s="5">
        <f>IF(S3*FORECAST(T2,B3:S3,B2:S2)&gt;0,FORECAST(T2,B3:S3,B2:S2),S3)*$X$1</f>
        <v>480.4545455</v>
      </c>
      <c r="U3" s="5">
        <f>IF(T3*FORECAST(U2,B3:T3,B2:T2)&gt;0,FORECAST(U2,B3:T3,B2:T2),T3)*$X$1</f>
        <v>515.9030303</v>
      </c>
      <c r="V3" s="5">
        <f>IF(U3*FORECAST(V2,B3:U3,B2:U2)&gt;0,FORECAST(V2,B3:U3,B2:U2),U3)*$X$1</f>
        <v>551.3515152</v>
      </c>
      <c r="W3" s="5">
        <f>IF(V3*FORECAST(W2,B3:V3,B2:V2)&gt;0,FORECAST(W2,B3:V3,B2:V2),V3)*$X$1</f>
        <v>586.8</v>
      </c>
      <c r="X3" s="2"/>
      <c r="Y3" s="2"/>
      <c r="Z3" s="2"/>
    </row>
    <row r="4">
      <c r="A4" s="3" t="s">
        <v>128</v>
      </c>
      <c r="B4" s="1">
        <v>504.0</v>
      </c>
      <c r="C4" s="1">
        <v>502.0</v>
      </c>
      <c r="D4" s="1">
        <v>595.0</v>
      </c>
      <c r="E4" s="1">
        <v>709.0</v>
      </c>
      <c r="F4" s="1">
        <v>878.0</v>
      </c>
      <c r="G4" s="1">
        <v>802.0</v>
      </c>
      <c r="H4" s="1">
        <v>405.0</v>
      </c>
      <c r="I4" s="1">
        <v>473.0</v>
      </c>
      <c r="J4" s="1">
        <v>267.0</v>
      </c>
      <c r="K4" s="1">
        <v>354.0</v>
      </c>
      <c r="L4" s="2"/>
      <c r="M4" s="2"/>
      <c r="N4" s="2"/>
      <c r="O4" s="2"/>
      <c r="P4" s="2"/>
      <c r="Q4" s="2"/>
      <c r="R4" s="2"/>
      <c r="S4" s="2"/>
      <c r="T4" s="2"/>
      <c r="U4" s="2"/>
      <c r="V4" s="2"/>
      <c r="W4" s="2"/>
      <c r="X4" s="2"/>
      <c r="Y4" s="2"/>
      <c r="Z4" s="2"/>
    </row>
    <row r="5">
      <c r="A5" s="3" t="s">
        <v>1734</v>
      </c>
      <c r="B5" s="1">
        <v>73.0</v>
      </c>
      <c r="C5" s="1">
        <v>112.0</v>
      </c>
      <c r="D5" s="1">
        <v>93.0</v>
      </c>
      <c r="E5" s="1">
        <v>125.0</v>
      </c>
      <c r="F5" s="1">
        <v>143.0</v>
      </c>
      <c r="G5" s="1">
        <v>168.0</v>
      </c>
      <c r="H5" s="1">
        <v>170.0</v>
      </c>
      <c r="I5" s="1">
        <v>169.0</v>
      </c>
      <c r="J5" s="1">
        <v>165.0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(1+0.02)/(0.0781-0.02)</f>
        <v>10301.82444</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NPV(0.0781,M3:W3)</f>
        <v>2761.060971</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NPV(0.0781,M16:W16)</f>
        <v>4504.687186</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7265.748157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354.0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6911.748157</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42.66511208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10301.82444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12.0</v>
      </c>
      <c r="C3" s="1">
        <v>105.0</v>
      </c>
      <c r="D3" s="1">
        <v>9.0</v>
      </c>
      <c r="E3" s="1">
        <v>6.0</v>
      </c>
      <c r="F3" s="1">
        <v>-46.0</v>
      </c>
      <c r="G3" s="1">
        <v>73.0</v>
      </c>
      <c r="H3" s="1">
        <v>266.0</v>
      </c>
      <c r="I3" s="1">
        <v>-11.0</v>
      </c>
      <c r="J3" s="1">
        <v>61.0</v>
      </c>
      <c r="K3" s="1">
        <v>161.0</v>
      </c>
      <c r="L3" s="1">
        <f>IF(K3*FORECAST(L2,B3:K3,B2:K2)&gt;0,FORECAST(L2,B3:K3,B2:K2),K3)*$X$1</f>
        <v>124.6666667</v>
      </c>
      <c r="M3" s="1">
        <f>IF(L3*FORECAST(M2,B3:L3,B2:L2)&gt;0,FORECAST(M2,B3:L3,B2:L2),L3)*$X$1</f>
        <v>135.769697</v>
      </c>
      <c r="N3" s="1">
        <f>IF(M3*FORECAST(N2,B3:M3,B2:M2)&gt;0,FORECAST(N2,B3:M3,B2:M2),M3)*$X$1</f>
        <v>146.8727273</v>
      </c>
      <c r="O3" s="1">
        <f>IF(N3*FORECAST(O2,B3:N3,B2:N2)&gt;0,FORECAST(O2,B3:N3,B2:N2),N3)*$X$1</f>
        <v>157.9757576</v>
      </c>
      <c r="P3" s="1">
        <f>IF(O3*FORECAST(P2,B3:O3,B2:O2)&gt;0,FORECAST(P2,B3:O3,B2:O2),O3)*$X$1</f>
        <v>169.0787879</v>
      </c>
      <c r="Q3" s="1">
        <f>IF(P3*FORECAST(Q2,B3:P3,B2:P2)&gt;0,FORECAST(Q2,B3:P3,B2:P2),P3)*$X$1</f>
        <v>180.1818182</v>
      </c>
      <c r="R3" s="1">
        <f>IF(Q3*FORECAST(R2,B3:Q3,B2:Q2)&gt;0,FORECAST(R2,B3:Q3,B2:Q2),Q3)*$X$1</f>
        <v>191.2848485</v>
      </c>
      <c r="S3" s="5">
        <f>IF(R3*FORECAST(S2,B3:R3,B2:R2)&gt;0,FORECAST(S2,B3:R3,B2:R2),R3)*$X$1</f>
        <v>202.3878788</v>
      </c>
      <c r="T3" s="5">
        <f>IF(S3*FORECAST(T2,B3:S3,B2:S2)&gt;0,FORECAST(T2,B3:S3,B2:S2),S3)*$X$1</f>
        <v>213.4909091</v>
      </c>
      <c r="U3" s="5">
        <f>IF(T3*FORECAST(U2,B3:T3,B2:T2)&gt;0,FORECAST(U2,B3:T3,B2:T2),T3)*$X$1</f>
        <v>224.5939394</v>
      </c>
      <c r="V3" s="5">
        <f>IF(U3*FORECAST(V2,B3:U3,B2:U2)&gt;0,FORECAST(V2,B3:U3,B2:U2),U3)*$X$1</f>
        <v>235.6969697</v>
      </c>
      <c r="W3" s="5">
        <f>IF(V3*FORECAST(W2,B3:V3,B2:V2)&gt;0,FORECAST(W2,B3:V3,B2:V2),V3)*$X$1</f>
        <v>246.8</v>
      </c>
      <c r="X3" s="2"/>
      <c r="Y3" s="2"/>
      <c r="Z3" s="2"/>
    </row>
    <row r="4">
      <c r="A4" s="3" t="s">
        <v>128</v>
      </c>
      <c r="B4" s="1">
        <v>504.0</v>
      </c>
      <c r="C4" s="1">
        <v>502.0</v>
      </c>
      <c r="D4" s="1">
        <v>595.0</v>
      </c>
      <c r="E4" s="1">
        <v>709.0</v>
      </c>
      <c r="F4" s="1">
        <v>878.0</v>
      </c>
      <c r="G4" s="1">
        <v>802.0</v>
      </c>
      <c r="H4" s="1">
        <v>405.0</v>
      </c>
      <c r="I4" s="1">
        <v>473.0</v>
      </c>
      <c r="J4" s="1">
        <v>267.0</v>
      </c>
      <c r="K4" s="1">
        <v>354.0</v>
      </c>
      <c r="L4" s="2"/>
      <c r="M4" s="2"/>
      <c r="N4" s="2"/>
      <c r="O4" s="2"/>
      <c r="P4" s="2"/>
      <c r="Q4" s="2"/>
      <c r="R4" s="2"/>
      <c r="S4" s="2"/>
      <c r="T4" s="2"/>
      <c r="U4" s="2"/>
      <c r="V4" s="2"/>
      <c r="W4" s="2"/>
      <c r="X4" s="2"/>
      <c r="Y4" s="2"/>
      <c r="Z4" s="2"/>
    </row>
    <row r="5">
      <c r="A5" s="3" t="s">
        <v>1734</v>
      </c>
      <c r="B5" s="1">
        <v>73.0</v>
      </c>
      <c r="C5" s="1">
        <v>112.0</v>
      </c>
      <c r="D5" s="1">
        <v>93.0</v>
      </c>
      <c r="E5" s="1">
        <v>125.0</v>
      </c>
      <c r="F5" s="1">
        <v>143.0</v>
      </c>
      <c r="G5" s="1">
        <v>168.0</v>
      </c>
      <c r="H5" s="1">
        <v>170.0</v>
      </c>
      <c r="I5" s="1">
        <v>169.0</v>
      </c>
      <c r="J5" s="1">
        <v>165.0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(1+0.02)/(0.0781-0.02)</f>
        <v>4332.805508</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NPV(0.0781,M3:W3)</f>
        <v>1318.773595</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NPV(0.0781,M16:W16)</f>
        <v>1894.609403</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3213.382997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354.0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2859.382997</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17.65051233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4332.805508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