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<sst xmlns="http://schemas.openxmlformats.org/spreadsheetml/2006/main" count="1847" uniqueCount="1635">
  <si>
    <t>ticker</t>
  </si>
  <si>
    <t>DGLY</t>
  </si>
  <si>
    <t>nombre</t>
  </si>
  <si>
    <t>DIGITAL ALLY INC</t>
  </si>
  <si>
    <t>empresa</t>
  </si>
  <si>
    <t>Communications &amp; Networking</t>
  </si>
  <si>
    <t>Open</t>
  </si>
  <si>
    <t>Target Price</t>
  </si>
  <si>
    <t>Upside</t>
  </si>
  <si>
    <t>71635.37%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</si>
  <si>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</si>
  <si>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</si>
  <si>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</si>
  <si>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</si>
  <si>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</si>
  <si>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</si>
  <si>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</si>
  <si>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</si>
  <si>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</si>
  <si>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</si>
  <si>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</si>
  <si>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</si>
  <si>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</si>
  <si>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</si>
  <si>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Provision for Credit Losses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</si>
  <si>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</si>
  <si>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</si>
  <si>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</si>
  <si>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</si>
  <si>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</si>
  <si>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</si>
  <si>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</si>
  <si>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</si>
  <si>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</si>
  <si>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</si>
  <si>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</si>
  <si>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</si>
  <si>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</si>
  <si>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</si>
  <si>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</si>
  <si>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</si>
  <si>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</si>
  <si>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</si>
  <si>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</si>
  <si>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</si>
  <si>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</si>
  <si>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</si>
  <si>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</si>
  <si>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</si>
  <si>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</si>
  <si>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</si>
  <si>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</si>
  <si>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</si>
  <si>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</si>
  <si>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</si>
  <si>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</si>
  <si>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</si>
  <si>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</si>
  <si>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</si>
  <si>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</si>
  <si>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</si>
  <si>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</si>
  <si>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</si>
  <si>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</si>
  <si>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</si>
  <si>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</si>
  <si>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</si>
  <si>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</si>
  <si>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</si>
  <si>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</si>
  <si>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</si>
  <si>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</si>
  <si>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</si>
  <si>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</si>
  <si>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</si>
  <si>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</si>
  <si>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</si>
  <si>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</si>
  <si>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</si>
  <si>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</si>
  <si>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</si>
  <si>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</si>
  <si>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</si>
  <si>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</si>
  <si>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</si>
  <si>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</si>
  <si>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</si>
  <si>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</si>
  <si>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</si>
  <si>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</si>
  <si>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</si>
  <si>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</si>
  <si>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</si>
  <si>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</si>
  <si>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</si>
  <si>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</si>
  <si>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</si>
  <si>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</si>
  <si>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</si>
  <si>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</si>
  <si>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</si>
  <si>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</si>
  <si>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</si>
  <si>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</si>
  <si>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</si>
  <si>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41.36</t>
  </si>
  <si>
    <t>72.44</t>
  </si>
  <si>
    <t>28.26</t>
  </si>
  <si>
    <t>2.48</t>
  </si>
  <si>
    <t>-2.72</t>
  </si>
  <si>
    <t>-10.52</t>
  </si>
  <si>
    <t>10.73</t>
  </si>
  <si>
    <t>21.93</t>
  </si>
  <si>
    <t>13.19</t>
  </si>
  <si>
    <t>3.85</t>
  </si>
  <si>
    <t>Tangible Book Value</t>
  </si>
  <si>
    <t>Tangible Book Value Per Share</t>
  </si>
  <si>
    <t>39.74</t>
  </si>
  <si>
    <t>70.85</t>
  </si>
  <si>
    <t>26.56</t>
  </si>
  <si>
    <t>1.05</t>
  </si>
  <si>
    <t>-3.66</t>
  </si>
  <si>
    <t>-11.2</t>
  </si>
  <si>
    <t>10.43</t>
  </si>
  <si>
    <t>15.29</t>
  </si>
  <si>
    <t>6.62</t>
  </si>
  <si>
    <t>-2.05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</si>
  <si>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</si>
  <si>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</si>
  <si>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</si>
  <si>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</si>
  <si>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</si>
  <si>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</si>
  <si>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</si>
  <si>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</si>
  <si>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</si>
  <si>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</si>
  <si>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</si>
  <si>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</si>
  <si>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</si>
  <si>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</si>
  <si>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</si>
  <si>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</si>
  <si>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</si>
  <si>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</si>
  <si>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</si>
  <si>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</si>
  <si>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</si>
  <si>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</si>
  <si>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</si>
  <si>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</si>
  <si>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</si>
  <si>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</si>
  <si>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</si>
  <si>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</si>
  <si>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</si>
  <si>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</si>
  <si>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</si>
  <si>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</si>
  <si>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</si>
  <si>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</si>
  <si>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</si>
  <si>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</si>
  <si>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</si>
  <si>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</si>
  <si>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</si>
  <si>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</si>
  <si>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</si>
  <si>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</si>
  <si>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</si>
  <si>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-70.76</t>
  </si>
  <si>
    <t>-55.47</t>
  </si>
  <si>
    <t>-47.54</t>
  </si>
  <si>
    <t>-35.14</t>
  </si>
  <si>
    <t>-38.51</t>
  </si>
  <si>
    <t>-17.43</t>
  </si>
  <si>
    <t>-2.43</t>
  </si>
  <si>
    <t>10.14</t>
  </si>
  <si>
    <t>-8.5</t>
  </si>
  <si>
    <t>-9.22</t>
  </si>
  <si>
    <t>Basic EPS - Continuing Operations</t>
  </si>
  <si>
    <t>Basic Weighted Average Shares Outstanding</t>
  </si>
  <si>
    <t>Net EPS - Diluted</t>
  </si>
  <si>
    <t>-70.8</t>
  </si>
  <si>
    <t>-47.6</t>
  </si>
  <si>
    <t>-35.2</t>
  </si>
  <si>
    <t>-38.6</t>
  </si>
  <si>
    <t>Diluted EPS - Continuing Operations</t>
  </si>
  <si>
    <t>Diluted Weighted Average Shares Outstanding</t>
  </si>
  <si>
    <t>Normalized Basic EPS</t>
  </si>
  <si>
    <t>-40.91</t>
  </si>
  <si>
    <t>-21.9</t>
  </si>
  <si>
    <t>-29.71</t>
  </si>
  <si>
    <t>-21.34</t>
  </si>
  <si>
    <t>-19.47</t>
  </si>
  <si>
    <t>-13.21</t>
  </si>
  <si>
    <t>-4.62</t>
  </si>
  <si>
    <t>5.43</t>
  </si>
  <si>
    <t>-4.95</t>
  </si>
  <si>
    <t>-5.31</t>
  </si>
  <si>
    <t>Normalized Diluted EPS</t>
  </si>
  <si>
    <t>EBITDA</t>
  </si>
  <si>
    <t>EBITA</t>
  </si>
  <si>
    <t>EBIT</t>
  </si>
  <si>
    <t>EBITDAR</t>
  </si>
  <si>
    <t>Total Revenues (As Reported)</t>
  </si>
  <si>
    <t>Effective Tax Rate - (Ratio)</t>
  </si>
  <si>
    <t>0.73</t>
  </si>
  <si>
    <t>Current Domestic Taxes</t>
  </si>
  <si>
    <t>Total Current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</si>
  <si>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</si>
  <si>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</si>
  <si>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</si>
  <si>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</si>
  <si>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</si>
  <si>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</si>
  <si>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</si>
  <si>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</si>
  <si>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</si>
  <si>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</si>
  <si>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</si>
  <si>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</si>
  <si>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</si>
  <si>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</si>
  <si>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</si>
  <si>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</si>
  <si>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-11.33</t>
  </si>
  <si>
    <t>-22.5</t>
  </si>
  <si>
    <t>-36.89</t>
  </si>
  <si>
    <t>-43.74</t>
  </si>
  <si>
    <t>-47.96</t>
  </si>
  <si>
    <t>-64.68</t>
  </si>
  <si>
    <t>-32.24</t>
  </si>
  <si>
    <t>-17.78</t>
  </si>
  <si>
    <t>-26.61</t>
  </si>
  <si>
    <t>-26.81</t>
  </si>
  <si>
    <t>Return on Total Capital</t>
  </si>
  <si>
    <t>-16.74</t>
  </si>
  <si>
    <t>-30.85</t>
  </si>
  <si>
    <t>-50.96</t>
  </si>
  <si>
    <t>-82.64</t>
  </si>
  <si>
    <t>-102.5</t>
  </si>
  <si>
    <t>-151.26</t>
  </si>
  <si>
    <t>-54.53</t>
  </si>
  <si>
    <t>-25.14</t>
  </si>
  <si>
    <t>-38.65</t>
  </si>
  <si>
    <t>-46.73</t>
  </si>
  <si>
    <t>Return On Equity %</t>
  </si>
  <si>
    <t>-137.6</t>
  </si>
  <si>
    <t>-96.23</t>
  </si>
  <si>
    <t>-95.89</t>
  </si>
  <si>
    <t>-284.28</t>
  </si>
  <si>
    <t>258.89</t>
  </si>
  <si>
    <t>-65.33</t>
  </si>
  <si>
    <t>72.72</t>
  </si>
  <si>
    <t>-40.94</t>
  </si>
  <si>
    <t>-106.57</t>
  </si>
  <si>
    <t>Return on Common Equity</t>
  </si>
  <si>
    <t>72.61</t>
  </si>
  <si>
    <t>-47.26</t>
  </si>
  <si>
    <t>-110.09</t>
  </si>
  <si>
    <t>Margin Analysis</t>
  </si>
  <si>
    <t>Gross Profit Margin %</t>
  </si>
  <si>
    <t>56.88</t>
  </si>
  <si>
    <t>41.68</t>
  </si>
  <si>
    <t>31.98</t>
  </si>
  <si>
    <t>31.18</t>
  </si>
  <si>
    <t>35.09</t>
  </si>
  <si>
    <t>30.96</t>
  </si>
  <si>
    <t>38.64</t>
  </si>
  <si>
    <t>26.45</t>
  </si>
  <si>
    <t>6.27</t>
  </si>
  <si>
    <t>20.4</t>
  </si>
  <si>
    <t>SG&amp;A Margin</t>
  </si>
  <si>
    <t>56.79</t>
  </si>
  <si>
    <t>64.85</t>
  </si>
  <si>
    <t>88.09</t>
  </si>
  <si>
    <t>86.4</t>
  </si>
  <si>
    <t>115.79</t>
  </si>
  <si>
    <t>126.99</t>
  </si>
  <si>
    <t>93.99</t>
  </si>
  <si>
    <t>86.37</t>
  </si>
  <si>
    <t>80.42</t>
  </si>
  <si>
    <t>89.86</t>
  </si>
  <si>
    <t>EBITDA Margin %</t>
  </si>
  <si>
    <t>-13.09</t>
  </si>
  <si>
    <t>-35.32</t>
  </si>
  <si>
    <t>-71.87</t>
  </si>
  <si>
    <t>-72.15</t>
  </si>
  <si>
    <t>-89.06</t>
  </si>
  <si>
    <t>-111.5</t>
  </si>
  <si>
    <t>-70.5</t>
  </si>
  <si>
    <t>-65.09</t>
  </si>
  <si>
    <t>-74.46</t>
  </si>
  <si>
    <t>-70.88</t>
  </si>
  <si>
    <t>EBITA Margin %</t>
  </si>
  <si>
    <t>-37.89</t>
  </si>
  <si>
    <t>-75.07</t>
  </si>
  <si>
    <t>-75.98</t>
  </si>
  <si>
    <t>-92.47</t>
  </si>
  <si>
    <t>-113.94</t>
  </si>
  <si>
    <t>-71.09</t>
  </si>
  <si>
    <t>-66.3</t>
  </si>
  <si>
    <t>-76.12</t>
  </si>
  <si>
    <t>-73.4</t>
  </si>
  <si>
    <t>EBIT Margin %</t>
  </si>
  <si>
    <t>-16.56</t>
  </si>
  <si>
    <t>-38.05</t>
  </si>
  <si>
    <t>-75.33</t>
  </si>
  <si>
    <t>-76.83</t>
  </si>
  <si>
    <t>-93.49</t>
  </si>
  <si>
    <t>-115.24</t>
  </si>
  <si>
    <t>-72.88</t>
  </si>
  <si>
    <t>-68.93</t>
  </si>
  <si>
    <t>-80.34</t>
  </si>
  <si>
    <t>-78.73</t>
  </si>
  <si>
    <t>Income From Continuing Operations Margin %</t>
  </si>
  <si>
    <t>-52.53</t>
  </si>
  <si>
    <t>-60.1</t>
  </si>
  <si>
    <t>-76.69</t>
  </si>
  <si>
    <t>-84.05</t>
  </si>
  <si>
    <t>-137.67</t>
  </si>
  <si>
    <t>-95.83</t>
  </si>
  <si>
    <t>-24.97</t>
  </si>
  <si>
    <t>119.23</t>
  </si>
  <si>
    <t>-90.14</t>
  </si>
  <si>
    <t>Net Income Margin %</t>
  </si>
  <si>
    <t>118.96</t>
  </si>
  <si>
    <t>-52.1</t>
  </si>
  <si>
    <t>-90.94</t>
  </si>
  <si>
    <t>Net Avail. For Common Margin %</t>
  </si>
  <si>
    <t>-58.54</t>
  </si>
  <si>
    <t>Normalized Net Income Margin</t>
  </si>
  <si>
    <t>-30.37</t>
  </si>
  <si>
    <t>-23.73</t>
  </si>
  <si>
    <t>-47.93</t>
  </si>
  <si>
    <t>-51.04</t>
  </si>
  <si>
    <t>-69.6</t>
  </si>
  <si>
    <t>-72.6</t>
  </si>
  <si>
    <t>-47.51</t>
  </si>
  <si>
    <t>63.63</t>
  </si>
  <si>
    <t>-34.06</t>
  </si>
  <si>
    <t>-52.32</t>
  </si>
  <si>
    <t>Levered Free Cash Flow Margin</t>
  </si>
  <si>
    <t>-10.74</t>
  </si>
  <si>
    <t>-33.09</t>
  </si>
  <si>
    <t>-12.41</t>
  </si>
  <si>
    <t>-21.38</t>
  </si>
  <si>
    <t>-36.99</t>
  </si>
  <si>
    <t>-25.55</t>
  </si>
  <si>
    <t>-108.19</t>
  </si>
  <si>
    <t>-30.06</t>
  </si>
  <si>
    <t>-65.2</t>
  </si>
  <si>
    <t>3.54</t>
  </si>
  <si>
    <t>Unlevered Free Cash Flow Margin</t>
  </si>
  <si>
    <t>-10.19</t>
  </si>
  <si>
    <t>-32.97</t>
  </si>
  <si>
    <t>-13.03</t>
  </si>
  <si>
    <t>-21.02</t>
  </si>
  <si>
    <t>-27.9</t>
  </si>
  <si>
    <t>-24.81</t>
  </si>
  <si>
    <t>-106.77</t>
  </si>
  <si>
    <t>-29.98</t>
  </si>
  <si>
    <t>-65.14</t>
  </si>
  <si>
    <t>2.23</t>
  </si>
  <si>
    <t>Asset Turnover</t>
  </si>
  <si>
    <t>1.09</t>
  </si>
  <si>
    <t>0.95</t>
  </si>
  <si>
    <t>0.78</t>
  </si>
  <si>
    <t>0.91</t>
  </si>
  <si>
    <t>0.82</t>
  </si>
  <si>
    <t>0.9</t>
  </si>
  <si>
    <t>0.71</t>
  </si>
  <si>
    <t>0.41</t>
  </si>
  <si>
    <t>0.53</t>
  </si>
  <si>
    <t>0.54</t>
  </si>
  <si>
    <t>Fixed Assets Turnover</t>
  </si>
  <si>
    <t>17.59</t>
  </si>
  <si>
    <t>18.99</t>
  </si>
  <si>
    <t>17.1</t>
  </si>
  <si>
    <t>19.28</t>
  </si>
  <si>
    <t>25.5</t>
  </si>
  <si>
    <t>36.83</t>
  </si>
  <si>
    <t>12.09</t>
  </si>
  <si>
    <t>4.63</t>
  </si>
  <si>
    <t>4.48</t>
  </si>
  <si>
    <t>3.32</t>
  </si>
  <si>
    <t>Receivables Turnover (Average Receivables)</t>
  </si>
  <si>
    <t>6.92</t>
  </si>
  <si>
    <t>6.02</t>
  </si>
  <si>
    <t>5.63</t>
  </si>
  <si>
    <t>6.48</t>
  </si>
  <si>
    <t>5.9</t>
  </si>
  <si>
    <t>7.15</t>
  </si>
  <si>
    <t>7.57</t>
  </si>
  <si>
    <t>9.66</t>
  </si>
  <si>
    <t>15.51</t>
  </si>
  <si>
    <t>15.57</t>
  </si>
  <si>
    <t>Inventory Turnover (Average Inventory)</t>
  </si>
  <si>
    <t>0.87</t>
  </si>
  <si>
    <t>1.17</t>
  </si>
  <si>
    <t>1.11</t>
  </si>
  <si>
    <t>0.93</t>
  </si>
  <si>
    <t>0.96</t>
  </si>
  <si>
    <t>1.76</t>
  </si>
  <si>
    <t>4.2</t>
  </si>
  <si>
    <t>4.21</t>
  </si>
  <si>
    <t>Short Term Liquidity</t>
  </si>
  <si>
    <t>Current Ratio</t>
  </si>
  <si>
    <t>1.67</t>
  </si>
  <si>
    <t>7.25</t>
  </si>
  <si>
    <t>3.35</t>
  </si>
  <si>
    <t>2.88</t>
  </si>
  <si>
    <t>4.79</t>
  </si>
  <si>
    <t>2.44</t>
  </si>
  <si>
    <t>1.85</t>
  </si>
  <si>
    <t>0.69</t>
  </si>
  <si>
    <t>Quick Ratio</t>
  </si>
  <si>
    <t>0.6</t>
  </si>
  <si>
    <t>3.49</t>
  </si>
  <si>
    <t>1.35</t>
  </si>
  <si>
    <t>0.23</t>
  </si>
  <si>
    <t>1.27</t>
  </si>
  <si>
    <t>0.29</t>
  </si>
  <si>
    <t>2.04</t>
  </si>
  <si>
    <t>1.6</t>
  </si>
  <si>
    <t>0.24</t>
  </si>
  <si>
    <t>Operating Cash Flow to Current Liabilities</t>
  </si>
  <si>
    <t>-0.3</t>
  </si>
  <si>
    <t>-2.57</t>
  </si>
  <si>
    <t>-1.18</t>
  </si>
  <si>
    <t>-0.63</t>
  </si>
  <si>
    <t>-1.95</t>
  </si>
  <si>
    <t>-0.16</t>
  </si>
  <si>
    <t>-3.57</t>
  </si>
  <si>
    <t>-0.77</t>
  </si>
  <si>
    <t>-1.38</t>
  </si>
  <si>
    <t>-0.44</t>
  </si>
  <si>
    <t>Days Sales Outstanding (Average Receivables)</t>
  </si>
  <si>
    <t>52.73</t>
  </si>
  <si>
    <t>60.63</t>
  </si>
  <si>
    <t>65.01</t>
  </si>
  <si>
    <t>56.31</t>
  </si>
  <si>
    <t>61.85</t>
  </si>
  <si>
    <t>51.02</t>
  </si>
  <si>
    <t>48.32</t>
  </si>
  <si>
    <t>37.78</t>
  </si>
  <si>
    <t>23.53</t>
  </si>
  <si>
    <t>23.44</t>
  </si>
  <si>
    <t>Days Outstanding Inventory (Average Inventory)</t>
  </si>
  <si>
    <t>419.51</t>
  </si>
  <si>
    <t>328.69</t>
  </si>
  <si>
    <t>333.56</t>
  </si>
  <si>
    <t>392.15</t>
  </si>
  <si>
    <t>310.87</t>
  </si>
  <si>
    <t>382.4</t>
  </si>
  <si>
    <t>206.97</t>
  </si>
  <si>
    <t>86.8</t>
  </si>
  <si>
    <t>86.72</t>
  </si>
  <si>
    <t>Average Days Payable Outstanding</t>
  </si>
  <si>
    <t>80.63</t>
  </si>
  <si>
    <t>68.72</t>
  </si>
  <si>
    <t>112.09</t>
  </si>
  <si>
    <t>130.15</t>
  </si>
  <si>
    <t>103.87</t>
  </si>
  <si>
    <t>68.03</t>
  </si>
  <si>
    <t>60.6</t>
  </si>
  <si>
    <t>80.44</t>
  </si>
  <si>
    <t>189.22</t>
  </si>
  <si>
    <t>Cash Conversion Cycle (Average Days)</t>
  </si>
  <si>
    <t>391.61</t>
  </si>
  <si>
    <t>318.89</t>
  </si>
  <si>
    <t>324.98</t>
  </si>
  <si>
    <t>277.78</t>
  </si>
  <si>
    <t>323.86</t>
  </si>
  <si>
    <t>258.02</t>
  </si>
  <si>
    <t>362.69</t>
  </si>
  <si>
    <t>184.15</t>
  </si>
  <si>
    <t>29.89</t>
  </si>
  <si>
    <t>-79.06</t>
  </si>
  <si>
    <t>Long Term Solvency</t>
  </si>
  <si>
    <t>Total Debt/Equity</t>
  </si>
  <si>
    <t>92.32</t>
  </si>
  <si>
    <t>52.1</t>
  </si>
  <si>
    <t>495.49</t>
  </si>
  <si>
    <t>-647.37</t>
  </si>
  <si>
    <t>-135.05</t>
  </si>
  <si>
    <t>6.94</t>
  </si>
  <si>
    <t>3.9</t>
  </si>
  <si>
    <t>4.89</t>
  </si>
  <si>
    <t>86.66</t>
  </si>
  <si>
    <t>Total Debt / Total Capital</t>
  </si>
  <si>
    <t>0.4</t>
  </si>
  <si>
    <t>34.26</t>
  </si>
  <si>
    <t>83.21</t>
  </si>
  <si>
    <t>118.27</t>
  </si>
  <si>
    <t>385.34</t>
  </si>
  <si>
    <t>6.49</t>
  </si>
  <si>
    <t>3.75</t>
  </si>
  <si>
    <t>4.66</t>
  </si>
  <si>
    <t>46.43</t>
  </si>
  <si>
    <t>LT Debt/Equity</t>
  </si>
  <si>
    <t>20.08</t>
  </si>
  <si>
    <t>0.22</t>
  </si>
  <si>
    <t>51.68</t>
  </si>
  <si>
    <t>-103.59</t>
  </si>
  <si>
    <t>6.07</t>
  </si>
  <si>
    <t>2.53</t>
  </si>
  <si>
    <t>2.75</t>
  </si>
  <si>
    <t>49.62</t>
  </si>
  <si>
    <t>Long-Term Debt / Total Capital</t>
  </si>
  <si>
    <t>10.44</t>
  </si>
  <si>
    <t>33.98</t>
  </si>
  <si>
    <t>295.6</t>
  </si>
  <si>
    <t>5.68</t>
  </si>
  <si>
    <t>2.62</t>
  </si>
  <si>
    <t>26.58</t>
  </si>
  <si>
    <t>Total Liabilities / Total Assets</t>
  </si>
  <si>
    <t>66.81</t>
  </si>
  <si>
    <t>20.1</t>
  </si>
  <si>
    <t>58.82</t>
  </si>
  <si>
    <t>93.44</t>
  </si>
  <si>
    <t>109.85</t>
  </si>
  <si>
    <t>170.85</t>
  </si>
  <si>
    <t>30.97</t>
  </si>
  <si>
    <t>32.69</t>
  </si>
  <si>
    <t>35.87</t>
  </si>
  <si>
    <t>75.66</t>
  </si>
  <si>
    <t>EBIT / Interest Expense</t>
  </si>
  <si>
    <t>-2.68</t>
  </si>
  <si>
    <t>-20.27</t>
  </si>
  <si>
    <t>-43.86</t>
  </si>
  <si>
    <t>-15.26</t>
  </si>
  <si>
    <t>-6.14</t>
  </si>
  <si>
    <t>-90.8</t>
  </si>
  <si>
    <t>-20.31</t>
  </si>
  <si>
    <t>-516.12</t>
  </si>
  <si>
    <t>-799.37</t>
  </si>
  <si>
    <t>-7.1</t>
  </si>
  <si>
    <t>EBITDA / Interest Expense</t>
  </si>
  <si>
    <t>-2.12</t>
  </si>
  <si>
    <t>-18.81</t>
  </si>
  <si>
    <t>-41.85</t>
  </si>
  <si>
    <t>-14.33</t>
  </si>
  <si>
    <t>-5.85</t>
  </si>
  <si>
    <t>-84.83</t>
  </si>
  <si>
    <t>-18.72</t>
  </si>
  <si>
    <t>-478.05</t>
  </si>
  <si>
    <t>-726.13</t>
  </si>
  <si>
    <t>-6.22</t>
  </si>
  <si>
    <t>(EBITDA - Capex) / Interest Expense</t>
  </si>
  <si>
    <t>-2.52</t>
  </si>
  <si>
    <t>-19.93</t>
  </si>
  <si>
    <t>-43.04</t>
  </si>
  <si>
    <t>-14.77</t>
  </si>
  <si>
    <t>-5.88</t>
  </si>
  <si>
    <t>-86.37</t>
  </si>
  <si>
    <t>-20.37</t>
  </si>
  <si>
    <t>-702.81</t>
  </si>
  <si>
    <t>-781.74</t>
  </si>
  <si>
    <t>-6.25</t>
  </si>
  <si>
    <t>Total Debt / EBITDA</t>
  </si>
  <si>
    <t>-2.53</t>
  </si>
  <si>
    <t>-0.01</t>
  </si>
  <si>
    <t>-0.34</t>
  </si>
  <si>
    <t>-0.41</t>
  </si>
  <si>
    <t>-0.91</t>
  </si>
  <si>
    <t>-0.76</t>
  </si>
  <si>
    <t>-0.14</t>
  </si>
  <si>
    <t>-0.07</t>
  </si>
  <si>
    <t>-0.51</t>
  </si>
  <si>
    <t>Net Debt / EBITDA</t>
  </si>
  <si>
    <t>-1.2</t>
  </si>
  <si>
    <t>0.97</t>
  </si>
  <si>
    <t>-0.4</t>
  </si>
  <si>
    <t>-0.55</t>
  </si>
  <si>
    <t>-0.73</t>
  </si>
  <si>
    <t>0.48</t>
  </si>
  <si>
    <t>2.18</t>
  </si>
  <si>
    <t>0.06</t>
  </si>
  <si>
    <t>-0.47</t>
  </si>
  <si>
    <t>Total Debt / (EBITDA - Capex)</t>
  </si>
  <si>
    <t>-2.13</t>
  </si>
  <si>
    <t>-0.33</t>
  </si>
  <si>
    <t>-0.39</t>
  </si>
  <si>
    <t>-0.75</t>
  </si>
  <si>
    <t>-0.13</t>
  </si>
  <si>
    <t>-0.11</t>
  </si>
  <si>
    <t>-0.06</t>
  </si>
  <si>
    <t>Net Debt / (EBITDA - Capex)</t>
  </si>
  <si>
    <t>-1.01</t>
  </si>
  <si>
    <t>-0.71</t>
  </si>
  <si>
    <t>0.44</t>
  </si>
  <si>
    <t>1.48</t>
  </si>
  <si>
    <t>Growth Over Prior Year</t>
  </si>
  <si>
    <t>Total Revenues, 1 Yr. Growth %</t>
  </si>
  <si>
    <t>-2.14</t>
  </si>
  <si>
    <t>14.82</t>
  </si>
  <si>
    <t>-17.25</t>
  </si>
  <si>
    <t>-12.05</t>
  </si>
  <si>
    <t>-22.54</t>
  </si>
  <si>
    <t>-7.53</t>
  </si>
  <si>
    <t>0.7</t>
  </si>
  <si>
    <t>103.65</t>
  </si>
  <si>
    <t>72.83</t>
  </si>
  <si>
    <t>-23.67</t>
  </si>
  <si>
    <t>Gross Profit, 1 Yr. Growth %</t>
  </si>
  <si>
    <t>-1.84</t>
  </si>
  <si>
    <t>-15.86</t>
  </si>
  <si>
    <t>-36.51</t>
  </si>
  <si>
    <t>-14.27</t>
  </si>
  <si>
    <t>-12.83</t>
  </si>
  <si>
    <t>-18.41</t>
  </si>
  <si>
    <t>25.67</t>
  </si>
  <si>
    <t>39.41</t>
  </si>
  <si>
    <t>148.18</t>
  </si>
  <si>
    <t>EBITDA, 1 Yr. Growth %</t>
  </si>
  <si>
    <t>41.55</t>
  </si>
  <si>
    <t>192.19</t>
  </si>
  <si>
    <t>68.4</t>
  </si>
  <si>
    <t>-11.71</t>
  </si>
  <si>
    <t>-4.39</t>
  </si>
  <si>
    <t>15.78</t>
  </si>
  <si>
    <t>-36.32</t>
  </si>
  <si>
    <t>88.01</t>
  </si>
  <si>
    <t>97.7</t>
  </si>
  <si>
    <t>-27.34</t>
  </si>
  <si>
    <t>EBITA, 1 Yr. Growth %</t>
  </si>
  <si>
    <t>37.46</t>
  </si>
  <si>
    <t>171.98</t>
  </si>
  <si>
    <t>63.94</t>
  </si>
  <si>
    <t>-10.99</t>
  </si>
  <si>
    <t>-5.73</t>
  </si>
  <si>
    <t>13.95</t>
  </si>
  <si>
    <t>-37.17</t>
  </si>
  <si>
    <t>89.92</t>
  </si>
  <si>
    <t>98.42</t>
  </si>
  <si>
    <t>-26.4</t>
  </si>
  <si>
    <t>EBIT, 1 Yr. Growth %</t>
  </si>
  <si>
    <t>41.48</t>
  </si>
  <si>
    <t>163.79</t>
  </si>
  <si>
    <t>63.83</t>
  </si>
  <si>
    <t>-10.31</t>
  </si>
  <si>
    <t>-5.74</t>
  </si>
  <si>
    <t>13.99</t>
  </si>
  <si>
    <t>-36.31</t>
  </si>
  <si>
    <t>92.61</t>
  </si>
  <si>
    <t>101.43</t>
  </si>
  <si>
    <t>-25.2</t>
  </si>
  <si>
    <t>Earnings From Cont. Operations, 1 Yr. Growth %</t>
  </si>
  <si>
    <t>266.83</t>
  </si>
  <si>
    <t>31.37</t>
  </si>
  <si>
    <t>5.59</t>
  </si>
  <si>
    <t>-3.61</t>
  </si>
  <si>
    <t>26.87</t>
  </si>
  <si>
    <t>-35.63</t>
  </si>
  <si>
    <t>-73.76</t>
  </si>
  <si>
    <t>-173.92</t>
  </si>
  <si>
    <t>34.92</t>
  </si>
  <si>
    <t>Net Income, 1 Yr. Growth %</t>
  </si>
  <si>
    <t>-175.69</t>
  </si>
  <si>
    <t>33.23</t>
  </si>
  <si>
    <t>Normalized Net Income, 1 Yr. Growth %</t>
  </si>
  <si>
    <t>270.2</t>
  </si>
  <si>
    <t>-9.34</t>
  </si>
  <si>
    <t>67.17</t>
  </si>
  <si>
    <t>-6.34</t>
  </si>
  <si>
    <t>5.62</t>
  </si>
  <si>
    <t>-3.54</t>
  </si>
  <si>
    <t>-34.09</t>
  </si>
  <si>
    <t>-372.73</t>
  </si>
  <si>
    <t>-192.53</t>
  </si>
  <si>
    <t>17.23</t>
  </si>
  <si>
    <t>Diluted EPS Before Extra, 1 Yr. Growth %</t>
  </si>
  <si>
    <t>202.56</t>
  </si>
  <si>
    <t>-21.65</t>
  </si>
  <si>
    <t>-14.19</t>
  </si>
  <si>
    <t>-26.05</t>
  </si>
  <si>
    <t>-54.84</t>
  </si>
  <si>
    <t>-86.06</t>
  </si>
  <si>
    <t>-517.31</t>
  </si>
  <si>
    <t>-183.84</t>
  </si>
  <si>
    <t>8.5</t>
  </si>
  <si>
    <t>Accounts Receivable, 1 Yr. Growth %</t>
  </si>
  <si>
    <t>65.81</t>
  </si>
  <si>
    <t>10.68</t>
  </si>
  <si>
    <t>-25.22</t>
  </si>
  <si>
    <t>-21.45</t>
  </si>
  <si>
    <t>-6.62</t>
  </si>
  <si>
    <t>-42.04</t>
  </si>
  <si>
    <t>59.24</t>
  </si>
  <si>
    <t>59.9</t>
  </si>
  <si>
    <t>-25.05</t>
  </si>
  <si>
    <t>-22.47</t>
  </si>
  <si>
    <t>Inventory, 1 Yr. Growth %</t>
  </si>
  <si>
    <t>14.88</t>
  </si>
  <si>
    <t>15.34</t>
  </si>
  <si>
    <t>-10.09</t>
  </si>
  <si>
    <t>-8.72</t>
  </si>
  <si>
    <t>-20.02</t>
  </si>
  <si>
    <t>-24.56</t>
  </si>
  <si>
    <t>55.33</t>
  </si>
  <si>
    <t>17.77</t>
  </si>
  <si>
    <t>-29.2</t>
  </si>
  <si>
    <t>-43.78</t>
  </si>
  <si>
    <t>Net Property, Plant and Equip., 1 Yr. Growth %</t>
  </si>
  <si>
    <t>11.47</t>
  </si>
  <si>
    <t>1.77</t>
  </si>
  <si>
    <t>-17.88</t>
  </si>
  <si>
    <t>-26.97</t>
  </si>
  <si>
    <t>-61.21</t>
  </si>
  <si>
    <t>29.08</t>
  </si>
  <si>
    <t>344.41</t>
  </si>
  <si>
    <t>451.73</t>
  </si>
  <si>
    <t>10.8</t>
  </si>
  <si>
    <t>-3.96</t>
  </si>
  <si>
    <t>Total Assets, 1 Yr. Growth %</t>
  </si>
  <si>
    <t>45.11</t>
  </si>
  <si>
    <t>24.37</t>
  </si>
  <si>
    <t>-19.76</t>
  </si>
  <si>
    <t>8.85</t>
  </si>
  <si>
    <t>-37.81</t>
  </si>
  <si>
    <t>133.24</t>
  </si>
  <si>
    <t>299.03</t>
  </si>
  <si>
    <t>-31.72</t>
  </si>
  <si>
    <t>-17.01</t>
  </si>
  <si>
    <t>Tangible Book Value, 1 Yr. Growth %</t>
  </si>
  <si>
    <t>204.82</t>
  </si>
  <si>
    <t>-60.27</t>
  </si>
  <si>
    <t>-94.97</t>
  </si>
  <si>
    <t>-618.04</t>
  </si>
  <si>
    <t>254.44</t>
  </si>
  <si>
    <t>-307.47</t>
  </si>
  <si>
    <t>178.61</t>
  </si>
  <si>
    <t>-53.68</t>
  </si>
  <si>
    <t>-131.83</t>
  </si>
  <si>
    <t>Common Equity, 1 Yr. Growth %</t>
  </si>
  <si>
    <t>-11.21</t>
  </si>
  <si>
    <t>199.42</t>
  </si>
  <si>
    <t>-58.65</t>
  </si>
  <si>
    <t>-88.86</t>
  </si>
  <si>
    <t>-263.49</t>
  </si>
  <si>
    <t>347.35</t>
  </si>
  <si>
    <t>-327.25</t>
  </si>
  <si>
    <t>288.72</t>
  </si>
  <si>
    <t>-35.69</t>
  </si>
  <si>
    <t>-69.98</t>
  </si>
  <si>
    <t>Cash From Operations, 1 Yr. Growth %</t>
  </si>
  <si>
    <t>461.9</t>
  </si>
  <si>
    <t>142.27</t>
  </si>
  <si>
    <t>-23.21</t>
  </si>
  <si>
    <t>7.66</t>
  </si>
  <si>
    <t>41.81</t>
  </si>
  <si>
    <t>-87.52</t>
  </si>
  <si>
    <t>34.28</t>
  </si>
  <si>
    <t>4.24</t>
  </si>
  <si>
    <t>-46.75</t>
  </si>
  <si>
    <t>Capital Expenditures, 1 Yr. Growth %</t>
  </si>
  <si>
    <t>57.53</t>
  </si>
  <si>
    <t>-2.5</t>
  </si>
  <si>
    <t>-5.27</t>
  </si>
  <si>
    <t>-86.82</t>
  </si>
  <si>
    <t>379.74</t>
  </si>
  <si>
    <t>204.81</t>
  </si>
  <si>
    <t>933.71</t>
  </si>
  <si>
    <t>-67.82</t>
  </si>
  <si>
    <t>-95.45</t>
  </si>
  <si>
    <t>Levered Free Cash Flow, 1 Yr. Growth %</t>
  </si>
  <si>
    <t>253.96</t>
  </si>
  <si>
    <t>-68.98</t>
  </si>
  <si>
    <t>33.29</t>
  </si>
  <si>
    <t>34.01</t>
  </si>
  <si>
    <t>-36.12</t>
  </si>
  <si>
    <t>326.38</t>
  </si>
  <si>
    <t>-43.41</t>
  </si>
  <si>
    <t>274.87</t>
  </si>
  <si>
    <t>-104.15</t>
  </si>
  <si>
    <t>Unlevered Free Cash Flow, 1 Yr. Growth %</t>
  </si>
  <si>
    <t>-756.92</t>
  </si>
  <si>
    <t>244.8</t>
  </si>
  <si>
    <t>-67.28</t>
  </si>
  <si>
    <t>41.83</t>
  </si>
  <si>
    <t>2.83</t>
  </si>
  <si>
    <t>-17.76</t>
  </si>
  <si>
    <t>333.31</t>
  </si>
  <si>
    <t>-42.82</t>
  </si>
  <si>
    <t>275.55</t>
  </si>
  <si>
    <t>-102.61</t>
  </si>
  <si>
    <t>Compound Annual Growth Rate Over Two Years</t>
  </si>
  <si>
    <t>Total Revenues, 2 Yr. CAGR %</t>
  </si>
  <si>
    <t>-0.49</t>
  </si>
  <si>
    <t>-14.69</t>
  </si>
  <si>
    <t>-17.46</t>
  </si>
  <si>
    <t>-15.37</t>
  </si>
  <si>
    <t>-3.5</t>
  </si>
  <si>
    <t>43.21</t>
  </si>
  <si>
    <t>87.61</t>
  </si>
  <si>
    <t>14.86</t>
  </si>
  <si>
    <t>Gross Profit, 2 Yr. CAGR %</t>
  </si>
  <si>
    <t>2.3</t>
  </si>
  <si>
    <t>-9.12</t>
  </si>
  <si>
    <t>-26.91</t>
  </si>
  <si>
    <t>-26.22</t>
  </si>
  <si>
    <t>-13.55</t>
  </si>
  <si>
    <t>-15.66</t>
  </si>
  <si>
    <t>1.26</t>
  </si>
  <si>
    <t>32.37</t>
  </si>
  <si>
    <t>-24.4</t>
  </si>
  <si>
    <t>EBITDA, 2 Yr. CAGR %</t>
  </si>
  <si>
    <t>80.55</t>
  </si>
  <si>
    <t>109.41</t>
  </si>
  <si>
    <t>121.82</t>
  </si>
  <si>
    <t>21.94</t>
  </si>
  <si>
    <t>-8.12</t>
  </si>
  <si>
    <t>5.21</t>
  </si>
  <si>
    <t>-14.14</t>
  </si>
  <si>
    <t>9.42</t>
  </si>
  <si>
    <t>92.8</t>
  </si>
  <si>
    <t>19.85</t>
  </si>
  <si>
    <t>EBITA, 2 Yr. CAGR %</t>
  </si>
  <si>
    <t>44.48</t>
  </si>
  <si>
    <t>93.35</t>
  </si>
  <si>
    <t>111.16</t>
  </si>
  <si>
    <t>20.8</t>
  </si>
  <si>
    <t>-8.4</t>
  </si>
  <si>
    <t>3.64</t>
  </si>
  <si>
    <t>-15.38</t>
  </si>
  <si>
    <t>9.24</t>
  </si>
  <si>
    <t>94.12</t>
  </si>
  <si>
    <t>20.85</t>
  </si>
  <si>
    <t>EBIT, 2 Yr. CAGR %</t>
  </si>
  <si>
    <t>45.08</t>
  </si>
  <si>
    <t>93.19</t>
  </si>
  <si>
    <t>107.89</t>
  </si>
  <si>
    <t>21.22</t>
  </si>
  <si>
    <t>-8.05</t>
  </si>
  <si>
    <t>3.65</t>
  </si>
  <si>
    <t>-14.79</t>
  </si>
  <si>
    <t>10.76</t>
  </si>
  <si>
    <t>96.97</t>
  </si>
  <si>
    <t>22.75</t>
  </si>
  <si>
    <t>Earnings From Cont. Operations, 2 Yr. CAGR %</t>
  </si>
  <si>
    <t>115.62</t>
  </si>
  <si>
    <t>119.53</t>
  </si>
  <si>
    <t>17.78</t>
  </si>
  <si>
    <t>0.89</t>
  </si>
  <si>
    <t>10.59</t>
  </si>
  <si>
    <t>-9.63</t>
  </si>
  <si>
    <t>-58.9</t>
  </si>
  <si>
    <t>59.74</t>
  </si>
  <si>
    <t>168.1</t>
  </si>
  <si>
    <t>Net Income, 2 Yr. CAGR %</t>
  </si>
  <si>
    <t>59.56</t>
  </si>
  <si>
    <t>170.98</t>
  </si>
  <si>
    <t>0.42</t>
  </si>
  <si>
    <t>Normalized Net Income, 2 Yr. CAGR %</t>
  </si>
  <si>
    <t>126.17</t>
  </si>
  <si>
    <t>82.23</t>
  </si>
  <si>
    <t>23.11</t>
  </si>
  <si>
    <t>25.13</t>
  </si>
  <si>
    <t>-0.54</t>
  </si>
  <si>
    <t>34.07</t>
  </si>
  <si>
    <t>58.86</t>
  </si>
  <si>
    <t>4.15</t>
  </si>
  <si>
    <t>Diluted EPS Before Extra, 2 Yr. CAGR %</t>
  </si>
  <si>
    <t>90.9</t>
  </si>
  <si>
    <t>53.97</t>
  </si>
  <si>
    <t>-18.01</t>
  </si>
  <si>
    <t>-20.34</t>
  </si>
  <si>
    <t>-9.95</t>
  </si>
  <si>
    <t>-29.62</t>
  </si>
  <si>
    <t>-74.9</t>
  </si>
  <si>
    <t>-23.72</t>
  </si>
  <si>
    <t>87.01</t>
  </si>
  <si>
    <t>Accounts Receivable, 2 Yr. CAGR %</t>
  </si>
  <si>
    <t>1.46</t>
  </si>
  <si>
    <t>35.47</t>
  </si>
  <si>
    <t>-9.03</t>
  </si>
  <si>
    <t>-23.36</t>
  </si>
  <si>
    <t>-14.35</t>
  </si>
  <si>
    <t>-26.43</t>
  </si>
  <si>
    <t>-3.93</t>
  </si>
  <si>
    <t>59.57</t>
  </si>
  <si>
    <t>9.48</t>
  </si>
  <si>
    <t>-23.77</t>
  </si>
  <si>
    <t>Inventory, 2 Yr. CAGR %</t>
  </si>
  <si>
    <t>12.57</t>
  </si>
  <si>
    <t>15.11</t>
  </si>
  <si>
    <t>1.84</t>
  </si>
  <si>
    <t>-9.4</t>
  </si>
  <si>
    <t>-14.55</t>
  </si>
  <si>
    <t>-22.32</t>
  </si>
  <si>
    <t>8.25</t>
  </si>
  <si>
    <t>35.25</t>
  </si>
  <si>
    <t>-8.69</t>
  </si>
  <si>
    <t>-36.91</t>
  </si>
  <si>
    <t>Net Property, Plant and Equip., 2 Yr. CAGR %</t>
  </si>
  <si>
    <t>5.54</t>
  </si>
  <si>
    <t>6.51</t>
  </si>
  <si>
    <t>-8.58</t>
  </si>
  <si>
    <t>-22.56</t>
  </si>
  <si>
    <t>-46.78</t>
  </si>
  <si>
    <t>-29.24</t>
  </si>
  <si>
    <t>139.51</t>
  </si>
  <si>
    <t>395.17</t>
  </si>
  <si>
    <t>147.25</t>
  </si>
  <si>
    <t>3.16</t>
  </si>
  <si>
    <t>Total Assets, 2 Yr. CAGR %</t>
  </si>
  <si>
    <t>18.93</t>
  </si>
  <si>
    <t>34.34</t>
  </si>
  <si>
    <t>-0.1</t>
  </si>
  <si>
    <t>-25.09</t>
  </si>
  <si>
    <t>-12.75</t>
  </si>
  <si>
    <t>-17.72</t>
  </si>
  <si>
    <t>20.43</t>
  </si>
  <si>
    <t>205.07</t>
  </si>
  <si>
    <t>65.07</t>
  </si>
  <si>
    <t>-24.72</t>
  </si>
  <si>
    <t>Tangible Book Value, 2 Yr. CAGR %</t>
  </si>
  <si>
    <t>-11.5</t>
  </si>
  <si>
    <t>64.4</t>
  </si>
  <si>
    <t>10.05</t>
  </si>
  <si>
    <t>-85.86</t>
  </si>
  <si>
    <t>-48.96</t>
  </si>
  <si>
    <t>328.5</t>
  </si>
  <si>
    <t>171.17</t>
  </si>
  <si>
    <t>140.42</t>
  </si>
  <si>
    <t>13.6</t>
  </si>
  <si>
    <t>-61.6</t>
  </si>
  <si>
    <t>Common Equity, 2 Yr. CAGR %</t>
  </si>
  <si>
    <t>-10.96</t>
  </si>
  <si>
    <t>63.05</t>
  </si>
  <si>
    <t>11.28</t>
  </si>
  <si>
    <t>-78.54</t>
  </si>
  <si>
    <t>-57.33</t>
  </si>
  <si>
    <t>170.44</t>
  </si>
  <si>
    <t>218.84</t>
  </si>
  <si>
    <t>197.22</t>
  </si>
  <si>
    <t>58.12</t>
  </si>
  <si>
    <t>-56.06</t>
  </si>
  <si>
    <t>Cash From Operations, 2 Yr. CAGR %</t>
  </si>
  <si>
    <t>168.24</t>
  </si>
  <si>
    <t>268.96</t>
  </si>
  <si>
    <t>36.4</t>
  </si>
  <si>
    <t>-9.08</t>
  </si>
  <si>
    <t>23.56</t>
  </si>
  <si>
    <t>-57.94</t>
  </si>
  <si>
    <t>21.37</t>
  </si>
  <si>
    <t>298.16</t>
  </si>
  <si>
    <t>18.31</t>
  </si>
  <si>
    <t>-25.5</t>
  </si>
  <si>
    <t>Capital Expenditures, 2 Yr. CAGR %</t>
  </si>
  <si>
    <t>5.61</t>
  </si>
  <si>
    <t>23.93</t>
  </si>
  <si>
    <t>-11.39</t>
  </si>
  <si>
    <t>-12.66</t>
  </si>
  <si>
    <t>-64.67</t>
  </si>
  <si>
    <t>-20.49</t>
  </si>
  <si>
    <t>282.4</t>
  </si>
  <si>
    <t>461.33</t>
  </si>
  <si>
    <t>82.38</t>
  </si>
  <si>
    <t>-87.9</t>
  </si>
  <si>
    <t>Levered Free Cash Flow, 2 Yr. CAGR %</t>
  </si>
  <si>
    <t>144.55</t>
  </si>
  <si>
    <t>727.24</t>
  </si>
  <si>
    <t>-31.43</t>
  </si>
  <si>
    <t>33.65</t>
  </si>
  <si>
    <t>-7.48</t>
  </si>
  <si>
    <t>65.04</t>
  </si>
  <si>
    <t>45.65</t>
  </si>
  <si>
    <t>-60.56</t>
  </si>
  <si>
    <t>Unlevered Free Cash Flow, 2 Yr. CAGR %</t>
  </si>
  <si>
    <t>271.16</t>
  </si>
  <si>
    <t>393.99</t>
  </si>
  <si>
    <t>6.21</t>
  </si>
  <si>
    <t>-31.88</t>
  </si>
  <si>
    <t>20.76</t>
  </si>
  <si>
    <t>-8.04</t>
  </si>
  <si>
    <t>88.77</t>
  </si>
  <si>
    <t>57.4</t>
  </si>
  <si>
    <t>46.54</t>
  </si>
  <si>
    <t>-68.7</t>
  </si>
  <si>
    <t>Compound Annual Growth Rate Over Three Years</t>
  </si>
  <si>
    <t>Total Revenues, 3 Yr. CAGR %</t>
  </si>
  <si>
    <t>-3.77</t>
  </si>
  <si>
    <t>4.37</t>
  </si>
  <si>
    <t>-2.4</t>
  </si>
  <si>
    <t>-5.81</t>
  </si>
  <si>
    <t>-17.39</t>
  </si>
  <si>
    <t>-14.28</t>
  </si>
  <si>
    <t>-10.32</t>
  </si>
  <si>
    <t>23.78</t>
  </si>
  <si>
    <t>52.47</t>
  </si>
  <si>
    <t>39.02</t>
  </si>
  <si>
    <t>Gross Profit, 3 Yr. CAGR %</t>
  </si>
  <si>
    <t>4.19</t>
  </si>
  <si>
    <t>-4.15</t>
  </si>
  <si>
    <t>-19.36</t>
  </si>
  <si>
    <t>-22.92</t>
  </si>
  <si>
    <t>-15.2</t>
  </si>
  <si>
    <t>-3.67</t>
  </si>
  <si>
    <t>12.65</t>
  </si>
  <si>
    <t>-10.44</t>
  </si>
  <si>
    <t>12.36</t>
  </si>
  <si>
    <t>EBITDA, 3 Yr. CAGR %</t>
  </si>
  <si>
    <t>-2.49</t>
  </si>
  <si>
    <t>116.15</t>
  </si>
  <si>
    <t>94.73</t>
  </si>
  <si>
    <t>63.17</t>
  </si>
  <si>
    <t>12.44</t>
  </si>
  <si>
    <t>11.5</t>
  </si>
  <si>
    <t>33.27</t>
  </si>
  <si>
    <t>39.26</t>
  </si>
  <si>
    <t>EBITA, 3 Yr. CAGR %</t>
  </si>
  <si>
    <t>-6.63</t>
  </si>
  <si>
    <t>78.4</t>
  </si>
  <si>
    <t>58.33</t>
  </si>
  <si>
    <t>11.22</t>
  </si>
  <si>
    <t>-1.48</t>
  </si>
  <si>
    <t>-12.28</t>
  </si>
  <si>
    <t>10.79</t>
  </si>
  <si>
    <t>40.5</t>
  </si>
  <si>
    <t>EBIT, 3 Yr. CAGR %</t>
  </si>
  <si>
    <t>-6.41</t>
  </si>
  <si>
    <t>77.08</t>
  </si>
  <si>
    <t>82.86</t>
  </si>
  <si>
    <t>57.09</t>
  </si>
  <si>
    <t>-1.23</t>
  </si>
  <si>
    <t>-11.88</t>
  </si>
  <si>
    <t>11.82</t>
  </si>
  <si>
    <t>35.19</t>
  </si>
  <si>
    <t>42.64</t>
  </si>
  <si>
    <t>Earnings From Cont. Operations, 3 Yr. CAGR %</t>
  </si>
  <si>
    <t>32.24</t>
  </si>
  <si>
    <t>82.79</t>
  </si>
  <si>
    <t>10.17</t>
  </si>
  <si>
    <t>8.9</t>
  </si>
  <si>
    <t>-7.67</t>
  </si>
  <si>
    <t>-40.16</t>
  </si>
  <si>
    <t>17.99</t>
  </si>
  <si>
    <t>113.25</t>
  </si>
  <si>
    <t>Net Income, 3 Yr. CAGR %</t>
  </si>
  <si>
    <t>17.9</t>
  </si>
  <si>
    <t>24.44</t>
  </si>
  <si>
    <t>113.87</t>
  </si>
  <si>
    <t>Normalized Net Income, 3 Yr. CAGR %</t>
  </si>
  <si>
    <t>31.46</t>
  </si>
  <si>
    <t>66.17</t>
  </si>
  <si>
    <t>77.07</t>
  </si>
  <si>
    <t>12.39</t>
  </si>
  <si>
    <t>18.25</t>
  </si>
  <si>
    <t>-1.55</t>
  </si>
  <si>
    <t>-12.44</t>
  </si>
  <si>
    <t>20.13</t>
  </si>
  <si>
    <t>18.48</t>
  </si>
  <si>
    <t>43.56</t>
  </si>
  <si>
    <t>Diluted EPS Before Extra, 3 Yr. CAGR %</t>
  </si>
  <si>
    <t>21.73</t>
  </si>
  <si>
    <t>41.87</t>
  </si>
  <si>
    <t>26.71</t>
  </si>
  <si>
    <t>-20.78</t>
  </si>
  <si>
    <t>-28.45</t>
  </si>
  <si>
    <t>-58.97</t>
  </si>
  <si>
    <t>-35.95</t>
  </si>
  <si>
    <t>-21.29</t>
  </si>
  <si>
    <t>55.97</t>
  </si>
  <si>
    <t>Accounts Receivable, 3 Yr. CAGR %</t>
  </si>
  <si>
    <t>4.45</t>
  </si>
  <si>
    <t>11.13</t>
  </si>
  <si>
    <t>-13.37</t>
  </si>
  <si>
    <t>-18.14</t>
  </si>
  <si>
    <t>-4.84</t>
  </si>
  <si>
    <t>13.85</t>
  </si>
  <si>
    <t>24.04</t>
  </si>
  <si>
    <t>-2.42</t>
  </si>
  <si>
    <t>Inventory, 3 Yr. CAGR %</t>
  </si>
  <si>
    <t>11.42</t>
  </si>
  <si>
    <t>13.49</t>
  </si>
  <si>
    <t>6.01</t>
  </si>
  <si>
    <t>-1.81</t>
  </si>
  <si>
    <t>-18.03</t>
  </si>
  <si>
    <t>11.34</t>
  </si>
  <si>
    <t>9.01</t>
  </si>
  <si>
    <t>Net Property, Plant and Equip., 3 Yr. CAGR %</t>
  </si>
  <si>
    <t>6.7</t>
  </si>
  <si>
    <t>4.27</t>
  </si>
  <si>
    <t>-2.33</t>
  </si>
  <si>
    <t>-15.18</t>
  </si>
  <si>
    <t>-38.5</t>
  </si>
  <si>
    <t>-28.49</t>
  </si>
  <si>
    <t>30.55</t>
  </si>
  <si>
    <t>216.31</t>
  </si>
  <si>
    <t>200.62</t>
  </si>
  <si>
    <t>80.4</t>
  </si>
  <si>
    <t>Total Assets, 3 Yr. CAGR %</t>
  </si>
  <si>
    <t>12.1</t>
  </si>
  <si>
    <t>20.71</t>
  </si>
  <si>
    <t>13.14</t>
  </si>
  <si>
    <t>-11.3</t>
  </si>
  <si>
    <t>-15.15</t>
  </si>
  <si>
    <t>-22.06</t>
  </si>
  <si>
    <t>16.44</t>
  </si>
  <si>
    <t>79.54</t>
  </si>
  <si>
    <t>85.23</t>
  </si>
  <si>
    <t>31.26</t>
  </si>
  <si>
    <t>Tangible Book Value, 3 Yr. CAGR %</t>
  </si>
  <si>
    <t>-12.82</t>
  </si>
  <si>
    <t>2.4</t>
  </si>
  <si>
    <t>-60.65</t>
  </si>
  <si>
    <t>-53.05</t>
  </si>
  <si>
    <t>-2.62</t>
  </si>
  <si>
    <t>236.47</t>
  </si>
  <si>
    <t>173.63</t>
  </si>
  <si>
    <t>38.85</t>
  </si>
  <si>
    <t>-25.67</t>
  </si>
  <si>
    <t>Common Equity, 3 Yr. CAGR %</t>
  </si>
  <si>
    <t>-12.37</t>
  </si>
  <si>
    <t>33.39</t>
  </si>
  <si>
    <t>3.21</t>
  </si>
  <si>
    <t>-48.34</t>
  </si>
  <si>
    <t>-57.77</t>
  </si>
  <si>
    <t>-6.61</t>
  </si>
  <si>
    <t>155.2</t>
  </si>
  <si>
    <t>240.62</t>
  </si>
  <si>
    <t>78.44</t>
  </si>
  <si>
    <t>Cash From Operations, 3 Yr. CAGR %</t>
  </si>
  <si>
    <t>49.71</t>
  </si>
  <si>
    <t>159.29</t>
  </si>
  <si>
    <t>118.66</t>
  </si>
  <si>
    <t>26.05</t>
  </si>
  <si>
    <t>5.44</t>
  </si>
  <si>
    <t>-42.46</t>
  </si>
  <si>
    <t>27.83</t>
  </si>
  <si>
    <t>25.53</t>
  </si>
  <si>
    <t>154.71</t>
  </si>
  <si>
    <t>-9.33</t>
  </si>
  <si>
    <t>Capital Expenditures, 3 Yr. CAGR %</t>
  </si>
  <si>
    <t>53.08</t>
  </si>
  <si>
    <t>7.34</t>
  </si>
  <si>
    <t>-53.5</t>
  </si>
  <si>
    <t>-15.71</t>
  </si>
  <si>
    <t>432.7</t>
  </si>
  <si>
    <t>116.44</t>
  </si>
  <si>
    <t>-46.7</t>
  </si>
  <si>
    <t>Levered Free Cash Flow, 3 Yr. CAGR %</t>
  </si>
  <si>
    <t>-12.96</t>
  </si>
  <si>
    <t>176.63</t>
  </si>
  <si>
    <t>176.9</t>
  </si>
  <si>
    <t>18.5</t>
  </si>
  <si>
    <t>4.5</t>
  </si>
  <si>
    <t>108.35</t>
  </si>
  <si>
    <t>-55.52</t>
  </si>
  <si>
    <t>Unlevered Free Cash Flow, 3 Yr. CAGR %</t>
  </si>
  <si>
    <t>-15.81</t>
  </si>
  <si>
    <t>271.26</t>
  </si>
  <si>
    <t>99.86</t>
  </si>
  <si>
    <t>16.96</t>
  </si>
  <si>
    <t>-21.86</t>
  </si>
  <si>
    <t>6.25</t>
  </si>
  <si>
    <t>54.17</t>
  </si>
  <si>
    <t>26.78</t>
  </si>
  <si>
    <t>110.33</t>
  </si>
  <si>
    <t>-61.74</t>
  </si>
  <si>
    <t>Compound Annual Growth Rate Over Five Years</t>
  </si>
  <si>
    <t>Total Revenues, 5 Yr. CAGR %</t>
  </si>
  <si>
    <t>-7.93</t>
  </si>
  <si>
    <t>-4.5</t>
  </si>
  <si>
    <t>-3.28</t>
  </si>
  <si>
    <t>-3.72</t>
  </si>
  <si>
    <t>-8.73</t>
  </si>
  <si>
    <t>-9.76</t>
  </si>
  <si>
    <t>-12.09</t>
  </si>
  <si>
    <t>5.26</t>
  </si>
  <si>
    <t>20.48</t>
  </si>
  <si>
    <t>Gross Profit, 5 Yr. CAGR %</t>
  </si>
  <si>
    <t>-7.19</t>
  </si>
  <si>
    <t>-9.58</t>
  </si>
  <si>
    <t>-13.68</t>
  </si>
  <si>
    <t>-17.08</t>
  </si>
  <si>
    <t>-20.09</t>
  </si>
  <si>
    <t>-13.42</t>
  </si>
  <si>
    <t>1.33</t>
  </si>
  <si>
    <t>-12.57</t>
  </si>
  <si>
    <t>7.78</t>
  </si>
  <si>
    <t>EBITDA, 5 Yr. CAGR %</t>
  </si>
  <si>
    <t>23.5</t>
  </si>
  <si>
    <t>18.76</t>
  </si>
  <si>
    <t>37.06</t>
  </si>
  <si>
    <t>71.91</t>
  </si>
  <si>
    <t>44.2</t>
  </si>
  <si>
    <t>36.9</t>
  </si>
  <si>
    <t>0.94</t>
  </si>
  <si>
    <t>3.19</t>
  </si>
  <si>
    <t>21.24</t>
  </si>
  <si>
    <t>14.77</t>
  </si>
  <si>
    <t>EBITA, 5 Yr. CAGR %</t>
  </si>
  <si>
    <t>11.09</t>
  </si>
  <si>
    <t>15.4</t>
  </si>
  <si>
    <t>29.41</t>
  </si>
  <si>
    <t>52.64</t>
  </si>
  <si>
    <t>38.75</t>
  </si>
  <si>
    <t>33.64</t>
  </si>
  <si>
    <t>2.67</t>
  </si>
  <si>
    <t>20.53</t>
  </si>
  <si>
    <t>14.71</t>
  </si>
  <si>
    <t>EBIT, 5 Yr. CAGR %</t>
  </si>
  <si>
    <t>11.06</t>
  </si>
  <si>
    <t>14.97</t>
  </si>
  <si>
    <t>28.78</t>
  </si>
  <si>
    <t>52.17</t>
  </si>
  <si>
    <t>38.89</t>
  </si>
  <si>
    <t>33.02</t>
  </si>
  <si>
    <t>0.11</t>
  </si>
  <si>
    <t>3.4</t>
  </si>
  <si>
    <t>21.57</t>
  </si>
  <si>
    <t>16.07</t>
  </si>
  <si>
    <t>Earnings From Cont. Operations, 5 Yr. CAGR %</t>
  </si>
  <si>
    <t>52.41</t>
  </si>
  <si>
    <t>12.96</t>
  </si>
  <si>
    <t>26.25</t>
  </si>
  <si>
    <t>44.11</t>
  </si>
  <si>
    <t>44.14</t>
  </si>
  <si>
    <t>-26.25</t>
  </si>
  <si>
    <t>9.03</t>
  </si>
  <si>
    <t>10.37</t>
  </si>
  <si>
    <t>Net Income, 5 Yr. CAGR %</t>
  </si>
  <si>
    <t>14.92</t>
  </si>
  <si>
    <t>9.49</t>
  </si>
  <si>
    <t>10.57</t>
  </si>
  <si>
    <t>Normalized Net Income, 5 Yr. CAGR %</t>
  </si>
  <si>
    <t>38.31</t>
  </si>
  <si>
    <t>14.91</t>
  </si>
  <si>
    <t>27.78</t>
  </si>
  <si>
    <t>48.35</t>
  </si>
  <si>
    <t>40.59</t>
  </si>
  <si>
    <t>11.39</t>
  </si>
  <si>
    <t>11.12</t>
  </si>
  <si>
    <t>13.47</t>
  </si>
  <si>
    <t>Diluted EPS Before Extra, 5 Yr. CAGR %</t>
  </si>
  <si>
    <t>44.38</t>
  </si>
  <si>
    <t>-2.87</t>
  </si>
  <si>
    <t>3.93</t>
  </si>
  <si>
    <t>12.62</t>
  </si>
  <si>
    <t>10.53</t>
  </si>
  <si>
    <t>-24.44</t>
  </si>
  <si>
    <t>-46.5</t>
  </si>
  <si>
    <t>-26.59</t>
  </si>
  <si>
    <t>-24.74</t>
  </si>
  <si>
    <t>-24.9</t>
  </si>
  <si>
    <t>Accounts Receivable, 5 Yr. CAGR %</t>
  </si>
  <si>
    <t>-18.37</t>
  </si>
  <si>
    <t>-6.76</t>
  </si>
  <si>
    <t>-2.46</t>
  </si>
  <si>
    <t>-7.72</t>
  </si>
  <si>
    <t>0.13</t>
  </si>
  <si>
    <t>-18.85</t>
  </si>
  <si>
    <t>-12.73</t>
  </si>
  <si>
    <t>0.65</t>
  </si>
  <si>
    <t>-3.03</t>
  </si>
  <si>
    <t>Inventory, 5 Yr. CAGR %</t>
  </si>
  <si>
    <t>7.48</t>
  </si>
  <si>
    <t>3.71</t>
  </si>
  <si>
    <t>-2.75</t>
  </si>
  <si>
    <t>-10.59</t>
  </si>
  <si>
    <t>-5.11</t>
  </si>
  <si>
    <t>0.15</t>
  </si>
  <si>
    <t>-4.81</t>
  </si>
  <si>
    <t>-11.29</t>
  </si>
  <si>
    <t>Net Property, Plant and Equip., 5 Yr. CAGR %</t>
  </si>
  <si>
    <t>-5.91</t>
  </si>
  <si>
    <t>0.36</t>
  </si>
  <si>
    <t>0.3</t>
  </si>
  <si>
    <t>-7.43</t>
  </si>
  <si>
    <t>-23.39</t>
  </si>
  <si>
    <t>-21.11</t>
  </si>
  <si>
    <t>5.94</t>
  </si>
  <si>
    <t>55.06</t>
  </si>
  <si>
    <t>68.55</t>
  </si>
  <si>
    <t>102.06</t>
  </si>
  <si>
    <t>Total Assets, 5 Yr. CAGR %</t>
  </si>
  <si>
    <t>-2.48</t>
  </si>
  <si>
    <t>5.92</t>
  </si>
  <si>
    <t>7.05</t>
  </si>
  <si>
    <t>-0.26</t>
  </si>
  <si>
    <t>1.97</t>
  </si>
  <si>
    <t>-13.93</t>
  </si>
  <si>
    <t>-2.39</t>
  </si>
  <si>
    <t>34.53</t>
  </si>
  <si>
    <t>33.89</t>
  </si>
  <si>
    <t>26.82</t>
  </si>
  <si>
    <t>Tangible Book Value, 5 Yr. CAGR %</t>
  </si>
  <si>
    <t>-18.97</t>
  </si>
  <si>
    <t>9.04</t>
  </si>
  <si>
    <t>-4.3</t>
  </si>
  <si>
    <t>-45.59</t>
  </si>
  <si>
    <t>-22.49</t>
  </si>
  <si>
    <t>2.26</t>
  </si>
  <si>
    <t>39.79</t>
  </si>
  <si>
    <t>117.93</t>
  </si>
  <si>
    <t>24.74</t>
  </si>
  <si>
    <t>Common Equity, 5 Yr. CAGR %</t>
  </si>
  <si>
    <t>-18.64</t>
  </si>
  <si>
    <t>8.99</t>
  </si>
  <si>
    <t>-3.58</t>
  </si>
  <si>
    <t>-35.77</t>
  </si>
  <si>
    <t>-27.51</t>
  </si>
  <si>
    <t>0.17</t>
  </si>
  <si>
    <t>-5.21</t>
  </si>
  <si>
    <t>48.39</t>
  </si>
  <si>
    <t>110.73</t>
  </si>
  <si>
    <t>50.14</t>
  </si>
  <si>
    <t>Cash From Operations, 5 Yr. CAGR %</t>
  </si>
  <si>
    <t>72.09</t>
  </si>
  <si>
    <t>91.12</t>
  </si>
  <si>
    <t>44.24</t>
  </si>
  <si>
    <t>70.51</t>
  </si>
  <si>
    <t>74.02</t>
  </si>
  <si>
    <t>-18.74</t>
  </si>
  <si>
    <t>11.55</t>
  </si>
  <si>
    <t>1.88</t>
  </si>
  <si>
    <t>Capital Expenditures, 5 Yr. CAGR %</t>
  </si>
  <si>
    <t>-4.27</t>
  </si>
  <si>
    <t>4.38</t>
  </si>
  <si>
    <t>23.01</t>
  </si>
  <si>
    <t>-31.18</t>
  </si>
  <si>
    <t>-14.01</t>
  </si>
  <si>
    <t>8.01</t>
  </si>
  <si>
    <t>79.95</t>
  </si>
  <si>
    <t>Levered Free Cash Flow, 5 Yr. CAGR %</t>
  </si>
  <si>
    <t>27.14</t>
  </si>
  <si>
    <t>21.76</t>
  </si>
  <si>
    <t>58.34</t>
  </si>
  <si>
    <t>112.29</t>
  </si>
  <si>
    <t>7.33</t>
  </si>
  <si>
    <t>11.41</t>
  </si>
  <si>
    <t>22.45</t>
  </si>
  <si>
    <t>50.58</t>
  </si>
  <si>
    <t>-24.85</t>
  </si>
  <si>
    <t>Unlevered Free Cash Flow, 5 Yr. CAGR %</t>
  </si>
  <si>
    <t>25.82</t>
  </si>
  <si>
    <t>21.52</t>
  </si>
  <si>
    <t>88.41</t>
  </si>
  <si>
    <t>63.38</t>
  </si>
  <si>
    <t>6.23</t>
  </si>
  <si>
    <t>11.2</t>
  </si>
  <si>
    <t>24.34</t>
  </si>
  <si>
    <t>51.07</t>
  </si>
  <si>
    <t>-27.55</t>
  </si>
  <si>
    <t>2018</t>
  </si>
  <si>
    <t>2019</t>
  </si>
  <si>
    <t>2020</t>
  </si>
  <si>
    <t>2021</t>
  </si>
  <si>
    <t>2022</t>
  </si>
  <si>
    <t>2023</t>
  </si>
  <si>
    <t>Capitalization
                                    1</t>
  </si>
  <si>
    <t>27.94</t>
  </si>
  <si>
    <t>12.26</t>
  </si>
  <si>
    <t>62.65</t>
  </si>
  <si>
    <t>56.32</t>
  </si>
  <si>
    <t>12.54</t>
  </si>
  <si>
    <t>5.938</t>
  </si>
  <si>
    <t>Change</t>
  </si>
  <si>
    <t>-</t>
  </si>
  <si>
    <t>-56.13%</t>
  </si>
  <si>
    <t>411.17%</t>
  </si>
  <si>
    <t>-10.09%</t>
  </si>
  <si>
    <t>-77.73%</t>
  </si>
  <si>
    <t>-52.66%</t>
  </si>
  <si>
    <t>Enterprise Value (EV)
                                    1</t>
  </si>
  <si>
    <t>33.48</t>
  </si>
  <si>
    <t>59.28</t>
  </si>
  <si>
    <t>26.5</t>
  </si>
  <si>
    <t>15.18</t>
  </si>
  <si>
    <t>-38.99%</t>
  </si>
  <si>
    <t>190.21%</t>
  </si>
  <si>
    <t>-55.31%</t>
  </si>
  <si>
    <t>-59.28%</t>
  </si>
  <si>
    <t>40.68%</t>
  </si>
  <si>
    <t>P/E ratio</t>
  </si>
  <si>
    <t>-1.39x</t>
  </si>
  <si>
    <t>-1.17x</t>
  </si>
  <si>
    <t>-19.3x</t>
  </si>
  <si>
    <t>2.11x</t>
  </si>
  <si>
    <t>-0.55x</t>
  </si>
  <si>
    <t>-0.23x</t>
  </si>
  <si>
    <t>PBR</t>
  </si>
  <si>
    <t>-19.7x</t>
  </si>
  <si>
    <t>-1.94x</t>
  </si>
  <si>
    <t>4.36x</t>
  </si>
  <si>
    <t>0.98x</t>
  </si>
  <si>
    <t>0.35x</t>
  </si>
  <si>
    <t>0.55x</t>
  </si>
  <si>
    <t>PEG</t>
  </si>
  <si>
    <t>0x</t>
  </si>
  <si>
    <t>0.2x</t>
  </si>
  <si>
    <t>-0x</t>
  </si>
  <si>
    <t>-0.03x</t>
  </si>
  <si>
    <t>Capitalization / Revenue</t>
  </si>
  <si>
    <t>2.47x</t>
  </si>
  <si>
    <t>1.17x</t>
  </si>
  <si>
    <t>5.96x</t>
  </si>
  <si>
    <t>2.63x</t>
  </si>
  <si>
    <t>0.34x</t>
  </si>
  <si>
    <t>0.21x</t>
  </si>
  <si>
    <t>EV / Revenue</t>
  </si>
  <si>
    <t>2.97x</t>
  </si>
  <si>
    <t>1.96x</t>
  </si>
  <si>
    <t>5.64x</t>
  </si>
  <si>
    <t>1.24x</t>
  </si>
  <si>
    <t>0.29x</t>
  </si>
  <si>
    <t>0.54x</t>
  </si>
  <si>
    <t>EV / EBITDA</t>
  </si>
  <si>
    <t>-3.33x</t>
  </si>
  <si>
    <t>-1.75x</t>
  </si>
  <si>
    <t>-8x</t>
  </si>
  <si>
    <t>-1.9x</t>
  </si>
  <si>
    <t>-0.39x</t>
  </si>
  <si>
    <t>-0.76x</t>
  </si>
  <si>
    <t>EV / EBIT</t>
  </si>
  <si>
    <t>-3.17x</t>
  </si>
  <si>
    <t>-1.7x</t>
  </si>
  <si>
    <t>-7.74x</t>
  </si>
  <si>
    <t>-1.79x</t>
  </si>
  <si>
    <t>-0.36x</t>
  </si>
  <si>
    <t>-0.68x</t>
  </si>
  <si>
    <t>EV / FCF</t>
  </si>
  <si>
    <t>-8.02x</t>
  </si>
  <si>
    <t>-7.66x</t>
  </si>
  <si>
    <t>-5.21x</t>
  </si>
  <si>
    <t>-4.12x</t>
  </si>
  <si>
    <t>-0.45x</t>
  </si>
  <si>
    <t>15.2x</t>
  </si>
  <si>
    <t>FCF Yield</t>
  </si>
  <si>
    <t>-12.5%</t>
  </si>
  <si>
    <t>-13.1%</t>
  </si>
  <si>
    <t>-19.2%</t>
  </si>
  <si>
    <t>-24.3%</t>
  </si>
  <si>
    <t>-224%</t>
  </si>
  <si>
    <t>6.6%</t>
  </si>
  <si>
    <t>Dividend per Share
                                    2</t>
  </si>
  <si>
    <t>Rate of return</t>
  </si>
  <si>
    <t>EPS
                                    2</t>
  </si>
  <si>
    <t>-2.431</t>
  </si>
  <si>
    <t>-8.502</t>
  </si>
  <si>
    <t>-9.224</t>
  </si>
  <si>
    <t>Distribution rate</t>
  </si>
  <si>
    <t>Net sales
                                    1</t>
  </si>
  <si>
    <t>11.29</t>
  </si>
  <si>
    <t>10.51</t>
  </si>
  <si>
    <t>21.41</t>
  </si>
  <si>
    <t>37.01</t>
  </si>
  <si>
    <t>28.25</t>
  </si>
  <si>
    <t>EBITDA
                                    1</t>
  </si>
  <si>
    <t>-10.06</t>
  </si>
  <si>
    <t>-11.64</t>
  </si>
  <si>
    <t>-7.413</t>
  </si>
  <si>
    <t>-13.94</t>
  </si>
  <si>
    <t>-27.56</t>
  </si>
  <si>
    <t>EBIT
                                    1</t>
  </si>
  <si>
    <t>-10.56</t>
  </si>
  <si>
    <t>-12.03</t>
  </si>
  <si>
    <t>-7.664</t>
  </si>
  <si>
    <t>-14.76</t>
  </si>
  <si>
    <t>-29.73</t>
  </si>
  <si>
    <t>-22.24</t>
  </si>
  <si>
    <t>Net income
                                    1</t>
  </si>
  <si>
    <t>-15.54</t>
  </si>
  <si>
    <t>-10.01</t>
  </si>
  <si>
    <t>-2.626</t>
  </si>
  <si>
    <t>25.47</t>
  </si>
  <si>
    <t>-19.28</t>
  </si>
  <si>
    <t>-25.69</t>
  </si>
  <si>
    <t>Net Debt
                                    1</t>
  </si>
  <si>
    <t>5.543</t>
  </si>
  <si>
    <t>8.172</t>
  </si>
  <si>
    <t>-3.365</t>
  </si>
  <si>
    <t>-29.83</t>
  </si>
  <si>
    <t>-1.754</t>
  </si>
  <si>
    <t>9.241</t>
  </si>
  <si>
    <t>Reference price
                                    2</t>
  </si>
  <si>
    <t>53.6000</t>
  </si>
  <si>
    <t>20.4000</t>
  </si>
  <si>
    <t>46.8000</t>
  </si>
  <si>
    <t>21.4000</t>
  </si>
  <si>
    <t>4.6540</t>
  </si>
  <si>
    <t>2.1200</t>
  </si>
  <si>
    <t>Nbr of stocks (in thousands)</t>
  </si>
  <si>
    <t>521</t>
  </si>
  <si>
    <t>601</t>
  </si>
  <si>
    <t>1,339</t>
  </si>
  <si>
    <t>2,632</t>
  </si>
  <si>
    <t>2,695</t>
  </si>
  <si>
    <t>2,801</t>
  </si>
  <si>
    <t>Announcement Date</t>
  </si>
  <si>
    <t>3/29/19</t>
  </si>
  <si>
    <t>4/6/20</t>
  </si>
  <si>
    <t>3/31/21</t>
  </si>
  <si>
    <t>4/15/22</t>
  </si>
  <si>
    <t>3/31/23</t>
  </si>
  <si>
    <t>4/1/24</t>
  </si>
  <si>
    <t>address1</t>
  </si>
  <si>
    <t>14001 Marshall Drive</t>
  </si>
  <si>
    <t>city</t>
  </si>
  <si>
    <t>Lenexa</t>
  </si>
  <si>
    <t>state</t>
  </si>
  <si>
    <t>KS</t>
  </si>
  <si>
    <t>zip</t>
  </si>
  <si>
    <t>66215</t>
  </si>
  <si>
    <t>country</t>
  </si>
  <si>
    <t>phone</t>
  </si>
  <si>
    <t>913 814 7774</t>
  </si>
  <si>
    <t>website</t>
  </si>
  <si>
    <t>https://www.digitalallyinc.com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</si>
  <si>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</si>
  <si>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</si>
  <si>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</si>
  <si>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</si>
  <si>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</si>
  <si>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</si>
  <si>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</si>
  <si>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</si>
  <si>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</si>
  <si>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</si>
  <si>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</si>
  <si>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Digital Ally, Inc. produces and sells digital video imaging, storage, and disinfectant and related safety products for use in law enforcement, security, and commercial applications in the United States. It operates through three segments: Video Solutions, Revenue Cycle Management, and Entertainment. The company offers in-car digital video mirror systems for law enforcement; in-car digital video event recorder systems for commercial fleets; a suite of data management web-based tools to assist fleet managers in the organization, archival, and management of videos and telematics information; body-worn digital video systems for law enforcement and private security; and VuLink ecosystem that provides intuitive auto-activation functionality as well as coordination between multiple recording devices. It also provides EVO Web, a web-based software that enables police departments and security agencies to manage digital video evidence quickly and easily; FleetVU Manager, a web-based software for commercial fleet tracking and monitoring; ThermoVu, a non-contact temperature-screening instrument that measures temperature through the wrist and controls entry to facilities when temperature measurements exceed pre-determined parameters; and Shield disinfectants and cleansers, as well as other personal protective equipment and supplies, such as masks, gloves, disposable wipes, and electrostatic sprayer to health care workers and other consumers. In addition, the company offers working capital and back-office services, including insurance and benefit verification, medical treatment documentation and coding, and collections to healthcare organizations; and operates TicketSmarter.com, an online ticketing marketplace for ticket sales, partnerships, and ticket resale services for live events, including concerts, sporting events, theatres, and performing arts. Digital Ally, Inc. was founded in 2004 and is headquartered in Lenexa, Kansas.</t>
  </si>
  <si>
    <t>fullTimeEmployees</t>
  </si>
  <si>
    <t>companyOfficers</t>
  </si>
  <si>
    <t>[{'maxAge': 1, 'name': 'Mr. Stanton E. Ross', 'age': 62, 'title': 'Chairman &amp; CEO', 'yearBorn': 1961, 'fiscalYear': 2023, 'totalPay': 261200, 'exercisedValue': 0, 'unexercisedValue': 0}, {'maxAge': 1, 'name': 'Mr. Thomas J. Heckman', 'age': 63, 'title': 'CFO, VP, Treasurer &amp; Secretary', 'yearBorn': 1960, 'fiscalYear': 2023, 'totalPay': 126354, 'exercisedValue': 0, 'unexercisedValue': 0}, {'maxAge': 1, 'name': 'Mr. Peng  Han', 'age': 52, 'title': 'Chief Operating Officer', 'yearBorn': 1971, 'fiscalYear': 2023, 'totalPay': 260821,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</si>
  <si>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</si>
  <si>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</si>
  <si>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</si>
  <si>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</si>
  <si>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</si>
  <si>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</si>
  <si>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</si>
  <si>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</si>
  <si>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</si>
  <si>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</si>
  <si>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</si>
  <si>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</si>
  <si>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</si>
  <si>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</si>
  <si>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</si>
  <si>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</si>
  <si>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</si>
  <si>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</si>
  <si>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</si>
  <si>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</si>
  <si>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</si>
  <si>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</si>
  <si>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</si>
  <si>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</si>
  <si>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</si>
  <si>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</si>
  <si>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</si>
  <si>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</si>
  <si>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</si>
  <si>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</si>
  <si>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</si>
  <si>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</si>
  <si>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</si>
  <si>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</si>
  <si>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</si>
  <si>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</si>
  <si>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</si>
  <si>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</si>
  <si>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</si>
  <si>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</si>
  <si>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</si>
  <si>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</si>
  <si>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</si>
  <si>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</si>
  <si>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</si>
  <si>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</si>
  <si>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</si>
  <si>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</si>
  <si>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</si>
  <si>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</si>
  <si>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</si>
  <si>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</si>
  <si>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</si>
  <si>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</si>
  <si>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</si>
  <si>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</si>
  <si>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</si>
  <si>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</si>
  <si>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</si>
  <si>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</si>
  <si>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</si>
  <si>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</si>
  <si>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</si>
  <si>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</si>
  <si>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</si>
  <si>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</si>
  <si>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Digital Ally, Inc.</t>
  </si>
  <si>
    <t>longName</t>
  </si>
  <si>
    <t>firstTradeDateEpochUtc</t>
  </si>
  <si>
    <t>timeZoneFullName</t>
  </si>
  <si>
    <t>America/New_York</t>
  </si>
  <si>
    <t>timeZoneShortName</t>
  </si>
  <si>
    <t>EST</t>
  </si>
  <si>
    <t>uuid</t>
  </si>
  <si>
    <t>65a5ca88-80b0-370a-a7b1-6c1f5791c8bf</t>
  </si>
  <si>
    <t>messageBoardId</t>
  </si>
  <si>
    <t>finmb_12457662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</si>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</sst>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gitalally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0.4055</v>
      </c>
      <c r="C4" s="2"/>
      <c r="D4" s="2"/>
      <c r="E4" s="2"/>
      <c r="F4" s="2"/>
      <c r="G4" s="2"/>
      <c r="H4" s="2"/>
      <c r="I4" s="2"/>
      <c r="J4" s="2"/>
      <c r="K4" s="2"/>
      <c r="L4" s="2"/>
      <c r="M4" s="2"/>
      <c r="N4" s="2"/>
      <c r="O4" s="2"/>
      <c r="P4" s="2"/>
      <c r="Q4" s="2"/>
      <c r="R4" s="2"/>
      <c r="S4" s="2"/>
      <c r="T4" s="2"/>
      <c r="U4" s="2"/>
      <c r="V4" s="2"/>
      <c r="W4" s="2"/>
      <c r="X4" s="2"/>
      <c r="Y4" s="2"/>
      <c r="Z4" s="2"/>
    </row>
    <row r="5">
      <c r="A5" s="1" t="s">
        <v>7</v>
      </c>
      <c r="B5" s="1">
        <v>290.8869179990394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2378532.0</v>
      </c>
      <c r="C8" s="2"/>
      <c r="D8" s="2"/>
      <c r="E8" s="2"/>
      <c r="F8" s="2"/>
      <c r="G8" s="2"/>
      <c r="H8" s="2"/>
      <c r="I8" s="2"/>
      <c r="J8" s="2"/>
      <c r="K8" s="2"/>
      <c r="L8" s="2"/>
      <c r="M8" s="2"/>
      <c r="N8" s="2"/>
      <c r="O8" s="2"/>
      <c r="P8" s="2"/>
      <c r="Q8" s="2"/>
      <c r="R8" s="2"/>
      <c r="S8" s="2"/>
      <c r="T8" s="2"/>
      <c r="U8" s="2"/>
      <c r="V8" s="2"/>
      <c r="W8" s="2"/>
      <c r="X8" s="2"/>
      <c r="Y8" s="2"/>
      <c r="Z8" s="2"/>
    </row>
    <row r="9">
      <c r="A9" s="1" t="s">
        <v>13</v>
      </c>
      <c r="B9" s="1">
        <v>3.847</v>
      </c>
      <c r="C9" s="2"/>
      <c r="D9" s="2"/>
      <c r="E9" s="2"/>
      <c r="F9" s="2"/>
      <c r="G9" s="2"/>
      <c r="H9" s="2"/>
      <c r="I9" s="2"/>
      <c r="J9" s="2"/>
      <c r="K9" s="2"/>
      <c r="L9" s="2"/>
      <c r="M9" s="2"/>
      <c r="N9" s="2"/>
      <c r="O9" s="2"/>
      <c r="P9" s="2"/>
      <c r="Q9" s="2"/>
      <c r="R9" s="2"/>
      <c r="S9" s="2"/>
      <c r="T9" s="2"/>
      <c r="U9" s="2"/>
      <c r="V9" s="2"/>
      <c r="W9" s="2"/>
      <c r="X9" s="2"/>
      <c r="Y9" s="2"/>
      <c r="Z9" s="2"/>
    </row>
    <row r="10">
      <c r="A10" s="1" t="s">
        <v>14</v>
      </c>
      <c r="B10" s="1">
        <v>-0.04735683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-12.0</v>
      </c>
      <c r="D2" s="1">
        <v>-12.0</v>
      </c>
      <c r="E2" s="1">
        <v>-12.0</v>
      </c>
      <c r="F2" s="1">
        <v>-15.0</v>
      </c>
      <c r="G2" s="1">
        <v>-10.0</v>
      </c>
      <c r="H2" s="1">
        <v>-2.0</v>
      </c>
      <c r="I2" s="1">
        <v>25.0</v>
      </c>
      <c r="J2" s="1">
        <v>-19.0</v>
      </c>
      <c r="K2" s="1">
        <v>-25.0</v>
      </c>
      <c r="L2" s="2"/>
      <c r="M2" s="2"/>
      <c r="N2" s="2"/>
      <c r="O2" s="2"/>
      <c r="P2" s="2"/>
      <c r="Q2" s="2"/>
      <c r="R2" s="2"/>
      <c r="S2" s="2"/>
      <c r="T2" s="2"/>
      <c r="U2" s="2"/>
      <c r="V2" s="2"/>
      <c r="W2" s="2"/>
      <c r="X2" s="2"/>
      <c r="Y2" s="2"/>
      <c r="Z2" s="2"/>
    </row>
    <row r="3">
      <c r="A3" s="1" t="s">
        <v>19</v>
      </c>
      <c r="B3" s="1">
        <v>50.0</v>
      </c>
      <c r="C3" s="1">
        <v>51.0</v>
      </c>
      <c r="D3" s="1">
        <v>53.0</v>
      </c>
      <c r="E3" s="1">
        <v>55.0</v>
      </c>
      <c r="F3" s="1">
        <v>38.0</v>
      </c>
      <c r="G3" s="1">
        <v>25.0</v>
      </c>
      <c r="H3" s="1">
        <v>6.0</v>
      </c>
      <c r="I3" s="1">
        <v>25.0</v>
      </c>
      <c r="J3" s="1">
        <v>61.0</v>
      </c>
      <c r="K3" s="1">
        <v>71.0</v>
      </c>
      <c r="L3" s="2"/>
      <c r="M3" s="2"/>
      <c r="N3" s="2"/>
      <c r="O3" s="2"/>
      <c r="P3" s="2"/>
      <c r="Q3" s="2"/>
      <c r="R3" s="2"/>
      <c r="S3" s="2"/>
      <c r="T3" s="2"/>
      <c r="U3" s="2"/>
      <c r="V3" s="2"/>
      <c r="W3" s="2"/>
      <c r="X3" s="2"/>
      <c r="Y3" s="2"/>
      <c r="Z3" s="2"/>
    </row>
    <row r="4">
      <c r="A4" s="1" t="s">
        <v>20</v>
      </c>
      <c r="B4" s="1">
        <v>9.0</v>
      </c>
      <c r="C4" s="1">
        <v>3.0</v>
      </c>
      <c r="D4" s="1">
        <v>4.0</v>
      </c>
      <c r="E4" s="1">
        <v>12.0</v>
      </c>
      <c r="F4" s="1">
        <v>11.0</v>
      </c>
      <c r="G4" s="1">
        <v>13.0</v>
      </c>
      <c r="H4" s="1">
        <v>18.0</v>
      </c>
      <c r="I4" s="1">
        <v>56.0</v>
      </c>
      <c r="J4" s="1">
        <v>1.0</v>
      </c>
      <c r="K4" s="1">
        <v>1.0</v>
      </c>
      <c r="L4" s="2"/>
      <c r="M4" s="2"/>
      <c r="N4" s="2"/>
      <c r="O4" s="2"/>
      <c r="P4" s="2"/>
      <c r="Q4" s="2"/>
      <c r="R4" s="2"/>
      <c r="S4" s="2"/>
      <c r="T4" s="2"/>
      <c r="U4" s="2"/>
      <c r="V4" s="2"/>
      <c r="W4" s="2"/>
      <c r="X4" s="2"/>
      <c r="Y4" s="2"/>
      <c r="Z4" s="2"/>
    </row>
    <row r="5">
      <c r="A5" s="1" t="s">
        <v>21</v>
      </c>
      <c r="B5" s="1">
        <v>60.0</v>
      </c>
      <c r="C5" s="1">
        <v>54.0</v>
      </c>
      <c r="D5" s="1">
        <v>57.0</v>
      </c>
      <c r="E5" s="1">
        <v>68.0</v>
      </c>
      <c r="F5" s="1">
        <v>50.0</v>
      </c>
      <c r="G5" s="1">
        <v>39.0</v>
      </c>
      <c r="H5" s="1">
        <v>25.0</v>
      </c>
      <c r="I5" s="1">
        <v>82.0</v>
      </c>
      <c r="J5" s="1">
        <v>2.0</v>
      </c>
      <c r="K5" s="1">
        <v>2.0</v>
      </c>
      <c r="L5" s="2"/>
      <c r="M5" s="2"/>
      <c r="N5" s="2"/>
      <c r="O5" s="2"/>
      <c r="P5" s="2"/>
      <c r="Q5" s="2"/>
      <c r="R5" s="2"/>
      <c r="S5" s="2"/>
      <c r="T5" s="2"/>
      <c r="U5" s="2"/>
      <c r="V5" s="2"/>
      <c r="W5" s="2"/>
      <c r="X5" s="2"/>
      <c r="Y5" s="2"/>
      <c r="Z5" s="2"/>
    </row>
    <row r="6">
      <c r="A6" s="1" t="s">
        <v>22</v>
      </c>
      <c r="B6" s="1">
        <v>57.0</v>
      </c>
      <c r="C6" s="1">
        <v>20.0</v>
      </c>
      <c r="D6" s="1">
        <v>28.0</v>
      </c>
      <c r="E6" s="1">
        <v>40.0</v>
      </c>
      <c r="F6" s="1">
        <v>4.0</v>
      </c>
      <c r="G6" s="1">
        <v>0.0</v>
      </c>
      <c r="H6" s="1">
        <v>8.0</v>
      </c>
      <c r="I6" s="1">
        <v>0.0</v>
      </c>
      <c r="J6" s="1">
        <v>0.0</v>
      </c>
      <c r="K6" s="1">
        <v>2.0</v>
      </c>
      <c r="L6" s="2"/>
      <c r="M6" s="2"/>
      <c r="N6" s="2"/>
      <c r="O6" s="2"/>
      <c r="P6" s="2"/>
      <c r="Q6" s="2"/>
      <c r="R6" s="2"/>
      <c r="S6" s="2"/>
      <c r="T6" s="2"/>
      <c r="U6" s="2"/>
      <c r="V6" s="2"/>
      <c r="W6" s="2"/>
      <c r="X6" s="2"/>
      <c r="Y6" s="2"/>
      <c r="Z6" s="2"/>
    </row>
    <row r="7">
      <c r="A7" s="1" t="s">
        <v>23</v>
      </c>
      <c r="B7" s="1">
        <v>0.0</v>
      </c>
      <c r="C7" s="1">
        <v>0.0</v>
      </c>
      <c r="D7" s="1">
        <v>0.0</v>
      </c>
      <c r="E7" s="1">
        <v>0.0</v>
      </c>
      <c r="F7" s="1">
        <v>-2.0</v>
      </c>
      <c r="G7" s="1">
        <v>0.0</v>
      </c>
      <c r="H7" s="1">
        <v>0.0</v>
      </c>
      <c r="I7" s="1">
        <v>0.0</v>
      </c>
      <c r="J7" s="1">
        <v>-21.0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14.0</v>
      </c>
      <c r="K8" s="1">
        <v>0.0</v>
      </c>
      <c r="L8" s="2"/>
      <c r="M8" s="2"/>
      <c r="N8" s="2"/>
      <c r="O8" s="2"/>
      <c r="P8" s="2"/>
      <c r="Q8" s="2"/>
      <c r="R8" s="2"/>
      <c r="S8" s="2"/>
      <c r="T8" s="2"/>
      <c r="U8" s="2"/>
      <c r="V8" s="2"/>
      <c r="W8" s="2"/>
      <c r="X8" s="2"/>
      <c r="Y8" s="2"/>
      <c r="Z8" s="2"/>
    </row>
    <row r="9">
      <c r="A9" s="1" t="s">
        <v>25</v>
      </c>
      <c r="B9" s="1">
        <v>83.0</v>
      </c>
      <c r="C9" s="1">
        <v>1.0</v>
      </c>
      <c r="D9" s="1">
        <v>1.0</v>
      </c>
      <c r="E9" s="1">
        <v>1.0</v>
      </c>
      <c r="F9" s="1">
        <v>2.0</v>
      </c>
      <c r="G9" s="1">
        <v>2.0</v>
      </c>
      <c r="H9" s="1">
        <v>1.0</v>
      </c>
      <c r="I9" s="1">
        <v>1.0</v>
      </c>
      <c r="J9" s="1">
        <v>1.0</v>
      </c>
      <c r="K9" s="1">
        <v>45.0</v>
      </c>
      <c r="L9" s="2"/>
      <c r="M9" s="2"/>
      <c r="N9" s="2"/>
      <c r="O9" s="2"/>
      <c r="P9" s="2"/>
      <c r="Q9" s="2"/>
      <c r="R9" s="2"/>
      <c r="S9" s="2"/>
      <c r="T9" s="2"/>
      <c r="U9" s="2"/>
      <c r="V9" s="2"/>
      <c r="W9" s="2"/>
      <c r="X9" s="2"/>
      <c r="Y9" s="2"/>
      <c r="Z9" s="2"/>
    </row>
    <row r="10">
      <c r="A10" s="1" t="s">
        <v>26</v>
      </c>
      <c r="B10" s="1">
        <v>0.0</v>
      </c>
      <c r="C10" s="1">
        <v>0.0</v>
      </c>
      <c r="D10" s="1">
        <v>0.0</v>
      </c>
      <c r="E10" s="1">
        <v>0.0</v>
      </c>
      <c r="F10" s="1">
        <v>0.0</v>
      </c>
      <c r="G10" s="1">
        <v>6.0</v>
      </c>
      <c r="H10" s="1">
        <v>0.0</v>
      </c>
      <c r="I10" s="1">
        <v>0.0</v>
      </c>
      <c r="J10" s="1">
        <v>-3.0</v>
      </c>
      <c r="K10" s="1">
        <v>4.0</v>
      </c>
      <c r="L10" s="2"/>
      <c r="M10" s="2"/>
      <c r="N10" s="2"/>
      <c r="O10" s="2"/>
      <c r="P10" s="2"/>
      <c r="Q10" s="2"/>
      <c r="R10" s="2"/>
      <c r="S10" s="2"/>
      <c r="T10" s="2"/>
      <c r="U10" s="2"/>
      <c r="V10" s="2"/>
      <c r="W10" s="2"/>
      <c r="X10" s="2"/>
      <c r="Y10" s="2"/>
      <c r="Z10" s="2"/>
    </row>
    <row r="11">
      <c r="A11" s="1" t="s">
        <v>27</v>
      </c>
      <c r="B11" s="1">
        <v>5.0</v>
      </c>
      <c r="C11" s="1">
        <v>4.0</v>
      </c>
      <c r="D11" s="1">
        <v>76.0</v>
      </c>
      <c r="E11" s="1">
        <v>1.0</v>
      </c>
      <c r="F11" s="1">
        <v>4.0</v>
      </c>
      <c r="G11" s="1">
        <v>4.0</v>
      </c>
      <c r="H11" s="1">
        <v>-4.0</v>
      </c>
      <c r="I11" s="1">
        <v>-38.0</v>
      </c>
      <c r="J11" s="1">
        <v>-8.0</v>
      </c>
      <c r="K11" s="1">
        <v>18.0</v>
      </c>
      <c r="L11" s="2"/>
      <c r="M11" s="2"/>
      <c r="N11" s="2"/>
      <c r="O11" s="2"/>
      <c r="P11" s="2"/>
      <c r="Q11" s="2"/>
      <c r="R11" s="2"/>
      <c r="S11" s="2"/>
      <c r="T11" s="2"/>
      <c r="U11" s="2"/>
      <c r="V11" s="2"/>
      <c r="W11" s="2"/>
      <c r="X11" s="2"/>
      <c r="Y11" s="2"/>
      <c r="Z11" s="2"/>
    </row>
    <row r="12">
      <c r="A12" s="1" t="s">
        <v>28</v>
      </c>
      <c r="B12" s="1">
        <v>-1.0</v>
      </c>
      <c r="C12" s="1">
        <v>-33.0</v>
      </c>
      <c r="D12" s="1">
        <v>85.0</v>
      </c>
      <c r="E12" s="1">
        <v>54.0</v>
      </c>
      <c r="F12" s="1">
        <v>13.0</v>
      </c>
      <c r="G12" s="1">
        <v>71.0</v>
      </c>
      <c r="H12" s="1">
        <v>-63.0</v>
      </c>
      <c r="I12" s="1">
        <v>-2.0</v>
      </c>
      <c r="J12" s="1">
        <v>72.0</v>
      </c>
      <c r="K12" s="1">
        <v>41.0</v>
      </c>
      <c r="L12" s="2"/>
      <c r="M12" s="2"/>
      <c r="N12" s="2"/>
      <c r="O12" s="2"/>
      <c r="P12" s="2"/>
      <c r="Q12" s="2"/>
      <c r="R12" s="2"/>
      <c r="S12" s="2"/>
      <c r="T12" s="2"/>
      <c r="U12" s="2"/>
      <c r="V12" s="2"/>
      <c r="W12" s="2"/>
      <c r="X12" s="2"/>
      <c r="Y12" s="2"/>
      <c r="Z12" s="2"/>
    </row>
    <row r="13">
      <c r="A13" s="1" t="s">
        <v>29</v>
      </c>
      <c r="B13" s="1">
        <v>-1.0</v>
      </c>
      <c r="C13" s="1">
        <v>-2.0</v>
      </c>
      <c r="D13" s="1">
        <v>27.0</v>
      </c>
      <c r="E13" s="1">
        <v>-15.0</v>
      </c>
      <c r="F13" s="1">
        <v>1.0</v>
      </c>
      <c r="G13" s="1">
        <v>86.0</v>
      </c>
      <c r="H13" s="1">
        <v>-3.0</v>
      </c>
      <c r="I13" s="1">
        <v>-1.0</v>
      </c>
      <c r="J13" s="1">
        <v>1.0</v>
      </c>
      <c r="K13" s="1">
        <v>3.0</v>
      </c>
      <c r="L13" s="2"/>
      <c r="M13" s="2"/>
      <c r="N13" s="2"/>
      <c r="O13" s="2"/>
      <c r="P13" s="2"/>
      <c r="Q13" s="2"/>
      <c r="R13" s="2"/>
      <c r="S13" s="2"/>
      <c r="T13" s="2"/>
      <c r="U13" s="2"/>
      <c r="V13" s="2"/>
      <c r="W13" s="2"/>
      <c r="X13" s="2"/>
      <c r="Y13" s="2"/>
      <c r="Z13" s="2"/>
    </row>
    <row r="14">
      <c r="A14" s="1" t="s">
        <v>30</v>
      </c>
      <c r="B14" s="1">
        <v>97.0</v>
      </c>
      <c r="C14" s="1">
        <v>-1.0</v>
      </c>
      <c r="D14" s="1">
        <v>1.0</v>
      </c>
      <c r="E14" s="1">
        <v>73.0</v>
      </c>
      <c r="F14" s="1">
        <v>-2.0</v>
      </c>
      <c r="G14" s="1">
        <v>1.0</v>
      </c>
      <c r="H14" s="1">
        <v>-1.0</v>
      </c>
      <c r="I14" s="1">
        <v>-1.0</v>
      </c>
      <c r="J14" s="1">
        <v>4.0</v>
      </c>
      <c r="K14" s="1">
        <v>1.0</v>
      </c>
      <c r="L14" s="2"/>
      <c r="M14" s="2"/>
      <c r="N14" s="2"/>
      <c r="O14" s="2"/>
      <c r="P14" s="2"/>
      <c r="Q14" s="2"/>
      <c r="R14" s="2"/>
      <c r="S14" s="2"/>
      <c r="T14" s="2"/>
      <c r="U14" s="2"/>
      <c r="V14" s="2"/>
      <c r="W14" s="2"/>
      <c r="X14" s="2"/>
      <c r="Y14" s="2"/>
      <c r="Z14" s="2"/>
    </row>
    <row r="15">
      <c r="A15" s="1" t="s">
        <v>31</v>
      </c>
      <c r="B15" s="1">
        <v>1.0</v>
      </c>
      <c r="C15" s="1">
        <v>1.0</v>
      </c>
      <c r="D15" s="1">
        <v>74.0</v>
      </c>
      <c r="E15" s="1">
        <v>56.0</v>
      </c>
      <c r="F15" s="1">
        <v>17.0</v>
      </c>
      <c r="G15" s="1">
        <v>-22.0</v>
      </c>
      <c r="H15" s="1">
        <v>-1.0</v>
      </c>
      <c r="I15" s="1">
        <v>85.0</v>
      </c>
      <c r="J15" s="1">
        <v>3.0</v>
      </c>
      <c r="K15" s="1">
        <v>2.0</v>
      </c>
      <c r="L15" s="2"/>
      <c r="M15" s="2"/>
      <c r="N15" s="2"/>
      <c r="O15" s="2"/>
      <c r="P15" s="2"/>
      <c r="Q15" s="2"/>
      <c r="R15" s="2"/>
      <c r="S15" s="2"/>
      <c r="T15" s="2"/>
      <c r="U15" s="2"/>
      <c r="V15" s="2"/>
      <c r="W15" s="2"/>
      <c r="X15" s="2"/>
      <c r="Y15" s="2"/>
      <c r="Z15" s="2"/>
    </row>
    <row r="16">
      <c r="A16" s="1" t="s">
        <v>32</v>
      </c>
      <c r="B16" s="1">
        <v>-661.0</v>
      </c>
      <c r="C16" s="1">
        <v>0.0</v>
      </c>
      <c r="D16" s="1">
        <v>0.0</v>
      </c>
      <c r="E16" s="1">
        <v>-8.0</v>
      </c>
      <c r="F16" s="1">
        <v>0.0</v>
      </c>
      <c r="G16" s="1">
        <v>4.0</v>
      </c>
      <c r="H16" s="1">
        <v>4.0</v>
      </c>
      <c r="I16" s="1">
        <v>0.0</v>
      </c>
      <c r="J16" s="1">
        <v>0.0</v>
      </c>
      <c r="K16" s="1">
        <v>0.0</v>
      </c>
      <c r="L16" s="2"/>
      <c r="M16" s="2"/>
      <c r="N16" s="2"/>
      <c r="O16" s="2"/>
      <c r="P16" s="2"/>
      <c r="Q16" s="2"/>
      <c r="R16" s="2"/>
      <c r="S16" s="2"/>
      <c r="T16" s="2"/>
      <c r="U16" s="2"/>
      <c r="V16" s="2"/>
      <c r="W16" s="2"/>
      <c r="X16" s="2"/>
      <c r="Y16" s="2"/>
      <c r="Z16" s="2"/>
    </row>
    <row r="17">
      <c r="A17" s="1" t="s">
        <v>33</v>
      </c>
      <c r="B17" s="1">
        <v>-83.0</v>
      </c>
      <c r="C17" s="1">
        <v>-49.0</v>
      </c>
      <c r="D17" s="1">
        <v>64.0</v>
      </c>
      <c r="E17" s="1">
        <v>4.0</v>
      </c>
      <c r="F17" s="1">
        <v>52.0</v>
      </c>
      <c r="G17" s="1">
        <v>-1.0</v>
      </c>
      <c r="H17" s="1">
        <v>-2.0</v>
      </c>
      <c r="I17" s="1">
        <v>-5.0</v>
      </c>
      <c r="J17" s="1">
        <v>-4.0</v>
      </c>
      <c r="K17" s="1">
        <v>2.0</v>
      </c>
      <c r="L17" s="2"/>
      <c r="M17" s="2"/>
      <c r="N17" s="2"/>
      <c r="O17" s="2"/>
      <c r="P17" s="2"/>
      <c r="Q17" s="2"/>
      <c r="R17" s="2"/>
      <c r="S17" s="2"/>
      <c r="T17" s="2"/>
      <c r="U17" s="2"/>
      <c r="V17" s="2"/>
      <c r="W17" s="2"/>
      <c r="X17" s="2"/>
      <c r="Y17" s="2"/>
      <c r="Z17" s="2"/>
    </row>
    <row r="18">
      <c r="A18" s="1" t="s">
        <v>34</v>
      </c>
      <c r="B18" s="1">
        <v>-3.0</v>
      </c>
      <c r="C18" s="1">
        <v>-7.0</v>
      </c>
      <c r="D18" s="1">
        <v>-5.0</v>
      </c>
      <c r="E18" s="1">
        <v>-6.0</v>
      </c>
      <c r="F18" s="1">
        <v>-9.0</v>
      </c>
      <c r="G18" s="1">
        <v>-1.0</v>
      </c>
      <c r="H18" s="1">
        <v>-13.0</v>
      </c>
      <c r="I18" s="1">
        <v>-17.0</v>
      </c>
      <c r="J18" s="1">
        <v>-18.0</v>
      </c>
      <c r="K18" s="1">
        <v>-9.0</v>
      </c>
      <c r="L18" s="2"/>
      <c r="M18" s="2"/>
      <c r="N18" s="2"/>
      <c r="O18" s="2"/>
      <c r="P18" s="2"/>
      <c r="Q18" s="2"/>
      <c r="R18" s="2"/>
      <c r="S18" s="2"/>
      <c r="T18" s="2"/>
      <c r="U18" s="2"/>
      <c r="V18" s="2"/>
      <c r="W18" s="2"/>
      <c r="X18" s="2"/>
      <c r="Y18" s="2"/>
      <c r="Z18" s="2"/>
    </row>
    <row r="19">
      <c r="A19" s="1" t="s">
        <v>35</v>
      </c>
      <c r="B19" s="1">
        <v>-43.0</v>
      </c>
      <c r="C19" s="1">
        <v>-42.0</v>
      </c>
      <c r="D19" s="1">
        <v>-34.0</v>
      </c>
      <c r="E19" s="1">
        <v>-32.0</v>
      </c>
      <c r="F19" s="1">
        <v>-4.0</v>
      </c>
      <c r="G19" s="1">
        <v>-20.0</v>
      </c>
      <c r="H19" s="1">
        <v>-62.0</v>
      </c>
      <c r="I19" s="1">
        <v>-6.0</v>
      </c>
      <c r="J19" s="1">
        <v>-2.0</v>
      </c>
      <c r="K19" s="1">
        <v>-9.0</v>
      </c>
      <c r="L19" s="2"/>
      <c r="M19" s="2"/>
      <c r="N19" s="2"/>
      <c r="O19" s="2"/>
      <c r="P19" s="2"/>
      <c r="Q19" s="2"/>
      <c r="R19" s="2"/>
      <c r="S19" s="2"/>
      <c r="T19" s="2"/>
      <c r="U19" s="2"/>
      <c r="V19" s="2"/>
      <c r="W19" s="2"/>
      <c r="X19" s="2"/>
      <c r="Y19" s="2"/>
      <c r="Z19" s="2"/>
    </row>
    <row r="20">
      <c r="A20" s="1" t="s">
        <v>36</v>
      </c>
      <c r="B20" s="1">
        <v>0.0</v>
      </c>
      <c r="C20" s="1">
        <v>0.0</v>
      </c>
      <c r="D20" s="1">
        <v>0.0</v>
      </c>
      <c r="E20" s="1">
        <v>0.0</v>
      </c>
      <c r="F20" s="1">
        <v>7.0</v>
      </c>
      <c r="G20" s="1">
        <v>0.0</v>
      </c>
      <c r="H20" s="1">
        <v>0.0</v>
      </c>
      <c r="I20" s="1">
        <v>0.0</v>
      </c>
      <c r="J20" s="1">
        <v>61.0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-11.0</v>
      </c>
      <c r="J21" s="1">
        <v>-1.0</v>
      </c>
      <c r="K21" s="1">
        <v>0.0</v>
      </c>
      <c r="L21" s="2"/>
      <c r="M21" s="2"/>
      <c r="N21" s="2"/>
      <c r="O21" s="2"/>
      <c r="P21" s="2"/>
      <c r="Q21" s="2"/>
      <c r="R21" s="2"/>
      <c r="S21" s="2"/>
      <c r="T21" s="2"/>
      <c r="U21" s="2"/>
      <c r="V21" s="2"/>
      <c r="W21" s="2"/>
      <c r="X21" s="2"/>
      <c r="Y21" s="2"/>
      <c r="Z21" s="2"/>
    </row>
    <row r="22" ht="15.75" customHeight="1">
      <c r="A22" s="1" t="s">
        <v>38</v>
      </c>
      <c r="B22" s="1">
        <v>-7.0</v>
      </c>
      <c r="C22" s="1">
        <v>-19.0</v>
      </c>
      <c r="D22" s="1">
        <v>-10.0</v>
      </c>
      <c r="E22" s="1">
        <v>-15.0</v>
      </c>
      <c r="F22" s="1">
        <v>-10.0</v>
      </c>
      <c r="G22" s="1">
        <v>-6.0</v>
      </c>
      <c r="H22" s="1">
        <v>-7.0</v>
      </c>
      <c r="I22" s="1">
        <v>-1.0</v>
      </c>
      <c r="J22" s="1">
        <v>-9.0</v>
      </c>
      <c r="K22" s="1">
        <v>-14.0</v>
      </c>
      <c r="L22" s="2"/>
      <c r="M22" s="2"/>
      <c r="N22" s="2"/>
      <c r="O22" s="2"/>
      <c r="P22" s="2"/>
      <c r="Q22" s="2"/>
      <c r="R22" s="2"/>
      <c r="S22" s="2"/>
      <c r="T22" s="2"/>
      <c r="U22" s="2"/>
      <c r="V22" s="2"/>
      <c r="W22" s="2"/>
      <c r="X22" s="2"/>
      <c r="Y22" s="2"/>
      <c r="Z22" s="2"/>
    </row>
    <row r="23" ht="15.75" customHeight="1">
      <c r="A23" s="1" t="s">
        <v>39</v>
      </c>
      <c r="B23" s="1">
        <v>-83.0</v>
      </c>
      <c r="C23" s="1">
        <v>1.0</v>
      </c>
      <c r="D23" s="1">
        <v>-50.0</v>
      </c>
      <c r="E23" s="1">
        <v>0.0</v>
      </c>
      <c r="F23" s="1">
        <v>0.0</v>
      </c>
      <c r="G23" s="1">
        <v>0.0</v>
      </c>
      <c r="H23" s="1">
        <v>-80.0</v>
      </c>
      <c r="I23" s="1">
        <v>40.0</v>
      </c>
      <c r="J23" s="1">
        <v>0.0</v>
      </c>
      <c r="K23" s="1">
        <v>0.0</v>
      </c>
      <c r="L23" s="2"/>
      <c r="M23" s="2"/>
      <c r="N23" s="2"/>
      <c r="O23" s="2"/>
      <c r="P23" s="2"/>
      <c r="Q23" s="2"/>
      <c r="R23" s="2"/>
      <c r="S23" s="2"/>
      <c r="T23" s="2"/>
      <c r="U23" s="2"/>
      <c r="V23" s="2"/>
      <c r="W23" s="2"/>
      <c r="X23" s="2"/>
      <c r="Y23" s="2"/>
      <c r="Z23" s="2"/>
    </row>
    <row r="24" ht="15.75" customHeight="1">
      <c r="A24" s="1" t="s">
        <v>40</v>
      </c>
      <c r="B24" s="1">
        <v>-1.0</v>
      </c>
      <c r="C24" s="1">
        <v>88.0</v>
      </c>
      <c r="D24" s="1">
        <v>-94.0</v>
      </c>
      <c r="E24" s="1">
        <v>-47.0</v>
      </c>
      <c r="F24" s="1">
        <v>-7.0</v>
      </c>
      <c r="G24" s="1">
        <v>-26.0</v>
      </c>
      <c r="H24" s="1">
        <v>-1.0</v>
      </c>
      <c r="I24" s="1">
        <v>-19.0</v>
      </c>
      <c r="J24" s="1">
        <v>-2.0</v>
      </c>
      <c r="K24" s="1">
        <v>-24.0</v>
      </c>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1">
        <v>25.0</v>
      </c>
      <c r="G25" s="1">
        <v>30.0</v>
      </c>
      <c r="H25" s="1">
        <v>41.0</v>
      </c>
      <c r="I25" s="1">
        <v>0.0</v>
      </c>
      <c r="J25" s="1">
        <v>0.0</v>
      </c>
      <c r="K25" s="1">
        <v>0.0</v>
      </c>
      <c r="L25" s="2"/>
      <c r="M25" s="2"/>
      <c r="N25" s="2"/>
      <c r="O25" s="2"/>
      <c r="P25" s="2"/>
      <c r="Q25" s="2"/>
      <c r="R25" s="2"/>
      <c r="S25" s="2"/>
      <c r="T25" s="2"/>
      <c r="U25" s="2"/>
      <c r="V25" s="2"/>
      <c r="W25" s="2"/>
      <c r="X25" s="2"/>
      <c r="Y25" s="2"/>
      <c r="Z25" s="2"/>
    </row>
    <row r="26" ht="15.75" customHeight="1">
      <c r="A26" s="1" t="s">
        <v>42</v>
      </c>
      <c r="B26" s="1">
        <v>6.0</v>
      </c>
      <c r="C26" s="1">
        <v>0.0</v>
      </c>
      <c r="D26" s="1">
        <v>4.0</v>
      </c>
      <c r="E26" s="1">
        <v>0.0</v>
      </c>
      <c r="F26" s="1">
        <v>6.0</v>
      </c>
      <c r="G26" s="1">
        <v>2.0</v>
      </c>
      <c r="H26" s="1">
        <v>3.0</v>
      </c>
      <c r="I26" s="1">
        <v>0.0</v>
      </c>
      <c r="J26" s="1">
        <v>0.0</v>
      </c>
      <c r="K26" s="1">
        <v>12.0</v>
      </c>
      <c r="L26" s="2"/>
      <c r="M26" s="2"/>
      <c r="N26" s="2"/>
      <c r="O26" s="2"/>
      <c r="P26" s="2"/>
      <c r="Q26" s="2"/>
      <c r="R26" s="2"/>
      <c r="S26" s="2"/>
      <c r="T26" s="2"/>
      <c r="U26" s="2"/>
      <c r="V26" s="2"/>
      <c r="W26" s="2"/>
      <c r="X26" s="2"/>
      <c r="Y26" s="2"/>
      <c r="Z26" s="2"/>
    </row>
    <row r="27" ht="15.75" customHeight="1">
      <c r="A27" s="1" t="s">
        <v>43</v>
      </c>
      <c r="B27" s="1">
        <v>6.0</v>
      </c>
      <c r="C27" s="1">
        <v>0.0</v>
      </c>
      <c r="D27" s="1">
        <v>4.0</v>
      </c>
      <c r="E27" s="1">
        <v>1.0</v>
      </c>
      <c r="F27" s="1">
        <v>6.0</v>
      </c>
      <c r="G27" s="1">
        <v>2.0</v>
      </c>
      <c r="H27" s="1">
        <v>3.0</v>
      </c>
      <c r="I27" s="1">
        <v>0.0</v>
      </c>
      <c r="J27" s="1">
        <v>0.0</v>
      </c>
      <c r="K27" s="1">
        <v>12.0</v>
      </c>
      <c r="L27" s="2"/>
      <c r="M27" s="2"/>
      <c r="N27" s="2"/>
      <c r="O27" s="2"/>
      <c r="P27" s="2"/>
      <c r="Q27" s="2"/>
      <c r="R27" s="2"/>
      <c r="S27" s="2"/>
      <c r="T27" s="2"/>
      <c r="U27" s="2"/>
      <c r="V27" s="2"/>
      <c r="W27" s="2"/>
      <c r="X27" s="2"/>
      <c r="Y27" s="2"/>
      <c r="Z27" s="2"/>
    </row>
    <row r="28" ht="15.75" customHeight="1">
      <c r="A28" s="1" t="s">
        <v>44</v>
      </c>
      <c r="B28" s="1">
        <v>0.0</v>
      </c>
      <c r="C28" s="1">
        <v>0.0</v>
      </c>
      <c r="D28" s="1">
        <v>0.0</v>
      </c>
      <c r="E28" s="1">
        <v>-60.0</v>
      </c>
      <c r="F28" s="1">
        <v>-1.0</v>
      </c>
      <c r="G28" s="1">
        <v>0.0</v>
      </c>
      <c r="H28" s="1">
        <v>-31.0</v>
      </c>
      <c r="I28" s="1">
        <v>0.0</v>
      </c>
      <c r="J28" s="1">
        <v>0.0</v>
      </c>
      <c r="K28" s="1">
        <v>0.0</v>
      </c>
      <c r="L28" s="2"/>
      <c r="M28" s="2"/>
      <c r="N28" s="2"/>
      <c r="O28" s="2"/>
      <c r="P28" s="2"/>
      <c r="Q28" s="2"/>
      <c r="R28" s="2"/>
      <c r="S28" s="2"/>
      <c r="T28" s="2"/>
      <c r="U28" s="2"/>
      <c r="V28" s="2"/>
      <c r="W28" s="2"/>
      <c r="X28" s="2"/>
      <c r="Y28" s="2"/>
      <c r="Z28" s="2"/>
    </row>
    <row r="29" ht="15.75" customHeight="1">
      <c r="A29" s="1" t="s">
        <v>45</v>
      </c>
      <c r="B29" s="1">
        <v>-9.0</v>
      </c>
      <c r="C29" s="1">
        <v>-2.0</v>
      </c>
      <c r="D29" s="1">
        <v>-3.0</v>
      </c>
      <c r="E29" s="1">
        <v>-78.0</v>
      </c>
      <c r="F29" s="1">
        <v>-9.0</v>
      </c>
      <c r="G29" s="1">
        <v>-6.0</v>
      </c>
      <c r="H29" s="1">
        <v>-1.0</v>
      </c>
      <c r="I29" s="1">
        <v>0.0</v>
      </c>
      <c r="J29" s="1">
        <v>-52.0</v>
      </c>
      <c r="K29" s="1">
        <v>-5.0</v>
      </c>
      <c r="L29" s="2"/>
      <c r="M29" s="2"/>
      <c r="N29" s="2"/>
      <c r="O29" s="2"/>
      <c r="P29" s="2"/>
      <c r="Q29" s="2"/>
      <c r="R29" s="2"/>
      <c r="S29" s="2"/>
      <c r="T29" s="2"/>
      <c r="U29" s="2"/>
      <c r="V29" s="2"/>
      <c r="W29" s="2"/>
      <c r="X29" s="2"/>
      <c r="Y29" s="2"/>
      <c r="Z29" s="2"/>
    </row>
    <row r="30" ht="15.75" customHeight="1">
      <c r="A30" s="1" t="s">
        <v>46</v>
      </c>
      <c r="B30" s="1">
        <v>-9.0</v>
      </c>
      <c r="C30" s="1">
        <v>-2.0</v>
      </c>
      <c r="D30" s="1">
        <v>-3.0</v>
      </c>
      <c r="E30" s="1">
        <v>-1.0</v>
      </c>
      <c r="F30" s="1">
        <v>-10.0</v>
      </c>
      <c r="G30" s="1">
        <v>-6.0</v>
      </c>
      <c r="H30" s="1">
        <v>-1.0</v>
      </c>
      <c r="I30" s="1">
        <v>0.0</v>
      </c>
      <c r="J30" s="1">
        <v>-52.0</v>
      </c>
      <c r="K30" s="1">
        <v>-5.0</v>
      </c>
      <c r="L30" s="2"/>
      <c r="M30" s="2"/>
      <c r="N30" s="2"/>
      <c r="O30" s="2"/>
      <c r="P30" s="2"/>
      <c r="Q30" s="2"/>
      <c r="R30" s="2"/>
      <c r="S30" s="2"/>
      <c r="T30" s="2"/>
      <c r="U30" s="2"/>
      <c r="V30" s="2"/>
      <c r="W30" s="2"/>
      <c r="X30" s="2"/>
      <c r="Y30" s="2"/>
      <c r="Z30" s="2"/>
    </row>
    <row r="31" ht="15.75" customHeight="1">
      <c r="A31" s="1" t="s">
        <v>47</v>
      </c>
      <c r="B31" s="1">
        <v>1.0</v>
      </c>
      <c r="C31" s="1">
        <v>14.0</v>
      </c>
      <c r="D31" s="1">
        <v>11.0</v>
      </c>
      <c r="E31" s="1">
        <v>2.0</v>
      </c>
      <c r="F31" s="1">
        <v>16.0</v>
      </c>
      <c r="G31" s="1">
        <v>1.0</v>
      </c>
      <c r="H31" s="1">
        <v>18.0</v>
      </c>
      <c r="I31" s="1">
        <v>66.0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-1.0</v>
      </c>
      <c r="J32" s="1">
        <v>-4.0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13.0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-15.0</v>
      </c>
      <c r="K34" s="1">
        <v>0.0</v>
      </c>
      <c r="L34" s="2"/>
      <c r="M34" s="2"/>
      <c r="N34" s="2"/>
      <c r="O34" s="2"/>
      <c r="P34" s="2"/>
      <c r="Q34" s="2"/>
      <c r="R34" s="2"/>
      <c r="S34" s="2"/>
      <c r="T34" s="2"/>
      <c r="U34" s="2"/>
      <c r="V34" s="2"/>
      <c r="W34" s="2"/>
      <c r="X34" s="2"/>
      <c r="Y34" s="2"/>
      <c r="Z34" s="2"/>
    </row>
    <row r="35" ht="15.75" customHeight="1">
      <c r="A35" s="1" t="s">
        <v>51</v>
      </c>
      <c r="B35" s="1">
        <v>-57.0</v>
      </c>
      <c r="C35" s="1">
        <v>-87.0</v>
      </c>
      <c r="D35" s="1">
        <v>-28.0</v>
      </c>
      <c r="E35" s="1">
        <v>0.0</v>
      </c>
      <c r="F35" s="1">
        <v>11.0</v>
      </c>
      <c r="G35" s="1">
        <v>-8.0</v>
      </c>
      <c r="H35" s="1">
        <v>-1.0</v>
      </c>
      <c r="I35" s="1">
        <v>0.0</v>
      </c>
      <c r="J35" s="1">
        <v>-1.0</v>
      </c>
      <c r="K35" s="1">
        <v>0.0</v>
      </c>
      <c r="L35" s="2"/>
      <c r="M35" s="2"/>
      <c r="N35" s="2"/>
      <c r="O35" s="2"/>
      <c r="P35" s="2"/>
      <c r="Q35" s="2"/>
      <c r="R35" s="2"/>
      <c r="S35" s="2"/>
      <c r="T35" s="2"/>
      <c r="U35" s="2"/>
      <c r="V35" s="2"/>
      <c r="W35" s="2"/>
      <c r="X35" s="2"/>
      <c r="Y35" s="2"/>
      <c r="Z35" s="2"/>
    </row>
    <row r="36" ht="15.75" customHeight="1">
      <c r="A36" s="1" t="s">
        <v>52</v>
      </c>
      <c r="B36" s="1">
        <v>7.0</v>
      </c>
      <c r="C36" s="1">
        <v>10.0</v>
      </c>
      <c r="D36" s="1">
        <v>3.0</v>
      </c>
      <c r="E36" s="1">
        <v>3.0</v>
      </c>
      <c r="F36" s="1">
        <v>12.0</v>
      </c>
      <c r="G36" s="1">
        <v>-1.0</v>
      </c>
      <c r="H36" s="1">
        <v>18.0</v>
      </c>
      <c r="I36" s="1">
        <v>64.0</v>
      </c>
      <c r="J36" s="1">
        <v>-6.0</v>
      </c>
      <c r="K36" s="1">
        <v>7.0</v>
      </c>
      <c r="L36" s="2"/>
      <c r="M36" s="2"/>
      <c r="N36" s="2"/>
      <c r="O36" s="2"/>
      <c r="P36" s="2"/>
      <c r="Q36" s="2"/>
      <c r="R36" s="2"/>
      <c r="S36" s="2"/>
      <c r="T36" s="2"/>
      <c r="U36" s="2"/>
      <c r="V36" s="2"/>
      <c r="W36" s="2"/>
      <c r="X36" s="2"/>
      <c r="Y36" s="2"/>
      <c r="Z36" s="2"/>
    </row>
    <row r="37" ht="15.75" customHeight="1">
      <c r="A37" s="1" t="s">
        <v>53</v>
      </c>
      <c r="B37" s="1">
        <v>2.0</v>
      </c>
      <c r="C37" s="1">
        <v>3.0</v>
      </c>
      <c r="D37" s="1">
        <v>-3.0</v>
      </c>
      <c r="E37" s="1">
        <v>-3.0</v>
      </c>
      <c r="F37" s="1">
        <v>3.0</v>
      </c>
      <c r="G37" s="1">
        <v>-3.0</v>
      </c>
      <c r="H37" s="1">
        <v>4.0</v>
      </c>
      <c r="I37" s="1">
        <v>27.0</v>
      </c>
      <c r="J37" s="1">
        <v>-28.0</v>
      </c>
      <c r="K37" s="1">
        <v>-2.0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26.0</v>
      </c>
      <c r="C39" s="1">
        <v>17.0</v>
      </c>
      <c r="D39" s="1">
        <v>0.0</v>
      </c>
      <c r="E39" s="1">
        <v>23.0</v>
      </c>
      <c r="F39" s="1">
        <v>1.0</v>
      </c>
      <c r="G39" s="1">
        <v>3.0</v>
      </c>
      <c r="H39" s="1">
        <v>12.0</v>
      </c>
      <c r="I39" s="1">
        <v>0.0</v>
      </c>
      <c r="J39" s="1">
        <v>4.0</v>
      </c>
      <c r="K39" s="1">
        <v>8.0</v>
      </c>
      <c r="L39" s="2"/>
      <c r="M39" s="2"/>
      <c r="N39" s="2"/>
      <c r="O39" s="2"/>
      <c r="P39" s="2"/>
      <c r="Q39" s="2"/>
      <c r="R39" s="2"/>
      <c r="S39" s="2"/>
      <c r="T39" s="2"/>
      <c r="U39" s="2"/>
      <c r="V39" s="2"/>
      <c r="W39" s="2"/>
      <c r="X39" s="2"/>
      <c r="Y39" s="2"/>
      <c r="Z39" s="2"/>
    </row>
    <row r="40" ht="15.75" customHeight="1">
      <c r="A40" s="1" t="s">
        <v>56</v>
      </c>
      <c r="B40" s="1">
        <v>1.0</v>
      </c>
      <c r="C40" s="1">
        <v>0.0</v>
      </c>
      <c r="D40" s="1">
        <v>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-1.0</v>
      </c>
      <c r="C41" s="1">
        <v>-6.0</v>
      </c>
      <c r="D41" s="1">
        <v>-2.0</v>
      </c>
      <c r="E41" s="1">
        <v>-3.0</v>
      </c>
      <c r="F41" s="1">
        <v>-4.0</v>
      </c>
      <c r="G41" s="1">
        <v>-2.0</v>
      </c>
      <c r="H41" s="1">
        <v>-11.0</v>
      </c>
      <c r="I41" s="1">
        <v>-6.0</v>
      </c>
      <c r="J41" s="1">
        <v>-24.0</v>
      </c>
      <c r="K41" s="1">
        <v>1.0</v>
      </c>
      <c r="L41" s="2"/>
      <c r="M41" s="2"/>
      <c r="N41" s="2"/>
      <c r="O41" s="2"/>
      <c r="P41" s="2"/>
      <c r="Q41" s="2"/>
      <c r="R41" s="2"/>
      <c r="S41" s="2"/>
      <c r="T41" s="2"/>
      <c r="U41" s="2"/>
      <c r="V41" s="2"/>
      <c r="W41" s="2"/>
      <c r="X41" s="2"/>
      <c r="Y41" s="2"/>
      <c r="Z41" s="2"/>
    </row>
    <row r="42" ht="15.75" customHeight="1">
      <c r="A42" s="1" t="s">
        <v>58</v>
      </c>
      <c r="B42" s="1">
        <v>-1.0</v>
      </c>
      <c r="C42" s="1">
        <v>-6.0</v>
      </c>
      <c r="D42" s="1">
        <v>-2.0</v>
      </c>
      <c r="E42" s="1">
        <v>-3.0</v>
      </c>
      <c r="F42" s="1">
        <v>-3.0</v>
      </c>
      <c r="G42" s="1">
        <v>-2.0</v>
      </c>
      <c r="H42" s="1">
        <v>-11.0</v>
      </c>
      <c r="I42" s="1">
        <v>-6.0</v>
      </c>
      <c r="J42" s="1">
        <v>-24.0</v>
      </c>
      <c r="K42" s="1">
        <v>62.0</v>
      </c>
      <c r="L42" s="2"/>
      <c r="M42" s="2"/>
      <c r="N42" s="2"/>
      <c r="O42" s="2"/>
      <c r="P42" s="2"/>
      <c r="Q42" s="2"/>
      <c r="R42" s="2"/>
      <c r="S42" s="2"/>
      <c r="T42" s="2"/>
      <c r="U42" s="2"/>
      <c r="V42" s="2"/>
      <c r="W42" s="2"/>
      <c r="X42" s="2"/>
      <c r="Y42" s="2"/>
      <c r="Z42" s="2"/>
    </row>
    <row r="43" ht="15.75" customHeight="1">
      <c r="A43" s="1" t="s">
        <v>59</v>
      </c>
      <c r="B43" s="1">
        <v>90.0</v>
      </c>
      <c r="C43" s="1">
        <v>3.0</v>
      </c>
      <c r="D43" s="1">
        <v>-3.0</v>
      </c>
      <c r="E43" s="1">
        <v>-1.0</v>
      </c>
      <c r="F43" s="1">
        <v>-82.0</v>
      </c>
      <c r="G43" s="1">
        <v>-2.0</v>
      </c>
      <c r="H43" s="1">
        <v>7.0</v>
      </c>
      <c r="I43" s="1">
        <v>-8.0</v>
      </c>
      <c r="J43" s="1">
        <v>6.0</v>
      </c>
      <c r="K43" s="1">
        <v>-12.0</v>
      </c>
      <c r="L43" s="2"/>
      <c r="M43" s="2"/>
      <c r="N43" s="2"/>
      <c r="O43" s="2"/>
      <c r="P43" s="2"/>
      <c r="Q43" s="2"/>
      <c r="R43" s="2"/>
      <c r="S43" s="2"/>
      <c r="T43" s="2"/>
      <c r="U43" s="2"/>
      <c r="V43" s="2"/>
      <c r="W43" s="2"/>
      <c r="X43" s="2"/>
      <c r="Y43" s="2"/>
      <c r="Z43" s="2"/>
    </row>
    <row r="44" ht="15.75" customHeight="1">
      <c r="A44" s="1" t="s">
        <v>60</v>
      </c>
      <c r="B44" s="1">
        <v>5.0</v>
      </c>
      <c r="C44" s="1">
        <v>-2.0</v>
      </c>
      <c r="D44" s="1">
        <v>3.0</v>
      </c>
      <c r="E44" s="1">
        <v>22.0</v>
      </c>
      <c r="F44" s="1">
        <v>-4.0</v>
      </c>
      <c r="G44" s="1">
        <v>-3.0</v>
      </c>
      <c r="H44" s="1">
        <v>2.0</v>
      </c>
      <c r="I44" s="1">
        <v>0.0</v>
      </c>
      <c r="J44" s="1">
        <v>-52.0</v>
      </c>
      <c r="K44" s="1">
        <v>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v>
      </c>
      <c r="C3" s="1">
        <v>6.0</v>
      </c>
      <c r="D3" s="1">
        <v>3.0</v>
      </c>
      <c r="E3" s="1">
        <v>5.0</v>
      </c>
      <c r="F3" s="1">
        <v>3.0</v>
      </c>
      <c r="G3" s="1">
        <v>36.0</v>
      </c>
      <c r="H3" s="1">
        <v>4.0</v>
      </c>
      <c r="I3" s="1">
        <v>32.0</v>
      </c>
      <c r="J3" s="1">
        <v>3.0</v>
      </c>
      <c r="K3" s="1">
        <v>68.0</v>
      </c>
      <c r="L3" s="2"/>
      <c r="M3" s="2"/>
      <c r="N3" s="2"/>
      <c r="O3" s="2"/>
      <c r="P3" s="2"/>
      <c r="Q3" s="2"/>
      <c r="R3" s="2"/>
      <c r="S3" s="2"/>
      <c r="T3" s="2"/>
      <c r="U3" s="2"/>
      <c r="V3" s="2"/>
      <c r="W3" s="2"/>
      <c r="X3" s="2"/>
      <c r="Y3" s="2"/>
      <c r="Z3" s="2"/>
    </row>
    <row r="4">
      <c r="A4" s="1" t="s">
        <v>63</v>
      </c>
      <c r="B4" s="1">
        <v>3.0</v>
      </c>
      <c r="C4" s="1">
        <v>6.0</v>
      </c>
      <c r="D4" s="1">
        <v>3.0</v>
      </c>
      <c r="E4" s="1">
        <v>5.0</v>
      </c>
      <c r="F4" s="1">
        <v>3.0</v>
      </c>
      <c r="G4" s="1">
        <v>36.0</v>
      </c>
      <c r="H4" s="1">
        <v>4.0</v>
      </c>
      <c r="I4" s="1">
        <v>32.0</v>
      </c>
      <c r="J4" s="1">
        <v>3.0</v>
      </c>
      <c r="K4" s="1">
        <v>68.0</v>
      </c>
      <c r="L4" s="2"/>
      <c r="M4" s="2"/>
      <c r="N4" s="2"/>
      <c r="O4" s="2"/>
      <c r="P4" s="2"/>
      <c r="Q4" s="2"/>
      <c r="R4" s="2"/>
      <c r="S4" s="2"/>
      <c r="T4" s="2"/>
      <c r="U4" s="2"/>
      <c r="V4" s="2"/>
      <c r="W4" s="2"/>
      <c r="X4" s="2"/>
      <c r="Y4" s="2"/>
      <c r="Z4" s="2"/>
    </row>
    <row r="5">
      <c r="A5" s="1" t="s">
        <v>64</v>
      </c>
      <c r="B5" s="1">
        <v>3.0</v>
      </c>
      <c r="C5" s="1">
        <v>3.0</v>
      </c>
      <c r="D5" s="1">
        <v>2.0</v>
      </c>
      <c r="E5" s="1">
        <v>1.0</v>
      </c>
      <c r="F5" s="1">
        <v>1.0</v>
      </c>
      <c r="G5" s="1">
        <v>1.0</v>
      </c>
      <c r="H5" s="1">
        <v>1.0</v>
      </c>
      <c r="I5" s="1">
        <v>2.0</v>
      </c>
      <c r="J5" s="1">
        <v>2.0</v>
      </c>
      <c r="K5" s="1">
        <v>1.0</v>
      </c>
      <c r="L5" s="2"/>
      <c r="M5" s="2"/>
      <c r="N5" s="2"/>
      <c r="O5" s="2"/>
      <c r="P5" s="2"/>
      <c r="Q5" s="2"/>
      <c r="R5" s="2"/>
      <c r="S5" s="2"/>
      <c r="T5" s="2"/>
      <c r="U5" s="2"/>
      <c r="V5" s="2"/>
      <c r="W5" s="2"/>
      <c r="X5" s="2"/>
      <c r="Y5" s="2"/>
      <c r="Z5" s="2"/>
    </row>
    <row r="6">
      <c r="A6" s="1" t="s">
        <v>65</v>
      </c>
      <c r="B6" s="1">
        <v>13.0</v>
      </c>
      <c r="C6" s="1">
        <v>14.0</v>
      </c>
      <c r="D6" s="1">
        <v>34.0</v>
      </c>
      <c r="E6" s="1">
        <v>33.0</v>
      </c>
      <c r="F6" s="1">
        <v>42.0</v>
      </c>
      <c r="G6" s="1">
        <v>55.0</v>
      </c>
      <c r="H6" s="1">
        <v>1.0</v>
      </c>
      <c r="I6" s="1">
        <v>2.0</v>
      </c>
      <c r="J6" s="1">
        <v>4.0</v>
      </c>
      <c r="K6" s="1">
        <v>3.0</v>
      </c>
      <c r="L6" s="2"/>
      <c r="M6" s="2"/>
      <c r="N6" s="2"/>
      <c r="O6" s="2"/>
      <c r="P6" s="2"/>
      <c r="Q6" s="2"/>
      <c r="R6" s="2"/>
      <c r="S6" s="2"/>
      <c r="T6" s="2"/>
      <c r="U6" s="2"/>
      <c r="V6" s="2"/>
      <c r="W6" s="2"/>
      <c r="X6" s="2"/>
      <c r="Y6" s="2"/>
      <c r="Z6" s="2"/>
    </row>
    <row r="7">
      <c r="A7" s="1" t="s">
        <v>66</v>
      </c>
      <c r="B7" s="1">
        <v>3.0</v>
      </c>
      <c r="C7" s="1">
        <v>3.0</v>
      </c>
      <c r="D7" s="1">
        <v>2.0</v>
      </c>
      <c r="E7" s="1">
        <v>2.0</v>
      </c>
      <c r="F7" s="1">
        <v>2.0</v>
      </c>
      <c r="G7" s="1">
        <v>1.0</v>
      </c>
      <c r="H7" s="1">
        <v>3.0</v>
      </c>
      <c r="I7" s="1">
        <v>4.0</v>
      </c>
      <c r="J7" s="1">
        <v>6.0</v>
      </c>
      <c r="K7" s="1">
        <v>4.0</v>
      </c>
      <c r="L7" s="2"/>
      <c r="M7" s="2"/>
      <c r="N7" s="2"/>
      <c r="O7" s="2"/>
      <c r="P7" s="2"/>
      <c r="Q7" s="2"/>
      <c r="R7" s="2"/>
      <c r="S7" s="2"/>
      <c r="T7" s="2"/>
      <c r="U7" s="2"/>
      <c r="V7" s="2"/>
      <c r="W7" s="2"/>
      <c r="X7" s="2"/>
      <c r="Y7" s="2"/>
      <c r="Z7" s="2"/>
    </row>
    <row r="8">
      <c r="A8" s="1" t="s">
        <v>67</v>
      </c>
      <c r="B8" s="1">
        <v>9.0</v>
      </c>
      <c r="C8" s="1">
        <v>10.0</v>
      </c>
      <c r="D8" s="1">
        <v>9.0</v>
      </c>
      <c r="E8" s="1">
        <v>8.0</v>
      </c>
      <c r="F8" s="1">
        <v>7.0</v>
      </c>
      <c r="G8" s="1">
        <v>5.0</v>
      </c>
      <c r="H8" s="1">
        <v>8.0</v>
      </c>
      <c r="I8" s="1">
        <v>9.0</v>
      </c>
      <c r="J8" s="1">
        <v>6.0</v>
      </c>
      <c r="K8" s="1">
        <v>3.0</v>
      </c>
      <c r="L8" s="2"/>
      <c r="M8" s="2"/>
      <c r="N8" s="2"/>
      <c r="O8" s="2"/>
      <c r="P8" s="2"/>
      <c r="Q8" s="2"/>
      <c r="R8" s="2"/>
      <c r="S8" s="2"/>
      <c r="T8" s="2"/>
      <c r="U8" s="2"/>
      <c r="V8" s="2"/>
      <c r="W8" s="2"/>
      <c r="X8" s="2"/>
      <c r="Y8" s="2"/>
      <c r="Z8" s="2"/>
    </row>
    <row r="9">
      <c r="A9" s="1" t="s">
        <v>68</v>
      </c>
      <c r="B9" s="1">
        <v>37.0</v>
      </c>
      <c r="C9" s="1">
        <v>58.0</v>
      </c>
      <c r="D9" s="1">
        <v>40.0</v>
      </c>
      <c r="E9" s="1">
        <v>20.0</v>
      </c>
      <c r="F9" s="1">
        <v>42.0</v>
      </c>
      <c r="G9" s="1">
        <v>38.0</v>
      </c>
      <c r="H9" s="1">
        <v>2.0</v>
      </c>
      <c r="I9" s="1">
        <v>9.0</v>
      </c>
      <c r="J9" s="1">
        <v>8.0</v>
      </c>
      <c r="K9" s="1">
        <v>6.0</v>
      </c>
      <c r="L9" s="2"/>
      <c r="M9" s="2"/>
      <c r="N9" s="2"/>
      <c r="O9" s="2"/>
      <c r="P9" s="2"/>
      <c r="Q9" s="2"/>
      <c r="R9" s="2"/>
      <c r="S9" s="2"/>
      <c r="T9" s="2"/>
      <c r="U9" s="2"/>
      <c r="V9" s="2"/>
      <c r="W9" s="2"/>
      <c r="X9" s="2"/>
      <c r="Y9" s="2"/>
      <c r="Z9" s="2"/>
    </row>
    <row r="10">
      <c r="A10" s="1" t="s">
        <v>69</v>
      </c>
      <c r="B10" s="1">
        <v>1.0</v>
      </c>
      <c r="C10" s="1">
        <v>0.0</v>
      </c>
      <c r="D10" s="1">
        <v>0.0</v>
      </c>
      <c r="E10" s="1">
        <v>50.0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17.0</v>
      </c>
      <c r="C11" s="1">
        <v>21.0</v>
      </c>
      <c r="D11" s="1">
        <v>16.0</v>
      </c>
      <c r="E11" s="1">
        <v>11.0</v>
      </c>
      <c r="F11" s="1">
        <v>13.0</v>
      </c>
      <c r="G11" s="1">
        <v>7.0</v>
      </c>
      <c r="H11" s="1">
        <v>17.0</v>
      </c>
      <c r="I11" s="1">
        <v>56.0</v>
      </c>
      <c r="J11" s="1">
        <v>24.0</v>
      </c>
      <c r="K11" s="1">
        <v>15.0</v>
      </c>
      <c r="L11" s="2"/>
      <c r="M11" s="2"/>
      <c r="N11" s="2"/>
      <c r="O11" s="2"/>
      <c r="P11" s="2"/>
      <c r="Q11" s="2"/>
      <c r="R11" s="2"/>
      <c r="S11" s="2"/>
      <c r="T11" s="2"/>
      <c r="U11" s="2"/>
      <c r="V11" s="2"/>
      <c r="W11" s="2"/>
      <c r="X11" s="2"/>
      <c r="Y11" s="2"/>
      <c r="Z11" s="2"/>
    </row>
    <row r="12">
      <c r="A12" s="1" t="s">
        <v>71</v>
      </c>
      <c r="B12" s="1">
        <v>4.0</v>
      </c>
      <c r="C12" s="1">
        <v>2.0</v>
      </c>
      <c r="D12" s="1">
        <v>2.0</v>
      </c>
      <c r="E12" s="1">
        <v>2.0</v>
      </c>
      <c r="F12" s="1">
        <v>2.0</v>
      </c>
      <c r="G12" s="1">
        <v>1.0</v>
      </c>
      <c r="H12" s="1">
        <v>1.0</v>
      </c>
      <c r="I12" s="1">
        <v>8.0</v>
      </c>
      <c r="J12" s="1">
        <v>9.0</v>
      </c>
      <c r="K12" s="1">
        <v>9.0</v>
      </c>
      <c r="L12" s="2"/>
      <c r="M12" s="2"/>
      <c r="N12" s="2"/>
      <c r="O12" s="2"/>
      <c r="P12" s="2"/>
      <c r="Q12" s="2"/>
      <c r="R12" s="2"/>
      <c r="S12" s="2"/>
      <c r="T12" s="2"/>
      <c r="U12" s="2"/>
      <c r="V12" s="2"/>
      <c r="W12" s="2"/>
      <c r="X12" s="2"/>
      <c r="Y12" s="2"/>
      <c r="Z12" s="2"/>
    </row>
    <row r="13">
      <c r="A13" s="1" t="s">
        <v>72</v>
      </c>
      <c r="B13" s="1">
        <v>-3.0</v>
      </c>
      <c r="C13" s="1">
        <v>-97.0</v>
      </c>
      <c r="D13" s="1">
        <v>-1.0</v>
      </c>
      <c r="E13" s="1">
        <v>-1.0</v>
      </c>
      <c r="F13" s="1">
        <v>-1.0</v>
      </c>
      <c r="G13" s="1">
        <v>-92.0</v>
      </c>
      <c r="H13" s="1">
        <v>-55.0</v>
      </c>
      <c r="I13" s="1">
        <v>-42.0</v>
      </c>
      <c r="J13" s="1">
        <v>-88.0</v>
      </c>
      <c r="K13" s="1">
        <v>-1.0</v>
      </c>
      <c r="L13" s="2"/>
      <c r="M13" s="2"/>
      <c r="N13" s="2"/>
      <c r="O13" s="2"/>
      <c r="P13" s="2"/>
      <c r="Q13" s="2"/>
      <c r="R13" s="2"/>
      <c r="S13" s="2"/>
      <c r="T13" s="2"/>
      <c r="U13" s="2"/>
      <c r="V13" s="2"/>
      <c r="W13" s="2"/>
      <c r="X13" s="2"/>
      <c r="Y13" s="2"/>
      <c r="Z13" s="2"/>
    </row>
    <row r="14">
      <c r="A14" s="1" t="s">
        <v>73</v>
      </c>
      <c r="B14" s="1">
        <v>1.0</v>
      </c>
      <c r="C14" s="1">
        <v>1.0</v>
      </c>
      <c r="D14" s="1">
        <v>87.0</v>
      </c>
      <c r="E14" s="1">
        <v>63.0</v>
      </c>
      <c r="F14" s="1">
        <v>24.0</v>
      </c>
      <c r="G14" s="1">
        <v>32.0</v>
      </c>
      <c r="H14" s="1">
        <v>1.0</v>
      </c>
      <c r="I14" s="1">
        <v>7.0</v>
      </c>
      <c r="J14" s="1">
        <v>8.0</v>
      </c>
      <c r="K14" s="1">
        <v>8.0</v>
      </c>
      <c r="L14" s="2"/>
      <c r="M14" s="2"/>
      <c r="N14" s="2"/>
      <c r="O14" s="2"/>
      <c r="P14" s="2"/>
      <c r="Q14" s="2"/>
      <c r="R14" s="2"/>
      <c r="S14" s="2"/>
      <c r="T14" s="2"/>
      <c r="U14" s="2"/>
      <c r="V14" s="2"/>
      <c r="W14" s="2"/>
      <c r="X14" s="2"/>
      <c r="Y14" s="2"/>
      <c r="Z14" s="2"/>
    </row>
    <row r="15">
      <c r="A15" s="1" t="s">
        <v>74</v>
      </c>
      <c r="B15" s="1">
        <v>0.0</v>
      </c>
      <c r="C15" s="1">
        <v>0.0</v>
      </c>
      <c r="D15" s="1">
        <v>0.0</v>
      </c>
      <c r="E15" s="1">
        <v>0.0</v>
      </c>
      <c r="F15" s="1">
        <v>0.0</v>
      </c>
      <c r="G15" s="1">
        <v>0.0</v>
      </c>
      <c r="H15" s="1">
        <v>0.0</v>
      </c>
      <c r="I15" s="1">
        <v>9.0</v>
      </c>
      <c r="J15" s="1">
        <v>11.0</v>
      </c>
      <c r="K15" s="1">
        <v>11.0</v>
      </c>
      <c r="L15" s="2"/>
      <c r="M15" s="2"/>
      <c r="N15" s="2"/>
      <c r="O15" s="2"/>
      <c r="P15" s="2"/>
      <c r="Q15" s="2"/>
      <c r="R15" s="2"/>
      <c r="S15" s="2"/>
      <c r="T15" s="2"/>
      <c r="U15" s="2"/>
      <c r="V15" s="2"/>
      <c r="W15" s="2"/>
      <c r="X15" s="2"/>
      <c r="Y15" s="2"/>
      <c r="Z15" s="2"/>
    </row>
    <row r="16">
      <c r="A16" s="1" t="s">
        <v>75</v>
      </c>
      <c r="B16" s="1">
        <v>24.0</v>
      </c>
      <c r="C16" s="1">
        <v>41.0</v>
      </c>
      <c r="D16" s="1">
        <v>46.0</v>
      </c>
      <c r="E16" s="1">
        <v>49.0</v>
      </c>
      <c r="F16" s="1">
        <v>48.0</v>
      </c>
      <c r="G16" s="1">
        <v>41.0</v>
      </c>
      <c r="H16" s="1">
        <v>39.0</v>
      </c>
      <c r="I16" s="1">
        <v>6.0</v>
      </c>
      <c r="J16" s="1">
        <v>6.0</v>
      </c>
      <c r="K16" s="1">
        <v>5.0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4.0</v>
      </c>
      <c r="K17" s="1">
        <v>6.0</v>
      </c>
      <c r="L17" s="2"/>
      <c r="M17" s="2"/>
      <c r="N17" s="2"/>
      <c r="O17" s="2"/>
      <c r="P17" s="2"/>
      <c r="Q17" s="2"/>
      <c r="R17" s="2"/>
      <c r="S17" s="2"/>
      <c r="T17" s="2"/>
      <c r="U17" s="2"/>
      <c r="V17" s="2"/>
      <c r="W17" s="2"/>
      <c r="X17" s="2"/>
      <c r="Y17" s="2"/>
      <c r="Z17" s="2"/>
    </row>
    <row r="18">
      <c r="A18" s="1" t="s">
        <v>77</v>
      </c>
      <c r="B18" s="1">
        <v>23.0</v>
      </c>
      <c r="C18" s="1">
        <v>31.0</v>
      </c>
      <c r="D18" s="1">
        <v>76.0</v>
      </c>
      <c r="E18" s="1">
        <v>20.0</v>
      </c>
      <c r="F18" s="1">
        <v>30.0</v>
      </c>
      <c r="G18" s="1">
        <v>53.0</v>
      </c>
      <c r="H18" s="1">
        <v>1.0</v>
      </c>
      <c r="I18" s="1">
        <v>2.0</v>
      </c>
      <c r="J18" s="1">
        <v>45.0</v>
      </c>
      <c r="K18" s="1">
        <v>50.0</v>
      </c>
      <c r="L18" s="2"/>
      <c r="M18" s="2"/>
      <c r="N18" s="2"/>
      <c r="O18" s="2"/>
      <c r="P18" s="2"/>
      <c r="Q18" s="2"/>
      <c r="R18" s="2"/>
      <c r="S18" s="2"/>
      <c r="T18" s="2"/>
      <c r="U18" s="2"/>
      <c r="V18" s="2"/>
      <c r="W18" s="2"/>
      <c r="X18" s="2"/>
      <c r="Y18" s="2"/>
      <c r="Z18" s="2"/>
    </row>
    <row r="19">
      <c r="A19" s="1" t="s">
        <v>78</v>
      </c>
      <c r="B19" s="1">
        <v>18.0</v>
      </c>
      <c r="C19" s="1">
        <v>23.0</v>
      </c>
      <c r="D19" s="1">
        <v>18.0</v>
      </c>
      <c r="E19" s="1">
        <v>13.0</v>
      </c>
      <c r="F19" s="1">
        <v>14.0</v>
      </c>
      <c r="G19" s="1">
        <v>8.0</v>
      </c>
      <c r="H19" s="1">
        <v>20.0</v>
      </c>
      <c r="I19" s="1">
        <v>82.0</v>
      </c>
      <c r="J19" s="1">
        <v>56.0</v>
      </c>
      <c r="K19" s="1">
        <v>47.0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2.0</v>
      </c>
      <c r="C21" s="1">
        <v>1.0</v>
      </c>
      <c r="D21" s="1">
        <v>2.0</v>
      </c>
      <c r="E21" s="1">
        <v>3.0</v>
      </c>
      <c r="F21" s="1">
        <v>78.0</v>
      </c>
      <c r="G21" s="1">
        <v>2.0</v>
      </c>
      <c r="H21" s="1">
        <v>1.0</v>
      </c>
      <c r="I21" s="1">
        <v>4.0</v>
      </c>
      <c r="J21" s="1">
        <v>9.0</v>
      </c>
      <c r="K21" s="1">
        <v>10.0</v>
      </c>
      <c r="L21" s="2"/>
      <c r="M21" s="2"/>
      <c r="N21" s="2"/>
      <c r="O21" s="2"/>
      <c r="P21" s="2"/>
      <c r="Q21" s="2"/>
      <c r="R21" s="2"/>
      <c r="S21" s="2"/>
      <c r="T21" s="2"/>
      <c r="U21" s="2"/>
      <c r="V21" s="2"/>
      <c r="W21" s="2"/>
      <c r="X21" s="2"/>
      <c r="Y21" s="2"/>
      <c r="Z21" s="2"/>
    </row>
    <row r="22" ht="15.75" customHeight="1">
      <c r="A22" s="1" t="s">
        <v>81</v>
      </c>
      <c r="B22" s="1">
        <v>84.0</v>
      </c>
      <c r="C22" s="1">
        <v>77.0</v>
      </c>
      <c r="D22" s="1">
        <v>74.0</v>
      </c>
      <c r="E22" s="1">
        <v>89.0</v>
      </c>
      <c r="F22" s="1">
        <v>75.0</v>
      </c>
      <c r="G22" s="1">
        <v>51.0</v>
      </c>
      <c r="H22" s="1">
        <v>48.0</v>
      </c>
      <c r="I22" s="1">
        <v>86.0</v>
      </c>
      <c r="J22" s="1">
        <v>70.0</v>
      </c>
      <c r="K22" s="1">
        <v>77.0</v>
      </c>
      <c r="L22" s="2"/>
      <c r="M22" s="2"/>
      <c r="N22" s="2"/>
      <c r="O22" s="2"/>
      <c r="P22" s="2"/>
      <c r="Q22" s="2"/>
      <c r="R22" s="2"/>
      <c r="S22" s="2"/>
      <c r="T22" s="2"/>
      <c r="U22" s="2"/>
      <c r="V22" s="2"/>
      <c r="W22" s="2"/>
      <c r="X22" s="2"/>
      <c r="Y22" s="2"/>
      <c r="Z22" s="2"/>
    </row>
    <row r="23" ht="15.75" customHeight="1">
      <c r="A23" s="1" t="s">
        <v>82</v>
      </c>
      <c r="B23" s="1">
        <v>0.0</v>
      </c>
      <c r="C23" s="1">
        <v>0.0</v>
      </c>
      <c r="D23" s="1">
        <v>0.0</v>
      </c>
      <c r="E23" s="1">
        <v>1.0</v>
      </c>
      <c r="F23" s="1">
        <v>0.0</v>
      </c>
      <c r="G23" s="1">
        <v>23.0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4.0</v>
      </c>
      <c r="C24" s="1">
        <v>0.0</v>
      </c>
      <c r="D24" s="1">
        <v>0.0</v>
      </c>
      <c r="E24" s="1">
        <v>3.0</v>
      </c>
      <c r="F24" s="1">
        <v>0.0</v>
      </c>
      <c r="G24" s="1">
        <v>1.0</v>
      </c>
      <c r="H24" s="1">
        <v>1.0</v>
      </c>
      <c r="I24" s="1">
        <v>39.0</v>
      </c>
      <c r="J24" s="1">
        <v>48.0</v>
      </c>
      <c r="K24" s="1">
        <v>3.0</v>
      </c>
      <c r="L24" s="2"/>
      <c r="M24" s="2"/>
      <c r="N24" s="2"/>
      <c r="O24" s="2"/>
      <c r="P24" s="2"/>
      <c r="Q24" s="2"/>
      <c r="R24" s="2"/>
      <c r="S24" s="2"/>
      <c r="T24" s="2"/>
      <c r="U24" s="2"/>
      <c r="V24" s="2"/>
      <c r="W24" s="2"/>
      <c r="X24" s="2"/>
      <c r="Y24" s="2"/>
      <c r="Z24" s="2"/>
    </row>
    <row r="25" ht="15.75" customHeight="1">
      <c r="A25" s="1" t="s">
        <v>84</v>
      </c>
      <c r="B25" s="1">
        <v>6.0</v>
      </c>
      <c r="C25" s="1">
        <v>3.0</v>
      </c>
      <c r="D25" s="1">
        <v>3.0</v>
      </c>
      <c r="E25" s="1">
        <v>0.0</v>
      </c>
      <c r="F25" s="1">
        <v>0.0</v>
      </c>
      <c r="G25" s="1">
        <v>15.0</v>
      </c>
      <c r="H25" s="1">
        <v>11.0</v>
      </c>
      <c r="I25" s="1">
        <v>37.0</v>
      </c>
      <c r="J25" s="1">
        <v>29.0</v>
      </c>
      <c r="K25" s="1">
        <v>28.0</v>
      </c>
      <c r="L25" s="2"/>
      <c r="M25" s="2"/>
      <c r="N25" s="2"/>
      <c r="O25" s="2"/>
      <c r="P25" s="2"/>
      <c r="Q25" s="2"/>
      <c r="R25" s="2"/>
      <c r="S25" s="2"/>
      <c r="T25" s="2"/>
      <c r="U25" s="2"/>
      <c r="V25" s="2"/>
      <c r="W25" s="2"/>
      <c r="X25" s="2"/>
      <c r="Y25" s="2"/>
      <c r="Z25" s="2"/>
    </row>
    <row r="26" ht="15.75" customHeight="1">
      <c r="A26" s="1" t="s">
        <v>85</v>
      </c>
      <c r="B26" s="1">
        <v>0.0</v>
      </c>
      <c r="C26" s="1">
        <v>1.0</v>
      </c>
      <c r="D26" s="1">
        <v>0.0</v>
      </c>
      <c r="E26" s="1">
        <v>1.0</v>
      </c>
      <c r="F26" s="1">
        <v>0.0</v>
      </c>
      <c r="G26" s="1">
        <v>0.0</v>
      </c>
      <c r="H26" s="1">
        <v>0.0</v>
      </c>
      <c r="I26" s="1">
        <v>0.0</v>
      </c>
      <c r="J26" s="1">
        <v>0.0</v>
      </c>
      <c r="K26" s="1">
        <v>61.0</v>
      </c>
      <c r="L26" s="2"/>
      <c r="M26" s="2"/>
      <c r="N26" s="2"/>
      <c r="O26" s="2"/>
      <c r="P26" s="2"/>
      <c r="Q26" s="2"/>
      <c r="R26" s="2"/>
      <c r="S26" s="2"/>
      <c r="T26" s="2"/>
      <c r="U26" s="2"/>
      <c r="V26" s="2"/>
      <c r="W26" s="2"/>
      <c r="X26" s="2"/>
      <c r="Y26" s="2"/>
      <c r="Z26" s="2"/>
    </row>
    <row r="27" ht="15.75" customHeight="1">
      <c r="A27" s="1" t="s">
        <v>86</v>
      </c>
      <c r="B27" s="1">
        <v>14.0</v>
      </c>
      <c r="C27" s="1">
        <v>56.0</v>
      </c>
      <c r="D27" s="1">
        <v>92.0</v>
      </c>
      <c r="E27" s="1">
        <v>1.0</v>
      </c>
      <c r="F27" s="1">
        <v>1.0</v>
      </c>
      <c r="G27" s="1">
        <v>1.0</v>
      </c>
      <c r="H27" s="1">
        <v>1.0</v>
      </c>
      <c r="I27" s="1">
        <v>1.0</v>
      </c>
      <c r="J27" s="1">
        <v>2.0</v>
      </c>
      <c r="K27" s="1">
        <v>2.0</v>
      </c>
      <c r="L27" s="2"/>
      <c r="M27" s="2"/>
      <c r="N27" s="2"/>
      <c r="O27" s="2"/>
      <c r="P27" s="2"/>
      <c r="Q27" s="2"/>
      <c r="R27" s="2"/>
      <c r="S27" s="2"/>
      <c r="T27" s="2"/>
      <c r="U27" s="2"/>
      <c r="V27" s="2"/>
      <c r="W27" s="2"/>
      <c r="X27" s="2"/>
      <c r="Y27" s="2"/>
      <c r="Z27" s="2"/>
    </row>
    <row r="28" ht="15.75" customHeight="1">
      <c r="A28" s="1" t="s">
        <v>87</v>
      </c>
      <c r="B28" s="1">
        <v>2.0</v>
      </c>
      <c r="C28" s="1">
        <v>22.0</v>
      </c>
      <c r="D28" s="1">
        <v>82.0</v>
      </c>
      <c r="E28" s="1">
        <v>36.0</v>
      </c>
      <c r="F28" s="1">
        <v>1.0</v>
      </c>
      <c r="G28" s="1">
        <v>33.0</v>
      </c>
      <c r="H28" s="1">
        <v>30.0</v>
      </c>
      <c r="I28" s="1">
        <v>15.0</v>
      </c>
      <c r="J28" s="1">
        <v>38.0</v>
      </c>
      <c r="K28" s="1">
        <v>3.0</v>
      </c>
      <c r="L28" s="2"/>
      <c r="M28" s="2"/>
      <c r="N28" s="2"/>
      <c r="O28" s="2"/>
      <c r="P28" s="2"/>
      <c r="Q28" s="2"/>
      <c r="R28" s="2"/>
      <c r="S28" s="2"/>
      <c r="T28" s="2"/>
      <c r="U28" s="2"/>
      <c r="V28" s="2"/>
      <c r="W28" s="2"/>
      <c r="X28" s="2"/>
      <c r="Y28" s="2"/>
      <c r="Z28" s="2"/>
    </row>
    <row r="29" ht="15.75" customHeight="1">
      <c r="A29" s="1" t="s">
        <v>88</v>
      </c>
      <c r="B29" s="1">
        <v>10.0</v>
      </c>
      <c r="C29" s="1">
        <v>2.0</v>
      </c>
      <c r="D29" s="1">
        <v>5.0</v>
      </c>
      <c r="E29" s="1">
        <v>10.0</v>
      </c>
      <c r="F29" s="1">
        <v>4.0</v>
      </c>
      <c r="G29" s="1">
        <v>6.0</v>
      </c>
      <c r="H29" s="1">
        <v>3.0</v>
      </c>
      <c r="I29" s="1">
        <v>23.0</v>
      </c>
      <c r="J29" s="1">
        <v>13.0</v>
      </c>
      <c r="K29" s="1">
        <v>22.0</v>
      </c>
      <c r="L29" s="2"/>
      <c r="M29" s="2"/>
      <c r="N29" s="2"/>
      <c r="O29" s="2"/>
      <c r="P29" s="2"/>
      <c r="Q29" s="2"/>
      <c r="R29" s="2"/>
      <c r="S29" s="2"/>
      <c r="T29" s="2"/>
      <c r="U29" s="2"/>
      <c r="V29" s="2"/>
      <c r="W29" s="2"/>
      <c r="X29" s="2"/>
      <c r="Y29" s="2"/>
      <c r="Z29" s="2"/>
    </row>
    <row r="30" ht="15.75" customHeight="1">
      <c r="A30" s="1" t="s">
        <v>89</v>
      </c>
      <c r="B30" s="1">
        <v>1.0</v>
      </c>
      <c r="C30" s="1">
        <v>0.0</v>
      </c>
      <c r="D30" s="1">
        <v>4.0</v>
      </c>
      <c r="E30" s="1">
        <v>0.0</v>
      </c>
      <c r="F30" s="1">
        <v>9.0</v>
      </c>
      <c r="G30" s="1">
        <v>6.0</v>
      </c>
      <c r="H30" s="1">
        <v>14.0</v>
      </c>
      <c r="I30" s="1">
        <v>72.0</v>
      </c>
      <c r="J30" s="1">
        <v>44.0</v>
      </c>
      <c r="K30" s="1">
        <v>4.0</v>
      </c>
      <c r="L30" s="2"/>
      <c r="M30" s="2"/>
      <c r="N30" s="2"/>
      <c r="O30" s="2"/>
      <c r="P30" s="2"/>
      <c r="Q30" s="2"/>
      <c r="R30" s="2"/>
      <c r="S30" s="2"/>
      <c r="T30" s="2"/>
      <c r="U30" s="2"/>
      <c r="V30" s="2"/>
      <c r="W30" s="2"/>
      <c r="X30" s="2"/>
      <c r="Y30" s="2"/>
      <c r="Z30" s="2"/>
    </row>
    <row r="31" ht="15.75" customHeight="1">
      <c r="A31" s="1" t="s">
        <v>90</v>
      </c>
      <c r="B31" s="1">
        <v>0.0</v>
      </c>
      <c r="C31" s="1">
        <v>4.0</v>
      </c>
      <c r="D31" s="1">
        <v>0.0</v>
      </c>
      <c r="E31" s="1">
        <v>0.0</v>
      </c>
      <c r="F31" s="1">
        <v>0.0</v>
      </c>
      <c r="G31" s="1">
        <v>4.0</v>
      </c>
      <c r="H31" s="1">
        <v>72.0</v>
      </c>
      <c r="I31" s="1">
        <v>68.0</v>
      </c>
      <c r="J31" s="1">
        <v>55.0</v>
      </c>
      <c r="K31" s="1">
        <v>82.0</v>
      </c>
      <c r="L31" s="2"/>
      <c r="M31" s="2"/>
      <c r="N31" s="2"/>
      <c r="O31" s="2"/>
      <c r="P31" s="2"/>
      <c r="Q31" s="2"/>
      <c r="R31" s="2"/>
      <c r="S31" s="2"/>
      <c r="T31" s="2"/>
      <c r="U31" s="2"/>
      <c r="V31" s="2"/>
      <c r="W31" s="2"/>
      <c r="X31" s="2"/>
      <c r="Y31" s="2"/>
      <c r="Z31" s="2"/>
    </row>
    <row r="32" ht="15.75" customHeight="1">
      <c r="A32" s="1" t="s">
        <v>91</v>
      </c>
      <c r="B32" s="1">
        <v>93.0</v>
      </c>
      <c r="C32" s="1">
        <v>1.0</v>
      </c>
      <c r="D32" s="1">
        <v>2.0</v>
      </c>
      <c r="E32" s="1">
        <v>2.0</v>
      </c>
      <c r="F32" s="1">
        <v>1.0</v>
      </c>
      <c r="G32" s="1">
        <v>1.0</v>
      </c>
      <c r="H32" s="1">
        <v>1.0</v>
      </c>
      <c r="I32" s="1">
        <v>2.0</v>
      </c>
      <c r="J32" s="1">
        <v>5.0</v>
      </c>
      <c r="K32" s="1">
        <v>7.0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93</v>
      </c>
      <c r="B34" s="1">
        <v>12.0</v>
      </c>
      <c r="C34" s="1">
        <v>4.0</v>
      </c>
      <c r="D34" s="1">
        <v>11.0</v>
      </c>
      <c r="E34" s="1">
        <v>12.0</v>
      </c>
      <c r="F34" s="1">
        <v>15.0</v>
      </c>
      <c r="G34" s="1">
        <v>15.0</v>
      </c>
      <c r="H34" s="1">
        <v>6.0</v>
      </c>
      <c r="I34" s="1">
        <v>27.0</v>
      </c>
      <c r="J34" s="1">
        <v>20.0</v>
      </c>
      <c r="K34" s="1">
        <v>35.0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1.0</v>
      </c>
      <c r="G35" s="1">
        <v>1.0</v>
      </c>
      <c r="H35" s="1">
        <v>2.0</v>
      </c>
      <c r="I35" s="1">
        <v>5.0</v>
      </c>
      <c r="J35" s="1">
        <v>0.0</v>
      </c>
      <c r="K35" s="1">
        <v>0.0</v>
      </c>
      <c r="L35" s="2"/>
      <c r="M35" s="2"/>
      <c r="N35" s="2"/>
      <c r="O35" s="2"/>
      <c r="P35" s="2"/>
      <c r="Q35" s="2"/>
      <c r="R35" s="2"/>
      <c r="S35" s="2"/>
      <c r="T35" s="2"/>
      <c r="U35" s="2"/>
      <c r="V35" s="2"/>
      <c r="W35" s="2"/>
      <c r="X35" s="2"/>
      <c r="Y35" s="2"/>
      <c r="Z35" s="2"/>
    </row>
    <row r="36" ht="15.75" customHeight="1">
      <c r="A36" s="1" t="s">
        <v>95</v>
      </c>
      <c r="B36" s="1">
        <v>33.0</v>
      </c>
      <c r="C36" s="1">
        <v>57.0</v>
      </c>
      <c r="D36" s="1">
        <v>59.0</v>
      </c>
      <c r="E36" s="1">
        <v>64.0</v>
      </c>
      <c r="F36" s="1">
        <v>78.0</v>
      </c>
      <c r="G36" s="1">
        <v>83.0</v>
      </c>
      <c r="H36" s="1">
        <v>107.0</v>
      </c>
      <c r="I36" s="1">
        <v>124.0</v>
      </c>
      <c r="J36" s="1">
        <v>128.0</v>
      </c>
      <c r="K36" s="1">
        <v>128.0</v>
      </c>
      <c r="L36" s="2"/>
      <c r="M36" s="2"/>
      <c r="N36" s="2"/>
      <c r="O36" s="2"/>
      <c r="P36" s="2"/>
      <c r="Q36" s="2"/>
      <c r="R36" s="2"/>
      <c r="S36" s="2"/>
      <c r="T36" s="2"/>
      <c r="U36" s="2"/>
      <c r="V36" s="2"/>
      <c r="W36" s="2"/>
      <c r="X36" s="2"/>
      <c r="Y36" s="2"/>
      <c r="Z36" s="2"/>
    </row>
    <row r="37" ht="15.75" customHeight="1">
      <c r="A37" s="1" t="s">
        <v>96</v>
      </c>
      <c r="B37" s="1">
        <v>-24.0</v>
      </c>
      <c r="C37" s="1">
        <v>-36.0</v>
      </c>
      <c r="D37" s="1">
        <v>-49.0</v>
      </c>
      <c r="E37" s="1">
        <v>-61.0</v>
      </c>
      <c r="F37" s="1">
        <v>-77.0</v>
      </c>
      <c r="G37" s="1">
        <v>-87.0</v>
      </c>
      <c r="H37" s="1">
        <v>-90.0</v>
      </c>
      <c r="I37" s="1">
        <v>-68.0</v>
      </c>
      <c r="J37" s="1">
        <v>-91.0</v>
      </c>
      <c r="K37" s="1">
        <v>-118.0</v>
      </c>
      <c r="L37" s="2"/>
      <c r="M37" s="2"/>
      <c r="N37" s="2"/>
      <c r="O37" s="2"/>
      <c r="P37" s="2"/>
      <c r="Q37" s="2"/>
      <c r="R37" s="2"/>
      <c r="S37" s="2"/>
      <c r="T37" s="2"/>
      <c r="U37" s="2"/>
      <c r="V37" s="2"/>
      <c r="W37" s="2"/>
      <c r="X37" s="2"/>
      <c r="Y37" s="2"/>
      <c r="Z37" s="2"/>
    </row>
    <row r="38" ht="15.75" customHeight="1">
      <c r="A38" s="1" t="s">
        <v>97</v>
      </c>
      <c r="B38" s="1">
        <v>-2.0</v>
      </c>
      <c r="C38" s="1">
        <v>-2.0</v>
      </c>
      <c r="D38" s="1">
        <v>-2.0</v>
      </c>
      <c r="E38" s="1">
        <v>-2.0</v>
      </c>
      <c r="F38" s="1">
        <v>-2.0</v>
      </c>
      <c r="G38" s="1">
        <v>-2.0</v>
      </c>
      <c r="H38" s="1">
        <v>-2.0</v>
      </c>
      <c r="I38" s="1">
        <v>0.0</v>
      </c>
      <c r="J38" s="1">
        <v>0.0</v>
      </c>
      <c r="K38" s="1">
        <v>0.0</v>
      </c>
      <c r="L38" s="2"/>
      <c r="M38" s="2"/>
      <c r="N38" s="2"/>
      <c r="O38" s="2"/>
      <c r="P38" s="2"/>
      <c r="Q38" s="2"/>
      <c r="R38" s="2"/>
      <c r="S38" s="2"/>
      <c r="T38" s="2"/>
      <c r="U38" s="2"/>
      <c r="V38" s="2"/>
      <c r="W38" s="2"/>
      <c r="X38" s="2"/>
      <c r="Y38" s="2"/>
      <c r="Z38" s="2"/>
    </row>
    <row r="39" ht="15.75" customHeight="1">
      <c r="A39" s="1" t="s">
        <v>98</v>
      </c>
      <c r="B39" s="1">
        <v>6.0</v>
      </c>
      <c r="C39" s="1">
        <v>18.0</v>
      </c>
      <c r="D39" s="1">
        <v>7.0</v>
      </c>
      <c r="E39" s="1">
        <v>86.0</v>
      </c>
      <c r="F39" s="1">
        <v>-1.0</v>
      </c>
      <c r="G39" s="1">
        <v>-6.0</v>
      </c>
      <c r="H39" s="1">
        <v>14.0</v>
      </c>
      <c r="I39" s="1">
        <v>55.0</v>
      </c>
      <c r="J39" s="1">
        <v>35.0</v>
      </c>
      <c r="K39" s="1">
        <v>10.0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0.0</v>
      </c>
      <c r="I40" s="1">
        <v>5.0</v>
      </c>
      <c r="J40" s="1">
        <v>44.0</v>
      </c>
      <c r="K40" s="1">
        <v>67.0</v>
      </c>
      <c r="L40" s="2"/>
      <c r="M40" s="2"/>
      <c r="N40" s="2"/>
      <c r="O40" s="2"/>
      <c r="P40" s="2"/>
      <c r="Q40" s="2"/>
      <c r="R40" s="2"/>
      <c r="S40" s="2"/>
      <c r="T40" s="2"/>
      <c r="U40" s="2"/>
      <c r="V40" s="2"/>
      <c r="W40" s="2"/>
      <c r="X40" s="2"/>
      <c r="Y40" s="2"/>
      <c r="Z40" s="2"/>
    </row>
    <row r="41" ht="15.75" customHeight="1">
      <c r="A41" s="1" t="s">
        <v>100</v>
      </c>
      <c r="B41" s="1">
        <v>6.0</v>
      </c>
      <c r="C41" s="1">
        <v>18.0</v>
      </c>
      <c r="D41" s="1">
        <v>7.0</v>
      </c>
      <c r="E41" s="1">
        <v>86.0</v>
      </c>
      <c r="F41" s="1">
        <v>-1.0</v>
      </c>
      <c r="G41" s="1">
        <v>-6.0</v>
      </c>
      <c r="H41" s="1">
        <v>14.0</v>
      </c>
      <c r="I41" s="1">
        <v>55.0</v>
      </c>
      <c r="J41" s="1">
        <v>36.0</v>
      </c>
      <c r="K41" s="1">
        <v>11.0</v>
      </c>
      <c r="L41" s="2"/>
      <c r="M41" s="2"/>
      <c r="N41" s="2"/>
      <c r="O41" s="2"/>
      <c r="P41" s="2"/>
      <c r="Q41" s="2"/>
      <c r="R41" s="2"/>
      <c r="S41" s="2"/>
      <c r="T41" s="2"/>
      <c r="U41" s="2"/>
      <c r="V41" s="2"/>
      <c r="W41" s="2"/>
      <c r="X41" s="2"/>
      <c r="Y41" s="2"/>
      <c r="Z41" s="2"/>
    </row>
    <row r="42" ht="15.75" customHeight="1">
      <c r="A42" s="1" t="s">
        <v>101</v>
      </c>
      <c r="B42" s="1">
        <v>18.0</v>
      </c>
      <c r="C42" s="1">
        <v>23.0</v>
      </c>
      <c r="D42" s="1">
        <v>18.0</v>
      </c>
      <c r="E42" s="1">
        <v>13.0</v>
      </c>
      <c r="F42" s="1">
        <v>14.0</v>
      </c>
      <c r="G42" s="1">
        <v>8.0</v>
      </c>
      <c r="H42" s="1">
        <v>20.0</v>
      </c>
      <c r="I42" s="1">
        <v>82.0</v>
      </c>
      <c r="J42" s="1">
        <v>56.0</v>
      </c>
      <c r="K42" s="1">
        <v>47.0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18.0</v>
      </c>
      <c r="C44" s="1">
        <v>26.0</v>
      </c>
      <c r="D44" s="1">
        <v>28.0</v>
      </c>
      <c r="E44" s="1">
        <v>35.0</v>
      </c>
      <c r="F44" s="1">
        <v>55.0</v>
      </c>
      <c r="G44" s="1">
        <v>80.0</v>
      </c>
      <c r="H44" s="1">
        <v>2.0</v>
      </c>
      <c r="I44" s="1">
        <v>2.0</v>
      </c>
      <c r="J44" s="1">
        <v>2.0</v>
      </c>
      <c r="K44" s="1">
        <v>2.0</v>
      </c>
      <c r="L44" s="2"/>
      <c r="M44" s="2"/>
      <c r="N44" s="2"/>
      <c r="O44" s="2"/>
      <c r="P44" s="2"/>
      <c r="Q44" s="2"/>
      <c r="R44" s="2"/>
      <c r="S44" s="2"/>
      <c r="T44" s="2"/>
      <c r="U44" s="2"/>
      <c r="V44" s="2"/>
      <c r="W44" s="2"/>
      <c r="X44" s="2"/>
      <c r="Y44" s="2"/>
      <c r="Z44" s="2"/>
    </row>
    <row r="45" ht="15.75" customHeight="1">
      <c r="A45" s="1" t="s">
        <v>103</v>
      </c>
      <c r="B45" s="1">
        <v>15.0</v>
      </c>
      <c r="C45" s="1">
        <v>25.0</v>
      </c>
      <c r="D45" s="1">
        <v>27.0</v>
      </c>
      <c r="E45" s="1">
        <v>34.0</v>
      </c>
      <c r="F45" s="1">
        <v>51.0</v>
      </c>
      <c r="G45" s="1">
        <v>60.0</v>
      </c>
      <c r="H45" s="1">
        <v>1.0</v>
      </c>
      <c r="I45" s="1">
        <v>2.0</v>
      </c>
      <c r="J45" s="1">
        <v>2.0</v>
      </c>
      <c r="K45" s="1">
        <v>2.0</v>
      </c>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6.0</v>
      </c>
      <c r="C47" s="1">
        <v>18.0</v>
      </c>
      <c r="D47" s="1">
        <v>7.0</v>
      </c>
      <c r="E47" s="1">
        <v>36.0</v>
      </c>
      <c r="F47" s="1">
        <v>-1.0</v>
      </c>
      <c r="G47" s="1">
        <v>-6.0</v>
      </c>
      <c r="H47" s="1">
        <v>13.0</v>
      </c>
      <c r="I47" s="1">
        <v>38.0</v>
      </c>
      <c r="J47" s="1">
        <v>18.0</v>
      </c>
      <c r="K47" s="1">
        <v>-5.0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5.0</v>
      </c>
      <c r="C49" s="1">
        <v>7.0</v>
      </c>
      <c r="D49" s="1">
        <v>4.0</v>
      </c>
      <c r="E49" s="1">
        <v>4.0</v>
      </c>
      <c r="F49" s="1">
        <v>9.0</v>
      </c>
      <c r="G49" s="1">
        <v>8.0</v>
      </c>
      <c r="H49" s="1">
        <v>99.0</v>
      </c>
      <c r="I49" s="1">
        <v>2.0</v>
      </c>
      <c r="J49" s="1">
        <v>1.0</v>
      </c>
      <c r="K49" s="1">
        <v>9.0</v>
      </c>
      <c r="L49" s="2"/>
      <c r="M49" s="2"/>
      <c r="N49" s="2"/>
      <c r="O49" s="2"/>
      <c r="P49" s="2"/>
      <c r="Q49" s="2"/>
      <c r="R49" s="2"/>
      <c r="S49" s="2"/>
      <c r="T49" s="2"/>
      <c r="U49" s="2"/>
      <c r="V49" s="2"/>
      <c r="W49" s="2"/>
      <c r="X49" s="2"/>
      <c r="Y49" s="2"/>
      <c r="Z49" s="2"/>
    </row>
    <row r="50" ht="15.75" customHeight="1">
      <c r="A50" s="1" t="s">
        <v>128</v>
      </c>
      <c r="B50" s="1">
        <v>2.0</v>
      </c>
      <c r="C50" s="1">
        <v>-6.0</v>
      </c>
      <c r="D50" s="1">
        <v>15.0</v>
      </c>
      <c r="E50" s="1">
        <v>4.0</v>
      </c>
      <c r="F50" s="1">
        <v>5.0</v>
      </c>
      <c r="G50" s="1">
        <v>8.0</v>
      </c>
      <c r="H50" s="1">
        <v>-3.0</v>
      </c>
      <c r="I50" s="1">
        <v>-29.0</v>
      </c>
      <c r="J50" s="1">
        <v>-1.0</v>
      </c>
      <c r="K50" s="1">
        <v>9.0</v>
      </c>
      <c r="L50" s="2"/>
      <c r="M50" s="2"/>
      <c r="N50" s="2"/>
      <c r="O50" s="2"/>
      <c r="P50" s="2"/>
      <c r="Q50" s="2"/>
      <c r="R50" s="2"/>
      <c r="S50" s="2"/>
      <c r="T50" s="2"/>
      <c r="U50" s="2"/>
      <c r="V50" s="2"/>
      <c r="W50" s="2"/>
      <c r="X50" s="2"/>
      <c r="Y50" s="2"/>
      <c r="Z50" s="2"/>
    </row>
    <row r="51" ht="15.75" customHeight="1">
      <c r="A51" s="1" t="s">
        <v>129</v>
      </c>
      <c r="B51" s="1">
        <v>3.0</v>
      </c>
      <c r="C51" s="1">
        <v>3.0</v>
      </c>
      <c r="D51" s="1">
        <v>3.0</v>
      </c>
      <c r="E51" s="1">
        <v>3.0</v>
      </c>
      <c r="F51" s="1">
        <v>3.0</v>
      </c>
      <c r="G51" s="1">
        <v>3.0</v>
      </c>
      <c r="H51" s="1">
        <v>2.0</v>
      </c>
      <c r="I51" s="1">
        <v>2.0</v>
      </c>
      <c r="J51" s="1">
        <v>4.0</v>
      </c>
      <c r="K51" s="1">
        <v>4.0</v>
      </c>
      <c r="L51" s="2"/>
      <c r="M51" s="2"/>
      <c r="N51" s="2"/>
      <c r="O51" s="2"/>
      <c r="P51" s="2"/>
      <c r="Q51" s="2"/>
      <c r="R51" s="2"/>
      <c r="S51" s="2"/>
      <c r="T51" s="2"/>
      <c r="U51" s="2"/>
      <c r="V51" s="2"/>
      <c r="W51" s="2"/>
      <c r="X51" s="2"/>
      <c r="Y51" s="2"/>
      <c r="Z51" s="2"/>
    </row>
    <row r="52" ht="15.75" customHeight="1">
      <c r="A52" s="1" t="s">
        <v>130</v>
      </c>
      <c r="B52" s="1">
        <v>0.0</v>
      </c>
      <c r="C52" s="1">
        <v>0.0</v>
      </c>
      <c r="D52" s="1">
        <v>0.0</v>
      </c>
      <c r="E52" s="1">
        <v>0.0</v>
      </c>
      <c r="F52" s="1">
        <v>0.0</v>
      </c>
      <c r="G52" s="1">
        <v>0.0</v>
      </c>
      <c r="H52" s="1">
        <v>0.0</v>
      </c>
      <c r="I52" s="1">
        <v>5.0</v>
      </c>
      <c r="J52" s="1">
        <v>44.0</v>
      </c>
      <c r="K52" s="1">
        <v>67.0</v>
      </c>
      <c r="L52" s="2"/>
      <c r="M52" s="2"/>
      <c r="N52" s="2"/>
      <c r="O52" s="2"/>
      <c r="P52" s="2"/>
      <c r="Q52" s="2"/>
      <c r="R52" s="2"/>
      <c r="S52" s="2"/>
      <c r="T52" s="2"/>
      <c r="U52" s="2"/>
      <c r="V52" s="2"/>
      <c r="W52" s="2"/>
      <c r="X52" s="2"/>
      <c r="Y52" s="2"/>
      <c r="Z52" s="2"/>
    </row>
    <row r="53" ht="15.75" customHeight="1">
      <c r="A53" s="1" t="s">
        <v>131</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132</v>
      </c>
      <c r="B54" s="1">
        <v>2.0</v>
      </c>
      <c r="C54" s="1">
        <v>3.0</v>
      </c>
      <c r="D54" s="1">
        <v>4.0</v>
      </c>
      <c r="E54" s="1">
        <v>4.0</v>
      </c>
      <c r="F54" s="1">
        <v>4.0</v>
      </c>
      <c r="G54" s="1">
        <v>4.0</v>
      </c>
      <c r="H54" s="1">
        <v>3.0</v>
      </c>
      <c r="I54" s="1">
        <v>3.0</v>
      </c>
      <c r="J54" s="1">
        <v>4.0</v>
      </c>
      <c r="K54" s="1">
        <v>3.0</v>
      </c>
      <c r="L54" s="2"/>
      <c r="M54" s="2"/>
      <c r="N54" s="2"/>
      <c r="O54" s="2"/>
      <c r="P54" s="2"/>
      <c r="Q54" s="2"/>
      <c r="R54" s="2"/>
      <c r="S54" s="2"/>
      <c r="T54" s="2"/>
      <c r="U54" s="2"/>
      <c r="V54" s="2"/>
      <c r="W54" s="2"/>
      <c r="X54" s="2"/>
      <c r="Y54" s="2"/>
      <c r="Z54" s="2"/>
    </row>
    <row r="55" ht="15.75" customHeight="1">
      <c r="A55" s="1" t="s">
        <v>133</v>
      </c>
      <c r="B55" s="1">
        <v>28.0</v>
      </c>
      <c r="C55" s="1">
        <v>13.0</v>
      </c>
      <c r="D55" s="1">
        <v>35.0</v>
      </c>
      <c r="E55" s="1">
        <v>15.0</v>
      </c>
      <c r="F55" s="1">
        <v>35.0</v>
      </c>
      <c r="G55" s="1">
        <v>3.0</v>
      </c>
      <c r="H55" s="1">
        <v>0.0</v>
      </c>
      <c r="I55" s="1">
        <v>0.0</v>
      </c>
      <c r="J55" s="1">
        <v>0.0</v>
      </c>
      <c r="K55" s="1">
        <v>2.0</v>
      </c>
      <c r="L55" s="2"/>
      <c r="M55" s="2"/>
      <c r="N55" s="2"/>
      <c r="O55" s="2"/>
      <c r="P55" s="2"/>
      <c r="Q55" s="2"/>
      <c r="R55" s="2"/>
      <c r="S55" s="2"/>
      <c r="T55" s="2"/>
      <c r="U55" s="2"/>
      <c r="V55" s="2"/>
      <c r="W55" s="2"/>
      <c r="X55" s="2"/>
      <c r="Y55" s="2"/>
      <c r="Z55" s="2"/>
    </row>
    <row r="56" ht="15.75" customHeight="1">
      <c r="A56" s="1" t="s">
        <v>134</v>
      </c>
      <c r="B56" s="1">
        <v>6.0</v>
      </c>
      <c r="C56" s="1">
        <v>7.0</v>
      </c>
      <c r="D56" s="1">
        <v>7.0</v>
      </c>
      <c r="E56" s="1">
        <v>6.0</v>
      </c>
      <c r="F56" s="1">
        <v>4.0</v>
      </c>
      <c r="G56" s="1">
        <v>4.0</v>
      </c>
      <c r="H56" s="1">
        <v>6.0</v>
      </c>
      <c r="I56" s="1">
        <v>10.0</v>
      </c>
      <c r="J56" s="1">
        <v>7.0</v>
      </c>
      <c r="K56" s="1">
        <v>5.0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0.0</v>
      </c>
      <c r="I57" s="1">
        <v>79.0</v>
      </c>
      <c r="J57" s="1">
        <v>74.0</v>
      </c>
      <c r="K57" s="1">
        <v>74.0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42.0</v>
      </c>
      <c r="I58" s="1">
        <v>5.0</v>
      </c>
      <c r="J58" s="1">
        <v>5.0</v>
      </c>
      <c r="K58" s="1">
        <v>5.0</v>
      </c>
      <c r="L58" s="2"/>
      <c r="M58" s="2"/>
      <c r="N58" s="2"/>
      <c r="O58" s="2"/>
      <c r="P58" s="2"/>
      <c r="Q58" s="2"/>
      <c r="R58" s="2"/>
      <c r="S58" s="2"/>
      <c r="T58" s="2"/>
      <c r="U58" s="2"/>
      <c r="V58" s="2"/>
      <c r="W58" s="2"/>
      <c r="X58" s="2"/>
      <c r="Y58" s="2"/>
      <c r="Z58" s="2"/>
    </row>
    <row r="59" ht="15.75" customHeight="1">
      <c r="A59" s="1" t="s">
        <v>137</v>
      </c>
      <c r="B59" s="1">
        <v>3.0</v>
      </c>
      <c r="C59" s="1">
        <v>1.0</v>
      </c>
      <c r="D59" s="1">
        <v>1.0</v>
      </c>
      <c r="E59" s="1">
        <v>1.0</v>
      </c>
      <c r="F59" s="1">
        <v>1.0</v>
      </c>
      <c r="G59" s="1">
        <v>95.0</v>
      </c>
      <c r="H59" s="1">
        <v>50.0</v>
      </c>
      <c r="I59" s="1">
        <v>65.0</v>
      </c>
      <c r="J59" s="1">
        <v>2.0</v>
      </c>
      <c r="K59" s="1">
        <v>2.0</v>
      </c>
      <c r="L59" s="2"/>
      <c r="M59" s="2"/>
      <c r="N59" s="2"/>
      <c r="O59" s="2"/>
      <c r="P59" s="2"/>
      <c r="Q59" s="2"/>
      <c r="R59" s="2"/>
      <c r="S59" s="2"/>
      <c r="T59" s="2"/>
      <c r="U59" s="2"/>
      <c r="V59" s="2"/>
      <c r="W59" s="2"/>
      <c r="X59" s="2"/>
      <c r="Y59" s="2"/>
      <c r="Z59" s="2"/>
    </row>
    <row r="60" ht="15.75" customHeight="1">
      <c r="A60" s="1" t="s">
        <v>138</v>
      </c>
      <c r="B60" s="1">
        <v>106.0</v>
      </c>
      <c r="C60" s="1">
        <v>154.0</v>
      </c>
      <c r="D60" s="1">
        <v>154.0</v>
      </c>
      <c r="E60" s="1">
        <v>128.0</v>
      </c>
      <c r="F60" s="1">
        <v>95.0</v>
      </c>
      <c r="G60" s="1">
        <v>119.0</v>
      </c>
      <c r="H60" s="1">
        <v>86.0</v>
      </c>
      <c r="I60" s="1">
        <v>146.0</v>
      </c>
      <c r="J60" s="1">
        <v>201.0</v>
      </c>
      <c r="K60" s="1">
        <v>170.0</v>
      </c>
      <c r="L60" s="2"/>
      <c r="M60" s="2"/>
      <c r="N60" s="2"/>
      <c r="O60" s="2"/>
      <c r="P60" s="2"/>
      <c r="Q60" s="2"/>
      <c r="R60" s="2"/>
      <c r="S60" s="2"/>
      <c r="T60" s="2"/>
      <c r="U60" s="2"/>
      <c r="V60" s="2"/>
      <c r="W60" s="2"/>
      <c r="X60" s="2"/>
      <c r="Y60" s="2"/>
      <c r="Z60" s="2"/>
    </row>
    <row r="61" ht="15.75" customHeight="1">
      <c r="A61" s="1" t="s">
        <v>139</v>
      </c>
      <c r="B61" s="1">
        <v>28.0</v>
      </c>
      <c r="C61" s="1">
        <v>38.0</v>
      </c>
      <c r="D61" s="1">
        <v>38.0</v>
      </c>
      <c r="E61" s="1">
        <v>25.0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140</v>
      </c>
      <c r="B62" s="1">
        <v>-13.0</v>
      </c>
      <c r="C62" s="1">
        <v>-22.0</v>
      </c>
      <c r="D62" s="1">
        <v>-29.0</v>
      </c>
      <c r="E62" s="1">
        <v>-22.0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141</v>
      </c>
      <c r="B63" s="1">
        <v>6.0</v>
      </c>
      <c r="C63" s="1">
        <v>7.0</v>
      </c>
      <c r="D63" s="1">
        <v>7.0</v>
      </c>
      <c r="E63" s="1">
        <v>7.0</v>
      </c>
      <c r="F63" s="1">
        <v>7.0</v>
      </c>
      <c r="G63" s="1">
        <v>12.0</v>
      </c>
      <c r="H63" s="1">
        <v>12.0</v>
      </c>
      <c r="I63" s="1">
        <v>11.0</v>
      </c>
      <c r="J63" s="1">
        <v>15.0</v>
      </c>
      <c r="K63" s="1">
        <v>20.0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16.0</v>
      </c>
      <c r="C2" s="1">
        <v>19.0</v>
      </c>
      <c r="D2" s="1">
        <v>16.0</v>
      </c>
      <c r="E2" s="1">
        <v>14.0</v>
      </c>
      <c r="F2" s="1">
        <v>11.0</v>
      </c>
      <c r="G2" s="1">
        <v>10.0</v>
      </c>
      <c r="H2" s="1">
        <v>10.0</v>
      </c>
      <c r="I2" s="1">
        <v>21.0</v>
      </c>
      <c r="J2" s="1">
        <v>37.0</v>
      </c>
      <c r="K2" s="1">
        <v>28.0</v>
      </c>
      <c r="L2" s="2"/>
      <c r="M2" s="2"/>
      <c r="N2" s="2"/>
      <c r="O2" s="2"/>
      <c r="P2" s="2"/>
      <c r="Q2" s="2"/>
      <c r="R2" s="2"/>
      <c r="S2" s="2"/>
      <c r="T2" s="2"/>
      <c r="U2" s="2"/>
      <c r="V2" s="2"/>
      <c r="W2" s="2"/>
      <c r="X2" s="2"/>
      <c r="Y2" s="2"/>
      <c r="Z2" s="2"/>
    </row>
    <row r="3">
      <c r="A3" s="1" t="s">
        <v>143</v>
      </c>
      <c r="B3" s="1">
        <v>55.0</v>
      </c>
      <c r="C3" s="1">
        <v>72.0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144</v>
      </c>
      <c r="B4" s="1">
        <v>17.0</v>
      </c>
      <c r="C4" s="1">
        <v>20.0</v>
      </c>
      <c r="D4" s="1">
        <v>16.0</v>
      </c>
      <c r="E4" s="1">
        <v>14.0</v>
      </c>
      <c r="F4" s="1">
        <v>11.0</v>
      </c>
      <c r="G4" s="1">
        <v>10.0</v>
      </c>
      <c r="H4" s="1">
        <v>10.0</v>
      </c>
      <c r="I4" s="1">
        <v>21.0</v>
      </c>
      <c r="J4" s="1">
        <v>37.0</v>
      </c>
      <c r="K4" s="1">
        <v>28.0</v>
      </c>
      <c r="L4" s="2"/>
      <c r="M4" s="2"/>
      <c r="N4" s="2"/>
      <c r="O4" s="2"/>
      <c r="P4" s="2"/>
      <c r="Q4" s="2"/>
      <c r="R4" s="2"/>
      <c r="S4" s="2"/>
      <c r="T4" s="2"/>
      <c r="U4" s="2"/>
      <c r="V4" s="2"/>
      <c r="W4" s="2"/>
      <c r="X4" s="2"/>
      <c r="Y4" s="2"/>
      <c r="Z4" s="2"/>
    </row>
    <row r="5">
      <c r="A5" s="1" t="s">
        <v>145</v>
      </c>
      <c r="B5" s="1">
        <v>7.0</v>
      </c>
      <c r="C5" s="1">
        <v>11.0</v>
      </c>
      <c r="D5" s="1">
        <v>11.0</v>
      </c>
      <c r="E5" s="1">
        <v>10.0</v>
      </c>
      <c r="F5" s="1">
        <v>7.0</v>
      </c>
      <c r="G5" s="1">
        <v>7.0</v>
      </c>
      <c r="H5" s="1">
        <v>6.0</v>
      </c>
      <c r="I5" s="1">
        <v>15.0</v>
      </c>
      <c r="J5" s="1">
        <v>34.0</v>
      </c>
      <c r="K5" s="1">
        <v>22.0</v>
      </c>
      <c r="L5" s="2"/>
      <c r="M5" s="2"/>
      <c r="N5" s="2"/>
      <c r="O5" s="2"/>
      <c r="P5" s="2"/>
      <c r="Q5" s="2"/>
      <c r="R5" s="2"/>
      <c r="S5" s="2"/>
      <c r="T5" s="2"/>
      <c r="U5" s="2"/>
      <c r="V5" s="2"/>
      <c r="W5" s="2"/>
      <c r="X5" s="2"/>
      <c r="Y5" s="2"/>
      <c r="Z5" s="2"/>
    </row>
    <row r="6">
      <c r="A6" s="1" t="s">
        <v>146</v>
      </c>
      <c r="B6" s="1">
        <v>9.0</v>
      </c>
      <c r="C6" s="1">
        <v>8.0</v>
      </c>
      <c r="D6" s="1">
        <v>5.0</v>
      </c>
      <c r="E6" s="1">
        <v>4.0</v>
      </c>
      <c r="F6" s="1">
        <v>3.0</v>
      </c>
      <c r="G6" s="1">
        <v>3.0</v>
      </c>
      <c r="H6" s="1">
        <v>4.0</v>
      </c>
      <c r="I6" s="1">
        <v>5.0</v>
      </c>
      <c r="J6" s="1">
        <v>2.0</v>
      </c>
      <c r="K6" s="1">
        <v>5.0</v>
      </c>
      <c r="L6" s="2"/>
      <c r="M6" s="2"/>
      <c r="N6" s="2"/>
      <c r="O6" s="2"/>
      <c r="P6" s="2"/>
      <c r="Q6" s="2"/>
      <c r="R6" s="2"/>
      <c r="S6" s="2"/>
      <c r="T6" s="2"/>
      <c r="U6" s="2"/>
      <c r="V6" s="2"/>
      <c r="W6" s="2"/>
      <c r="X6" s="2"/>
      <c r="Y6" s="2"/>
      <c r="Z6" s="2"/>
    </row>
    <row r="7">
      <c r="A7" s="1" t="s">
        <v>147</v>
      </c>
      <c r="B7" s="1">
        <v>9.0</v>
      </c>
      <c r="C7" s="1">
        <v>12.0</v>
      </c>
      <c r="D7" s="1">
        <v>14.0</v>
      </c>
      <c r="E7" s="1">
        <v>12.0</v>
      </c>
      <c r="F7" s="1">
        <v>13.0</v>
      </c>
      <c r="G7" s="1">
        <v>13.0</v>
      </c>
      <c r="H7" s="1">
        <v>9.0</v>
      </c>
      <c r="I7" s="1">
        <v>18.0</v>
      </c>
      <c r="J7" s="1">
        <v>29.0</v>
      </c>
      <c r="K7" s="1">
        <v>25.0</v>
      </c>
      <c r="L7" s="2"/>
      <c r="M7" s="2"/>
      <c r="N7" s="2"/>
      <c r="O7" s="2"/>
      <c r="P7" s="2"/>
      <c r="Q7" s="2"/>
      <c r="R7" s="2"/>
      <c r="S7" s="2"/>
      <c r="T7" s="2"/>
      <c r="U7" s="2"/>
      <c r="V7" s="2"/>
      <c r="W7" s="2"/>
      <c r="X7" s="2"/>
      <c r="Y7" s="2"/>
      <c r="Z7" s="2"/>
    </row>
    <row r="8">
      <c r="A8" s="1" t="s">
        <v>148</v>
      </c>
      <c r="B8" s="1">
        <v>2.0</v>
      </c>
      <c r="C8" s="1">
        <v>2.0</v>
      </c>
      <c r="D8" s="1">
        <v>3.0</v>
      </c>
      <c r="E8" s="1">
        <v>3.0</v>
      </c>
      <c r="F8" s="1">
        <v>1.0</v>
      </c>
      <c r="G8" s="1">
        <v>2.0</v>
      </c>
      <c r="H8" s="1">
        <v>1.0</v>
      </c>
      <c r="I8" s="1">
        <v>1.0</v>
      </c>
      <c r="J8" s="1">
        <v>2.0</v>
      </c>
      <c r="K8" s="1">
        <v>2.0</v>
      </c>
      <c r="L8" s="2"/>
      <c r="M8" s="2"/>
      <c r="N8" s="2"/>
      <c r="O8" s="2"/>
      <c r="P8" s="2"/>
      <c r="Q8" s="2"/>
      <c r="R8" s="2"/>
      <c r="S8" s="2"/>
      <c r="T8" s="2"/>
      <c r="U8" s="2"/>
      <c r="V8" s="2"/>
      <c r="W8" s="2"/>
      <c r="X8" s="2"/>
      <c r="Y8" s="2"/>
      <c r="Z8" s="2"/>
    </row>
    <row r="9">
      <c r="A9" s="1" t="s">
        <v>149</v>
      </c>
      <c r="B9" s="1">
        <v>12.0</v>
      </c>
      <c r="C9" s="1">
        <v>15.0</v>
      </c>
      <c r="D9" s="1">
        <v>17.0</v>
      </c>
      <c r="E9" s="1">
        <v>15.0</v>
      </c>
      <c r="F9" s="1">
        <v>14.0</v>
      </c>
      <c r="G9" s="1">
        <v>15.0</v>
      </c>
      <c r="H9" s="1">
        <v>11.0</v>
      </c>
      <c r="I9" s="1">
        <v>20.0</v>
      </c>
      <c r="J9" s="1">
        <v>32.0</v>
      </c>
      <c r="K9" s="1">
        <v>28.0</v>
      </c>
      <c r="L9" s="2"/>
      <c r="M9" s="2"/>
      <c r="N9" s="2"/>
      <c r="O9" s="2"/>
      <c r="P9" s="2"/>
      <c r="Q9" s="2"/>
      <c r="R9" s="2"/>
      <c r="S9" s="2"/>
      <c r="T9" s="2"/>
      <c r="U9" s="2"/>
      <c r="V9" s="2"/>
      <c r="W9" s="2"/>
      <c r="X9" s="2"/>
      <c r="Y9" s="2"/>
      <c r="Z9" s="2"/>
    </row>
    <row r="10">
      <c r="A10" s="1" t="s">
        <v>150</v>
      </c>
      <c r="B10" s="1">
        <v>-2.0</v>
      </c>
      <c r="C10" s="1">
        <v>-7.0</v>
      </c>
      <c r="D10" s="1">
        <v>-12.0</v>
      </c>
      <c r="E10" s="1">
        <v>-11.0</v>
      </c>
      <c r="F10" s="1">
        <v>-10.0</v>
      </c>
      <c r="G10" s="1">
        <v>-12.0</v>
      </c>
      <c r="H10" s="1">
        <v>-7.0</v>
      </c>
      <c r="I10" s="1">
        <v>-14.0</v>
      </c>
      <c r="J10" s="1">
        <v>-29.0</v>
      </c>
      <c r="K10" s="1">
        <v>-22.0</v>
      </c>
      <c r="L10" s="2"/>
      <c r="M10" s="2"/>
      <c r="N10" s="2"/>
      <c r="O10" s="2"/>
      <c r="P10" s="2"/>
      <c r="Q10" s="2"/>
      <c r="R10" s="2"/>
      <c r="S10" s="2"/>
      <c r="T10" s="2"/>
      <c r="U10" s="2"/>
      <c r="V10" s="2"/>
      <c r="W10" s="2"/>
      <c r="X10" s="2"/>
      <c r="Y10" s="2"/>
      <c r="Z10" s="2"/>
    </row>
    <row r="11">
      <c r="A11" s="1" t="s">
        <v>151</v>
      </c>
      <c r="B11" s="1">
        <v>-1.0</v>
      </c>
      <c r="C11" s="1">
        <v>-37.0</v>
      </c>
      <c r="D11" s="1">
        <v>-28.0</v>
      </c>
      <c r="E11" s="1">
        <v>-73.0</v>
      </c>
      <c r="F11" s="1">
        <v>-1.0</v>
      </c>
      <c r="G11" s="1">
        <v>-13.0</v>
      </c>
      <c r="H11" s="1">
        <v>-37.0</v>
      </c>
      <c r="I11" s="1">
        <v>-2.0</v>
      </c>
      <c r="J11" s="1">
        <v>-3.0</v>
      </c>
      <c r="K11" s="1">
        <v>-3.0</v>
      </c>
      <c r="L11" s="2"/>
      <c r="M11" s="2"/>
      <c r="N11" s="2"/>
      <c r="O11" s="2"/>
      <c r="P11" s="2"/>
      <c r="Q11" s="2"/>
      <c r="R11" s="2"/>
      <c r="S11" s="2"/>
      <c r="T11" s="2"/>
      <c r="U11" s="2"/>
      <c r="V11" s="2"/>
      <c r="W11" s="2"/>
      <c r="X11" s="2"/>
      <c r="Y11" s="2"/>
      <c r="Z11" s="2"/>
    </row>
    <row r="12">
      <c r="A12" s="1" t="s">
        <v>152</v>
      </c>
      <c r="B12" s="1">
        <v>1.0</v>
      </c>
      <c r="C12" s="1">
        <v>2.0</v>
      </c>
      <c r="D12" s="1">
        <v>2.0</v>
      </c>
      <c r="E12" s="1">
        <v>1.0</v>
      </c>
      <c r="F12" s="1">
        <v>1.0</v>
      </c>
      <c r="G12" s="1">
        <v>3.0</v>
      </c>
      <c r="H12" s="1">
        <v>4.0</v>
      </c>
      <c r="I12" s="1">
        <v>31.0</v>
      </c>
      <c r="J12" s="1">
        <v>13.0</v>
      </c>
      <c r="K12" s="1">
        <v>9.0</v>
      </c>
      <c r="L12" s="2"/>
      <c r="M12" s="2"/>
      <c r="N12" s="2"/>
      <c r="O12" s="2"/>
      <c r="P12" s="2"/>
      <c r="Q12" s="2"/>
      <c r="R12" s="2"/>
      <c r="S12" s="2"/>
      <c r="T12" s="2"/>
      <c r="U12" s="2"/>
      <c r="V12" s="2"/>
      <c r="W12" s="2"/>
      <c r="X12" s="2"/>
      <c r="Y12" s="2"/>
      <c r="Z12" s="2"/>
    </row>
    <row r="13">
      <c r="A13" s="1" t="s">
        <v>153</v>
      </c>
      <c r="B13" s="1">
        <v>-1.0</v>
      </c>
      <c r="C13" s="1">
        <v>-35.0</v>
      </c>
      <c r="D13" s="1">
        <v>-25.0</v>
      </c>
      <c r="E13" s="1">
        <v>-72.0</v>
      </c>
      <c r="F13" s="1">
        <v>-1.0</v>
      </c>
      <c r="G13" s="1">
        <v>-9.0</v>
      </c>
      <c r="H13" s="1">
        <v>-32.0</v>
      </c>
      <c r="I13" s="1">
        <v>28.0</v>
      </c>
      <c r="J13" s="1">
        <v>9.0</v>
      </c>
      <c r="K13" s="1">
        <v>-3.0</v>
      </c>
      <c r="L13" s="2"/>
      <c r="M13" s="2"/>
      <c r="N13" s="2"/>
      <c r="O13" s="2"/>
      <c r="P13" s="2"/>
      <c r="Q13" s="2"/>
      <c r="R13" s="2"/>
      <c r="S13" s="2"/>
      <c r="T13" s="2"/>
      <c r="U13" s="2"/>
      <c r="V13" s="2"/>
      <c r="W13" s="2"/>
      <c r="X13" s="2"/>
      <c r="Y13" s="2"/>
      <c r="Z13" s="2"/>
    </row>
    <row r="14">
      <c r="A14" s="1" t="s">
        <v>154</v>
      </c>
      <c r="B14" s="1">
        <v>-4.0</v>
      </c>
      <c r="C14" s="1">
        <v>37.0</v>
      </c>
      <c r="D14" s="1">
        <v>3.0</v>
      </c>
      <c r="E14" s="1">
        <v>1.0</v>
      </c>
      <c r="F14" s="1">
        <v>-31.0</v>
      </c>
      <c r="G14" s="1">
        <v>0.0</v>
      </c>
      <c r="H14" s="1">
        <v>1.0</v>
      </c>
      <c r="I14" s="1">
        <v>36.0</v>
      </c>
      <c r="J14" s="1">
        <v>10.0</v>
      </c>
      <c r="K14" s="1">
        <v>1.0</v>
      </c>
      <c r="L14" s="2"/>
      <c r="M14" s="2"/>
      <c r="N14" s="2"/>
      <c r="O14" s="2"/>
      <c r="P14" s="2"/>
      <c r="Q14" s="2"/>
      <c r="R14" s="2"/>
      <c r="S14" s="2"/>
      <c r="T14" s="2"/>
      <c r="U14" s="2"/>
      <c r="V14" s="2"/>
      <c r="W14" s="2"/>
      <c r="X14" s="2"/>
      <c r="Y14" s="2"/>
      <c r="Z14" s="2"/>
    </row>
    <row r="15">
      <c r="A15" s="1" t="s">
        <v>155</v>
      </c>
      <c r="B15" s="1">
        <v>-8.0</v>
      </c>
      <c r="C15" s="1">
        <v>-7.0</v>
      </c>
      <c r="D15" s="1">
        <v>-12.0</v>
      </c>
      <c r="E15" s="1">
        <v>-11.0</v>
      </c>
      <c r="F15" s="1">
        <v>-12.0</v>
      </c>
      <c r="G15" s="1">
        <v>-12.0</v>
      </c>
      <c r="H15" s="1">
        <v>-7.0</v>
      </c>
      <c r="I15" s="1">
        <v>21.0</v>
      </c>
      <c r="J15" s="1">
        <v>-19.0</v>
      </c>
      <c r="K15" s="1">
        <v>-23.0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0.0</v>
      </c>
      <c r="I16" s="1">
        <v>-10.0</v>
      </c>
      <c r="J16" s="1">
        <v>-8.0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0.0</v>
      </c>
      <c r="J17" s="1">
        <v>21.0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6.0</v>
      </c>
      <c r="H18" s="1">
        <v>0.0</v>
      </c>
      <c r="I18" s="1">
        <v>0.0</v>
      </c>
      <c r="J18" s="1">
        <v>0.0</v>
      </c>
      <c r="K18" s="1">
        <v>-1.0</v>
      </c>
      <c r="L18" s="2"/>
      <c r="M18" s="2"/>
      <c r="N18" s="2"/>
      <c r="O18" s="2"/>
      <c r="P18" s="2"/>
      <c r="Q18" s="2"/>
      <c r="R18" s="2"/>
      <c r="S18" s="2"/>
      <c r="T18" s="2"/>
      <c r="U18" s="2"/>
      <c r="V18" s="2"/>
      <c r="W18" s="2"/>
      <c r="X18" s="2"/>
      <c r="Y18" s="2"/>
      <c r="Z18" s="2"/>
    </row>
    <row r="19">
      <c r="A19" s="1" t="s">
        <v>159</v>
      </c>
      <c r="B19" s="1">
        <v>-68.0</v>
      </c>
      <c r="C19" s="1">
        <v>-4.0</v>
      </c>
      <c r="D19" s="1">
        <v>0.0</v>
      </c>
      <c r="E19" s="1">
        <v>-43.0</v>
      </c>
      <c r="F19" s="1">
        <v>-2.0</v>
      </c>
      <c r="G19" s="1">
        <v>-3.0</v>
      </c>
      <c r="H19" s="1">
        <v>5.0</v>
      </c>
      <c r="I19" s="1">
        <v>3.0</v>
      </c>
      <c r="J19" s="1">
        <v>51.0</v>
      </c>
      <c r="K19" s="1">
        <v>-38.0</v>
      </c>
      <c r="L19" s="2"/>
      <c r="M19" s="2"/>
      <c r="N19" s="2"/>
      <c r="O19" s="2"/>
      <c r="P19" s="2"/>
      <c r="Q19" s="2"/>
      <c r="R19" s="2"/>
      <c r="S19" s="2"/>
      <c r="T19" s="2"/>
      <c r="U19" s="2"/>
      <c r="V19" s="2"/>
      <c r="W19" s="2"/>
      <c r="X19" s="2"/>
      <c r="Y19" s="2"/>
      <c r="Z19" s="2"/>
    </row>
    <row r="20">
      <c r="A20" s="1" t="s">
        <v>160</v>
      </c>
      <c r="B20" s="1">
        <v>-9.0</v>
      </c>
      <c r="C20" s="1">
        <v>-12.0</v>
      </c>
      <c r="D20" s="1">
        <v>-12.0</v>
      </c>
      <c r="E20" s="1">
        <v>-12.0</v>
      </c>
      <c r="F20" s="1">
        <v>-15.0</v>
      </c>
      <c r="G20" s="1">
        <v>-10.0</v>
      </c>
      <c r="H20" s="1">
        <v>-2.0</v>
      </c>
      <c r="I20" s="1">
        <v>25.0</v>
      </c>
      <c r="J20" s="1">
        <v>-18.0</v>
      </c>
      <c r="K20" s="1">
        <v>-25.0</v>
      </c>
      <c r="L20" s="2"/>
      <c r="M20" s="2"/>
      <c r="N20" s="2"/>
      <c r="O20" s="2"/>
      <c r="P20" s="2"/>
      <c r="Q20" s="2"/>
      <c r="R20" s="2"/>
      <c r="S20" s="2"/>
      <c r="T20" s="2"/>
      <c r="U20" s="2"/>
      <c r="V20" s="2"/>
      <c r="W20" s="2"/>
      <c r="X20" s="2"/>
      <c r="Y20" s="2"/>
      <c r="Z20" s="2"/>
    </row>
    <row r="21" ht="15.75" customHeight="1">
      <c r="A21" s="1" t="s">
        <v>161</v>
      </c>
      <c r="B21" s="1">
        <v>0.0</v>
      </c>
      <c r="C21" s="1">
        <v>0.0</v>
      </c>
      <c r="D21" s="1">
        <v>0.0</v>
      </c>
      <c r="E21" s="1">
        <v>-9.0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-9.0</v>
      </c>
      <c r="C22" s="1">
        <v>-12.0</v>
      </c>
      <c r="D22" s="1">
        <v>-12.0</v>
      </c>
      <c r="E22" s="1">
        <v>-12.0</v>
      </c>
      <c r="F22" s="1">
        <v>-15.0</v>
      </c>
      <c r="G22" s="1">
        <v>-10.0</v>
      </c>
      <c r="H22" s="1">
        <v>-2.0</v>
      </c>
      <c r="I22" s="1">
        <v>25.0</v>
      </c>
      <c r="J22" s="1">
        <v>-18.0</v>
      </c>
      <c r="K22" s="1">
        <v>-25.0</v>
      </c>
      <c r="L22" s="2"/>
      <c r="M22" s="2"/>
      <c r="N22" s="2"/>
      <c r="O22" s="2"/>
      <c r="P22" s="2"/>
      <c r="Q22" s="2"/>
      <c r="R22" s="2"/>
      <c r="S22" s="2"/>
      <c r="T22" s="2"/>
      <c r="U22" s="2"/>
      <c r="V22" s="2"/>
      <c r="W22" s="2"/>
      <c r="X22" s="2"/>
      <c r="Y22" s="2"/>
      <c r="Z22" s="2"/>
    </row>
    <row r="23" ht="15.75" customHeight="1">
      <c r="A23" s="1" t="s">
        <v>163</v>
      </c>
      <c r="B23" s="1">
        <v>-9.0</v>
      </c>
      <c r="C23" s="1">
        <v>-12.0</v>
      </c>
      <c r="D23" s="1">
        <v>-12.0</v>
      </c>
      <c r="E23" s="1">
        <v>-12.0</v>
      </c>
      <c r="F23" s="1">
        <v>-15.0</v>
      </c>
      <c r="G23" s="1">
        <v>-10.0</v>
      </c>
      <c r="H23" s="1">
        <v>-2.0</v>
      </c>
      <c r="I23" s="1">
        <v>25.0</v>
      </c>
      <c r="J23" s="1">
        <v>-18.0</v>
      </c>
      <c r="K23" s="1">
        <v>-25.0</v>
      </c>
      <c r="L23" s="2"/>
      <c r="M23" s="2"/>
      <c r="N23" s="2"/>
      <c r="O23" s="2"/>
      <c r="P23" s="2"/>
      <c r="Q23" s="2"/>
      <c r="R23" s="2"/>
      <c r="S23" s="2"/>
      <c r="T23" s="2"/>
      <c r="U23" s="2"/>
      <c r="V23" s="2"/>
      <c r="W23" s="2"/>
      <c r="X23" s="2"/>
      <c r="Y23" s="2"/>
      <c r="Z23" s="2"/>
    </row>
    <row r="24" ht="15.75" customHeight="1">
      <c r="A24" s="1" t="s">
        <v>99</v>
      </c>
      <c r="B24" s="1">
        <v>0.0</v>
      </c>
      <c r="C24" s="1">
        <v>0.0</v>
      </c>
      <c r="D24" s="1">
        <v>0.0</v>
      </c>
      <c r="E24" s="1">
        <v>0.0</v>
      </c>
      <c r="F24" s="1">
        <v>0.0</v>
      </c>
      <c r="G24" s="1">
        <v>0.0</v>
      </c>
      <c r="H24" s="1">
        <v>0.0</v>
      </c>
      <c r="I24" s="1">
        <v>-5.0</v>
      </c>
      <c r="J24" s="1">
        <v>-40.0</v>
      </c>
      <c r="K24" s="1">
        <v>-22.0</v>
      </c>
      <c r="L24" s="2"/>
      <c r="M24" s="2"/>
      <c r="N24" s="2"/>
      <c r="O24" s="2"/>
      <c r="P24" s="2"/>
      <c r="Q24" s="2"/>
      <c r="R24" s="2"/>
      <c r="S24" s="2"/>
      <c r="T24" s="2"/>
      <c r="U24" s="2"/>
      <c r="V24" s="2"/>
      <c r="W24" s="2"/>
      <c r="X24" s="2"/>
      <c r="Y24" s="2"/>
      <c r="Z24" s="2"/>
    </row>
    <row r="25" ht="15.75" customHeight="1">
      <c r="A25" s="1" t="s">
        <v>164</v>
      </c>
      <c r="B25" s="1">
        <v>-9.0</v>
      </c>
      <c r="C25" s="1">
        <v>-12.0</v>
      </c>
      <c r="D25" s="1">
        <v>-12.0</v>
      </c>
      <c r="E25" s="1">
        <v>-12.0</v>
      </c>
      <c r="F25" s="1">
        <v>-15.0</v>
      </c>
      <c r="G25" s="1">
        <v>-10.0</v>
      </c>
      <c r="H25" s="1">
        <v>-2.0</v>
      </c>
      <c r="I25" s="1">
        <v>25.0</v>
      </c>
      <c r="J25" s="1">
        <v>-19.0</v>
      </c>
      <c r="K25" s="1">
        <v>-25.0</v>
      </c>
      <c r="L25" s="2"/>
      <c r="M25" s="2"/>
      <c r="N25" s="2"/>
      <c r="O25" s="2"/>
      <c r="P25" s="2"/>
      <c r="Q25" s="2"/>
      <c r="R25" s="2"/>
      <c r="S25" s="2"/>
      <c r="T25" s="2"/>
      <c r="U25" s="2"/>
      <c r="V25" s="2"/>
      <c r="W25" s="2"/>
      <c r="X25" s="2"/>
      <c r="Y25" s="2"/>
      <c r="Z25" s="2"/>
    </row>
    <row r="26" ht="15.75" customHeight="1">
      <c r="A26" s="1" t="s">
        <v>165</v>
      </c>
      <c r="B26" s="1">
        <v>0.0</v>
      </c>
      <c r="C26" s="1">
        <v>0.0</v>
      </c>
      <c r="D26" s="1">
        <v>0.0</v>
      </c>
      <c r="E26" s="1">
        <v>0.0</v>
      </c>
      <c r="F26" s="1">
        <v>0.0</v>
      </c>
      <c r="G26" s="1">
        <v>0.0</v>
      </c>
      <c r="H26" s="1">
        <v>0.0</v>
      </c>
      <c r="I26" s="1">
        <v>0.0</v>
      </c>
      <c r="J26" s="1">
        <v>2.0</v>
      </c>
      <c r="K26" s="1">
        <v>0.0</v>
      </c>
      <c r="L26" s="2"/>
      <c r="M26" s="2"/>
      <c r="N26" s="2"/>
      <c r="O26" s="2"/>
      <c r="P26" s="2"/>
      <c r="Q26" s="2"/>
      <c r="R26" s="2"/>
      <c r="S26" s="2"/>
      <c r="T26" s="2"/>
      <c r="U26" s="2"/>
      <c r="V26" s="2"/>
      <c r="W26" s="2"/>
      <c r="X26" s="2"/>
      <c r="Y26" s="2"/>
      <c r="Z26" s="2"/>
    </row>
    <row r="27" ht="15.75" customHeight="1">
      <c r="A27" s="1" t="s">
        <v>166</v>
      </c>
      <c r="B27" s="1">
        <v>-9.0</v>
      </c>
      <c r="C27" s="1">
        <v>-12.0</v>
      </c>
      <c r="D27" s="1">
        <v>-12.0</v>
      </c>
      <c r="E27" s="1">
        <v>-12.0</v>
      </c>
      <c r="F27" s="1">
        <v>-15.0</v>
      </c>
      <c r="G27" s="1">
        <v>-10.0</v>
      </c>
      <c r="H27" s="1">
        <v>-2.0</v>
      </c>
      <c r="I27" s="1">
        <v>25.0</v>
      </c>
      <c r="J27" s="1">
        <v>-21.0</v>
      </c>
      <c r="K27" s="1">
        <v>-25.0</v>
      </c>
      <c r="L27" s="2"/>
      <c r="M27" s="2"/>
      <c r="N27" s="2"/>
      <c r="O27" s="2"/>
      <c r="P27" s="2"/>
      <c r="Q27" s="2"/>
      <c r="R27" s="2"/>
      <c r="S27" s="2"/>
      <c r="T27" s="2"/>
      <c r="U27" s="2"/>
      <c r="V27" s="2"/>
      <c r="W27" s="2"/>
      <c r="X27" s="2"/>
      <c r="Y27" s="2"/>
      <c r="Z27" s="2"/>
    </row>
    <row r="28" ht="15.75" customHeight="1">
      <c r="A28" s="1" t="s">
        <v>167</v>
      </c>
      <c r="B28" s="1">
        <v>-9.0</v>
      </c>
      <c r="C28" s="1">
        <v>-12.0</v>
      </c>
      <c r="D28" s="1">
        <v>-12.0</v>
      </c>
      <c r="E28" s="1">
        <v>-12.0</v>
      </c>
      <c r="F28" s="1">
        <v>-15.0</v>
      </c>
      <c r="G28" s="1">
        <v>-10.0</v>
      </c>
      <c r="H28" s="1">
        <v>-2.0</v>
      </c>
      <c r="I28" s="1">
        <v>25.0</v>
      </c>
      <c r="J28" s="1">
        <v>-21.0</v>
      </c>
      <c r="K28" s="1">
        <v>-25.0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13.0</v>
      </c>
      <c r="C32" s="1">
        <v>21.0</v>
      </c>
      <c r="D32" s="1">
        <v>26.0</v>
      </c>
      <c r="E32" s="1">
        <v>34.0</v>
      </c>
      <c r="F32" s="1">
        <v>40.0</v>
      </c>
      <c r="G32" s="1">
        <v>57.0</v>
      </c>
      <c r="H32" s="1">
        <v>1.0</v>
      </c>
      <c r="I32" s="1">
        <v>2.0</v>
      </c>
      <c r="J32" s="1">
        <v>2.0</v>
      </c>
      <c r="K32" s="1">
        <v>2.0</v>
      </c>
      <c r="L32" s="2"/>
      <c r="M32" s="2"/>
      <c r="N32" s="2"/>
      <c r="O32" s="2"/>
      <c r="P32" s="2"/>
      <c r="Q32" s="2"/>
      <c r="R32" s="2"/>
      <c r="S32" s="2"/>
      <c r="T32" s="2"/>
      <c r="U32" s="2"/>
      <c r="V32" s="2"/>
      <c r="W32" s="2"/>
      <c r="X32" s="2"/>
      <c r="Y32" s="2"/>
      <c r="Z32" s="2"/>
    </row>
    <row r="33" ht="15.75" customHeight="1">
      <c r="A33" s="1" t="s">
        <v>182</v>
      </c>
      <c r="B33" s="1" t="s">
        <v>183</v>
      </c>
      <c r="C33" s="1" t="s">
        <v>171</v>
      </c>
      <c r="D33" s="1" t="s">
        <v>184</v>
      </c>
      <c r="E33" s="1" t="s">
        <v>185</v>
      </c>
      <c r="F33" s="1" t="s">
        <v>186</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187</v>
      </c>
      <c r="B34" s="1" t="s">
        <v>183</v>
      </c>
      <c r="C34" s="1" t="s">
        <v>171</v>
      </c>
      <c r="D34" s="1" t="s">
        <v>184</v>
      </c>
      <c r="E34" s="1" t="s">
        <v>185</v>
      </c>
      <c r="F34" s="1" t="s">
        <v>186</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188</v>
      </c>
      <c r="B35" s="1">
        <v>13.0</v>
      </c>
      <c r="C35" s="1">
        <v>21.0</v>
      </c>
      <c r="D35" s="1">
        <v>26.0</v>
      </c>
      <c r="E35" s="1">
        <v>34.0</v>
      </c>
      <c r="F35" s="1">
        <v>40.0</v>
      </c>
      <c r="G35" s="1">
        <v>57.0</v>
      </c>
      <c r="H35" s="1">
        <v>1.0</v>
      </c>
      <c r="I35" s="1">
        <v>2.0</v>
      </c>
      <c r="J35" s="1">
        <v>2.0</v>
      </c>
      <c r="K35" s="1">
        <v>2.0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201</v>
      </c>
      <c r="B39" s="1">
        <v>-2.0</v>
      </c>
      <c r="C39" s="1">
        <v>-7.0</v>
      </c>
      <c r="D39" s="1">
        <v>-11.0</v>
      </c>
      <c r="E39" s="1">
        <v>-10.0</v>
      </c>
      <c r="F39" s="1">
        <v>-10.0</v>
      </c>
      <c r="G39" s="1">
        <v>-11.0</v>
      </c>
      <c r="H39" s="1">
        <v>-7.0</v>
      </c>
      <c r="I39" s="1">
        <v>-13.0</v>
      </c>
      <c r="J39" s="1">
        <v>-27.0</v>
      </c>
      <c r="K39" s="1">
        <v>-20.0</v>
      </c>
      <c r="L39" s="2"/>
      <c r="M39" s="2"/>
      <c r="N39" s="2"/>
      <c r="O39" s="2"/>
      <c r="P39" s="2"/>
      <c r="Q39" s="2"/>
      <c r="R39" s="2"/>
      <c r="S39" s="2"/>
      <c r="T39" s="2"/>
      <c r="U39" s="2"/>
      <c r="V39" s="2"/>
      <c r="W39" s="2"/>
      <c r="X39" s="2"/>
      <c r="Y39" s="2"/>
      <c r="Z39" s="2"/>
    </row>
    <row r="40" ht="15.75" customHeight="1">
      <c r="A40" s="1" t="s">
        <v>202</v>
      </c>
      <c r="B40" s="1">
        <v>-2.0</v>
      </c>
      <c r="C40" s="1">
        <v>-7.0</v>
      </c>
      <c r="D40" s="1">
        <v>-12.0</v>
      </c>
      <c r="E40" s="1">
        <v>-11.0</v>
      </c>
      <c r="F40" s="1">
        <v>-10.0</v>
      </c>
      <c r="G40" s="1">
        <v>-11.0</v>
      </c>
      <c r="H40" s="1">
        <v>-7.0</v>
      </c>
      <c r="I40" s="1">
        <v>-14.0</v>
      </c>
      <c r="J40" s="1">
        <v>-28.0</v>
      </c>
      <c r="K40" s="1">
        <v>-20.0</v>
      </c>
      <c r="L40" s="2"/>
      <c r="M40" s="2"/>
      <c r="N40" s="2"/>
      <c r="O40" s="2"/>
      <c r="P40" s="2"/>
      <c r="Q40" s="2"/>
      <c r="R40" s="2"/>
      <c r="S40" s="2"/>
      <c r="T40" s="2"/>
      <c r="U40" s="2"/>
      <c r="V40" s="2"/>
      <c r="W40" s="2"/>
      <c r="X40" s="2"/>
      <c r="Y40" s="2"/>
      <c r="Z40" s="2"/>
    </row>
    <row r="41" ht="15.75" customHeight="1">
      <c r="A41" s="1" t="s">
        <v>203</v>
      </c>
      <c r="B41" s="1">
        <v>-2.0</v>
      </c>
      <c r="C41" s="1">
        <v>-7.0</v>
      </c>
      <c r="D41" s="1">
        <v>-12.0</v>
      </c>
      <c r="E41" s="1">
        <v>-11.0</v>
      </c>
      <c r="F41" s="1">
        <v>-10.0</v>
      </c>
      <c r="G41" s="1">
        <v>-12.0</v>
      </c>
      <c r="H41" s="1">
        <v>-7.0</v>
      </c>
      <c r="I41" s="1">
        <v>-14.0</v>
      </c>
      <c r="J41" s="1">
        <v>-29.0</v>
      </c>
      <c r="K41" s="1">
        <v>-22.0</v>
      </c>
      <c r="L41" s="2"/>
      <c r="M41" s="2"/>
      <c r="N41" s="2"/>
      <c r="O41" s="2"/>
      <c r="P41" s="2"/>
      <c r="Q41" s="2"/>
      <c r="R41" s="2"/>
      <c r="S41" s="2"/>
      <c r="T41" s="2"/>
      <c r="U41" s="2"/>
      <c r="V41" s="2"/>
      <c r="W41" s="2"/>
      <c r="X41" s="2"/>
      <c r="Y41" s="2"/>
      <c r="Z41" s="2"/>
    </row>
    <row r="42" ht="15.75" customHeight="1">
      <c r="A42" s="1" t="s">
        <v>204</v>
      </c>
      <c r="B42" s="1">
        <v>-1.0</v>
      </c>
      <c r="C42" s="1">
        <v>-6.0</v>
      </c>
      <c r="D42" s="1">
        <v>-11.0</v>
      </c>
      <c r="E42" s="1">
        <v>-10.0</v>
      </c>
      <c r="F42" s="1">
        <v>-9.0</v>
      </c>
      <c r="G42" s="1">
        <v>-11.0</v>
      </c>
      <c r="H42" s="1">
        <v>-7.0</v>
      </c>
      <c r="I42" s="1">
        <v>-13.0</v>
      </c>
      <c r="J42" s="1">
        <v>-27.0</v>
      </c>
      <c r="K42" s="1">
        <v>-19.0</v>
      </c>
      <c r="L42" s="2"/>
      <c r="M42" s="2"/>
      <c r="N42" s="2"/>
      <c r="O42" s="2"/>
      <c r="P42" s="2"/>
      <c r="Q42" s="2"/>
      <c r="R42" s="2"/>
      <c r="S42" s="2"/>
      <c r="T42" s="2"/>
      <c r="U42" s="2"/>
      <c r="V42" s="2"/>
      <c r="W42" s="2"/>
      <c r="X42" s="2"/>
      <c r="Y42" s="2"/>
      <c r="Z42" s="2"/>
    </row>
    <row r="43" ht="15.75" customHeight="1">
      <c r="A43" s="1" t="s">
        <v>205</v>
      </c>
      <c r="B43" s="1">
        <v>17.0</v>
      </c>
      <c r="C43" s="1">
        <v>20.0</v>
      </c>
      <c r="D43" s="1">
        <v>16.0</v>
      </c>
      <c r="E43" s="1">
        <v>14.0</v>
      </c>
      <c r="F43" s="1">
        <v>11.0</v>
      </c>
      <c r="G43" s="1">
        <v>10.0</v>
      </c>
      <c r="H43" s="1">
        <v>10.0</v>
      </c>
      <c r="I43" s="1">
        <v>21.0</v>
      </c>
      <c r="J43" s="1">
        <v>37.0</v>
      </c>
      <c r="K43" s="1">
        <v>28.0</v>
      </c>
      <c r="L43" s="2"/>
      <c r="M43" s="2"/>
      <c r="N43" s="2"/>
      <c r="O43" s="2"/>
      <c r="P43" s="2"/>
      <c r="Q43" s="2"/>
      <c r="R43" s="2"/>
      <c r="S43" s="2"/>
      <c r="T43" s="2"/>
      <c r="U43" s="2"/>
      <c r="V43" s="2"/>
      <c r="W43" s="2"/>
      <c r="X43" s="2"/>
      <c r="Y43" s="2"/>
      <c r="Z43" s="2"/>
    </row>
    <row r="44" ht="15.75" customHeight="1">
      <c r="A44" s="1" t="s">
        <v>206</v>
      </c>
      <c r="B44" s="1">
        <v>0.0</v>
      </c>
      <c r="C44" s="1">
        <v>0.0</v>
      </c>
      <c r="D44" s="1">
        <v>0.0</v>
      </c>
      <c r="E44" s="1" t="s">
        <v>207</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208</v>
      </c>
      <c r="B45" s="1">
        <v>0.0</v>
      </c>
      <c r="C45" s="1">
        <v>0.0</v>
      </c>
      <c r="D45" s="1">
        <v>0.0</v>
      </c>
      <c r="E45" s="1">
        <v>-9.0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209</v>
      </c>
      <c r="B46" s="1">
        <v>0.0</v>
      </c>
      <c r="C46" s="1">
        <v>0.0</v>
      </c>
      <c r="D46" s="1">
        <v>0.0</v>
      </c>
      <c r="E46" s="1">
        <v>-9.0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210</v>
      </c>
      <c r="B47" s="1">
        <v>-5.0</v>
      </c>
      <c r="C47" s="1">
        <v>-4.0</v>
      </c>
      <c r="D47" s="1">
        <v>-7.0</v>
      </c>
      <c r="E47" s="1">
        <v>-7.0</v>
      </c>
      <c r="F47" s="1">
        <v>-7.0</v>
      </c>
      <c r="G47" s="1">
        <v>-7.0</v>
      </c>
      <c r="H47" s="1">
        <v>-5.0</v>
      </c>
      <c r="I47" s="1">
        <v>13.0</v>
      </c>
      <c r="J47" s="1">
        <v>-12.0</v>
      </c>
      <c r="K47" s="1">
        <v>-14.0</v>
      </c>
      <c r="L47" s="2"/>
      <c r="M47" s="2"/>
      <c r="N47" s="2"/>
      <c r="O47" s="2"/>
      <c r="P47" s="2"/>
      <c r="Q47" s="2"/>
      <c r="R47" s="2"/>
      <c r="S47" s="2"/>
      <c r="T47" s="2"/>
      <c r="U47" s="2"/>
      <c r="V47" s="2"/>
      <c r="W47" s="2"/>
      <c r="X47" s="2"/>
      <c r="Y47" s="2"/>
      <c r="Z47" s="2"/>
    </row>
    <row r="48" ht="15.75" customHeight="1">
      <c r="A48" s="1" t="s">
        <v>211</v>
      </c>
      <c r="B48" s="1">
        <v>50.0</v>
      </c>
      <c r="C48" s="1">
        <v>0.0</v>
      </c>
      <c r="D48" s="1">
        <v>28.0</v>
      </c>
      <c r="E48" s="1">
        <v>73.0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213</v>
      </c>
      <c r="B50" s="1">
        <v>61.0</v>
      </c>
      <c r="C50" s="1">
        <v>0.0</v>
      </c>
      <c r="D50" s="1">
        <v>64.0</v>
      </c>
      <c r="E50" s="1">
        <v>49.0</v>
      </c>
      <c r="F50" s="1">
        <v>38.0</v>
      </c>
      <c r="G50" s="1">
        <v>2.0</v>
      </c>
      <c r="H50" s="1">
        <v>99.0</v>
      </c>
      <c r="I50" s="1">
        <v>0.0</v>
      </c>
      <c r="J50" s="1">
        <v>0.0</v>
      </c>
      <c r="K50" s="1">
        <v>0.0</v>
      </c>
      <c r="L50" s="2"/>
      <c r="M50" s="2"/>
      <c r="N50" s="2"/>
      <c r="O50" s="2"/>
      <c r="P50" s="2"/>
      <c r="Q50" s="2"/>
      <c r="R50" s="2"/>
      <c r="S50" s="2"/>
      <c r="T50" s="2"/>
      <c r="U50" s="2"/>
      <c r="V50" s="2"/>
      <c r="W50" s="2"/>
      <c r="X50" s="2"/>
      <c r="Y50" s="2"/>
      <c r="Z50" s="2"/>
    </row>
    <row r="51" ht="15.75" customHeight="1">
      <c r="A51" s="1" t="s">
        <v>214</v>
      </c>
      <c r="B51" s="1">
        <v>0.0</v>
      </c>
      <c r="C51" s="1">
        <v>84.0</v>
      </c>
      <c r="D51" s="1">
        <v>49.0</v>
      </c>
      <c r="E51" s="1">
        <v>26.0</v>
      </c>
      <c r="F51" s="1">
        <v>0.0</v>
      </c>
      <c r="G51" s="1">
        <v>1.0</v>
      </c>
      <c r="H51" s="1">
        <v>0.0</v>
      </c>
      <c r="I51" s="1">
        <v>4.0</v>
      </c>
      <c r="J51" s="1">
        <v>7.0</v>
      </c>
      <c r="K51" s="1">
        <v>5.0</v>
      </c>
      <c r="L51" s="2"/>
      <c r="M51" s="2"/>
      <c r="N51" s="2"/>
      <c r="O51" s="2"/>
      <c r="P51" s="2"/>
      <c r="Q51" s="2"/>
      <c r="R51" s="2"/>
      <c r="S51" s="2"/>
      <c r="T51" s="2"/>
      <c r="U51" s="2"/>
      <c r="V51" s="2"/>
      <c r="W51" s="2"/>
      <c r="X51" s="2"/>
      <c r="Y51" s="2"/>
      <c r="Z51" s="2"/>
    </row>
    <row r="52" ht="15.75" customHeight="1">
      <c r="A52" s="1" t="s">
        <v>215</v>
      </c>
      <c r="B52" s="1">
        <v>3.0</v>
      </c>
      <c r="C52" s="1">
        <v>3.0</v>
      </c>
      <c r="D52" s="1">
        <v>4.0</v>
      </c>
      <c r="E52" s="1">
        <v>3.0</v>
      </c>
      <c r="F52" s="1">
        <v>2.0</v>
      </c>
      <c r="G52" s="1">
        <v>3.0</v>
      </c>
      <c r="H52" s="1">
        <v>2.0</v>
      </c>
      <c r="I52" s="1">
        <v>5.0</v>
      </c>
      <c r="J52" s="1">
        <v>9.0</v>
      </c>
      <c r="K52" s="1">
        <v>7.0</v>
      </c>
      <c r="L52" s="2"/>
      <c r="M52" s="2"/>
      <c r="N52" s="2"/>
      <c r="O52" s="2"/>
      <c r="P52" s="2"/>
      <c r="Q52" s="2"/>
      <c r="R52" s="2"/>
      <c r="S52" s="2"/>
      <c r="T52" s="2"/>
      <c r="U52" s="2"/>
      <c r="V52" s="2"/>
      <c r="W52" s="2"/>
      <c r="X52" s="2"/>
      <c r="Y52" s="2"/>
      <c r="Z52" s="2"/>
    </row>
    <row r="53" ht="15.75" customHeight="1">
      <c r="A53" s="1" t="s">
        <v>216</v>
      </c>
      <c r="B53" s="1">
        <v>5.0</v>
      </c>
      <c r="C53" s="1">
        <v>7.0</v>
      </c>
      <c r="D53" s="1">
        <v>8.0</v>
      </c>
      <c r="E53" s="1">
        <v>6.0</v>
      </c>
      <c r="F53" s="1">
        <v>8.0</v>
      </c>
      <c r="G53" s="1">
        <v>7.0</v>
      </c>
      <c r="H53" s="1">
        <v>7.0</v>
      </c>
      <c r="I53" s="1">
        <v>12.0</v>
      </c>
      <c r="J53" s="1">
        <v>20.0</v>
      </c>
      <c r="K53" s="1">
        <v>18.0</v>
      </c>
      <c r="L53" s="2"/>
      <c r="M53" s="2"/>
      <c r="N53" s="2"/>
      <c r="O53" s="2"/>
      <c r="P53" s="2"/>
      <c r="Q53" s="2"/>
      <c r="R53" s="2"/>
      <c r="S53" s="2"/>
      <c r="T53" s="2"/>
      <c r="U53" s="2"/>
      <c r="V53" s="2"/>
      <c r="W53" s="2"/>
      <c r="X53" s="2"/>
      <c r="Y53" s="2"/>
      <c r="Z53" s="2"/>
    </row>
    <row r="54" ht="15.75" customHeight="1">
      <c r="A54" s="1" t="s">
        <v>217</v>
      </c>
      <c r="B54" s="1">
        <v>2.0</v>
      </c>
      <c r="C54" s="1">
        <v>2.0</v>
      </c>
      <c r="D54" s="1">
        <v>3.0</v>
      </c>
      <c r="E54" s="1">
        <v>3.0</v>
      </c>
      <c r="F54" s="1">
        <v>1.0</v>
      </c>
      <c r="G54" s="1">
        <v>2.0</v>
      </c>
      <c r="H54" s="1">
        <v>1.0</v>
      </c>
      <c r="I54" s="1">
        <v>1.0</v>
      </c>
      <c r="J54" s="1">
        <v>2.0</v>
      </c>
      <c r="K54" s="1">
        <v>2.0</v>
      </c>
      <c r="L54" s="2"/>
      <c r="M54" s="2"/>
      <c r="N54" s="2"/>
      <c r="O54" s="2"/>
      <c r="P54" s="2"/>
      <c r="Q54" s="2"/>
      <c r="R54" s="2"/>
      <c r="S54" s="2"/>
      <c r="T54" s="2"/>
      <c r="U54" s="2"/>
      <c r="V54" s="2"/>
      <c r="W54" s="2"/>
      <c r="X54" s="2"/>
      <c r="Y54" s="2"/>
      <c r="Z54" s="2"/>
    </row>
    <row r="55" ht="15.75" customHeight="1">
      <c r="A55" s="1" t="s">
        <v>218</v>
      </c>
      <c r="B55" s="1">
        <v>39.0</v>
      </c>
      <c r="C55" s="1">
        <v>40.0</v>
      </c>
      <c r="D55" s="1">
        <v>39.0</v>
      </c>
      <c r="E55" s="1">
        <v>39.0</v>
      </c>
      <c r="F55" s="1">
        <v>39.0</v>
      </c>
      <c r="G55" s="1">
        <v>40.0</v>
      </c>
      <c r="H55" s="1">
        <v>34.0</v>
      </c>
      <c r="I55" s="1">
        <v>26.0</v>
      </c>
      <c r="J55" s="1">
        <v>54.0</v>
      </c>
      <c r="K55" s="1">
        <v>53.0</v>
      </c>
      <c r="L55" s="2"/>
      <c r="M55" s="2"/>
      <c r="N55" s="2"/>
      <c r="O55" s="2"/>
      <c r="P55" s="2"/>
      <c r="Q55" s="2"/>
      <c r="R55" s="2"/>
      <c r="S55" s="2"/>
      <c r="T55" s="2"/>
      <c r="U55" s="2"/>
      <c r="V55" s="2"/>
      <c r="W55" s="2"/>
      <c r="X55" s="2"/>
      <c r="Y55" s="2"/>
      <c r="Z55" s="2"/>
    </row>
    <row r="56" ht="15.75" customHeight="1">
      <c r="A56" s="1" t="s">
        <v>219</v>
      </c>
      <c r="B56" s="1">
        <v>83.0</v>
      </c>
      <c r="C56" s="1">
        <v>41.0</v>
      </c>
      <c r="D56" s="1">
        <v>44.0</v>
      </c>
      <c r="E56" s="1">
        <v>56.0</v>
      </c>
      <c r="F56" s="1">
        <v>81.0</v>
      </c>
      <c r="G56" s="1">
        <v>4.0</v>
      </c>
      <c r="H56" s="1">
        <v>22.0</v>
      </c>
      <c r="I56" s="1">
        <v>3.0</v>
      </c>
      <c r="J56" s="1">
        <v>8.0</v>
      </c>
      <c r="K56" s="1">
        <v>2.0</v>
      </c>
      <c r="L56" s="2"/>
      <c r="M56" s="2"/>
      <c r="N56" s="2"/>
      <c r="O56" s="2"/>
      <c r="P56" s="2"/>
      <c r="Q56" s="2"/>
      <c r="R56" s="2"/>
      <c r="S56" s="2"/>
      <c r="T56" s="2"/>
      <c r="U56" s="2"/>
      <c r="V56" s="2"/>
      <c r="W56" s="2"/>
      <c r="X56" s="2"/>
      <c r="Y56" s="2"/>
      <c r="Z56" s="2"/>
    </row>
    <row r="57" ht="15.75" customHeight="1">
      <c r="A57" s="1" t="s">
        <v>220</v>
      </c>
      <c r="B57" s="1">
        <v>-43.0</v>
      </c>
      <c r="C57" s="1">
        <v>-1.0</v>
      </c>
      <c r="D57" s="1">
        <v>-4.0</v>
      </c>
      <c r="E57" s="1">
        <v>-16.0</v>
      </c>
      <c r="F57" s="1">
        <v>-41.0</v>
      </c>
      <c r="G57" s="1">
        <v>35.0</v>
      </c>
      <c r="H57" s="1">
        <v>12.0</v>
      </c>
      <c r="I57" s="1">
        <v>22.0</v>
      </c>
      <c r="J57" s="1">
        <v>46.0</v>
      </c>
      <c r="K57" s="1">
        <v>-1.0</v>
      </c>
      <c r="L57" s="2"/>
      <c r="M57" s="2"/>
      <c r="N57" s="2"/>
      <c r="O57" s="2"/>
      <c r="P57" s="2"/>
      <c r="Q57" s="2"/>
      <c r="R57" s="2"/>
      <c r="S57" s="2"/>
      <c r="T57" s="2"/>
      <c r="U57" s="2"/>
      <c r="V57" s="2"/>
      <c r="W57" s="2"/>
      <c r="X57" s="2"/>
      <c r="Y57" s="2"/>
      <c r="Z57" s="2"/>
    </row>
    <row r="58" ht="15.75" customHeight="1">
      <c r="A58" s="1" t="s">
        <v>221</v>
      </c>
      <c r="B58" s="1">
        <v>83.0</v>
      </c>
      <c r="C58" s="1">
        <v>1.0</v>
      </c>
      <c r="D58" s="1">
        <v>1.0</v>
      </c>
      <c r="E58" s="1">
        <v>1.0</v>
      </c>
      <c r="F58" s="1">
        <v>2.0</v>
      </c>
      <c r="G58" s="1">
        <v>2.0</v>
      </c>
      <c r="H58" s="1">
        <v>1.0</v>
      </c>
      <c r="I58" s="1">
        <v>0.0</v>
      </c>
      <c r="J58" s="1">
        <v>0.0</v>
      </c>
      <c r="K58" s="1">
        <v>0.0</v>
      </c>
      <c r="L58" s="2"/>
      <c r="M58" s="2"/>
      <c r="N58" s="2"/>
      <c r="O58" s="2"/>
      <c r="P58" s="2"/>
      <c r="Q58" s="2"/>
      <c r="R58" s="2"/>
      <c r="S58" s="2"/>
      <c r="T58" s="2"/>
      <c r="U58" s="2"/>
      <c r="V58" s="2"/>
      <c r="W58" s="2"/>
      <c r="X58" s="2"/>
      <c r="Y58" s="2"/>
      <c r="Z58" s="2"/>
    </row>
    <row r="59" ht="15.75" customHeight="1">
      <c r="A59" s="1" t="s">
        <v>222</v>
      </c>
      <c r="B59" s="1">
        <v>0.0</v>
      </c>
      <c r="C59" s="1">
        <v>0.0</v>
      </c>
      <c r="D59" s="1">
        <v>0.0</v>
      </c>
      <c r="E59" s="1">
        <v>0.0</v>
      </c>
      <c r="F59" s="1">
        <v>0.0</v>
      </c>
      <c r="G59" s="1">
        <v>0.0</v>
      </c>
      <c r="H59" s="1">
        <v>3.0</v>
      </c>
      <c r="I59" s="1">
        <v>1.0</v>
      </c>
      <c r="J59" s="1">
        <v>1.0</v>
      </c>
      <c r="K59" s="1">
        <v>45.0</v>
      </c>
      <c r="L59" s="2"/>
      <c r="M59" s="2"/>
      <c r="N59" s="2"/>
      <c r="O59" s="2"/>
      <c r="P59" s="2"/>
      <c r="Q59" s="2"/>
      <c r="R59" s="2"/>
      <c r="S59" s="2"/>
      <c r="T59" s="2"/>
      <c r="U59" s="2"/>
      <c r="V59" s="2"/>
      <c r="W59" s="2"/>
      <c r="X59" s="2"/>
      <c r="Y59" s="2"/>
      <c r="Z59" s="2"/>
    </row>
    <row r="60" ht="15.75" customHeight="1">
      <c r="A60" s="1" t="s">
        <v>223</v>
      </c>
      <c r="B60" s="1">
        <v>83.0</v>
      </c>
      <c r="C60" s="1">
        <v>1.0</v>
      </c>
      <c r="D60" s="1">
        <v>1.0</v>
      </c>
      <c r="E60" s="1">
        <v>1.0</v>
      </c>
      <c r="F60" s="1">
        <v>2.0</v>
      </c>
      <c r="G60" s="1">
        <v>2.0</v>
      </c>
      <c r="H60" s="1">
        <v>1.0</v>
      </c>
      <c r="I60" s="1">
        <v>1.0</v>
      </c>
      <c r="J60" s="1">
        <v>1.0</v>
      </c>
      <c r="K60" s="1">
        <v>45.0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v>0.0</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248</v>
      </c>
      <c r="C6" s="1" t="s">
        <v>249</v>
      </c>
      <c r="D6" s="1" t="s">
        <v>250</v>
      </c>
      <c r="E6" s="1" t="s">
        <v>251</v>
      </c>
      <c r="F6" s="1">
        <v>0.0</v>
      </c>
      <c r="G6" s="1" t="s">
        <v>252</v>
      </c>
      <c r="H6" s="1" t="s">
        <v>253</v>
      </c>
      <c r="I6" s="1" t="s">
        <v>258</v>
      </c>
      <c r="J6" s="1" t="s">
        <v>259</v>
      </c>
      <c r="K6" s="1" t="s">
        <v>260</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v>-16.0</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v>-51.0</v>
      </c>
      <c r="K13" s="1" t="s">
        <v>325</v>
      </c>
      <c r="L13" s="2"/>
      <c r="M13" s="2"/>
      <c r="N13" s="2"/>
      <c r="O13" s="2"/>
      <c r="P13" s="2"/>
      <c r="Q13" s="2"/>
      <c r="R13" s="2"/>
      <c r="S13" s="2"/>
      <c r="T13" s="2"/>
      <c r="U13" s="2"/>
      <c r="V13" s="2"/>
      <c r="W13" s="2"/>
      <c r="X13" s="2"/>
      <c r="Y13" s="2"/>
      <c r="Z13" s="2"/>
    </row>
    <row r="14">
      <c r="A14" s="1" t="s">
        <v>326</v>
      </c>
      <c r="B14" s="1" t="s">
        <v>317</v>
      </c>
      <c r="C14" s="1" t="s">
        <v>318</v>
      </c>
      <c r="D14" s="1" t="s">
        <v>319</v>
      </c>
      <c r="E14" s="1" t="s">
        <v>320</v>
      </c>
      <c r="F14" s="1" t="s">
        <v>321</v>
      </c>
      <c r="G14" s="1" t="s">
        <v>322</v>
      </c>
      <c r="H14" s="1" t="s">
        <v>323</v>
      </c>
      <c r="I14" s="1" t="s">
        <v>327</v>
      </c>
      <c r="J14" s="1" t="s">
        <v>328</v>
      </c>
      <c r="K14" s="1" t="s">
        <v>329</v>
      </c>
      <c r="L14" s="2"/>
      <c r="M14" s="2"/>
      <c r="N14" s="2"/>
      <c r="O14" s="2"/>
      <c r="P14" s="2"/>
      <c r="Q14" s="2"/>
      <c r="R14" s="2"/>
      <c r="S14" s="2"/>
      <c r="T14" s="2"/>
      <c r="U14" s="2"/>
      <c r="V14" s="2"/>
      <c r="W14" s="2"/>
      <c r="X14" s="2"/>
      <c r="Y14" s="2"/>
      <c r="Z14" s="2"/>
    </row>
    <row r="15">
      <c r="A15" s="1" t="s">
        <v>330</v>
      </c>
      <c r="B15" s="1" t="s">
        <v>317</v>
      </c>
      <c r="C15" s="1" t="s">
        <v>318</v>
      </c>
      <c r="D15" s="1" t="s">
        <v>319</v>
      </c>
      <c r="E15" s="1" t="s">
        <v>320</v>
      </c>
      <c r="F15" s="1" t="s">
        <v>321</v>
      </c>
      <c r="G15" s="1" t="s">
        <v>322</v>
      </c>
      <c r="H15" s="1" t="s">
        <v>323</v>
      </c>
      <c r="I15" s="1" t="s">
        <v>327</v>
      </c>
      <c r="J15" s="1" t="s">
        <v>331</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366</v>
      </c>
      <c r="F23" s="1" t="s">
        <v>402</v>
      </c>
      <c r="G23" s="1" t="s">
        <v>400</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400</v>
      </c>
      <c r="F25" s="1" t="s">
        <v>412</v>
      </c>
      <c r="G25" s="1" t="s">
        <v>401</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t="s">
        <v>425</v>
      </c>
      <c r="J26" s="1" t="s">
        <v>372</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v>311.0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439</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373</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v>48.0</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v>0.0</v>
      </c>
      <c r="F35" s="1" t="s">
        <v>485</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503</v>
      </c>
      <c r="D36" s="1" t="s">
        <v>512</v>
      </c>
      <c r="E36" s="1">
        <v>0.0</v>
      </c>
      <c r="F36" s="1" t="s">
        <v>495</v>
      </c>
      <c r="G36" s="1" t="s">
        <v>513</v>
      </c>
      <c r="H36" s="1" t="s">
        <v>514</v>
      </c>
      <c r="I36" s="1" t="s">
        <v>414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555</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565</v>
      </c>
      <c r="F41" s="1" t="s">
        <v>566</v>
      </c>
      <c r="G41" s="1" t="s">
        <v>567</v>
      </c>
      <c r="H41" s="1" t="s">
        <v>568</v>
      </c>
      <c r="I41" s="1" t="s">
        <v>433</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563</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563</v>
      </c>
      <c r="D43" s="1" t="s">
        <v>583</v>
      </c>
      <c r="E43" s="1" t="s">
        <v>584</v>
      </c>
      <c r="F43" s="1" t="s">
        <v>566</v>
      </c>
      <c r="G43" s="1" t="s">
        <v>585</v>
      </c>
      <c r="H43" s="1" t="s">
        <v>586</v>
      </c>
      <c r="I43" s="1" t="s">
        <v>587</v>
      </c>
      <c r="J43" s="1" t="s">
        <v>588</v>
      </c>
      <c r="K43" s="1" t="s">
        <v>570</v>
      </c>
      <c r="L43" s="2"/>
      <c r="M43" s="2"/>
      <c r="N43" s="2"/>
      <c r="O43" s="2"/>
      <c r="P43" s="2"/>
      <c r="Q43" s="2"/>
      <c r="R43" s="2"/>
      <c r="S43" s="2"/>
      <c r="T43" s="2"/>
      <c r="U43" s="2"/>
      <c r="V43" s="2"/>
      <c r="W43" s="2"/>
      <c r="X43" s="2"/>
      <c r="Y43" s="2"/>
      <c r="Z43" s="2"/>
    </row>
    <row r="44" ht="15.75" customHeight="1">
      <c r="A44" s="1" t="s">
        <v>589</v>
      </c>
      <c r="B44" s="1" t="s">
        <v>590</v>
      </c>
      <c r="C44" s="1" t="s">
        <v>369</v>
      </c>
      <c r="D44" s="1" t="s">
        <v>563</v>
      </c>
      <c r="E44" s="1" t="s">
        <v>584</v>
      </c>
      <c r="F44" s="1" t="s">
        <v>575</v>
      </c>
      <c r="G44" s="1" t="s">
        <v>591</v>
      </c>
      <c r="H44" s="1" t="s">
        <v>592</v>
      </c>
      <c r="I44" s="1" t="s">
        <v>593</v>
      </c>
      <c r="J44" s="1" t="s">
        <v>579</v>
      </c>
      <c r="K44" s="1" t="s">
        <v>580</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612</v>
      </c>
      <c r="H47" s="1" t="s">
        <v>613</v>
      </c>
      <c r="I47" s="1" t="s">
        <v>614</v>
      </c>
      <c r="J47" s="1">
        <v>-59.0</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v>0.0</v>
      </c>
      <c r="J51" s="1" t="s">
        <v>657</v>
      </c>
      <c r="K51" s="1" t="s">
        <v>658</v>
      </c>
      <c r="L51" s="2"/>
      <c r="M51" s="2"/>
      <c r="N51" s="2"/>
      <c r="O51" s="2"/>
      <c r="P51" s="2"/>
      <c r="Q51" s="2"/>
      <c r="R51" s="2"/>
      <c r="S51" s="2"/>
      <c r="T51" s="2"/>
      <c r="U51" s="2"/>
      <c r="V51" s="2"/>
      <c r="W51" s="2"/>
      <c r="X51" s="2"/>
      <c r="Y51" s="2"/>
      <c r="Z51" s="2"/>
    </row>
    <row r="52" ht="15.75" customHeight="1">
      <c r="A52" s="1" t="s">
        <v>659</v>
      </c>
      <c r="B52" s="1" t="s">
        <v>650</v>
      </c>
      <c r="C52" s="1" t="s">
        <v>651</v>
      </c>
      <c r="D52" s="1" t="s">
        <v>652</v>
      </c>
      <c r="E52" s="1" t="s">
        <v>653</v>
      </c>
      <c r="F52" s="1" t="s">
        <v>654</v>
      </c>
      <c r="G52" s="1" t="s">
        <v>655</v>
      </c>
      <c r="H52" s="1" t="s">
        <v>656</v>
      </c>
      <c r="I52" s="1">
        <v>0.0</v>
      </c>
      <c r="J52" s="1" t="s">
        <v>660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395</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709</v>
      </c>
      <c r="F57" s="1" t="s">
        <v>710</v>
      </c>
      <c r="G57" s="1" t="s">
        <v>711</v>
      </c>
      <c r="H57" s="1" t="s">
        <v>712</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351</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226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v>0.0</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194</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v>0.0</v>
      </c>
      <c r="C63" s="1" t="s">
        <v>768</v>
      </c>
      <c r="D63" s="1" t="s">
        <v>769</v>
      </c>
      <c r="E63" s="1" t="s">
        <v>770</v>
      </c>
      <c r="F63" s="1" t="s">
        <v>771</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790</v>
      </c>
      <c r="C66" s="1">
        <v>6.0</v>
      </c>
      <c r="D66" s="1" t="s">
        <v>562</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399</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t="s">
        <v>843</v>
      </c>
      <c r="D71" s="1" t="s">
        <v>844</v>
      </c>
      <c r="E71" s="1" t="s">
        <v>845</v>
      </c>
      <c r="F71" s="1" t="s">
        <v>846</v>
      </c>
      <c r="G71" s="1" t="s">
        <v>847</v>
      </c>
      <c r="H71" s="1" t="s">
        <v>848</v>
      </c>
      <c r="I71" s="1" t="s">
        <v>849</v>
      </c>
      <c r="J71" s="1" t="s">
        <v>850</v>
      </c>
      <c r="K71" s="1" t="s">
        <v>586</v>
      </c>
      <c r="L71" s="2"/>
      <c r="M71" s="2"/>
      <c r="N71" s="2"/>
      <c r="O71" s="2"/>
      <c r="P71" s="2"/>
      <c r="Q71" s="2"/>
      <c r="R71" s="2"/>
      <c r="S71" s="2"/>
      <c r="T71" s="2"/>
      <c r="U71" s="2"/>
      <c r="V71" s="2"/>
      <c r="W71" s="2"/>
      <c r="X71" s="2"/>
      <c r="Y71" s="2"/>
      <c r="Z71" s="2"/>
    </row>
    <row r="72" ht="15.75" customHeight="1">
      <c r="A72" s="1" t="s">
        <v>851</v>
      </c>
      <c r="B72" s="1" t="s">
        <v>842</v>
      </c>
      <c r="C72" s="1" t="s">
        <v>843</v>
      </c>
      <c r="D72" s="1" t="s">
        <v>844</v>
      </c>
      <c r="E72" s="1" t="s">
        <v>845</v>
      </c>
      <c r="F72" s="1" t="s">
        <v>846</v>
      </c>
      <c r="G72" s="1" t="s">
        <v>847</v>
      </c>
      <c r="H72" s="1" t="s">
        <v>848</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402</v>
      </c>
      <c r="H73" s="1" t="s">
        <v>530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196</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945</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413</v>
      </c>
      <c r="E83" s="1" t="s">
        <v>965</v>
      </c>
      <c r="F83" s="1" t="s">
        <v>966</v>
      </c>
      <c r="G83" s="1" t="s">
        <v>967</v>
      </c>
      <c r="H83" s="1" t="s">
        <v>968</v>
      </c>
      <c r="I83" s="1" t="s">
        <v>701</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v>-22.0</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567</v>
      </c>
      <c r="H88" s="1">
        <v>-11.0</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v>83.0</v>
      </c>
      <c r="E89" s="1" t="s">
        <v>1016</v>
      </c>
      <c r="F89" s="1" t="s">
        <v>1017</v>
      </c>
      <c r="G89" s="1" t="s">
        <v>1018</v>
      </c>
      <c r="H89" s="1" t="s">
        <v>1019</v>
      </c>
      <c r="I89" s="1" t="s">
        <v>1020</v>
      </c>
      <c r="J89" s="1" t="s">
        <v>770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706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v>72.0</v>
      </c>
      <c r="E91" s="1" t="s">
        <v>1035</v>
      </c>
      <c r="F91" s="1" t="s">
        <v>1036</v>
      </c>
      <c r="G91" s="1" t="s">
        <v>1037</v>
      </c>
      <c r="H91" s="1" t="s">
        <v>1038</v>
      </c>
      <c r="I91" s="1" t="s">
        <v>1039</v>
      </c>
      <c r="J91" s="1" t="s">
        <v>945</v>
      </c>
      <c r="K91" s="1" t="s">
        <v>1040</v>
      </c>
      <c r="L91" s="2"/>
      <c r="M91" s="2"/>
      <c r="N91" s="2"/>
      <c r="O91" s="2"/>
      <c r="P91" s="2"/>
      <c r="Q91" s="2"/>
      <c r="R91" s="2"/>
      <c r="S91" s="2"/>
      <c r="T91" s="2"/>
      <c r="U91" s="2"/>
      <c r="V91" s="2"/>
      <c r="W91" s="2"/>
      <c r="X91" s="2"/>
      <c r="Y91" s="2"/>
      <c r="Z91" s="2"/>
    </row>
    <row r="92" ht="15.75" customHeight="1">
      <c r="A92" s="1" t="s">
        <v>1041</v>
      </c>
      <c r="B92" s="1" t="s">
        <v>1033</v>
      </c>
      <c r="C92" s="1" t="s">
        <v>1034</v>
      </c>
      <c r="D92" s="1">
        <v>72.0</v>
      </c>
      <c r="E92" s="1" t="s">
        <v>1035</v>
      </c>
      <c r="F92" s="1" t="s">
        <v>1036</v>
      </c>
      <c r="G92" s="1" t="s">
        <v>1037</v>
      </c>
      <c r="H92" s="1" t="s">
        <v>1038</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954</v>
      </c>
      <c r="G94" s="1" t="s">
        <v>1061</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t="s">
        <v>578</v>
      </c>
      <c r="C95" s="1" t="s">
        <v>1067</v>
      </c>
      <c r="D95" s="1" t="s">
        <v>1068</v>
      </c>
      <c r="E95" s="1" t="s">
        <v>1069</v>
      </c>
      <c r="F95" s="1" t="s">
        <v>1070</v>
      </c>
      <c r="G95" s="1" t="s">
        <v>360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285</v>
      </c>
      <c r="G96" s="1" t="s">
        <v>1080</v>
      </c>
      <c r="H96" s="1" t="s">
        <v>582</v>
      </c>
      <c r="I96" s="1" t="s">
        <v>1081</v>
      </c>
      <c r="J96" s="1" t="s">
        <v>1082</v>
      </c>
      <c r="K96" s="1" t="s">
        <v>891</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t="s">
        <v>1097</v>
      </c>
      <c r="E98" s="1" t="s">
        <v>1098</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966</v>
      </c>
      <c r="D99" s="1" t="s">
        <v>1107</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1120</v>
      </c>
      <c r="G100" s="1" t="s">
        <v>1121</v>
      </c>
      <c r="H100" s="1" t="s">
        <v>1122</v>
      </c>
      <c r="I100" s="1" t="s">
        <v>1123</v>
      </c>
      <c r="J100" s="1" t="s">
        <v>1124</v>
      </c>
      <c r="K100" s="1" t="s">
        <v>800</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782</v>
      </c>
      <c r="D102" s="1" t="s">
        <v>1138</v>
      </c>
      <c r="E102" s="1" t="s">
        <v>889</v>
      </c>
      <c r="F102" s="1" t="s">
        <v>1139</v>
      </c>
      <c r="G102" s="1" t="s">
        <v>1140</v>
      </c>
      <c r="H102" s="1" t="s">
        <v>1043</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1147</v>
      </c>
      <c r="E103" s="1" t="s">
        <v>1148</v>
      </c>
      <c r="F103" s="1" t="s">
        <v>610</v>
      </c>
      <c r="G103" s="1" t="s">
        <v>1149</v>
      </c>
      <c r="H103" s="1" t="s">
        <v>866</v>
      </c>
      <c r="I103" s="1" t="s">
        <v>396</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1171</v>
      </c>
      <c r="I106" s="1" t="s">
        <v>1172</v>
      </c>
      <c r="J106" s="1" t="s">
        <v>1173</v>
      </c>
      <c r="K106" s="1" t="s">
        <v>1053</v>
      </c>
      <c r="L106" s="2"/>
      <c r="M106" s="2"/>
      <c r="N106" s="2"/>
      <c r="O106" s="2"/>
      <c r="P106" s="2"/>
      <c r="Q106" s="2"/>
      <c r="R106" s="2"/>
      <c r="S106" s="2"/>
      <c r="T106" s="2"/>
      <c r="U106" s="2"/>
      <c r="V106" s="2"/>
      <c r="W106" s="2"/>
      <c r="X106" s="2"/>
      <c r="Y106" s="2"/>
      <c r="Z106" s="2"/>
    </row>
    <row r="107" ht="15.75" customHeight="1">
      <c r="A107" s="1" t="s">
        <v>1174</v>
      </c>
      <c r="B107" s="1" t="s">
        <v>555</v>
      </c>
      <c r="C107" s="1" t="s">
        <v>1175</v>
      </c>
      <c r="D107" s="1" t="s">
        <v>1176</v>
      </c>
      <c r="E107" s="1" t="s">
        <v>1177</v>
      </c>
      <c r="F107" s="1" t="s">
        <v>1178</v>
      </c>
      <c r="G107" s="1" t="s">
        <v>1179</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1188</v>
      </c>
      <c r="F108" s="1" t="s">
        <v>1189</v>
      </c>
      <c r="G108" s="1" t="s">
        <v>1190</v>
      </c>
      <c r="H108" s="1" t="s">
        <v>1191</v>
      </c>
      <c r="I108" s="1" t="s">
        <v>1192</v>
      </c>
      <c r="J108" s="1" t="s">
        <v>1193</v>
      </c>
      <c r="K108" s="1" t="s">
        <v>1194</v>
      </c>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t="s">
        <v>1200</v>
      </c>
      <c r="G109" s="1" t="s">
        <v>1201</v>
      </c>
      <c r="H109" s="1" t="s">
        <v>428</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1209</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707</v>
      </c>
      <c r="H111" s="1" t="s">
        <v>1222</v>
      </c>
      <c r="I111" s="1" t="s">
        <v>1207</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1217</v>
      </c>
      <c r="C112" s="1" t="s">
        <v>1218</v>
      </c>
      <c r="D112" s="1" t="s">
        <v>1219</v>
      </c>
      <c r="E112" s="1" t="s">
        <v>1220</v>
      </c>
      <c r="F112" s="1" t="s">
        <v>1221</v>
      </c>
      <c r="G112" s="1" t="s">
        <v>707</v>
      </c>
      <c r="H112" s="1" t="s">
        <v>1222</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751</v>
      </c>
      <c r="H113" s="1">
        <v>1.0</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1245</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1250</v>
      </c>
      <c r="C115" s="1" t="s">
        <v>1251</v>
      </c>
      <c r="D115" s="1" t="s">
        <v>1252</v>
      </c>
      <c r="E115" s="1" t="s">
        <v>1253</v>
      </c>
      <c r="F115" s="1" t="s">
        <v>1254</v>
      </c>
      <c r="G115" s="1" t="s">
        <v>1255</v>
      </c>
      <c r="H115" s="1" t="s">
        <v>1256</v>
      </c>
      <c r="I115" s="1" t="s">
        <v>425</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384</v>
      </c>
      <c r="C116" s="1" t="s">
        <v>401</v>
      </c>
      <c r="D116" s="1" t="s">
        <v>1260</v>
      </c>
      <c r="E116" s="1" t="s">
        <v>1261</v>
      </c>
      <c r="F116" s="1" t="s">
        <v>1262</v>
      </c>
      <c r="G116" s="1" t="s">
        <v>1263</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1273</v>
      </c>
      <c r="G117" s="1" t="s">
        <v>1274</v>
      </c>
      <c r="H117" s="1" t="s">
        <v>1275</v>
      </c>
      <c r="I117" s="1" t="s">
        <v>1276</v>
      </c>
      <c r="J117" s="1" t="s">
        <v>1277</v>
      </c>
      <c r="K117" s="1" t="s">
        <v>1278</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t="s">
        <v>1284</v>
      </c>
      <c r="G118" s="1" t="s">
        <v>1285</v>
      </c>
      <c r="H118" s="1" t="s">
        <v>1286</v>
      </c>
      <c r="I118" s="1" t="s">
        <v>1287</v>
      </c>
      <c r="J118" s="1" t="s">
        <v>1288</v>
      </c>
      <c r="K118" s="1" t="s">
        <v>1289</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1293</v>
      </c>
      <c r="E119" s="1" t="s">
        <v>1294</v>
      </c>
      <c r="F119" s="1" t="s">
        <v>1295</v>
      </c>
      <c r="G119" s="1" t="s">
        <v>1296</v>
      </c>
      <c r="H119" s="1" t="s">
        <v>199</v>
      </c>
      <c r="I119" s="1" t="s">
        <v>1297</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t="s">
        <v>1301</v>
      </c>
      <c r="C120" s="1" t="s">
        <v>1302</v>
      </c>
      <c r="D120" s="1" t="s">
        <v>1303</v>
      </c>
      <c r="E120" s="1" t="s">
        <v>1304</v>
      </c>
      <c r="F120" s="1" t="s">
        <v>1305</v>
      </c>
      <c r="G120" s="1" t="s">
        <v>1306</v>
      </c>
      <c r="H120" s="1" t="s">
        <v>1307</v>
      </c>
      <c r="I120" s="1" t="s">
        <v>1308</v>
      </c>
      <c r="J120" s="1" t="s">
        <v>1309</v>
      </c>
      <c r="K120" s="1" t="s">
        <v>1310</v>
      </c>
      <c r="L120" s="2"/>
      <c r="M120" s="2"/>
      <c r="N120" s="2"/>
      <c r="O120" s="2"/>
      <c r="P120" s="2"/>
      <c r="Q120" s="2"/>
      <c r="R120" s="2"/>
      <c r="S120" s="2"/>
      <c r="T120" s="2"/>
      <c r="U120" s="2"/>
      <c r="V120" s="2"/>
      <c r="W120" s="2"/>
      <c r="X120" s="2"/>
      <c r="Y120" s="2"/>
      <c r="Z120" s="2"/>
    </row>
    <row r="121" ht="15.75" customHeight="1">
      <c r="A121" s="1" t="s">
        <v>1311</v>
      </c>
      <c r="B121" s="1" t="s">
        <v>1312</v>
      </c>
      <c r="C121" s="1" t="s">
        <v>1313</v>
      </c>
      <c r="D121" s="1" t="s">
        <v>1314</v>
      </c>
      <c r="E121" s="1" t="s">
        <v>1315</v>
      </c>
      <c r="F121" s="1" t="s">
        <v>1316</v>
      </c>
      <c r="G121" s="1" t="s">
        <v>1317</v>
      </c>
      <c r="H121" s="1" t="s">
        <v>1318</v>
      </c>
      <c r="I121" s="1" t="s">
        <v>1299</v>
      </c>
      <c r="J121" s="1" t="s">
        <v>953</v>
      </c>
      <c r="K121" s="1" t="s">
        <v>1319</v>
      </c>
      <c r="L121" s="2"/>
      <c r="M121" s="2"/>
      <c r="N121" s="2"/>
      <c r="O121" s="2"/>
      <c r="P121" s="2"/>
      <c r="Q121" s="2"/>
      <c r="R121" s="2"/>
      <c r="S121" s="2"/>
      <c r="T121" s="2"/>
      <c r="U121" s="2"/>
      <c r="V121" s="2"/>
      <c r="W121" s="2"/>
      <c r="X121" s="2"/>
      <c r="Y121" s="2"/>
      <c r="Z121" s="2"/>
    </row>
    <row r="122" ht="15.75" customHeight="1">
      <c r="A122" s="1" t="s">
        <v>1320</v>
      </c>
      <c r="B122" s="1" t="s">
        <v>1321</v>
      </c>
      <c r="C122" s="1" t="s">
        <v>1322</v>
      </c>
      <c r="D122" s="1" t="s">
        <v>1323</v>
      </c>
      <c r="E122" s="1" t="s">
        <v>1000</v>
      </c>
      <c r="F122" s="1" t="s">
        <v>1324</v>
      </c>
      <c r="G122" s="1" t="s">
        <v>1325</v>
      </c>
      <c r="H122" s="1" t="s">
        <v>1326</v>
      </c>
      <c r="I122" s="1" t="s">
        <v>1327</v>
      </c>
      <c r="J122" s="1">
        <v>45.0</v>
      </c>
      <c r="K122" s="1" t="s">
        <v>672</v>
      </c>
      <c r="L122" s="2"/>
      <c r="M122" s="2"/>
      <c r="N122" s="2"/>
      <c r="O122" s="2"/>
      <c r="P122" s="2"/>
      <c r="Q122" s="2"/>
      <c r="R122" s="2"/>
      <c r="S122" s="2"/>
      <c r="T122" s="2"/>
      <c r="U122" s="2"/>
      <c r="V122" s="2"/>
      <c r="W122" s="2"/>
      <c r="X122" s="2"/>
      <c r="Y122" s="2"/>
      <c r="Z122" s="2"/>
    </row>
    <row r="123" ht="15.75" customHeight="1">
      <c r="A123" s="1" t="s">
        <v>1328</v>
      </c>
      <c r="B123" s="1" t="s">
        <v>1329</v>
      </c>
      <c r="C123" s="1" t="s">
        <v>1330</v>
      </c>
      <c r="D123" s="1" t="s">
        <v>560</v>
      </c>
      <c r="E123" s="1" t="s">
        <v>1331</v>
      </c>
      <c r="F123" s="1" t="s">
        <v>1332</v>
      </c>
      <c r="G123" s="1" t="s">
        <v>1333</v>
      </c>
      <c r="H123" s="1" t="s">
        <v>1334</v>
      </c>
      <c r="I123" s="1" t="s">
        <v>1335</v>
      </c>
      <c r="J123" s="1" t="s">
        <v>1336</v>
      </c>
      <c r="K123" s="1" t="s">
        <v>1337</v>
      </c>
      <c r="L123" s="2"/>
      <c r="M123" s="2"/>
      <c r="N123" s="2"/>
      <c r="O123" s="2"/>
      <c r="P123" s="2"/>
      <c r="Q123" s="2"/>
      <c r="R123" s="2"/>
      <c r="S123" s="2"/>
      <c r="T123" s="2"/>
      <c r="U123" s="2"/>
      <c r="V123" s="2"/>
      <c r="W123" s="2"/>
      <c r="X123" s="2"/>
      <c r="Y123" s="2"/>
      <c r="Z123" s="2"/>
    </row>
    <row r="124" ht="15.75" customHeight="1">
      <c r="A124" s="1" t="s">
        <v>1338</v>
      </c>
      <c r="B124" s="1" t="s">
        <v>1339</v>
      </c>
      <c r="C124" s="1" t="s">
        <v>1340</v>
      </c>
      <c r="D124" s="1" t="s">
        <v>549</v>
      </c>
      <c r="E124" s="1" t="s">
        <v>1341</v>
      </c>
      <c r="F124" s="1" t="s">
        <v>1342</v>
      </c>
      <c r="G124" s="1" t="s">
        <v>1343</v>
      </c>
      <c r="H124" s="1" t="s">
        <v>1344</v>
      </c>
      <c r="I124" s="1" t="s">
        <v>1345</v>
      </c>
      <c r="J124" s="1" t="s">
        <v>1346</v>
      </c>
      <c r="K124" s="1" t="s">
        <v>1347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1348</v>
      </c>
      <c r="C1" s="1" t="s">
        <v>1349</v>
      </c>
      <c r="D1" s="1" t="s">
        <v>1350</v>
      </c>
      <c r="E1" s="1" t="s">
        <v>1351</v>
      </c>
      <c r="F1" s="1" t="s">
        <v>1352</v>
      </c>
      <c r="G1" s="1" t="s">
        <v>1353</v>
      </c>
      <c r="H1" s="2"/>
      <c r="I1" s="2"/>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2"/>
      <c r="I2" s="2"/>
      <c r="J2" s="2"/>
      <c r="K2" s="2"/>
      <c r="L2" s="2"/>
      <c r="M2" s="2"/>
      <c r="N2" s="2"/>
      <c r="O2" s="2"/>
      <c r="P2" s="2"/>
      <c r="Q2" s="2"/>
      <c r="R2" s="2"/>
      <c r="S2" s="2"/>
      <c r="T2" s="2"/>
      <c r="U2" s="2"/>
      <c r="V2" s="2"/>
      <c r="W2" s="2"/>
      <c r="X2" s="2"/>
      <c r="Y2" s="2"/>
      <c r="Z2" s="2"/>
    </row>
    <row r="3">
      <c r="A3" s="1" t="s">
        <v>1361</v>
      </c>
      <c r="B3" s="1" t="s">
        <v>1362</v>
      </c>
      <c r="C3" s="1" t="s">
        <v>1363</v>
      </c>
      <c r="D3" s="1" t="s">
        <v>1364</v>
      </c>
      <c r="E3" s="1" t="s">
        <v>1365</v>
      </c>
      <c r="F3" s="1" t="s">
        <v>1366</v>
      </c>
      <c r="G3" s="1" t="s">
        <v>1367</v>
      </c>
      <c r="H3" s="2"/>
      <c r="I3" s="2"/>
      <c r="J3" s="2"/>
      <c r="K3" s="2"/>
      <c r="L3" s="2"/>
      <c r="M3" s="2"/>
      <c r="N3" s="2"/>
      <c r="O3" s="2"/>
      <c r="P3" s="2"/>
      <c r="Q3" s="2"/>
      <c r="R3" s="2"/>
      <c r="S3" s="2"/>
      <c r="T3" s="2"/>
      <c r="U3" s="2"/>
      <c r="V3" s="2"/>
      <c r="W3" s="2"/>
      <c r="X3" s="2"/>
      <c r="Y3" s="2"/>
      <c r="Z3" s="2"/>
    </row>
    <row r="4">
      <c r="A4" s="1" t="s">
        <v>1368</v>
      </c>
      <c r="B4" s="1" t="s">
        <v>1369</v>
      </c>
      <c r="C4" s="1" t="s">
        <v>914</v>
      </c>
      <c r="D4" s="1" t="s">
        <v>1370</v>
      </c>
      <c r="E4" s="1" t="s">
        <v>1371</v>
      </c>
      <c r="F4" s="1" t="s">
        <v>1020</v>
      </c>
      <c r="G4" s="1" t="s">
        <v>1372</v>
      </c>
      <c r="H4" s="2"/>
      <c r="I4" s="2"/>
      <c r="J4" s="2"/>
      <c r="K4" s="2"/>
      <c r="L4" s="2"/>
      <c r="M4" s="2"/>
      <c r="N4" s="2"/>
      <c r="O4" s="2"/>
      <c r="P4" s="2"/>
      <c r="Q4" s="2"/>
      <c r="R4" s="2"/>
      <c r="S4" s="2"/>
      <c r="T4" s="2"/>
      <c r="U4" s="2"/>
      <c r="V4" s="2"/>
      <c r="W4" s="2"/>
      <c r="X4" s="2"/>
      <c r="Y4" s="2"/>
      <c r="Z4" s="2"/>
    </row>
    <row r="5">
      <c r="A5" s="1" t="s">
        <v>1361</v>
      </c>
      <c r="B5" s="1" t="s">
        <v>1362</v>
      </c>
      <c r="C5" s="1" t="s">
        <v>1373</v>
      </c>
      <c r="D5" s="1" t="s">
        <v>1374</v>
      </c>
      <c r="E5" s="1" t="s">
        <v>1375</v>
      </c>
      <c r="F5" s="1" t="s">
        <v>1376</v>
      </c>
      <c r="G5" s="1" t="s">
        <v>1377</v>
      </c>
      <c r="H5" s="2"/>
      <c r="I5" s="2"/>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2"/>
      <c r="I6" s="2"/>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1390</v>
      </c>
      <c r="G7" s="1" t="s">
        <v>1391</v>
      </c>
      <c r="H7" s="2"/>
      <c r="I7" s="2"/>
      <c r="J7" s="2"/>
      <c r="K7" s="2"/>
      <c r="L7" s="2"/>
      <c r="M7" s="2"/>
      <c r="N7" s="2"/>
      <c r="O7" s="2"/>
      <c r="P7" s="2"/>
      <c r="Q7" s="2"/>
      <c r="R7" s="2"/>
      <c r="S7" s="2"/>
      <c r="T7" s="2"/>
      <c r="U7" s="2"/>
      <c r="V7" s="2"/>
      <c r="W7" s="2"/>
      <c r="X7" s="2"/>
      <c r="Y7" s="2"/>
      <c r="Z7" s="2"/>
    </row>
    <row r="8">
      <c r="A8" s="1" t="s">
        <v>1392</v>
      </c>
      <c r="B8" s="1" t="s">
        <v>1362</v>
      </c>
      <c r="C8" s="1" t="s">
        <v>1393</v>
      </c>
      <c r="D8" s="1" t="s">
        <v>1394</v>
      </c>
      <c r="E8" s="1" t="s">
        <v>1395</v>
      </c>
      <c r="F8" s="1" t="s">
        <v>1393</v>
      </c>
      <c r="G8" s="1" t="s">
        <v>1396</v>
      </c>
      <c r="H8" s="2"/>
      <c r="I8" s="2"/>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2"/>
      <c r="I9" s="2"/>
      <c r="J9" s="2"/>
      <c r="K9" s="2"/>
      <c r="L9" s="2"/>
      <c r="M9" s="2"/>
      <c r="N9" s="2"/>
      <c r="O9" s="2"/>
      <c r="P9" s="2"/>
      <c r="Q9" s="2"/>
      <c r="R9" s="2"/>
      <c r="S9" s="2"/>
      <c r="T9" s="2"/>
      <c r="U9" s="2"/>
      <c r="V9" s="2"/>
      <c r="W9" s="2"/>
      <c r="X9" s="2"/>
      <c r="Y9" s="2"/>
      <c r="Z9" s="2"/>
    </row>
    <row r="10">
      <c r="A10" s="1" t="s">
        <v>1404</v>
      </c>
      <c r="B10" s="1" t="s">
        <v>1405</v>
      </c>
      <c r="C10" s="1" t="s">
        <v>1406</v>
      </c>
      <c r="D10" s="1" t="s">
        <v>1407</v>
      </c>
      <c r="E10" s="1" t="s">
        <v>1408</v>
      </c>
      <c r="F10" s="1" t="s">
        <v>1409</v>
      </c>
      <c r="G10" s="1" t="s">
        <v>1410</v>
      </c>
      <c r="H10" s="2"/>
      <c r="I10" s="2"/>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2"/>
      <c r="I11" s="2"/>
      <c r="J11" s="2"/>
      <c r="K11" s="2"/>
      <c r="L11" s="2"/>
      <c r="M11" s="2"/>
      <c r="N11" s="2"/>
      <c r="O11" s="2"/>
      <c r="P11" s="2"/>
      <c r="Q11" s="2"/>
      <c r="R11" s="2"/>
      <c r="S11" s="2"/>
      <c r="T11" s="2"/>
      <c r="U11" s="2"/>
      <c r="V11" s="2"/>
      <c r="W11" s="2"/>
      <c r="X11" s="2"/>
      <c r="Y11" s="2"/>
      <c r="Z11" s="2"/>
    </row>
    <row r="12">
      <c r="A12" s="1" t="s">
        <v>1418</v>
      </c>
      <c r="B12" s="1" t="s">
        <v>1419</v>
      </c>
      <c r="C12" s="1" t="s">
        <v>1420</v>
      </c>
      <c r="D12" s="1" t="s">
        <v>1421</v>
      </c>
      <c r="E12" s="1" t="s">
        <v>1422</v>
      </c>
      <c r="F12" s="1" t="s">
        <v>1423</v>
      </c>
      <c r="G12" s="1" t="s">
        <v>1424</v>
      </c>
      <c r="H12" s="2"/>
      <c r="I12" s="2"/>
      <c r="J12" s="2"/>
      <c r="K12" s="2"/>
      <c r="L12" s="2"/>
      <c r="M12" s="2"/>
      <c r="N12" s="2"/>
      <c r="O12" s="2"/>
      <c r="P12" s="2"/>
      <c r="Q12" s="2"/>
      <c r="R12" s="2"/>
      <c r="S12" s="2"/>
      <c r="T12" s="2"/>
      <c r="U12" s="2"/>
      <c r="V12" s="2"/>
      <c r="W12" s="2"/>
      <c r="X12" s="2"/>
      <c r="Y12" s="2"/>
      <c r="Z12" s="2"/>
    </row>
    <row r="13">
      <c r="A13" s="1" t="s">
        <v>1425</v>
      </c>
      <c r="B13" s="1" t="s">
        <v>1426</v>
      </c>
      <c r="C13" s="1" t="s">
        <v>1427</v>
      </c>
      <c r="D13" s="1" t="s">
        <v>1428</v>
      </c>
      <c r="E13" s="1" t="s">
        <v>1429</v>
      </c>
      <c r="F13" s="1" t="s">
        <v>1430</v>
      </c>
      <c r="G13" s="1" t="s">
        <v>1431</v>
      </c>
      <c r="H13" s="2"/>
      <c r="I13" s="2"/>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2"/>
      <c r="I14" s="2"/>
      <c r="J14" s="2"/>
      <c r="K14" s="2"/>
      <c r="L14" s="2"/>
      <c r="M14" s="2"/>
      <c r="N14" s="2"/>
      <c r="O14" s="2"/>
      <c r="P14" s="2"/>
      <c r="Q14" s="2"/>
      <c r="R14" s="2"/>
      <c r="S14" s="2"/>
      <c r="T14" s="2"/>
      <c r="U14" s="2"/>
      <c r="V14" s="2"/>
      <c r="W14" s="2"/>
      <c r="X14" s="2"/>
      <c r="Y14" s="2"/>
      <c r="Z14" s="2"/>
    </row>
    <row r="15">
      <c r="A15" s="1" t="s">
        <v>1439</v>
      </c>
      <c r="B15" s="1" t="s">
        <v>1362</v>
      </c>
      <c r="C15" s="1" t="s">
        <v>1362</v>
      </c>
      <c r="D15" s="1" t="s">
        <v>1362</v>
      </c>
      <c r="E15" s="1" t="s">
        <v>1362</v>
      </c>
      <c r="F15" s="1" t="s">
        <v>1362</v>
      </c>
      <c r="G15" s="1" t="s">
        <v>1362</v>
      </c>
      <c r="H15" s="2"/>
      <c r="I15" s="2"/>
      <c r="J15" s="2"/>
      <c r="K15" s="2"/>
      <c r="L15" s="2"/>
      <c r="M15" s="2"/>
      <c r="N15" s="2"/>
      <c r="O15" s="2"/>
      <c r="P15" s="2"/>
      <c r="Q15" s="2"/>
      <c r="R15" s="2"/>
      <c r="S15" s="2"/>
      <c r="T15" s="2"/>
      <c r="U15" s="2"/>
      <c r="V15" s="2"/>
      <c r="W15" s="2"/>
      <c r="X15" s="2"/>
      <c r="Y15" s="2"/>
      <c r="Z15" s="2"/>
    </row>
    <row r="16">
      <c r="A16" s="1" t="s">
        <v>1440</v>
      </c>
      <c r="B16" s="1" t="s">
        <v>1362</v>
      </c>
      <c r="C16" s="1" t="s">
        <v>1362</v>
      </c>
      <c r="D16" s="1" t="s">
        <v>1362</v>
      </c>
      <c r="E16" s="1" t="s">
        <v>1362</v>
      </c>
      <c r="F16" s="1" t="s">
        <v>1362</v>
      </c>
      <c r="G16" s="1" t="s">
        <v>1362</v>
      </c>
      <c r="H16" s="2"/>
      <c r="I16" s="2"/>
      <c r="J16" s="2"/>
      <c r="K16" s="2"/>
      <c r="L16" s="2"/>
      <c r="M16" s="2"/>
      <c r="N16" s="2"/>
      <c r="O16" s="2"/>
      <c r="P16" s="2"/>
      <c r="Q16" s="2"/>
      <c r="R16" s="2"/>
      <c r="S16" s="2"/>
      <c r="T16" s="2"/>
      <c r="U16" s="2"/>
      <c r="V16" s="2"/>
      <c r="W16" s="2"/>
      <c r="X16" s="2"/>
      <c r="Y16" s="2"/>
      <c r="Z16" s="2"/>
    </row>
    <row r="17">
      <c r="A17" s="1" t="s">
        <v>1441</v>
      </c>
      <c r="B17" s="1" t="s">
        <v>186</v>
      </c>
      <c r="C17" s="1" t="s">
        <v>175</v>
      </c>
      <c r="D17" s="1" t="s">
        <v>1442</v>
      </c>
      <c r="E17" s="1" t="s">
        <v>177</v>
      </c>
      <c r="F17" s="1" t="s">
        <v>1443</v>
      </c>
      <c r="G17" s="1" t="s">
        <v>1444</v>
      </c>
      <c r="H17" s="2"/>
      <c r="I17" s="2"/>
      <c r="J17" s="2"/>
      <c r="K17" s="2"/>
      <c r="L17" s="2"/>
      <c r="M17" s="2"/>
      <c r="N17" s="2"/>
      <c r="O17" s="2"/>
      <c r="P17" s="2"/>
      <c r="Q17" s="2"/>
      <c r="R17" s="2"/>
      <c r="S17" s="2"/>
      <c r="T17" s="2"/>
      <c r="U17" s="2"/>
      <c r="V17" s="2"/>
      <c r="W17" s="2"/>
      <c r="X17" s="2"/>
      <c r="Y17" s="2"/>
      <c r="Z17" s="2"/>
    </row>
    <row r="18">
      <c r="A18" s="1" t="s">
        <v>1445</v>
      </c>
      <c r="B18" s="1" t="s">
        <v>1362</v>
      </c>
      <c r="C18" s="1" t="s">
        <v>1362</v>
      </c>
      <c r="D18" s="1" t="s">
        <v>1362</v>
      </c>
      <c r="E18" s="1" t="s">
        <v>1362</v>
      </c>
      <c r="F18" s="1" t="s">
        <v>1362</v>
      </c>
      <c r="G18" s="1" t="s">
        <v>1362</v>
      </c>
      <c r="H18" s="2"/>
      <c r="I18" s="2"/>
      <c r="J18" s="2"/>
      <c r="K18" s="2"/>
      <c r="L18" s="2"/>
      <c r="M18" s="2"/>
      <c r="N18" s="2"/>
      <c r="O18" s="2"/>
      <c r="P18" s="2"/>
      <c r="Q18" s="2"/>
      <c r="R18" s="2"/>
      <c r="S18" s="2"/>
      <c r="T18" s="2"/>
      <c r="U18" s="2"/>
      <c r="V18" s="2"/>
      <c r="W18" s="2"/>
      <c r="X18" s="2"/>
      <c r="Y18" s="2"/>
      <c r="Z18" s="2"/>
    </row>
    <row r="19">
      <c r="A19" s="1" t="s">
        <v>1446</v>
      </c>
      <c r="B19" s="1" t="s">
        <v>1447</v>
      </c>
      <c r="C19" s="1" t="s">
        <v>511</v>
      </c>
      <c r="D19" s="1" t="s">
        <v>1448</v>
      </c>
      <c r="E19" s="1" t="s">
        <v>1449</v>
      </c>
      <c r="F19" s="1" t="s">
        <v>1450</v>
      </c>
      <c r="G19" s="1" t="s">
        <v>1451</v>
      </c>
      <c r="H19" s="2"/>
      <c r="I19" s="2"/>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699</v>
      </c>
      <c r="H20" s="2"/>
      <c r="I20" s="2"/>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2"/>
      <c r="I21" s="2"/>
      <c r="J21" s="2"/>
      <c r="K21" s="2"/>
      <c r="L21" s="2"/>
      <c r="M21" s="2"/>
      <c r="N21" s="2"/>
      <c r="O21" s="2"/>
      <c r="P21" s="2"/>
      <c r="Q21" s="2"/>
      <c r="R21" s="2"/>
      <c r="S21" s="2"/>
      <c r="T21" s="2"/>
      <c r="U21" s="2"/>
      <c r="V21" s="2"/>
      <c r="W21" s="2"/>
      <c r="X21" s="2"/>
      <c r="Y21" s="2"/>
      <c r="Z21" s="2"/>
    </row>
    <row r="22" ht="15.75" customHeight="1">
      <c r="A22" s="1" t="s">
        <v>1465</v>
      </c>
      <c r="B22" s="1" t="s">
        <v>1466</v>
      </c>
      <c r="C22" s="1" t="s">
        <v>1467</v>
      </c>
      <c r="D22" s="1" t="s">
        <v>1468</v>
      </c>
      <c r="E22" s="1" t="s">
        <v>1469</v>
      </c>
      <c r="F22" s="1" t="s">
        <v>1470</v>
      </c>
      <c r="G22" s="1" t="s">
        <v>1471</v>
      </c>
      <c r="H22" s="2"/>
      <c r="I22" s="2"/>
      <c r="J22" s="2"/>
      <c r="K22" s="2"/>
      <c r="L22" s="2"/>
      <c r="M22" s="2"/>
      <c r="N22" s="2"/>
      <c r="O22" s="2"/>
      <c r="P22" s="2"/>
      <c r="Q22" s="2"/>
      <c r="R22" s="2"/>
      <c r="S22" s="2"/>
      <c r="T22" s="2"/>
      <c r="U22" s="2"/>
      <c r="V22" s="2"/>
      <c r="W22" s="2"/>
      <c r="X22" s="2"/>
      <c r="Y22" s="2"/>
      <c r="Z22" s="2"/>
    </row>
    <row r="23" ht="15.75" customHeight="1">
      <c r="A23" s="1" t="s">
        <v>1472</v>
      </c>
      <c r="B23" s="1" t="s">
        <v>1473</v>
      </c>
      <c r="C23" s="1" t="s">
        <v>1474</v>
      </c>
      <c r="D23" s="1" t="s">
        <v>1475</v>
      </c>
      <c r="E23" s="1" t="s">
        <v>1476</v>
      </c>
      <c r="F23" s="1" t="s">
        <v>1477</v>
      </c>
      <c r="G23" s="1" t="s">
        <v>1478</v>
      </c>
      <c r="H23" s="2"/>
      <c r="I23" s="2"/>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2"/>
      <c r="I24" s="2"/>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2"/>
      <c r="I25" s="2"/>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1499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11</v>
      </c>
      <c r="C6" s="2"/>
      <c r="D6" s="2"/>
      <c r="E6" s="2"/>
      <c r="F6" s="2"/>
      <c r="G6" s="2"/>
      <c r="H6" s="2"/>
      <c r="I6" s="2"/>
      <c r="J6" s="2"/>
      <c r="K6" s="2"/>
      <c r="L6" s="2"/>
      <c r="M6" s="2"/>
      <c r="N6" s="2"/>
      <c r="O6" s="2"/>
      <c r="P6" s="2"/>
      <c r="Q6" s="2"/>
      <c r="R6" s="2"/>
      <c r="S6" s="2"/>
      <c r="T6" s="2"/>
      <c r="U6" s="2"/>
      <c r="V6" s="2"/>
      <c r="W6" s="2"/>
      <c r="X6" s="2"/>
      <c r="Y6" s="2"/>
      <c r="Z6" s="2"/>
    </row>
    <row r="7">
      <c r="A7" s="3" t="s">
        <v>1509</v>
      </c>
      <c r="B7" s="1" t="s">
        <v>1510</v>
      </c>
      <c r="C7" s="2"/>
      <c r="D7" s="2"/>
      <c r="E7" s="2"/>
      <c r="F7" s="2"/>
      <c r="G7" s="2"/>
      <c r="H7" s="2"/>
      <c r="I7" s="2"/>
      <c r="J7" s="2"/>
      <c r="K7" s="2"/>
      <c r="L7" s="2"/>
      <c r="M7" s="2"/>
      <c r="N7" s="2"/>
      <c r="O7" s="2"/>
      <c r="P7" s="2"/>
      <c r="Q7" s="2"/>
      <c r="R7" s="2"/>
      <c r="S7" s="2"/>
      <c r="T7" s="2"/>
      <c r="U7" s="2"/>
      <c r="V7" s="2"/>
      <c r="W7" s="2"/>
      <c r="X7" s="2"/>
      <c r="Y7" s="2"/>
      <c r="Z7" s="2"/>
    </row>
    <row r="8">
      <c r="A8" s="3" t="s">
        <v>1511</v>
      </c>
      <c r="B8" s="4" t="s">
        <v>1512</v>
      </c>
      <c r="C8" s="2"/>
      <c r="D8" s="2"/>
      <c r="E8" s="2"/>
      <c r="F8" s="2"/>
      <c r="G8" s="2"/>
      <c r="H8" s="2"/>
      <c r="I8" s="2"/>
      <c r="J8" s="2"/>
      <c r="K8" s="2"/>
      <c r="L8" s="2"/>
      <c r="M8" s="2"/>
      <c r="N8" s="2"/>
      <c r="O8" s="2"/>
      <c r="P8" s="2"/>
      <c r="Q8" s="2"/>
      <c r="R8" s="2"/>
      <c r="S8" s="2"/>
      <c r="T8" s="2"/>
      <c r="U8" s="2"/>
      <c r="V8" s="2"/>
      <c r="W8" s="2"/>
      <c r="X8" s="2"/>
      <c r="Y8" s="2"/>
      <c r="Z8" s="2"/>
    </row>
    <row r="9">
      <c r="A9" s="3" t="s">
        <v>1513</v>
      </c>
      <c r="B9" s="1"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v>170.0</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t="s">
        <v>1527</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1529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0.4001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0.4055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0.3751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0.448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1">
        <v>0.4001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1536</v>
      </c>
      <c r="B26" s="1">
        <v>0.4055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1">
        <v>0.3751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0.448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0.869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-0.04735683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594679.0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594679.0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344534.0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903050.0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903050.0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0.3028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0.4946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2378532.0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0.3751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3.29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0.101572394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0.7142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1.60835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t="s">
        <v>1557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1.3702262E7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-0.8628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3108762.0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5531470.0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272095.0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301721.0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v>0.0557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v>0.05904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0.03014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0.76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0.0592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5531470.0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3.847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0.11177541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-2.0204308E7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-6.57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-9.08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t="s">
        <v>1581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1.6758144E9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0.585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-0.832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-0.7828283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t="s">
        <v>1588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t="s">
        <v>1590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t="s">
        <v>1594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1595</v>
      </c>
      <c r="B80" s="1" t="s">
        <v>1594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v>1.1793222E9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t="s">
        <v>1598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t="s">
        <v>1600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t="s">
        <v>1602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t="s">
        <v>1604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0.43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t="s">
        <v>1608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1609</v>
      </c>
      <c r="B89" s="1">
        <v>517113.0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v>0.134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v>-1.647404E7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v>1.1495373E7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v>0.195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v>0.515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v>2.341711E7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v>376.874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8.228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-0.24114001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v>-1.5775701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-5133386.0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-1.0192609E7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v>-0.322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0.13855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v>-0.7035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-0.69695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t="s">
        <v>1557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v>
      </c>
      <c r="C3" s="1">
        <v>-6.0</v>
      </c>
      <c r="D3" s="1">
        <v>-2.0</v>
      </c>
      <c r="E3" s="1">
        <v>-3.0</v>
      </c>
      <c r="F3" s="1">
        <v>-3.0</v>
      </c>
      <c r="G3" s="1">
        <v>-2.0</v>
      </c>
      <c r="H3" s="1">
        <v>-11.0</v>
      </c>
      <c r="I3" s="1">
        <v>-6.0</v>
      </c>
      <c r="J3" s="1">
        <v>-24.0</v>
      </c>
      <c r="K3" s="1">
        <v>62.0</v>
      </c>
      <c r="L3" s="1">
        <f>IF(K3*FORECAST(L2,B3:K3,B2:K2)&gt;0,FORECAST(L2,B3:K3,B2:K2),K3)*$X$1</f>
        <v>13.66666667</v>
      </c>
      <c r="M3" s="1">
        <f>IF(L3*FORECAST(M2,B3:L3,B2:L2)&gt;0,FORECAST(M2,B3:L3,B2:L2),L3)*$X$1</f>
        <v>16.07878788</v>
      </c>
      <c r="N3" s="1">
        <f>IF(M3*FORECAST(N2,B3:M3,B2:M2)&gt;0,FORECAST(N2,B3:M3,B2:M2),M3)*$X$1</f>
        <v>18.49090909</v>
      </c>
      <c r="O3" s="1">
        <f>IF(N3*FORECAST(O2,B3:N3,B2:N2)&gt;0,FORECAST(O2,B3:N3,B2:N2),N3)*$X$1</f>
        <v>20.9030303</v>
      </c>
      <c r="P3" s="1">
        <f>IF(O3*FORECAST(P2,B3:O3,B2:O2)&gt;0,FORECAST(P2,B3:O3,B2:O2),O3)*$X$1</f>
        <v>23.31515152</v>
      </c>
      <c r="Q3" s="1">
        <f>IF(P3*FORECAST(Q2,B3:P3,B2:P2)&gt;0,FORECAST(Q2,B3:P3,B2:P2),P3)*$X$1</f>
        <v>25.72727273</v>
      </c>
      <c r="R3" s="1">
        <f>IF(Q3*FORECAST(R2,B3:Q3,B2:Q2)&gt;0,FORECAST(R2,B3:Q3,B2:Q2),Q3)*$X$1</f>
        <v>28.13939394</v>
      </c>
      <c r="S3" s="5">
        <f>IF(R3*FORECAST(S2,B3:R3,B2:R2)&gt;0,FORECAST(S2,B3:R3,B2:R2),R3)*$X$1</f>
        <v>30.55151515</v>
      </c>
      <c r="T3" s="5">
        <f>IF(S3*FORECAST(T2,B3:S3,B2:S2)&gt;0,FORECAST(T2,B3:S3,B2:S2),S3)*$X$1</f>
        <v>32.96363636</v>
      </c>
      <c r="U3" s="5">
        <f>IF(T3*FORECAST(U2,B3:T3,B2:T2)&gt;0,FORECAST(U2,B3:T3,B2:T2),T3)*$X$1</f>
        <v>35.37575758</v>
      </c>
      <c r="V3" s="5">
        <f>IF(U3*FORECAST(V2,B3:U3,B2:U2)&gt;0,FORECAST(V2,B3:U3,B2:U2),U3)*$X$1</f>
        <v>37.78787879</v>
      </c>
      <c r="W3" s="5">
        <f>IF(V3*FORECAST(W2,B3:V3,B2:V2)&gt;0,FORECAST(W2,B3:V3,B2:V2),V3)*$X$1</f>
        <v>40.2</v>
      </c>
      <c r="X3" s="2"/>
      <c r="Y3" s="2"/>
      <c r="Z3" s="2"/>
    </row>
    <row r="4">
      <c r="A4" s="3" t="s">
        <v>127</v>
      </c>
      <c r="B4" s="1">
        <v>2.0</v>
      </c>
      <c r="C4" s="1">
        <v>-6.0</v>
      </c>
      <c r="D4" s="1">
        <v>15.0</v>
      </c>
      <c r="E4" s="1">
        <v>4.0</v>
      </c>
      <c r="F4" s="1">
        <v>5.0</v>
      </c>
      <c r="G4" s="1">
        <v>8.0</v>
      </c>
      <c r="H4" s="1">
        <v>-3.0</v>
      </c>
      <c r="I4" s="1">
        <v>-29.0</v>
      </c>
      <c r="J4" s="1">
        <v>-1.0</v>
      </c>
      <c r="K4" s="1">
        <v>9.0</v>
      </c>
      <c r="L4" s="2"/>
      <c r="M4" s="2"/>
      <c r="N4" s="2"/>
      <c r="O4" s="2"/>
      <c r="P4" s="2"/>
      <c r="Q4" s="2"/>
      <c r="R4" s="2"/>
      <c r="S4" s="2"/>
      <c r="T4" s="2"/>
      <c r="U4" s="2"/>
      <c r="V4" s="2"/>
      <c r="W4" s="2"/>
      <c r="X4" s="2"/>
      <c r="Y4" s="2"/>
      <c r="Z4" s="2"/>
    </row>
    <row r="5">
      <c r="A5" s="3" t="s">
        <v>1628</v>
      </c>
      <c r="B5" s="1">
        <v>13.0</v>
      </c>
      <c r="C5" s="1">
        <v>21.0</v>
      </c>
      <c r="D5" s="1">
        <v>26.0</v>
      </c>
      <c r="E5" s="1">
        <v>34.0</v>
      </c>
      <c r="F5" s="1">
        <v>40.0</v>
      </c>
      <c r="G5" s="1">
        <v>57.0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(1+0.02)/(0.0846-0.02)</f>
        <v>634.7368421</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NPV(0.0846,M3:W3)</f>
        <v>182.9813172</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NPV(0.0846,M16:W16)</f>
        <v>259.7933952</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442.7747124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433.7747124</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216.8873562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634.7368421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-12.0</v>
      </c>
      <c r="D3" s="1">
        <v>-12.0</v>
      </c>
      <c r="E3" s="1">
        <v>-12.0</v>
      </c>
      <c r="F3" s="1">
        <v>-15.0</v>
      </c>
      <c r="G3" s="1">
        <v>-10.0</v>
      </c>
      <c r="H3" s="1">
        <v>-2.0</v>
      </c>
      <c r="I3" s="1">
        <v>25.0</v>
      </c>
      <c r="J3" s="1">
        <v>-18.0</v>
      </c>
      <c r="K3" s="1">
        <v>-25.0</v>
      </c>
      <c r="L3" s="1">
        <f>IF(K3*FORECAST(L2,B3:K3,B2:K2)&gt;0,FORECAST(L2,B3:K3,B2:K2),K3)*$X$1</f>
        <v>-7.866666667</v>
      </c>
      <c r="M3" s="1">
        <f>IF(L3*FORECAST(M2,B3:L3,B2:L2)&gt;0,FORECAST(M2,B3:L3,B2:L2),L3)*$X$1</f>
        <v>-7.660606061</v>
      </c>
      <c r="N3" s="1">
        <f>IF(M3*FORECAST(N2,B3:M3,B2:M2)&gt;0,FORECAST(N2,B3:M3,B2:M2),M3)*$X$1</f>
        <v>-7.454545455</v>
      </c>
      <c r="O3" s="1">
        <f>IF(N3*FORECAST(O2,B3:N3,B2:N2)&gt;0,FORECAST(O2,B3:N3,B2:N2),N3)*$X$1</f>
        <v>-7.248484848</v>
      </c>
      <c r="P3" s="1">
        <f>IF(O3*FORECAST(P2,B3:O3,B2:O2)&gt;0,FORECAST(P2,B3:O3,B2:O2),O3)*$X$1</f>
        <v>-7.042424242</v>
      </c>
      <c r="Q3" s="1">
        <f>IF(P3*FORECAST(Q2,B3:P3,B2:P2)&gt;0,FORECAST(Q2,B3:P3,B2:P2),P3)*$X$1</f>
        <v>-6.836363636</v>
      </c>
      <c r="R3" s="1">
        <f>IF(Q3*FORECAST(R2,B3:Q3,B2:Q2)&gt;0,FORECAST(R2,B3:Q3,B2:Q2),Q3)*$X$1</f>
        <v>-6.63030303</v>
      </c>
      <c r="S3" s="5">
        <f>IF(R3*FORECAST(S2,B3:R3,B2:R2)&gt;0,FORECAST(S2,B3:R3,B2:R2),R3)*$X$1</f>
        <v>-6.424242424</v>
      </c>
      <c r="T3" s="5">
        <f>IF(S3*FORECAST(T2,B3:S3,B2:S2)&gt;0,FORECAST(T2,B3:S3,B2:S2),S3)*$X$1</f>
        <v>-6.218181818</v>
      </c>
      <c r="U3" s="5">
        <f>IF(T3*FORECAST(U2,B3:T3,B2:T2)&gt;0,FORECAST(U2,B3:T3,B2:T2),T3)*$X$1</f>
        <v>-6.012121212</v>
      </c>
      <c r="V3" s="5">
        <f>IF(U3*FORECAST(V2,B3:U3,B2:U2)&gt;0,FORECAST(V2,B3:U3,B2:U2),U3)*$X$1</f>
        <v>-5.806060606</v>
      </c>
      <c r="W3" s="5">
        <f>IF(V3*FORECAST(W2,B3:V3,B2:V2)&gt;0,FORECAST(W2,B3:V3,B2:V2),V3)*$X$1</f>
        <v>-5.6</v>
      </c>
      <c r="X3" s="2"/>
      <c r="Y3" s="2"/>
      <c r="Z3" s="2"/>
    </row>
    <row r="4">
      <c r="A4" s="3" t="s">
        <v>127</v>
      </c>
      <c r="B4" s="1">
        <v>2.0</v>
      </c>
      <c r="C4" s="1">
        <v>-6.0</v>
      </c>
      <c r="D4" s="1">
        <v>15.0</v>
      </c>
      <c r="E4" s="1">
        <v>4.0</v>
      </c>
      <c r="F4" s="1">
        <v>5.0</v>
      </c>
      <c r="G4" s="1">
        <v>8.0</v>
      </c>
      <c r="H4" s="1">
        <v>-3.0</v>
      </c>
      <c r="I4" s="1">
        <v>-29.0</v>
      </c>
      <c r="J4" s="1">
        <v>-1.0</v>
      </c>
      <c r="K4" s="1">
        <v>9.0</v>
      </c>
      <c r="L4" s="2"/>
      <c r="M4" s="2"/>
      <c r="N4" s="2"/>
      <c r="O4" s="2"/>
      <c r="P4" s="2"/>
      <c r="Q4" s="2"/>
      <c r="R4" s="2"/>
      <c r="S4" s="2"/>
      <c r="T4" s="2"/>
      <c r="U4" s="2"/>
      <c r="V4" s="2"/>
      <c r="W4" s="2"/>
      <c r="X4" s="2"/>
      <c r="Y4" s="2"/>
      <c r="Z4" s="2"/>
    </row>
    <row r="5">
      <c r="A5" s="3" t="s">
        <v>1628</v>
      </c>
      <c r="B5" s="1">
        <v>13.0</v>
      </c>
      <c r="C5" s="1">
        <v>21.0</v>
      </c>
      <c r="D5" s="1">
        <v>26.0</v>
      </c>
      <c r="E5" s="1">
        <v>34.0</v>
      </c>
      <c r="F5" s="1">
        <v>40.0</v>
      </c>
      <c r="G5" s="1">
        <v>57.0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(1+0.02)/(0.0846-0.02)</f>
        <v>-88.42105263</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NPV(0.0846,M3:W3)</f>
        <v>-47.44818511</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NPV(0.0846,M16:W16)</f>
        <v>-36.19012471</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-83.63830983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-92.63830983</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-46.31915491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-88.42105263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