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<sst xmlns="http://schemas.openxmlformats.org/spreadsheetml/2006/main" count="1917" uniqueCount="1614">
  <si>
    <t>ticker</t>
  </si>
  <si>
    <t>DGII</t>
  </si>
  <si>
    <t>nombre</t>
  </si>
  <si>
    <t>DIGI INTERNATIONAL INC</t>
  </si>
  <si>
    <t>empresa</t>
  </si>
  <si>
    <t>Communications &amp; Networking</t>
  </si>
  <si>
    <t>Open</t>
  </si>
  <si>
    <t>Target Price</t>
  </si>
  <si>
    <t>Upside</t>
  </si>
  <si>
    <t>177.49%</t>
  </si>
  <si>
    <t>Country</t>
  </si>
  <si>
    <t>United States</t>
  </si>
  <si>
    <t>Market Cap</t>
  </si>
  <si>
    <t>Book Value</t>
  </si>
  <si>
    <t>Pe ratio</t>
  </si>
  <si>
    <t>Dividend Ratio</t>
  </si>
  <si>
    <t>No encontrado</t>
  </si>
  <si>
    <t>Net Debt Growth</t>
  </si>
  <si>
    <t>-23.19%</t>
  </si>
  <si>
    <t>Total Assets Growth</t>
  </si>
  <si>
    <t>-10.71%</t>
  </si>
  <si>
    <t>Net Property, Plant and Equipment Growth</t>
  </si>
  <si>
    <t>0.00%</t>
  </si>
  <si>
    <t>EBITDA Growth</t>
  </si>
  <si>
    <t>185.96%</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</si>
  <si>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</si>
  <si>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</si>
  <si>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</si>
  <si>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</si>
  <si>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</si>
  <si>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</si>
  <si>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</si>
  <si>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</si>
  <si>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</si>
  <si>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</si>
  <si>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</si>
  <si>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</si>
  <si>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</si>
  <si>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</si>
  <si>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</si>
  <si>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</si>
  <si>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</si>
  <si>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</si>
  <si>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</si>
  <si>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</si>
  <si>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</si>
  <si>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</si>
  <si>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</si>
  <si>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</si>
  <si>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</si>
  <si>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</si>
  <si>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</si>
  <si>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</si>
  <si>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</si>
  <si>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</si>
  <si>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</si>
  <si>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</si>
  <si>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</si>
  <si>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</si>
  <si>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</si>
  <si>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</si>
  <si>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</si>
  <si>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</si>
  <si>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</si>
  <si>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</si>
  <si>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</si>
  <si>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</si>
  <si>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</si>
  <si>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</si>
  <si>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</si>
  <si>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</si>
  <si>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</si>
  <si>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</si>
  <si>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</si>
  <si>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</si>
  <si>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</si>
  <si>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</si>
  <si>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</si>
  <si>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</si>
  <si>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</si>
  <si>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</si>
  <si>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</si>
  <si>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</si>
  <si>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</si>
  <si>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</si>
  <si>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</si>
  <si>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</si>
  <si>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</si>
  <si>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</si>
  <si>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</si>
  <si>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</si>
  <si>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</si>
  <si>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</si>
  <si>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</si>
  <si>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</si>
  <si>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</si>
  <si>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</si>
  <si>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</si>
  <si>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</si>
  <si>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</si>
  <si>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</si>
  <si>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</si>
  <si>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</si>
  <si>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</si>
  <si>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</si>
  <si>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</si>
  <si>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</si>
  <si>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</si>
  <si>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</si>
  <si>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</si>
  <si>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</si>
  <si>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</si>
  <si>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</si>
  <si>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</si>
  <si>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</si>
  <si>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10.98</t>
  </si>
  <si>
    <t>11.52</t>
  </si>
  <si>
    <t>12.01</t>
  </si>
  <si>
    <t>12.04</t>
  </si>
  <si>
    <t>12.36</t>
  </si>
  <si>
    <t>12.74</t>
  </si>
  <si>
    <t>13.79</t>
  </si>
  <si>
    <t>14.11</t>
  </si>
  <si>
    <t>14.99</t>
  </si>
  <si>
    <t>15.9</t>
  </si>
  <si>
    <t>Tangible Book Value</t>
  </si>
  <si>
    <t>Tangible Book Value Per Share</t>
  </si>
  <si>
    <t>6.73</t>
  </si>
  <si>
    <t>7.16</t>
  </si>
  <si>
    <t>6.6</t>
  </si>
  <si>
    <t>4.97</t>
  </si>
  <si>
    <t>5.84</t>
  </si>
  <si>
    <t>1.38</t>
  </si>
  <si>
    <t>3.76</t>
  </si>
  <si>
    <t>-3.97</t>
  </si>
  <si>
    <t>-2.17</t>
  </si>
  <si>
    <t>-0.4</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</si>
  <si>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</si>
  <si>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</si>
  <si>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</si>
  <si>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</si>
  <si>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</si>
  <si>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</si>
  <si>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</si>
  <si>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</si>
  <si>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</si>
  <si>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</si>
  <si>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</si>
  <si>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</si>
  <si>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</si>
  <si>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</si>
  <si>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</si>
  <si>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</si>
  <si>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</si>
  <si>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</si>
  <si>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</si>
  <si>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</si>
  <si>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</si>
  <si>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</si>
  <si>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</si>
  <si>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</si>
  <si>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</si>
  <si>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</si>
  <si>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</si>
  <si>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</si>
  <si>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</si>
  <si>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</si>
  <si>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</si>
  <si>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</si>
  <si>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</si>
  <si>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</si>
  <si>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</si>
  <si>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</si>
  <si>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</si>
  <si>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</si>
  <si>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</si>
  <si>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</si>
  <si>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</si>
  <si>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</si>
  <si>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</si>
  <si>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</si>
  <si>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0.27</t>
  </si>
  <si>
    <t>0.65</t>
  </si>
  <si>
    <t>0.35</t>
  </si>
  <si>
    <t>0.05</t>
  </si>
  <si>
    <t>0.36</t>
  </si>
  <si>
    <t>0.29</t>
  </si>
  <si>
    <t>0.32</t>
  </si>
  <si>
    <t>0.55</t>
  </si>
  <si>
    <t>0.69</t>
  </si>
  <si>
    <t>0.62</t>
  </si>
  <si>
    <t>Basic EPS - Continuing Operations</t>
  </si>
  <si>
    <t>0.52</t>
  </si>
  <si>
    <t>Basic Weighted Average Shares Outstanding</t>
  </si>
  <si>
    <t>Net EPS - Diluted</t>
  </si>
  <si>
    <t>0.26</t>
  </si>
  <si>
    <t>0.63</t>
  </si>
  <si>
    <t>0.28</t>
  </si>
  <si>
    <t>0.31</t>
  </si>
  <si>
    <t>0.54</t>
  </si>
  <si>
    <t>0.67</t>
  </si>
  <si>
    <t>0.61</t>
  </si>
  <si>
    <t>Diluted EPS - Continuing Operations</t>
  </si>
  <si>
    <t>0.51</t>
  </si>
  <si>
    <t>Diluted Weighted Average Shares Outstanding</t>
  </si>
  <si>
    <t>Normalized Basic EPS</t>
  </si>
  <si>
    <t>0.2</t>
  </si>
  <si>
    <t>0.41</t>
  </si>
  <si>
    <t>0.17</t>
  </si>
  <si>
    <t>0.22</t>
  </si>
  <si>
    <t>0.43</t>
  </si>
  <si>
    <t>0.39</t>
  </si>
  <si>
    <t>Normalized Diluted EPS</t>
  </si>
  <si>
    <t>0.19</t>
  </si>
  <si>
    <t>0.16</t>
  </si>
  <si>
    <t>0.3</t>
  </si>
  <si>
    <t>0.42</t>
  </si>
  <si>
    <t>EBITDA</t>
  </si>
  <si>
    <t>EBITA</t>
  </si>
  <si>
    <t>EBIT</t>
  </si>
  <si>
    <t>EBITDAR</t>
  </si>
  <si>
    <t>Total Revenues (As Reported)</t>
  </si>
  <si>
    <t>Effective Tax Rate - (Ratio)</t>
  </si>
  <si>
    <t>23.79</t>
  </si>
  <si>
    <t>19.24</t>
  </si>
  <si>
    <t>1.32</t>
  </si>
  <si>
    <t>53.3</t>
  </si>
  <si>
    <t>10.65</t>
  </si>
  <si>
    <t>-12.7</t>
  </si>
  <si>
    <t>-15.19</t>
  </si>
  <si>
    <t>-4.05</t>
  </si>
  <si>
    <t>0.59</t>
  </si>
  <si>
    <t>1.54</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</si>
  <si>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</si>
  <si>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</si>
  <si>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</si>
  <si>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</si>
  <si>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</si>
  <si>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</si>
  <si>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</si>
  <si>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</si>
  <si>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</si>
  <si>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</si>
  <si>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</si>
  <si>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</si>
  <si>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</si>
  <si>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</si>
  <si>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</si>
  <si>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</si>
  <si>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</si>
  <si>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</si>
  <si>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</si>
  <si>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</si>
  <si>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</si>
  <si>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</si>
  <si>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1.47</t>
  </si>
  <si>
    <t>3.44</t>
  </si>
  <si>
    <t>1.43</t>
  </si>
  <si>
    <t>1.16</t>
  </si>
  <si>
    <t>2.04</t>
  </si>
  <si>
    <t>1.9</t>
  </si>
  <si>
    <t>1.98</t>
  </si>
  <si>
    <t>3.11</t>
  </si>
  <si>
    <t>3.71</t>
  </si>
  <si>
    <t>3.64</t>
  </si>
  <si>
    <t>Return on Total Capital</t>
  </si>
  <si>
    <t>1.6</t>
  </si>
  <si>
    <t>3.81</t>
  </si>
  <si>
    <t>1.58</t>
  </si>
  <si>
    <t>1.28</t>
  </si>
  <si>
    <t>2.31</t>
  </si>
  <si>
    <t>2.2</t>
  </si>
  <si>
    <t>2.3</t>
  </si>
  <si>
    <t>3.53</t>
  </si>
  <si>
    <t>4.12</t>
  </si>
  <si>
    <t>4.06</t>
  </si>
  <si>
    <t>Return On Equity %</t>
  </si>
  <si>
    <t>2.44</t>
  </si>
  <si>
    <t>4.69</t>
  </si>
  <si>
    <t>3.03</t>
  </si>
  <si>
    <t>0.4</t>
  </si>
  <si>
    <t>2.93</t>
  </si>
  <si>
    <t>2.33</t>
  </si>
  <si>
    <t>2.46</t>
  </si>
  <si>
    <t>3.98</t>
  </si>
  <si>
    <t>4.75</t>
  </si>
  <si>
    <t>4.01</t>
  </si>
  <si>
    <t>Return on Common Equity</t>
  </si>
  <si>
    <t>Margin Analysis</t>
  </si>
  <si>
    <t>Gross Profit Margin %</t>
  </si>
  <si>
    <t>46.05</t>
  </si>
  <si>
    <t>49.1</t>
  </si>
  <si>
    <t>48.79</t>
  </si>
  <si>
    <t>48.94</t>
  </si>
  <si>
    <t>47.99</t>
  </si>
  <si>
    <t>53.16</t>
  </si>
  <si>
    <t>55.46</t>
  </si>
  <si>
    <t>57.08</t>
  </si>
  <si>
    <t>57.58</t>
  </si>
  <si>
    <t>59.83</t>
  </si>
  <si>
    <t>SG&amp;A Margin</t>
  </si>
  <si>
    <t>27.75</t>
  </si>
  <si>
    <t>25.23</t>
  </si>
  <si>
    <t>27.96</t>
  </si>
  <si>
    <t>30.23</t>
  </si>
  <si>
    <t>27.11</t>
  </si>
  <si>
    <t>30.84</t>
  </si>
  <si>
    <t>32.07</t>
  </si>
  <si>
    <t>32.25</t>
  </si>
  <si>
    <t>33.38</t>
  </si>
  <si>
    <t>EBITDA Margin %</t>
  </si>
  <si>
    <t>6.01</t>
  </si>
  <si>
    <t>10.88</t>
  </si>
  <si>
    <t>7.33</t>
  </si>
  <si>
    <t>8.29</t>
  </si>
  <si>
    <t>10.21</t>
  </si>
  <si>
    <t>11.95</t>
  </si>
  <si>
    <t>12.66</t>
  </si>
  <si>
    <t>19.13</t>
  </si>
  <si>
    <t>18.89</t>
  </si>
  <si>
    <t>19.27</t>
  </si>
  <si>
    <t>EBITA Margin %</t>
  </si>
  <si>
    <t>4.62</t>
  </si>
  <si>
    <t>9.53</t>
  </si>
  <si>
    <t>5.73</t>
  </si>
  <si>
    <t>7.05</t>
  </si>
  <si>
    <t>8.41</t>
  </si>
  <si>
    <t>10.32</t>
  </si>
  <si>
    <t>11.25</t>
  </si>
  <si>
    <t>17.42</t>
  </si>
  <si>
    <t>17.38</t>
  </si>
  <si>
    <t>17.26</t>
  </si>
  <si>
    <t>EBIT Margin %</t>
  </si>
  <si>
    <t>3.25</t>
  </si>
  <si>
    <t>8.63</t>
  </si>
  <si>
    <t>4.3</t>
  </si>
  <si>
    <t>2.92</t>
  </si>
  <si>
    <t>4.94</t>
  </si>
  <si>
    <t>5.04</t>
  </si>
  <si>
    <t>5.9</t>
  </si>
  <si>
    <t>9.45</t>
  </si>
  <si>
    <t>11.26</t>
  </si>
  <si>
    <t>11.34</t>
  </si>
  <si>
    <t>Income From Continuing Operations Margin %</t>
  </si>
  <si>
    <t>3.1</t>
  </si>
  <si>
    <t>6.64</t>
  </si>
  <si>
    <t>5.16</t>
  </si>
  <si>
    <t>0.57</t>
  </si>
  <si>
    <t>3.92</t>
  </si>
  <si>
    <t>3.01</t>
  </si>
  <si>
    <t>3.36</t>
  </si>
  <si>
    <t>4.99</t>
  </si>
  <si>
    <t>5.57</t>
  </si>
  <si>
    <t>5.31</t>
  </si>
  <si>
    <t>Net Income Margin %</t>
  </si>
  <si>
    <t>8.23</t>
  </si>
  <si>
    <t>Net Avail. For Common Margin %</t>
  </si>
  <si>
    <t>Normalized Net Income Margin</t>
  </si>
  <si>
    <t>2.28</t>
  </si>
  <si>
    <t>5.26</t>
  </si>
  <si>
    <t>1.96</t>
  </si>
  <si>
    <t>3.35</t>
  </si>
  <si>
    <t>2.29</t>
  </si>
  <si>
    <t>3.37</t>
  </si>
  <si>
    <t>2.75</t>
  </si>
  <si>
    <t>3.5</t>
  </si>
  <si>
    <t>Levered Free Cash Flow Margin</t>
  </si>
  <si>
    <t>11.49</t>
  </si>
  <si>
    <t>2.66</t>
  </si>
  <si>
    <t>0.11</t>
  </si>
  <si>
    <t>10.2</t>
  </si>
  <si>
    <t>10.13</t>
  </si>
  <si>
    <t>18.97</t>
  </si>
  <si>
    <t>10.1</t>
  </si>
  <si>
    <t>10.02</t>
  </si>
  <si>
    <t>23.03</t>
  </si>
  <si>
    <t>Unlevered Free Cash Flow Margin</t>
  </si>
  <si>
    <t>5.05</t>
  </si>
  <si>
    <t>11.58</t>
  </si>
  <si>
    <t>2.67</t>
  </si>
  <si>
    <t>0.12</t>
  </si>
  <si>
    <t>10.23</t>
  </si>
  <si>
    <t>10.93</t>
  </si>
  <si>
    <t>19.25</t>
  </si>
  <si>
    <t>13.27</t>
  </si>
  <si>
    <t>13.56</t>
  </si>
  <si>
    <t>24.45</t>
  </si>
  <si>
    <t>Asset Turnover</t>
  </si>
  <si>
    <t>0.72</t>
  </si>
  <si>
    <t>0.64</t>
  </si>
  <si>
    <t>0.53</t>
  </si>
  <si>
    <t>0.66</t>
  </si>
  <si>
    <t>0.6</t>
  </si>
  <si>
    <t>Fixed Assets Turnover</t>
  </si>
  <si>
    <t>15.43</t>
  </si>
  <si>
    <t>14.31</t>
  </si>
  <si>
    <t>13.53</t>
  </si>
  <si>
    <t>23.95</t>
  </si>
  <si>
    <t>22.89</t>
  </si>
  <si>
    <t>14.07</t>
  </si>
  <si>
    <t>11.5</t>
  </si>
  <si>
    <t>10.48</t>
  </si>
  <si>
    <t>9.74</t>
  </si>
  <si>
    <t>Receivables Turnover (Average Receivables)</t>
  </si>
  <si>
    <t>7.37</t>
  </si>
  <si>
    <t>7.19</t>
  </si>
  <si>
    <t>6.31</t>
  </si>
  <si>
    <t>4.79</t>
  </si>
  <si>
    <t>4.83</t>
  </si>
  <si>
    <t>5.99</t>
  </si>
  <si>
    <t>8.24</t>
  </si>
  <si>
    <t>8.36</t>
  </si>
  <si>
    <t>6.75</t>
  </si>
  <si>
    <t>Inventory Turnover (Average Inventory)</t>
  </si>
  <si>
    <t>3.55</t>
  </si>
  <si>
    <t>3.29</t>
  </si>
  <si>
    <t>3.24</t>
  </si>
  <si>
    <t>2.86</t>
  </si>
  <si>
    <t>2.88</t>
  </si>
  <si>
    <t>2.85</t>
  </si>
  <si>
    <t>2.56</t>
  </si>
  <si>
    <t>Short Term Liquidity</t>
  </si>
  <si>
    <t>Current Ratio</t>
  </si>
  <si>
    <t>6.91</t>
  </si>
  <si>
    <t>8.22</t>
  </si>
  <si>
    <t>9.7</t>
  </si>
  <si>
    <t>4.66</t>
  </si>
  <si>
    <t>4.33</t>
  </si>
  <si>
    <t>2.78</t>
  </si>
  <si>
    <t>4.18</t>
  </si>
  <si>
    <t>1.72</t>
  </si>
  <si>
    <t>1.93</t>
  </si>
  <si>
    <t>1.73</t>
  </si>
  <si>
    <t>Quick Ratio</t>
  </si>
  <si>
    <t>5.24</t>
  </si>
  <si>
    <t>6.96</t>
  </si>
  <si>
    <t>7.85</t>
  </si>
  <si>
    <t>1.85</t>
  </si>
  <si>
    <t>3.33</t>
  </si>
  <si>
    <t>0.88</t>
  </si>
  <si>
    <t>1.02</t>
  </si>
  <si>
    <t>1.09</t>
  </si>
  <si>
    <t>Operating Cash Flow to Current Liabilities</t>
  </si>
  <si>
    <t>1.14</t>
  </si>
  <si>
    <t>0.14</t>
  </si>
  <si>
    <t>-0.08</t>
  </si>
  <si>
    <t>0.56</t>
  </si>
  <si>
    <t>0.98</t>
  </si>
  <si>
    <t>0.93</t>
  </si>
  <si>
    <t>Days Sales Outstanding (Average Receivables)</t>
  </si>
  <si>
    <t>49.54</t>
  </si>
  <si>
    <t>50.91</t>
  </si>
  <si>
    <t>57.81</t>
  </si>
  <si>
    <t>63.67</t>
  </si>
  <si>
    <t>76.27</t>
  </si>
  <si>
    <t>75.78</t>
  </si>
  <si>
    <t>60.88</t>
  </si>
  <si>
    <t>44.28</t>
  </si>
  <si>
    <t>43.67</t>
  </si>
  <si>
    <t>54.22</t>
  </si>
  <si>
    <t>Days Outstanding Inventory (Average Inventory)</t>
  </si>
  <si>
    <t>100.33</t>
  </si>
  <si>
    <t>110.88</t>
  </si>
  <si>
    <t>112.5</t>
  </si>
  <si>
    <t>112.38</t>
  </si>
  <si>
    <t>127.77</t>
  </si>
  <si>
    <t>126.76</t>
  </si>
  <si>
    <t>128.29</t>
  </si>
  <si>
    <t>142.78</t>
  </si>
  <si>
    <t>137.26</t>
  </si>
  <si>
    <t>Average Days Payable Outstanding</t>
  </si>
  <si>
    <t>27.15</t>
  </si>
  <si>
    <t>28.54</t>
  </si>
  <si>
    <t>27.87</t>
  </si>
  <si>
    <t>27.3</t>
  </si>
  <si>
    <t>47.74</t>
  </si>
  <si>
    <t>63.2</t>
  </si>
  <si>
    <t>71.2</t>
  </si>
  <si>
    <t>51.19</t>
  </si>
  <si>
    <t>47.6</t>
  </si>
  <si>
    <t>50.14</t>
  </si>
  <si>
    <t>Cash Conversion Cycle (Average Days)</t>
  </si>
  <si>
    <t>122.72</t>
  </si>
  <si>
    <t>125.36</t>
  </si>
  <si>
    <t>140.83</t>
  </si>
  <si>
    <t>148.87</t>
  </si>
  <si>
    <t>140.9</t>
  </si>
  <si>
    <t>140.35</t>
  </si>
  <si>
    <t>116.44</t>
  </si>
  <si>
    <t>121.38</t>
  </si>
  <si>
    <t>138.85</t>
  </si>
  <si>
    <t>141.33</t>
  </si>
  <si>
    <t>Long Term Solvency</t>
  </si>
  <si>
    <t>Total Debt/Equity</t>
  </si>
  <si>
    <t>21.45</t>
  </si>
  <si>
    <t>14.14</t>
  </si>
  <si>
    <t>51.47</t>
  </si>
  <si>
    <t>40.87</t>
  </si>
  <si>
    <t>23.64</t>
  </si>
  <si>
    <t>Total Debt / Total Capital</t>
  </si>
  <si>
    <t>17.66</t>
  </si>
  <si>
    <t>12.39</t>
  </si>
  <si>
    <t>33.98</t>
  </si>
  <si>
    <t>29.01</t>
  </si>
  <si>
    <t>19.12</t>
  </si>
  <si>
    <t>LT Debt/Equity</t>
  </si>
  <si>
    <t>20.23</t>
  </si>
  <si>
    <t>13.58</t>
  </si>
  <si>
    <t>37.38</t>
  </si>
  <si>
    <t>23.13</t>
  </si>
  <si>
    <t>Long-Term Debt / Total Capital</t>
  </si>
  <si>
    <t>16.66</t>
  </si>
  <si>
    <t>11.9</t>
  </si>
  <si>
    <t>31.52</t>
  </si>
  <si>
    <t>26.54</t>
  </si>
  <si>
    <t>18.71</t>
  </si>
  <si>
    <t>Total Liabilities / Total Assets</t>
  </si>
  <si>
    <t>8.46</t>
  </si>
  <si>
    <t>10.75</t>
  </si>
  <si>
    <t>7.55</t>
  </si>
  <si>
    <t>11.01</t>
  </si>
  <si>
    <t>12.47</t>
  </si>
  <si>
    <t>29.73</t>
  </si>
  <si>
    <t>23.73</t>
  </si>
  <si>
    <t>41.27</t>
  </si>
  <si>
    <t>35.31</t>
  </si>
  <si>
    <t>28.71</t>
  </si>
  <si>
    <t>EBIT / Interest Expense</t>
  </si>
  <si>
    <t>60.18</t>
  </si>
  <si>
    <t>162.88</t>
  </si>
  <si>
    <t>266.8</t>
  </si>
  <si>
    <t>123.19</t>
  </si>
  <si>
    <t>13.04</t>
  </si>
  <si>
    <t>1.86</t>
  </si>
  <si>
    <t>1.99</t>
  </si>
  <si>
    <t>1.91</t>
  </si>
  <si>
    <t>EBITDA / Interest Expense</t>
  </si>
  <si>
    <t>75.93</t>
  </si>
  <si>
    <t>277.4</t>
  </si>
  <si>
    <t>757.6</t>
  </si>
  <si>
    <t>254.52</t>
  </si>
  <si>
    <t>31.4</t>
  </si>
  <si>
    <t>4.02</t>
  </si>
  <si>
    <t>3.54</t>
  </si>
  <si>
    <t>3.45</t>
  </si>
  <si>
    <t>(EBITDA - Capex) / Interest Expense</t>
  </si>
  <si>
    <t>66.55</t>
  </si>
  <si>
    <t>240.46</t>
  </si>
  <si>
    <t>683.92</t>
  </si>
  <si>
    <t>29.78</t>
  </si>
  <si>
    <t>Total Debt / EBITDA</t>
  </si>
  <si>
    <t>2.12</t>
  </si>
  <si>
    <t>1.53</t>
  </si>
  <si>
    <t>3.26</t>
  </si>
  <si>
    <t>2.47</t>
  </si>
  <si>
    <t>1.59</t>
  </si>
  <si>
    <t>Net Debt / EBITDA</t>
  </si>
  <si>
    <t>-8.28</t>
  </si>
  <si>
    <t>-6.23</t>
  </si>
  <si>
    <t>-8.64</t>
  </si>
  <si>
    <t>-3.31</t>
  </si>
  <si>
    <t>-3.57</t>
  </si>
  <si>
    <t>0.68</t>
  </si>
  <si>
    <t>-1.96</t>
  </si>
  <si>
    <t>2.82</t>
  </si>
  <si>
    <t>1.27</t>
  </si>
  <si>
    <t>Total Debt / (EBITDA - Capex)</t>
  </si>
  <si>
    <t>2.17</t>
  </si>
  <si>
    <t>1.61</t>
  </si>
  <si>
    <t>3.34</t>
  </si>
  <si>
    <t>2.6</t>
  </si>
  <si>
    <t>1.63</t>
  </si>
  <si>
    <t>Net Debt / (EBITDA - Capex)</t>
  </si>
  <si>
    <t>-12.77</t>
  </si>
  <si>
    <t>-7.11</t>
  </si>
  <si>
    <t>-9.96</t>
  </si>
  <si>
    <t>-3.67</t>
  </si>
  <si>
    <t>-5.58</t>
  </si>
  <si>
    <t>0.7</t>
  </si>
  <si>
    <t>-2.06</t>
  </si>
  <si>
    <t>2.89</t>
  </si>
  <si>
    <t>2.23</t>
  </si>
  <si>
    <t>1.3</t>
  </si>
  <si>
    <t>Growth Over Prior Year</t>
  </si>
  <si>
    <t>Total Revenues, 1 Yr. Growth %</t>
  </si>
  <si>
    <t>10.46</t>
  </si>
  <si>
    <t>-0.41</t>
  </si>
  <si>
    <t>-10.53</t>
  </si>
  <si>
    <t>25.73</t>
  </si>
  <si>
    <t>9.86</t>
  </si>
  <si>
    <t>10.51</t>
  </si>
  <si>
    <t>25.79</t>
  </si>
  <si>
    <t>14.59</t>
  </si>
  <si>
    <t>-4.68</t>
  </si>
  <si>
    <t>Gross Profit, 1 Yr. Growth %</t>
  </si>
  <si>
    <t>8.34</t>
  </si>
  <si>
    <t>2.63</t>
  </si>
  <si>
    <t>-11.88</t>
  </si>
  <si>
    <t>26.11</t>
  </si>
  <si>
    <t>21.69</t>
  </si>
  <si>
    <t>15.29</t>
  </si>
  <si>
    <t>29.46</t>
  </si>
  <si>
    <t>15.61</t>
  </si>
  <si>
    <t>-0.95</t>
  </si>
  <si>
    <t>EBITDA, 1 Yr. Growth %</t>
  </si>
  <si>
    <t>53.08</t>
  </si>
  <si>
    <t>32.79</t>
  </si>
  <si>
    <t>-39.46</t>
  </si>
  <si>
    <t>31.37</t>
  </si>
  <si>
    <t>30.37</t>
  </si>
  <si>
    <t>28.57</t>
  </si>
  <si>
    <t>17.06</t>
  </si>
  <si>
    <t>91.55</t>
  </si>
  <si>
    <t>13.59</t>
  </si>
  <si>
    <t>-2.79</t>
  </si>
  <si>
    <t>EBITA, 1 Yr. Growth %</t>
  </si>
  <si>
    <t>105.13</t>
  </si>
  <si>
    <t>41.07</t>
  </si>
  <si>
    <t>-45.9</t>
  </si>
  <si>
    <t>39.84</t>
  </si>
  <si>
    <t>29.09</t>
  </si>
  <si>
    <t>34.84</t>
  </si>
  <si>
    <t>20.45</t>
  </si>
  <si>
    <t>96.41</t>
  </si>
  <si>
    <t>14.77</t>
  </si>
  <si>
    <t>-5.31</t>
  </si>
  <si>
    <t>EBIT, 1 Yr. Growth %</t>
  </si>
  <si>
    <t>474.3</t>
  </si>
  <si>
    <t>55.07</t>
  </si>
  <si>
    <t>-55.1</t>
  </si>
  <si>
    <t>-25.22</t>
  </si>
  <si>
    <t>76.23</t>
  </si>
  <si>
    <t>29.24</t>
  </si>
  <si>
    <t>105.06</t>
  </si>
  <si>
    <t>37.55</t>
  </si>
  <si>
    <t>Earnings From Cont. Operations, 1 Yr. Growth %</t>
  </si>
  <si>
    <t>276.24</t>
  </si>
  <si>
    <t>42.88</t>
  </si>
  <si>
    <t>-30.51</t>
  </si>
  <si>
    <t>-86.09</t>
  </si>
  <si>
    <t>510.55</t>
  </si>
  <si>
    <t>-15.54</t>
  </si>
  <si>
    <t>23.24</t>
  </si>
  <si>
    <t>86.99</t>
  </si>
  <si>
    <t>27.79</t>
  </si>
  <si>
    <t>-9.14</t>
  </si>
  <si>
    <t>Net Income, 1 Yr. Growth %</t>
  </si>
  <si>
    <t>153.61</t>
  </si>
  <si>
    <t>-43.94</t>
  </si>
  <si>
    <t>Normalized Net Income, 1 Yr. Growth %</t>
  </si>
  <si>
    <t>314.22</t>
  </si>
  <si>
    <t>40.7</t>
  </si>
  <si>
    <t>-49.96</t>
  </si>
  <si>
    <t>-25.35</t>
  </si>
  <si>
    <t>78.77</t>
  </si>
  <si>
    <t>-25.03</t>
  </si>
  <si>
    <t>63.01</t>
  </si>
  <si>
    <t>4.5</t>
  </si>
  <si>
    <t>48.07</t>
  </si>
  <si>
    <t>-8.27</t>
  </si>
  <si>
    <t>Diluted EPS Before Extra, 1 Yr. Growth %</t>
  </si>
  <si>
    <t>276.34</t>
  </si>
  <si>
    <t>37.84</t>
  </si>
  <si>
    <t>-31.37</t>
  </si>
  <si>
    <t>-86.25</t>
  </si>
  <si>
    <t>483.33</t>
  </si>
  <si>
    <t>10.71</t>
  </si>
  <si>
    <t>74.19</t>
  </si>
  <si>
    <t>24.07</t>
  </si>
  <si>
    <t>-8.96</t>
  </si>
  <si>
    <t>Accounts Receivable, 1 Yr. Growth %</t>
  </si>
  <si>
    <t>3.23</t>
  </si>
  <si>
    <t>76.11</t>
  </si>
  <si>
    <t>13.24</t>
  </si>
  <si>
    <t>4.98</t>
  </si>
  <si>
    <t>-26.15</t>
  </si>
  <si>
    <t>15.35</t>
  </si>
  <si>
    <t>24.36</t>
  </si>
  <si>
    <t>Inventory, 1 Yr. Growth %</t>
  </si>
  <si>
    <t>2.02</t>
  </si>
  <si>
    <t>-17.57</t>
  </si>
  <si>
    <t>15.08</t>
  </si>
  <si>
    <t>37.72</t>
  </si>
  <si>
    <t>-4.51</t>
  </si>
  <si>
    <t>29.69</t>
  </si>
  <si>
    <t>-14.83</t>
  </si>
  <si>
    <t>66.72</t>
  </si>
  <si>
    <t>-28.28</t>
  </si>
  <si>
    <t>Net Property, Plant and Equip., 1 Yr. Growth %</t>
  </si>
  <si>
    <t>8.51</t>
  </si>
  <si>
    <t>-2.08</t>
  </si>
  <si>
    <t>-8.83</t>
  </si>
  <si>
    <t>-51.02</t>
  </si>
  <si>
    <t>65.87</t>
  </si>
  <si>
    <t>86.48</t>
  </si>
  <si>
    <t>7.64</t>
  </si>
  <si>
    <t>54.2</t>
  </si>
  <si>
    <t>-2.12</t>
  </si>
  <si>
    <t>7.47</t>
  </si>
  <si>
    <t>Total Assets, 1 Yr. Growth %</t>
  </si>
  <si>
    <t>3.41</t>
  </si>
  <si>
    <t>11.92</t>
  </si>
  <si>
    <t>2.68</t>
  </si>
  <si>
    <t>7.51</t>
  </si>
  <si>
    <t>7.13</t>
  </si>
  <si>
    <t>32.6</t>
  </si>
  <si>
    <t>17.18</t>
  </si>
  <si>
    <t>37.83</t>
  </si>
  <si>
    <t>-2.15</t>
  </si>
  <si>
    <t>-2.45</t>
  </si>
  <si>
    <t>Tangible Book Value, 1 Yr. Growth %</t>
  </si>
  <si>
    <t>8.73</t>
  </si>
  <si>
    <t>8.39</t>
  </si>
  <si>
    <t>-22.2</t>
  </si>
  <si>
    <t>20.68</t>
  </si>
  <si>
    <t>-75.67</t>
  </si>
  <si>
    <t>221.47</t>
  </si>
  <si>
    <t>-209.35</t>
  </si>
  <si>
    <t>-44.56</t>
  </si>
  <si>
    <t>-81.27</t>
  </si>
  <si>
    <t>Common Equity, 1 Yr. Growth %</t>
  </si>
  <si>
    <t>3.63</t>
  </si>
  <si>
    <t>9.13</t>
  </si>
  <si>
    <t>6.37</t>
  </si>
  <si>
    <t>3.49</t>
  </si>
  <si>
    <t>5.59</t>
  </si>
  <si>
    <t>6.45</t>
  </si>
  <si>
    <t>27.19</t>
  </si>
  <si>
    <t>6.14</t>
  </si>
  <si>
    <t>7.77</t>
  </si>
  <si>
    <t>7.5</t>
  </si>
  <si>
    <t>Cash From Operations, 1 Yr. Growth %</t>
  </si>
  <si>
    <t>92.48</t>
  </si>
  <si>
    <t>-90.86</t>
  </si>
  <si>
    <t>-212.24</t>
  </si>
  <si>
    <t>19.04</t>
  </si>
  <si>
    <t>67.42</t>
  </si>
  <si>
    <t>-34.62</t>
  </si>
  <si>
    <t>-2.62</t>
  </si>
  <si>
    <t>126.09</t>
  </si>
  <si>
    <t>Capital Expenditures, 1 Yr. Growth %</t>
  </si>
  <si>
    <t>31.54</t>
  </si>
  <si>
    <t>-39.36</t>
  </si>
  <si>
    <t>-35.03</t>
  </si>
  <si>
    <t>3.89</t>
  </si>
  <si>
    <t>406.79</t>
  </si>
  <si>
    <t>-90.37</t>
  </si>
  <si>
    <t>151.06</t>
  </si>
  <si>
    <t>-12.54</t>
  </si>
  <si>
    <t>120.11</t>
  </si>
  <si>
    <t>-48.77</t>
  </si>
  <si>
    <t>Levered Free Cash Flow, 1 Yr. Growth %</t>
  </si>
  <si>
    <t>311.01</t>
  </si>
  <si>
    <t>80.09</t>
  </si>
  <si>
    <t>-79.27</t>
  </si>
  <si>
    <t>-95.3</t>
  </si>
  <si>
    <t>876.1</t>
  </si>
  <si>
    <t>9.09</t>
  </si>
  <si>
    <t>106.91</t>
  </si>
  <si>
    <t>-32.82</t>
  </si>
  <si>
    <t>14.15</t>
  </si>
  <si>
    <t>119.24</t>
  </si>
  <si>
    <t>Unlevered Free Cash Flow, 1 Yr. Growth %</t>
  </si>
  <si>
    <t>310.62</t>
  </si>
  <si>
    <t>81.46</t>
  </si>
  <si>
    <t>-79.3</t>
  </si>
  <si>
    <t>-95.04</t>
  </si>
  <si>
    <t>872.78</t>
  </si>
  <si>
    <t>17.46</t>
  </si>
  <si>
    <t>94.55</t>
  </si>
  <si>
    <t>-13.02</t>
  </si>
  <si>
    <t>17.51</t>
  </si>
  <si>
    <t>71.84</t>
  </si>
  <si>
    <t>Compound Annual Growth Rate Over Two Years</t>
  </si>
  <si>
    <t>Total Revenues, 2 Yr. CAGR %</t>
  </si>
  <si>
    <t>4.38</t>
  </si>
  <si>
    <t>5.27</t>
  </si>
  <si>
    <t>-5.61</t>
  </si>
  <si>
    <t>6.06</t>
  </si>
  <si>
    <t>18.4</t>
  </si>
  <si>
    <t>10.94</t>
  </si>
  <si>
    <t>10.19</t>
  </si>
  <si>
    <t>17.9</t>
  </si>
  <si>
    <t>20.06</t>
  </si>
  <si>
    <t>4.51</t>
  </si>
  <si>
    <t>Gross Profit, 2 Yr. CAGR %</t>
  </si>
  <si>
    <t>-1.05</t>
  </si>
  <si>
    <t>5.02</t>
  </si>
  <si>
    <t>-5.12</t>
  </si>
  <si>
    <t>5.42</t>
  </si>
  <si>
    <t>17.29</t>
  </si>
  <si>
    <t>15.17</t>
  </si>
  <si>
    <t>18.45</t>
  </si>
  <si>
    <t>22.17</t>
  </si>
  <si>
    <t>22.34</t>
  </si>
  <si>
    <t>7.01</t>
  </si>
  <si>
    <t>EBITDA, 2 Yr. CAGR %</t>
  </si>
  <si>
    <t>-15.25</t>
  </si>
  <si>
    <t>41.2</t>
  </si>
  <si>
    <t>-10.62</t>
  </si>
  <si>
    <t>-7.2</t>
  </si>
  <si>
    <t>41.41</t>
  </si>
  <si>
    <t>39.12</t>
  </si>
  <si>
    <t>25.34</t>
  </si>
  <si>
    <t>49.17</t>
  </si>
  <si>
    <t>47.24</t>
  </si>
  <si>
    <t>8.35</t>
  </si>
  <si>
    <t>EBITA, 2 Yr. CAGR %</t>
  </si>
  <si>
    <t>-17.17</t>
  </si>
  <si>
    <t>60.15</t>
  </si>
  <si>
    <t>-12.87</t>
  </si>
  <si>
    <t>-8.54</t>
  </si>
  <si>
    <t>46.13</t>
  </si>
  <si>
    <t>44.05</t>
  </si>
  <si>
    <t>30.82</t>
  </si>
  <si>
    <t>53.15</t>
  </si>
  <si>
    <t>49.84</t>
  </si>
  <si>
    <t>7.83</t>
  </si>
  <si>
    <t>EBIT, 2 Yr. CAGR %</t>
  </si>
  <si>
    <t>-16.45</t>
  </si>
  <si>
    <t>97.93</t>
  </si>
  <si>
    <t>-16.79</t>
  </si>
  <si>
    <t>-38.11</t>
  </si>
  <si>
    <t>30.16</t>
  </si>
  <si>
    <t>77.67</t>
  </si>
  <si>
    <t>25.92</t>
  </si>
  <si>
    <t>61.45</t>
  </si>
  <si>
    <t>67.31</t>
  </si>
  <si>
    <t>22.55</t>
  </si>
  <si>
    <t>Earnings From Cont. Operations, 2 Yr. CAGR %</t>
  </si>
  <si>
    <t>6.53</t>
  </si>
  <si>
    <t>73.2</t>
  </si>
  <si>
    <t>-0.36</t>
  </si>
  <si>
    <t>-68.91</t>
  </si>
  <si>
    <t>2.91</t>
  </si>
  <si>
    <t>127.09</t>
  </si>
  <si>
    <t>2.03</t>
  </si>
  <si>
    <t>51.81</t>
  </si>
  <si>
    <t>54.58</t>
  </si>
  <si>
    <t>7.75</t>
  </si>
  <si>
    <t>Net Income, 2 Yr. CAGR %</t>
  </si>
  <si>
    <t>208.9</t>
  </si>
  <si>
    <t>19.23</t>
  </si>
  <si>
    <t>-72.07</t>
  </si>
  <si>
    <t>Normalized Net Income, 2 Yr. CAGR %</t>
  </si>
  <si>
    <t>-13.98</t>
  </si>
  <si>
    <t>82.3</t>
  </si>
  <si>
    <t>-16.34</t>
  </si>
  <si>
    <t>-35.04</t>
  </si>
  <si>
    <t>29.75</t>
  </si>
  <si>
    <t>43.59</t>
  </si>
  <si>
    <t>15.25</t>
  </si>
  <si>
    <t>29.34</t>
  </si>
  <si>
    <t>23.39</t>
  </si>
  <si>
    <t>35.62</t>
  </si>
  <si>
    <t>Diluted EPS Before Extra, 2 Yr. CAGR %</t>
  </si>
  <si>
    <t>8.71</t>
  </si>
  <si>
    <t>73.21</t>
  </si>
  <si>
    <t>-2.74</t>
  </si>
  <si>
    <t>-69.29</t>
  </si>
  <si>
    <t>116.02</t>
  </si>
  <si>
    <t>-5.89</t>
  </si>
  <si>
    <t>38.87</t>
  </si>
  <si>
    <t>47.01</t>
  </si>
  <si>
    <t>6.28</t>
  </si>
  <si>
    <t>Accounts Receivable, 2 Yr. CAGR %</t>
  </si>
  <si>
    <t>33.1</t>
  </si>
  <si>
    <t>39.83</t>
  </si>
  <si>
    <t>9.03</t>
  </si>
  <si>
    <t>-11.95</t>
  </si>
  <si>
    <t>-7.71</t>
  </si>
  <si>
    <t>13.15</t>
  </si>
  <si>
    <t>17.49</t>
  </si>
  <si>
    <t>Inventory, 2 Yr. CAGR %</t>
  </si>
  <si>
    <t>10.43</t>
  </si>
  <si>
    <t>-8.3</t>
  </si>
  <si>
    <t>-2.6</t>
  </si>
  <si>
    <t>25.89</t>
  </si>
  <si>
    <t>14.67</t>
  </si>
  <si>
    <t>11.28</t>
  </si>
  <si>
    <t>5.1</t>
  </si>
  <si>
    <t>19.16</t>
  </si>
  <si>
    <t>30.15</t>
  </si>
  <si>
    <t>-14.64</t>
  </si>
  <si>
    <t>Net Property, Plant and Equip., 2 Yr. CAGR %</t>
  </si>
  <si>
    <t>3.02</t>
  </si>
  <si>
    <t>-5.52</t>
  </si>
  <si>
    <t>-33.18</t>
  </si>
  <si>
    <t>4.04</t>
  </si>
  <si>
    <t>75.88</t>
  </si>
  <si>
    <t>41.68</t>
  </si>
  <si>
    <t>28.84</t>
  </si>
  <si>
    <t>22.86</t>
  </si>
  <si>
    <t>2.57</t>
  </si>
  <si>
    <t>Total Assets, 2 Yr. CAGR %</t>
  </si>
  <si>
    <t>0.07</t>
  </si>
  <si>
    <t>7.58</t>
  </si>
  <si>
    <t>7.2</t>
  </si>
  <si>
    <t>5.07</t>
  </si>
  <si>
    <t>19.19</t>
  </si>
  <si>
    <t>24.65</t>
  </si>
  <si>
    <t>27.09</t>
  </si>
  <si>
    <t>16.13</t>
  </si>
  <si>
    <t>-2.3</t>
  </si>
  <si>
    <t>Tangible Book Value, 2 Yr. CAGR %</t>
  </si>
  <si>
    <t>2.37</t>
  </si>
  <si>
    <t>9.66</t>
  </si>
  <si>
    <t>0.94</t>
  </si>
  <si>
    <t>-14.48</t>
  </si>
  <si>
    <t>-3.03</t>
  </si>
  <si>
    <t>-45.82</t>
  </si>
  <si>
    <t>-11.56</t>
  </si>
  <si>
    <t>87.49</t>
  </si>
  <si>
    <t>-22.14</t>
  </si>
  <si>
    <t>-67.77</t>
  </si>
  <si>
    <t>Common Equity, 2 Yr. CAGR %</t>
  </si>
  <si>
    <t>0.13</t>
  </si>
  <si>
    <t>6.34</t>
  </si>
  <si>
    <t>7.74</t>
  </si>
  <si>
    <t>4.92</t>
  </si>
  <si>
    <t>4.57</t>
  </si>
  <si>
    <t>6.02</t>
  </si>
  <si>
    <t>16.36</t>
  </si>
  <si>
    <t>16.19</t>
  </si>
  <si>
    <t>6.95</t>
  </si>
  <si>
    <t>Cash From Operations, 2 Yr. CAGR %</t>
  </si>
  <si>
    <t>286.97</t>
  </si>
  <si>
    <t>-58.06</t>
  </si>
  <si>
    <t>-67.98</t>
  </si>
  <si>
    <t>242.09</t>
  </si>
  <si>
    <t>252.29</t>
  </si>
  <si>
    <t>41.17</t>
  </si>
  <si>
    <t>-20.21</t>
  </si>
  <si>
    <t>48.38</t>
  </si>
  <si>
    <t>Capital Expenditures, 2 Yr. CAGR %</t>
  </si>
  <si>
    <t>24.87</t>
  </si>
  <si>
    <t>-10.68</t>
  </si>
  <si>
    <t>-37.23</t>
  </si>
  <si>
    <t>-17.84</t>
  </si>
  <si>
    <t>129.46</t>
  </si>
  <si>
    <t>-30.14</t>
  </si>
  <si>
    <t>-50.83</t>
  </si>
  <si>
    <t>48.18</t>
  </si>
  <si>
    <t>38.75</t>
  </si>
  <si>
    <t>6.19</t>
  </si>
  <si>
    <t>Levered Free Cash Flow, 2 Yr. CAGR %</t>
  </si>
  <si>
    <t>-6.76</t>
  </si>
  <si>
    <t>-39.04</t>
  </si>
  <si>
    <t>-89.45</t>
  </si>
  <si>
    <t>136.36</t>
  </si>
  <si>
    <t>435.14</t>
  </si>
  <si>
    <t>52.26</t>
  </si>
  <si>
    <t>17.71</t>
  </si>
  <si>
    <t>-12.62</t>
  </si>
  <si>
    <t>64.08</t>
  </si>
  <si>
    <t>Unlevered Free Cash Flow, 2 Yr. CAGR %</t>
  </si>
  <si>
    <t>-6.85</t>
  </si>
  <si>
    <t>138.84</t>
  </si>
  <si>
    <t>-38.86</t>
  </si>
  <si>
    <t>-89.18</t>
  </si>
  <si>
    <t>135.89</t>
  </si>
  <si>
    <t>451.62</t>
  </si>
  <si>
    <t>53.19</t>
  </si>
  <si>
    <t>29.88</t>
  </si>
  <si>
    <t>46.07</t>
  </si>
  <si>
    <t>Compound Annual Growth Rate Over Three Years</t>
  </si>
  <si>
    <t>Total Revenues, 3 Yr. CAGR %</t>
  </si>
  <si>
    <t>-0.28</t>
  </si>
  <si>
    <t>3.86</t>
  </si>
  <si>
    <t>7.78</t>
  </si>
  <si>
    <t>15.48</t>
  </si>
  <si>
    <t>10.8</t>
  </si>
  <si>
    <t>15.16</t>
  </si>
  <si>
    <t>16.79</t>
  </si>
  <si>
    <t>11.17</t>
  </si>
  <si>
    <t>Gross Profit, 3 Yr. CAGR %</t>
  </si>
  <si>
    <t>-0.77</t>
  </si>
  <si>
    <t>-0.15</t>
  </si>
  <si>
    <t>-0.65</t>
  </si>
  <si>
    <t>4.32</t>
  </si>
  <si>
    <t>6.65</t>
  </si>
  <si>
    <t>18.74</t>
  </si>
  <si>
    <t>15.21</t>
  </si>
  <si>
    <t>22.01</t>
  </si>
  <si>
    <t>19.94</t>
  </si>
  <si>
    <t>14.02</t>
  </si>
  <si>
    <t>EBITDA, 3 Yr. CAGR %</t>
  </si>
  <si>
    <t>-13.79</t>
  </si>
  <si>
    <t>7.48</t>
  </si>
  <si>
    <t>4.35</t>
  </si>
  <si>
    <t>5.68</t>
  </si>
  <si>
    <t>36.99</t>
  </si>
  <si>
    <t>31.34</t>
  </si>
  <si>
    <t>36.05</t>
  </si>
  <si>
    <t>28.21</t>
  </si>
  <si>
    <t>EBITA, 3 Yr. CAGR %</t>
  </si>
  <si>
    <t>-16.04</t>
  </si>
  <si>
    <t>10.52</t>
  </si>
  <si>
    <t>5.49</t>
  </si>
  <si>
    <t>3.56</t>
  </si>
  <si>
    <t>42.26</t>
  </si>
  <si>
    <t>35.71</t>
  </si>
  <si>
    <t>49.37</t>
  </si>
  <si>
    <t>38.92</t>
  </si>
  <si>
    <t>28.58</t>
  </si>
  <si>
    <t>EBIT, 3 Yr. CAGR %</t>
  </si>
  <si>
    <t>-17.06</t>
  </si>
  <si>
    <t>20.85</t>
  </si>
  <si>
    <t>20.48</t>
  </si>
  <si>
    <t>-16.1</t>
  </si>
  <si>
    <t>-10.3</t>
  </si>
  <si>
    <t>23.81</t>
  </si>
  <si>
    <t>59.79</t>
  </si>
  <si>
    <t>47.33</t>
  </si>
  <si>
    <t>52.67</t>
  </si>
  <si>
    <t>39.03</t>
  </si>
  <si>
    <t>Earnings From Cont. Operations, 3 Yr. CAGR %</t>
  </si>
  <si>
    <t>-4.71</t>
  </si>
  <si>
    <t>32.42</t>
  </si>
  <si>
    <t>27.74</t>
  </si>
  <si>
    <t>-48.31</t>
  </si>
  <si>
    <t>-9.6</t>
  </si>
  <si>
    <t>-3.65</t>
  </si>
  <si>
    <t>85.23</t>
  </si>
  <si>
    <t>24.86</t>
  </si>
  <si>
    <t>43.34</t>
  </si>
  <si>
    <t>29.49</t>
  </si>
  <si>
    <t>Net Income, 3 Yr. CAGR %</t>
  </si>
  <si>
    <t>42.25</t>
  </si>
  <si>
    <t>74.89</t>
  </si>
  <si>
    <t>-41.74</t>
  </si>
  <si>
    <t>-15.84</t>
  </si>
  <si>
    <t>Normalized Net Income, 3 Yr. CAGR %</t>
  </si>
  <si>
    <t>-13.83</t>
  </si>
  <si>
    <t>17.58</t>
  </si>
  <si>
    <t>18.25</t>
  </si>
  <si>
    <t>-16.12</t>
  </si>
  <si>
    <t>-7.06</t>
  </si>
  <si>
    <t>8.07</t>
  </si>
  <si>
    <t>49.79</t>
  </si>
  <si>
    <t>10.87</t>
  </si>
  <si>
    <t>34.57</t>
  </si>
  <si>
    <t>11.78</t>
  </si>
  <si>
    <t>Diluted EPS Before Extra, 3 Yr. CAGR %</t>
  </si>
  <si>
    <t>32.35</t>
  </si>
  <si>
    <t>27.22</t>
  </si>
  <si>
    <t>-49.34</t>
  </si>
  <si>
    <t>-11.79</t>
  </si>
  <si>
    <t>-7.17</t>
  </si>
  <si>
    <t>72.88</t>
  </si>
  <si>
    <t>15.55</t>
  </si>
  <si>
    <t>33.75</t>
  </si>
  <si>
    <t>25.31</t>
  </si>
  <si>
    <t>Accounts Receivable, 3 Yr. CAGR %</t>
  </si>
  <si>
    <t>2.25</t>
  </si>
  <si>
    <t>22.29</t>
  </si>
  <si>
    <t>25.29</t>
  </si>
  <si>
    <t>-4.25</t>
  </si>
  <si>
    <t>-3.66</t>
  </si>
  <si>
    <t>-1.85</t>
  </si>
  <si>
    <t>16.77</t>
  </si>
  <si>
    <t>Inventory, 3 Yr. CAGR %</t>
  </si>
  <si>
    <t>9.27</t>
  </si>
  <si>
    <t>-1.09</t>
  </si>
  <si>
    <t>9.32</t>
  </si>
  <si>
    <t>14.81</t>
  </si>
  <si>
    <t>19.47</t>
  </si>
  <si>
    <t>1.79</t>
  </si>
  <si>
    <t>22.57</t>
  </si>
  <si>
    <t>12.99</t>
  </si>
  <si>
    <t>6.7</t>
  </si>
  <si>
    <t>Net Property, Plant and Equip., 3 Yr. CAGR %</t>
  </si>
  <si>
    <t>-1.79</t>
  </si>
  <si>
    <t>-1.1</t>
  </si>
  <si>
    <t>-24.1</t>
  </si>
  <si>
    <t>-0.44</t>
  </si>
  <si>
    <t>26.38</t>
  </si>
  <si>
    <t>49.33</t>
  </si>
  <si>
    <t>45.74</t>
  </si>
  <si>
    <t>17.56</t>
  </si>
  <si>
    <t>17.5</t>
  </si>
  <si>
    <t>Total Assets, 3 Yr. CAGR %</t>
  </si>
  <si>
    <t>0.82</t>
  </si>
  <si>
    <t>3.88</t>
  </si>
  <si>
    <t>5.92</t>
  </si>
  <si>
    <t>7.31</t>
  </si>
  <si>
    <t>5.85</t>
  </si>
  <si>
    <t>15.27</t>
  </si>
  <si>
    <t>18.52</t>
  </si>
  <si>
    <t>28.9</t>
  </si>
  <si>
    <t>16.48</t>
  </si>
  <si>
    <t>9.58</t>
  </si>
  <si>
    <t>Tangible Book Value, 3 Yr. CAGR %</t>
  </si>
  <si>
    <t>-1.04</t>
  </si>
  <si>
    <t>4.17</t>
  </si>
  <si>
    <t>-7.45</t>
  </si>
  <si>
    <t>-4.03</t>
  </si>
  <si>
    <t>-38.84</t>
  </si>
  <si>
    <t>-1.91</t>
  </si>
  <si>
    <t>-5.08</t>
  </si>
  <si>
    <t>24.91</t>
  </si>
  <si>
    <t>-51.57</t>
  </si>
  <si>
    <t>Common Equity, 3 Yr. CAGR %</t>
  </si>
  <si>
    <t>0.5</t>
  </si>
  <si>
    <t>3.04</t>
  </si>
  <si>
    <t>6.35</t>
  </si>
  <si>
    <t>6.3</t>
  </si>
  <si>
    <t>5.17</t>
  </si>
  <si>
    <t>5.19</t>
  </si>
  <si>
    <t>12.85</t>
  </si>
  <si>
    <t>13.31</t>
  </si>
  <si>
    <t>Cash From Operations, 3 Yr. CAGR %</t>
  </si>
  <si>
    <t>-2.38</t>
  </si>
  <si>
    <t>32.11</t>
  </si>
  <si>
    <t>-41.78</t>
  </si>
  <si>
    <t>2.26</t>
  </si>
  <si>
    <t>140.61</t>
  </si>
  <si>
    <t>174.92</t>
  </si>
  <si>
    <t>9.22</t>
  </si>
  <si>
    <t>2.15</t>
  </si>
  <si>
    <t>12.91</t>
  </si>
  <si>
    <t>Capital Expenditures, 3 Yr. CAGR %</t>
  </si>
  <si>
    <t>4.41</t>
  </si>
  <si>
    <t>-19.67</t>
  </si>
  <si>
    <t>-25.75</t>
  </si>
  <si>
    <t>50.67</t>
  </si>
  <si>
    <t>-20.26</t>
  </si>
  <si>
    <t>-40.42</t>
  </si>
  <si>
    <t>69.07</t>
  </si>
  <si>
    <t>-0.46</t>
  </si>
  <si>
    <t>Levered Free Cash Flow, 3 Yr. CAGR %</t>
  </si>
  <si>
    <t>-10.43</t>
  </si>
  <si>
    <t>23.61</t>
  </si>
  <si>
    <t>5.41</t>
  </si>
  <si>
    <t>-72.88</t>
  </si>
  <si>
    <t>3.68</t>
  </si>
  <si>
    <t>82.66</t>
  </si>
  <si>
    <t>289.86</t>
  </si>
  <si>
    <t>15.79</t>
  </si>
  <si>
    <t>16.34</t>
  </si>
  <si>
    <t>Unlevered Free Cash Flow, 3 Yr. CAGR %</t>
  </si>
  <si>
    <t>-10.45</t>
  </si>
  <si>
    <t>23.85</t>
  </si>
  <si>
    <t>5.6</t>
  </si>
  <si>
    <t>-72.34</t>
  </si>
  <si>
    <t>86.97</t>
  </si>
  <si>
    <t>289.74</t>
  </si>
  <si>
    <t>26.72</t>
  </si>
  <si>
    <t>25.48</t>
  </si>
  <si>
    <t>20.52</t>
  </si>
  <si>
    <t>Compound Annual Growth Rate Over Five Years</t>
  </si>
  <si>
    <t>Total Revenues, 5 Yr. CAGR %</t>
  </si>
  <si>
    <t>3.12</t>
  </si>
  <si>
    <t>-0.11</t>
  </si>
  <si>
    <t>3.17</t>
  </si>
  <si>
    <t>6.77</t>
  </si>
  <si>
    <t>6.5</t>
  </si>
  <si>
    <t>8.74</t>
  </si>
  <si>
    <t>16.44</t>
  </si>
  <si>
    <t>14.41</t>
  </si>
  <si>
    <t>10.78</t>
  </si>
  <si>
    <t>Gross Profit, 5 Yr. CAGR %</t>
  </si>
  <si>
    <t>-1.33</t>
  </si>
  <si>
    <t>2.22</t>
  </si>
  <si>
    <t>6.18</t>
  </si>
  <si>
    <t>8.57</t>
  </si>
  <si>
    <t>11.22</t>
  </si>
  <si>
    <t>20.1</t>
  </si>
  <si>
    <t>18.01</t>
  </si>
  <si>
    <t>15.77</t>
  </si>
  <si>
    <t>EBITDA, 5 Yr. CAGR %</t>
  </si>
  <si>
    <t>-8.21</t>
  </si>
  <si>
    <t>-3.47</t>
  </si>
  <si>
    <t>-7.77</t>
  </si>
  <si>
    <t>1.25</t>
  </si>
  <si>
    <t>18.56</t>
  </si>
  <si>
    <t>14.9</t>
  </si>
  <si>
    <t>12.18</t>
  </si>
  <si>
    <t>41.74</t>
  </si>
  <si>
    <t>37.27</t>
  </si>
  <si>
    <t>26.86</t>
  </si>
  <si>
    <t>EBITA, 5 Yr. CAGR %</t>
  </si>
  <si>
    <t>-10.33</t>
  </si>
  <si>
    <t>-3.7</t>
  </si>
  <si>
    <t>-8.92</t>
  </si>
  <si>
    <t>2.35</t>
  </si>
  <si>
    <t>23.16</t>
  </si>
  <si>
    <t>16.01</t>
  </si>
  <si>
    <t>12.52</t>
  </si>
  <si>
    <t>46.52</t>
  </si>
  <si>
    <t>40.95</t>
  </si>
  <si>
    <t>29.25</t>
  </si>
  <si>
    <t>EBIT, 5 Yr. CAGR %</t>
  </si>
  <si>
    <t>-6.09</t>
  </si>
  <si>
    <t>0.37</t>
  </si>
  <si>
    <t>-8.43</t>
  </si>
  <si>
    <t>-7.63</t>
  </si>
  <si>
    <t>22.96</t>
  </si>
  <si>
    <t>37.68</t>
  </si>
  <si>
    <t>62.22</t>
  </si>
  <si>
    <t>33.19</t>
  </si>
  <si>
    <t>Earnings From Cont. Operations, 5 Yr. CAGR %</t>
  </si>
  <si>
    <t>-5.93</t>
  </si>
  <si>
    <t>4.11</t>
  </si>
  <si>
    <t>4.23</t>
  </si>
  <si>
    <t>-25.83</t>
  </si>
  <si>
    <t>17.25</t>
  </si>
  <si>
    <t>-2.27</t>
  </si>
  <si>
    <t>15.57</t>
  </si>
  <si>
    <t>72.3</t>
  </si>
  <si>
    <t>Net Income, 5 Yr. CAGR %</t>
  </si>
  <si>
    <t>8.68</t>
  </si>
  <si>
    <t>41.57</t>
  </si>
  <si>
    <t>5.01</t>
  </si>
  <si>
    <t>-9.11</t>
  </si>
  <si>
    <t>Normalized Net Income, 5 Yr. CAGR %</t>
  </si>
  <si>
    <t>0.49</t>
  </si>
  <si>
    <t>-6.9</t>
  </si>
  <si>
    <t>-7.37</t>
  </si>
  <si>
    <t>21.54</t>
  </si>
  <si>
    <t>-3.39</t>
  </si>
  <si>
    <t>-0.38</t>
  </si>
  <si>
    <t>16.12</t>
  </si>
  <si>
    <t>38.11</t>
  </si>
  <si>
    <t>Diluted EPS Before Extra, 5 Yr. CAGR %</t>
  </si>
  <si>
    <t>-6.28</t>
  </si>
  <si>
    <t>3.47</t>
  </si>
  <si>
    <t>3.83</t>
  </si>
  <si>
    <t>-26.22</t>
  </si>
  <si>
    <t>15.54</t>
  </si>
  <si>
    <t>-5.42</t>
  </si>
  <si>
    <t>-9.48</t>
  </si>
  <si>
    <t>9.06</t>
  </si>
  <si>
    <t>62.03</t>
  </si>
  <si>
    <t>11.75</t>
  </si>
  <si>
    <t>Accounts Receivable, 5 Yr. CAGR %</t>
  </si>
  <si>
    <t>3.93</t>
  </si>
  <si>
    <t>1.65</t>
  </si>
  <si>
    <t>3.21</t>
  </si>
  <si>
    <t>13.63</t>
  </si>
  <si>
    <t>14.57</t>
  </si>
  <si>
    <t>8.8</t>
  </si>
  <si>
    <t>11.82</t>
  </si>
  <si>
    <t>Inventory, 5 Yr. CAGR %</t>
  </si>
  <si>
    <t>3.72</t>
  </si>
  <si>
    <t>1.84</t>
  </si>
  <si>
    <t>9.76</t>
  </si>
  <si>
    <t>10.82</t>
  </si>
  <si>
    <t>19.35</t>
  </si>
  <si>
    <t>12.31</t>
  </si>
  <si>
    <t>Net Property, Plant and Equip., 5 Yr. CAGR %</t>
  </si>
  <si>
    <t>-3.32</t>
  </si>
  <si>
    <t>-14.73</t>
  </si>
  <si>
    <t>12.5</t>
  </si>
  <si>
    <t>14.65</t>
  </si>
  <si>
    <t>27.36</t>
  </si>
  <si>
    <t>26.63</t>
  </si>
  <si>
    <t>Total Assets, 5 Yr. CAGR %</t>
  </si>
  <si>
    <t>2.39</t>
  </si>
  <si>
    <t>6.54</t>
  </si>
  <si>
    <t>11.97</t>
  </si>
  <si>
    <t>13.01</t>
  </si>
  <si>
    <t>19.86</t>
  </si>
  <si>
    <t>15.37</t>
  </si>
  <si>
    <t>Tangible Book Value, 5 Yr. CAGR %</t>
  </si>
  <si>
    <t>4.63</t>
  </si>
  <si>
    <t>3.07</t>
  </si>
  <si>
    <t>0.15</t>
  </si>
  <si>
    <t>-3.25</t>
  </si>
  <si>
    <t>1.23</t>
  </si>
  <si>
    <t>-25.27</t>
  </si>
  <si>
    <t>-7.12</t>
  </si>
  <si>
    <t>-4.26</t>
  </si>
  <si>
    <t>-10.56</t>
  </si>
  <si>
    <t>-38.38</t>
  </si>
  <si>
    <t>Common Equity, 5 Yr. CAGR %</t>
  </si>
  <si>
    <t>2.71</t>
  </si>
  <si>
    <t>3.79</t>
  </si>
  <si>
    <t>5.64</t>
  </si>
  <si>
    <t>6.2</t>
  </si>
  <si>
    <t>9.51</t>
  </si>
  <si>
    <t>9.46</t>
  </si>
  <si>
    <t>10.34</t>
  </si>
  <si>
    <t>10.73</t>
  </si>
  <si>
    <t>Cash From Operations, 5 Yr. CAGR %</t>
  </si>
  <si>
    <t>-2.65</t>
  </si>
  <si>
    <t>4.4</t>
  </si>
  <si>
    <t>-30.38</t>
  </si>
  <si>
    <t>-25.05</t>
  </si>
  <si>
    <t>74.13</t>
  </si>
  <si>
    <t>19.63</t>
  </si>
  <si>
    <t>72.44</t>
  </si>
  <si>
    <t>67.61</t>
  </si>
  <si>
    <t>23.46</t>
  </si>
  <si>
    <t>Capital Expenditures, 5 Yr. CAGR %</t>
  </si>
  <si>
    <t>-0.05</t>
  </si>
  <si>
    <t>-14.82</t>
  </si>
  <si>
    <t>-8.59</t>
  </si>
  <si>
    <t>22.23</t>
  </si>
  <si>
    <t>-27.54</t>
  </si>
  <si>
    <t>-3.73</t>
  </si>
  <si>
    <t>18.72</t>
  </si>
  <si>
    <t>-24.93</t>
  </si>
  <si>
    <t>Levered Free Cash Flow, 5 Yr. CAGR %</t>
  </si>
  <si>
    <t>-9.01</t>
  </si>
  <si>
    <t>4.68</t>
  </si>
  <si>
    <t>-20.24</t>
  </si>
  <si>
    <t>-53.83</t>
  </si>
  <si>
    <t>44.48</t>
  </si>
  <si>
    <t>16.85</t>
  </si>
  <si>
    <t>20.26</t>
  </si>
  <si>
    <t>53.22</t>
  </si>
  <si>
    <t>114.21</t>
  </si>
  <si>
    <t>31.07</t>
  </si>
  <si>
    <t>Unlevered Free Cash Flow, 5 Yr. CAGR %</t>
  </si>
  <si>
    <t>-9.1</t>
  </si>
  <si>
    <t>4.78</t>
  </si>
  <si>
    <t>-20.15</t>
  </si>
  <si>
    <t>-53.31</t>
  </si>
  <si>
    <t>44.53</t>
  </si>
  <si>
    <t>18.65</t>
  </si>
  <si>
    <t>20.43</t>
  </si>
  <si>
    <t>61.62</t>
  </si>
  <si>
    <t>126.88</t>
  </si>
  <si>
    <t>32.57</t>
  </si>
  <si>
    <t>2020</t>
  </si>
  <si>
    <t>2021</t>
  </si>
  <si>
    <t>2022</t>
  </si>
  <si>
    <t>2023</t>
  </si>
  <si>
    <t>2024</t>
  </si>
  <si>
    <t>2025</t>
  </si>
  <si>
    <t>2026</t>
  </si>
  <si>
    <t>2027</t>
  </si>
  <si>
    <t>Capitalization
                                    1</t>
  </si>
  <si>
    <t>453.8</t>
  </si>
  <si>
    <t>717</t>
  </si>
  <si>
    <t>1,220</t>
  </si>
  <si>
    <t>971.2</t>
  </si>
  <si>
    <t>1,003</t>
  </si>
  <si>
    <t>1,038</t>
  </si>
  <si>
    <t>-</t>
  </si>
  <si>
    <t>Change</t>
  </si>
  <si>
    <t>57.99%</t>
  </si>
  <si>
    <t>70.16%</t>
  </si>
  <si>
    <t>-20.4%</t>
  </si>
  <si>
    <t>3.23%</t>
  </si>
  <si>
    <t>3.56%</t>
  </si>
  <si>
    <t>Enterprise Value (EV)</t>
  </si>
  <si>
    <t>1,423</t>
  </si>
  <si>
    <t>98.48%</t>
  </si>
  <si>
    <t>-31.76%</t>
  </si>
  <si>
    <t>0%</t>
  </si>
  <si>
    <t>P/E ratio</t>
  </si>
  <si>
    <t>55.8x</t>
  </si>
  <si>
    <t>67.8x</t>
  </si>
  <si>
    <t>64x</t>
  </si>
  <si>
    <t>40.3x</t>
  </si>
  <si>
    <t>45.1x</t>
  </si>
  <si>
    <t>29.6x</t>
  </si>
  <si>
    <t>23.8x</t>
  </si>
  <si>
    <t>PBR</t>
  </si>
  <si>
    <t>1.23x</t>
  </si>
  <si>
    <t>1.76x</t>
  </si>
  <si>
    <t>1.73x</t>
  </si>
  <si>
    <t>1.6x</t>
  </si>
  <si>
    <t>PEG</t>
  </si>
  <si>
    <t>6.3x</t>
  </si>
  <si>
    <t>0.9x</t>
  </si>
  <si>
    <t>1.7x</t>
  </si>
  <si>
    <t>-5.04x</t>
  </si>
  <si>
    <t>0.5x</t>
  </si>
  <si>
    <t>1x</t>
  </si>
  <si>
    <t>Capitalization / Revenue</t>
  </si>
  <si>
    <t>1.63x</t>
  </si>
  <si>
    <t>2.32x</t>
  </si>
  <si>
    <t>3.14x</t>
  </si>
  <si>
    <t>2.18x</t>
  </si>
  <si>
    <t>2.36x</t>
  </si>
  <si>
    <t>2.45x</t>
  </si>
  <si>
    <t>2.33x</t>
  </si>
  <si>
    <t>2.24x</t>
  </si>
  <si>
    <t>EV / Revenue</t>
  </si>
  <si>
    <t>0x</t>
  </si>
  <si>
    <t>EV / EBITDA</t>
  </si>
  <si>
    <t>10.4x</t>
  </si>
  <si>
    <t>9.53x</t>
  </si>
  <si>
    <t>9.04x</t>
  </si>
  <si>
    <t>EV / EBIT</t>
  </si>
  <si>
    <t>18.3x</t>
  </si>
  <si>
    <t>17.3x</t>
  </si>
  <si>
    <t>EV / FCF</t>
  </si>
  <si>
    <t>13.3x</t>
  </si>
  <si>
    <t>12.3x</t>
  </si>
  <si>
    <t>9.79x</t>
  </si>
  <si>
    <t>FCF Yield</t>
  </si>
  <si>
    <t>7.4%</t>
  </si>
  <si>
    <t>2.93%</t>
  </si>
  <si>
    <t>3.34%</t>
  </si>
  <si>
    <t>8.07%</t>
  </si>
  <si>
    <t>7.54%</t>
  </si>
  <si>
    <t>8.1%</t>
  </si>
  <si>
    <t>10.2%</t>
  </si>
  <si>
    <t>Dividend per Share
                                    2</t>
  </si>
  <si>
    <t>Rate of return</t>
  </si>
  <si>
    <t>EPS
                                    2</t>
  </si>
  <si>
    <t>0.9575</t>
  </si>
  <si>
    <t>1.193</t>
  </si>
  <si>
    <t>Distribution rate</t>
  </si>
  <si>
    <t>Net sales
                                    1</t>
  </si>
  <si>
    <t>279.3</t>
  </si>
  <si>
    <t>308.6</t>
  </si>
  <si>
    <t>388.2</t>
  </si>
  <si>
    <t>444.8</t>
  </si>
  <si>
    <t>424</t>
  </si>
  <si>
    <t>424.1</t>
  </si>
  <si>
    <t>446.2</t>
  </si>
  <si>
    <t>463.6</t>
  </si>
  <si>
    <t>EBITDA
                                    1</t>
  </si>
  <si>
    <t>40.18</t>
  </si>
  <si>
    <t>48.26</t>
  </si>
  <si>
    <t>79.42</t>
  </si>
  <si>
    <t>96.5</t>
  </si>
  <si>
    <t>98.11</t>
  </si>
  <si>
    <t>99.57</t>
  </si>
  <si>
    <t>109</t>
  </si>
  <si>
    <t>114.9</t>
  </si>
  <si>
    <t>EBIT
                                    1</t>
  </si>
  <si>
    <t>11.32</t>
  </si>
  <si>
    <t>10.53</t>
  </si>
  <si>
    <t>38.22</t>
  </si>
  <si>
    <t>50.1</t>
  </si>
  <si>
    <t>48.09</t>
  </si>
  <si>
    <t>56.71</t>
  </si>
  <si>
    <t>59.97</t>
  </si>
  <si>
    <t>Net income
                                    1</t>
  </si>
  <si>
    <t>8.411</t>
  </si>
  <si>
    <t>10.37</t>
  </si>
  <si>
    <t>19.38</t>
  </si>
  <si>
    <t>24.77</t>
  </si>
  <si>
    <t>22.5</t>
  </si>
  <si>
    <t>38.59</t>
  </si>
  <si>
    <t>49.04</t>
  </si>
  <si>
    <t>70.7</t>
  </si>
  <si>
    <t>203.1</t>
  </si>
  <si>
    <t>Reference price
                                    2</t>
  </si>
  <si>
    <t>15.63</t>
  </si>
  <si>
    <t>21.02</t>
  </si>
  <si>
    <t>27.00</t>
  </si>
  <si>
    <t>27.53</t>
  </si>
  <si>
    <t>28.38</t>
  </si>
  <si>
    <t>Nbr of stocks (in thousands)</t>
  </si>
  <si>
    <t>29,036</t>
  </si>
  <si>
    <t>34,111</t>
  </si>
  <si>
    <t>35,292</t>
  </si>
  <si>
    <t>35,969</t>
  </si>
  <si>
    <t>36,415</t>
  </si>
  <si>
    <t>36,583</t>
  </si>
  <si>
    <t>Announcement Date</t>
  </si>
  <si>
    <t>11/12/20</t>
  </si>
  <si>
    <t>11/10/21</t>
  </si>
  <si>
    <t>11/10/22</t>
  </si>
  <si>
    <t>11/9/23</t>
  </si>
  <si>
    <t>11/13/24</t>
  </si>
  <si>
    <t>address1</t>
  </si>
  <si>
    <t>9350 Excelsior Boulevard</t>
  </si>
  <si>
    <t>address2</t>
  </si>
  <si>
    <t>Suite 700</t>
  </si>
  <si>
    <t>city</t>
  </si>
  <si>
    <t>Hopkins</t>
  </si>
  <si>
    <t>state</t>
  </si>
  <si>
    <t>MN</t>
  </si>
  <si>
    <t>zip</t>
  </si>
  <si>
    <t>55343</t>
  </si>
  <si>
    <t>country</t>
  </si>
  <si>
    <t>phone</t>
  </si>
  <si>
    <t>952 912 3444</t>
  </si>
  <si>
    <t>website</t>
  </si>
  <si>
    <t>https://www.digi.com</t>
  </si>
  <si>
    <t>industry</t>
  </si>
  <si>
    <t>Communication Equipment</t>
  </si>
  <si>
    <t>industryKey</t>
  </si>
  <si>
    <t>communication-equipment</t>
  </si>
  <si>
    <t>industryDisp</t>
  </si>
  <si>
    <t>sector</t>
  </si>
  <si>
    <t>Technology</t>
  </si>
  <si>
    <t>sectorKey</t>
  </si>
  <si>
    <t>technology</t>
  </si>
  <si>
    <t>sectorDisp</t>
  </si>
  <si>
    <t>longBusinessSummary</t>
  </si>
  <si>
    <t>Digi International Inc. provides business and mission-critical Internet of Things (IoT) connectivity products, services, and solutions in the United States, Europe, the Middle East, Africa, and internationally. The company operates in two segments, IoT Products &amp; Services, and IoT Solutions. It offers cellular routers for mission-critical wireless connectivity; cellular modules to embed cellular communications abilities into the products to deploy and manage intelligent and secure cellular connected products; console servers to provide secure and remote access to network equipment in data centers and at edge locations; and radio frequency products, including embedded wireless modules, off-the-shelf gateways, modems, and adapters under the Digi XBee brand. The company also provides embedded system products under the Digi Connect, ConnectCore, and Rabbit brands; and infrastructure management products comprising serial servers, which offers serial port-to-Ethernet integration of devices into wired Ethernet networks; and universal serial bus solutions. In addition, it provides Digi Remote Manager and Lighthouse, a recurring revenue cloud-based service that offers a secure environment for customers to manage their connected device deployment and network devices; SmartSense by Digi for monitoring wirelessly the temperature of food and other perishable or sensitive goods, monitoring facilities or pharmacies by tracking the completion of operating tasks by employees, and quality control and incident management in food service, healthcare, and transportation/logistics industries; and Ventus for MNaaS solutions. Further, the company provides professional services, such as site planning, implementation management, application development, and customer training; data plan subscriptions; and enhanced technical support services, as well as Digi Wireless Design Services. Digi International Inc. was incorporated in 1985 and is headquartered in Hopkins, Minnesota.</t>
  </si>
  <si>
    <t>companyOfficers</t>
  </si>
  <si>
    <t>[{'maxAge': 1, 'name': 'Mr. Ronald E. Konezny', 'age': 56, 'title': 'President, CEO &amp; Director', 'yearBorn': 1968, 'fiscalYear': 2024, 'totalPay': 1002279, 'exercisedValue': 0, 'unexercisedValue': 4334696}, {'maxAge': 1, 'name': 'Mr. James J. Loch', 'age': 52, 'title': 'Executive VP, CFO &amp; Treasurer', 'yearBorn': 1972, 'fiscalYear': 2024, 'totalPay': 553218, 'exercisedValue': 0, 'unexercisedValue': 2283799}, {'maxAge': 1, 'name': 'Mr. James E. Freeland', 'age': 46, 'title': 'Senior VP &amp; Chief Information Officer', 'yearBorn': 1978, 'fiscalYear': 2024, 'totalPay': 357640, 'exercisedValue': 0, 'unexercisedValue': 0}, {'maxAge': 1, 'name': 'Mr. David H. Sampsell', 'age': 56, 'title': 'Executive VP of Corporate Development, General Counsel &amp; Corporate Secretary', 'yearBorn': 1968, 'fiscalYear': 2024, 'totalPay': 447492, 'exercisedValue': 0, 'unexercisedValue': 588795}, {'maxAge': 1, 'name': 'Mr. Terrence G. Schneider', 'age': 58, 'title': 'Senior Vice President of Supply Chain Management', 'yearBorn': 1966, 'fiscalYear': 2024, 'totalPay': 369948, 'exercisedValue': 0, 'unexercisedValue': 574794}, {'maxAge': 1, 'name': 'Mr. Brian G. Ballenger', 'title': 'Vice President of Finance &amp; Accounting', 'fiscalYear': 2024, 'totalPay': 338896, 'exercisedValue': 11460, 'unexercisedValue': 52241}, {'maxAge': 1, 'name': 'Mr. Steve  Ericson', 'title': 'Senior VP &amp; GM of OEM Solutions', 'fiscalYear': 2024, 'exercisedValue': 0, 'unexercisedValue': 0}, {'maxAge': 1, 'name': 'Mr. Guy  Yehiav', 'title': 'Senior Vice President of SmartSense by Digi', 'fiscalYear': 2024, 'exercisedValue': 0, 'unexercisedValue': 0}, {'maxAge': 1, 'name': 'Mr. Justin O. Schmid', 'title': 'Senior VP &amp; GM of Managed Solutions', 'fiscalYear': 2024, 'exercisedValue': 0, 'unexercisedValue': 0}, {'maxAge': 1, 'name': 'Mr. Gary  Marks', 'age': 66, 'title': 'Senior VP &amp; GM of Opengear', 'yearBorn': 1958,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</si>
  <si>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</si>
  <si>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</si>
  <si>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</si>
  <si>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</si>
  <si>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</si>
  <si>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</si>
  <si>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</si>
  <si>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</si>
  <si>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http://phx.corporate-ir.net/phoenix.zhtml?c=108535&amp;p=irol-irhome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</si>
  <si>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</si>
  <si>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</si>
  <si>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</si>
  <si>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</si>
  <si>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</si>
  <si>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</si>
  <si>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</si>
  <si>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</si>
  <si>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</si>
  <si>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</si>
  <si>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</si>
  <si>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</si>
  <si>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</si>
  <si>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</si>
  <si>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</si>
  <si>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</si>
  <si>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</si>
  <si>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</si>
  <si>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</si>
  <si>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</si>
  <si>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</si>
  <si>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</si>
  <si>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</si>
  <si>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</si>
  <si>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</si>
  <si>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</si>
  <si>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</si>
  <si>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</si>
  <si>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</si>
  <si>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</si>
  <si>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</si>
  <si>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</si>
  <si>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</si>
  <si>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</si>
  <si>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</si>
  <si>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</si>
  <si>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</si>
  <si>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</si>
  <si>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</si>
  <si>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</si>
  <si>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</si>
  <si>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</si>
  <si>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</si>
  <si>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</si>
  <si>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</si>
  <si>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</si>
  <si>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</si>
  <si>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</si>
  <si>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</si>
  <si>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</si>
  <si>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</si>
  <si>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</si>
  <si>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</si>
  <si>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</si>
  <si>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</si>
  <si>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</si>
  <si>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</si>
  <si>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</si>
  <si>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</si>
  <si>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</si>
  <si>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</si>
  <si>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</si>
  <si>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</si>
  <si>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</si>
  <si>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</si>
  <si>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</si>
  <si>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Digi International Inc.</t>
  </si>
  <si>
    <t>longName</t>
  </si>
  <si>
    <t>firstTradeDateEpochUtc</t>
  </si>
  <si>
    <t>timeZoneFullName</t>
  </si>
  <si>
    <t>America/New_York</t>
  </si>
  <si>
    <t>timeZoneShortName</t>
  </si>
  <si>
    <t>EST</t>
  </si>
  <si>
    <t>uuid</t>
  </si>
  <si>
    <t>e9f95bf2-b9a4-3800-8e96-b7bc2dade952</t>
  </si>
  <si>
    <t>messageBoardId</t>
  </si>
  <si>
    <t>finmb_266694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</si>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</sst>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gi.com/" TargetMode="External"/><Relationship Id="rId2" Type="http://schemas.openxmlformats.org/officeDocument/2006/relationships/hyperlink" Target="http://phx.corporate-ir.net/phoenix.zhtml?c=10853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28.86</v>
      </c>
      <c r="C4" s="2"/>
      <c r="D4" s="2"/>
      <c r="E4" s="2"/>
      <c r="F4" s="2"/>
      <c r="G4" s="2"/>
      <c r="H4" s="2"/>
      <c r="I4" s="2"/>
      <c r="J4" s="2"/>
      <c r="K4" s="2"/>
      <c r="L4" s="2"/>
      <c r="M4" s="2"/>
      <c r="N4" s="2"/>
      <c r="O4" s="2"/>
      <c r="P4" s="2"/>
      <c r="Q4" s="2"/>
      <c r="R4" s="2"/>
      <c r="S4" s="2"/>
      <c r="T4" s="2"/>
      <c r="U4" s="2"/>
      <c r="V4" s="2"/>
      <c r="W4" s="2"/>
      <c r="X4" s="2"/>
      <c r="Y4" s="2"/>
      <c r="Z4" s="2"/>
    </row>
    <row r="5">
      <c r="A5" s="1" t="s">
        <v>7</v>
      </c>
      <c r="B5" s="1">
        <v>80.08275684901173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1.046291136E9</v>
      </c>
      <c r="C8" s="2"/>
      <c r="D8" s="2"/>
      <c r="E8" s="2"/>
      <c r="F8" s="2"/>
      <c r="G8" s="2"/>
      <c r="H8" s="2"/>
      <c r="I8" s="2"/>
      <c r="J8" s="2"/>
      <c r="K8" s="2"/>
      <c r="L8" s="2"/>
      <c r="M8" s="2"/>
      <c r="N8" s="2"/>
      <c r="O8" s="2"/>
      <c r="P8" s="2"/>
      <c r="Q8" s="2"/>
      <c r="R8" s="2"/>
      <c r="S8" s="2"/>
      <c r="T8" s="2"/>
      <c r="U8" s="2"/>
      <c r="V8" s="2"/>
      <c r="W8" s="2"/>
      <c r="X8" s="2"/>
      <c r="Y8" s="2"/>
      <c r="Z8" s="2"/>
    </row>
    <row r="9">
      <c r="A9" s="1" t="s">
        <v>13</v>
      </c>
      <c r="B9" s="1">
        <v>15.935</v>
      </c>
      <c r="C9" s="2"/>
      <c r="D9" s="2"/>
      <c r="E9" s="2"/>
      <c r="F9" s="2"/>
      <c r="G9" s="2"/>
      <c r="H9" s="2"/>
      <c r="I9" s="2"/>
      <c r="J9" s="2"/>
      <c r="K9" s="2"/>
      <c r="L9" s="2"/>
      <c r="M9" s="2"/>
      <c r="N9" s="2"/>
      <c r="O9" s="2"/>
      <c r="P9" s="2"/>
      <c r="Q9" s="2"/>
      <c r="R9" s="2"/>
      <c r="S9" s="2"/>
      <c r="T9" s="2"/>
      <c r="U9" s="2"/>
      <c r="V9" s="2"/>
      <c r="W9" s="2"/>
      <c r="X9" s="2"/>
      <c r="Y9" s="2"/>
      <c r="Z9" s="2"/>
    </row>
    <row r="10">
      <c r="A10" s="1" t="s">
        <v>14</v>
      </c>
      <c r="B10" s="1">
        <v>14.285211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6.0</v>
      </c>
      <c r="C2" s="1">
        <v>16.0</v>
      </c>
      <c r="D2" s="1">
        <v>9.0</v>
      </c>
      <c r="E2" s="1">
        <v>1.0</v>
      </c>
      <c r="F2" s="1">
        <v>9.0</v>
      </c>
      <c r="G2" s="1">
        <v>8.0</v>
      </c>
      <c r="H2" s="1">
        <v>10.0</v>
      </c>
      <c r="I2" s="1">
        <v>19.0</v>
      </c>
      <c r="J2" s="1">
        <v>24.0</v>
      </c>
      <c r="K2" s="1">
        <v>22.0</v>
      </c>
      <c r="L2" s="2"/>
      <c r="M2" s="2"/>
      <c r="N2" s="2"/>
      <c r="O2" s="2"/>
      <c r="P2" s="2"/>
      <c r="Q2" s="2"/>
      <c r="R2" s="2"/>
      <c r="S2" s="2"/>
      <c r="T2" s="2"/>
      <c r="U2" s="2"/>
      <c r="V2" s="2"/>
      <c r="W2" s="2"/>
      <c r="X2" s="2"/>
      <c r="Y2" s="2"/>
      <c r="Z2" s="2"/>
    </row>
    <row r="3">
      <c r="A3" s="1" t="s">
        <v>27</v>
      </c>
      <c r="B3" s="1">
        <v>2.0</v>
      </c>
      <c r="C3" s="1">
        <v>2.0</v>
      </c>
      <c r="D3" s="1">
        <v>2.0</v>
      </c>
      <c r="E3" s="1">
        <v>2.0</v>
      </c>
      <c r="F3" s="1">
        <v>4.0</v>
      </c>
      <c r="G3" s="1">
        <v>4.0</v>
      </c>
      <c r="H3" s="1">
        <v>4.0</v>
      </c>
      <c r="I3" s="1">
        <v>6.0</v>
      </c>
      <c r="J3" s="1">
        <v>6.0</v>
      </c>
      <c r="K3" s="1">
        <v>8.0</v>
      </c>
      <c r="L3" s="2"/>
      <c r="M3" s="2"/>
      <c r="N3" s="2"/>
      <c r="O3" s="2"/>
      <c r="P3" s="2"/>
      <c r="Q3" s="2"/>
      <c r="R3" s="2"/>
      <c r="S3" s="2"/>
      <c r="T3" s="2"/>
      <c r="U3" s="2"/>
      <c r="V3" s="2"/>
      <c r="W3" s="2"/>
      <c r="X3" s="2"/>
      <c r="Y3" s="2"/>
      <c r="Z3" s="2"/>
    </row>
    <row r="4">
      <c r="A4" s="1" t="s">
        <v>28</v>
      </c>
      <c r="B4" s="1">
        <v>2.0</v>
      </c>
      <c r="C4" s="1">
        <v>1.0</v>
      </c>
      <c r="D4" s="1">
        <v>2.0</v>
      </c>
      <c r="E4" s="1">
        <v>9.0</v>
      </c>
      <c r="F4" s="1">
        <v>8.0</v>
      </c>
      <c r="G4" s="1">
        <v>14.0</v>
      </c>
      <c r="H4" s="1">
        <v>16.0</v>
      </c>
      <c r="I4" s="1">
        <v>30.0</v>
      </c>
      <c r="J4" s="1">
        <v>27.0</v>
      </c>
      <c r="K4" s="1">
        <v>25.0</v>
      </c>
      <c r="L4" s="2"/>
      <c r="M4" s="2"/>
      <c r="N4" s="2"/>
      <c r="O4" s="2"/>
      <c r="P4" s="2"/>
      <c r="Q4" s="2"/>
      <c r="R4" s="2"/>
      <c r="S4" s="2"/>
      <c r="T4" s="2"/>
      <c r="U4" s="2"/>
      <c r="V4" s="2"/>
      <c r="W4" s="2"/>
      <c r="X4" s="2"/>
      <c r="Y4" s="2"/>
      <c r="Z4" s="2"/>
    </row>
    <row r="5">
      <c r="A5" s="1" t="s">
        <v>29</v>
      </c>
      <c r="B5" s="1">
        <v>5.0</v>
      </c>
      <c r="C5" s="1">
        <v>4.0</v>
      </c>
      <c r="D5" s="1">
        <v>5.0</v>
      </c>
      <c r="E5" s="1">
        <v>12.0</v>
      </c>
      <c r="F5" s="1">
        <v>13.0</v>
      </c>
      <c r="G5" s="1">
        <v>19.0</v>
      </c>
      <c r="H5" s="1">
        <v>20.0</v>
      </c>
      <c r="I5" s="1">
        <v>37.0</v>
      </c>
      <c r="J5" s="1">
        <v>33.0</v>
      </c>
      <c r="K5" s="1">
        <v>33.0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9.0</v>
      </c>
      <c r="L6" s="2"/>
      <c r="M6" s="2"/>
      <c r="N6" s="2"/>
      <c r="O6" s="2"/>
      <c r="P6" s="2"/>
      <c r="Q6" s="2"/>
      <c r="R6" s="2"/>
      <c r="S6" s="2"/>
      <c r="T6" s="2"/>
      <c r="U6" s="2"/>
      <c r="V6" s="2"/>
      <c r="W6" s="2"/>
      <c r="X6" s="2"/>
      <c r="Y6" s="2"/>
      <c r="Z6" s="2"/>
    </row>
    <row r="7">
      <c r="A7" s="1" t="s">
        <v>31</v>
      </c>
      <c r="B7" s="1">
        <v>0.0</v>
      </c>
      <c r="C7" s="1">
        <v>0.0</v>
      </c>
      <c r="D7" s="1">
        <v>0.0</v>
      </c>
      <c r="E7" s="1">
        <v>-62.0</v>
      </c>
      <c r="F7" s="1">
        <v>-4.0</v>
      </c>
      <c r="G7" s="1">
        <v>0.0</v>
      </c>
      <c r="H7" s="1">
        <v>8.0</v>
      </c>
      <c r="I7" s="1">
        <v>0.0</v>
      </c>
      <c r="J7" s="1">
        <v>0.0</v>
      </c>
      <c r="K7" s="1">
        <v>0.0</v>
      </c>
      <c r="L7" s="2"/>
      <c r="M7" s="2"/>
      <c r="N7" s="2"/>
      <c r="O7" s="2"/>
      <c r="P7" s="2"/>
      <c r="Q7" s="2"/>
      <c r="R7" s="2"/>
      <c r="S7" s="2"/>
      <c r="T7" s="2"/>
      <c r="U7" s="2"/>
      <c r="V7" s="2"/>
      <c r="W7" s="2"/>
      <c r="X7" s="2"/>
      <c r="Y7" s="2"/>
      <c r="Z7" s="2"/>
    </row>
    <row r="8">
      <c r="A8" s="1" t="s">
        <v>32</v>
      </c>
      <c r="B8" s="1">
        <v>50.0</v>
      </c>
      <c r="C8" s="1">
        <v>74.0</v>
      </c>
      <c r="D8" s="1">
        <v>2.0</v>
      </c>
      <c r="E8" s="1">
        <v>30.0</v>
      </c>
      <c r="F8" s="1">
        <v>0.0</v>
      </c>
      <c r="G8" s="1">
        <v>0.0</v>
      </c>
      <c r="H8" s="1">
        <v>0.0</v>
      </c>
      <c r="I8" s="1">
        <v>0.0</v>
      </c>
      <c r="J8" s="1">
        <v>0.0</v>
      </c>
      <c r="K8" s="1">
        <v>0.0</v>
      </c>
      <c r="L8" s="2"/>
      <c r="M8" s="2"/>
      <c r="N8" s="2"/>
      <c r="O8" s="2"/>
      <c r="P8" s="2"/>
      <c r="Q8" s="2"/>
      <c r="R8" s="2"/>
      <c r="S8" s="2"/>
      <c r="T8" s="2"/>
      <c r="U8" s="2"/>
      <c r="V8" s="2"/>
      <c r="W8" s="2"/>
      <c r="X8" s="2"/>
      <c r="Y8" s="2"/>
      <c r="Z8" s="2"/>
    </row>
    <row r="9">
      <c r="A9" s="1" t="s">
        <v>33</v>
      </c>
      <c r="B9" s="1">
        <v>4.0</v>
      </c>
      <c r="C9" s="1">
        <v>3.0</v>
      </c>
      <c r="D9" s="1">
        <v>4.0</v>
      </c>
      <c r="E9" s="1">
        <v>4.0</v>
      </c>
      <c r="F9" s="1">
        <v>5.0</v>
      </c>
      <c r="G9" s="1">
        <v>7.0</v>
      </c>
      <c r="H9" s="1">
        <v>8.0</v>
      </c>
      <c r="I9" s="1">
        <v>8.0</v>
      </c>
      <c r="J9" s="1">
        <v>13.0</v>
      </c>
      <c r="K9" s="1">
        <v>13.0</v>
      </c>
      <c r="L9" s="2"/>
      <c r="M9" s="2"/>
      <c r="N9" s="2"/>
      <c r="O9" s="2"/>
      <c r="P9" s="2"/>
      <c r="Q9" s="2"/>
      <c r="R9" s="2"/>
      <c r="S9" s="2"/>
      <c r="T9" s="2"/>
      <c r="U9" s="2"/>
      <c r="V9" s="2"/>
      <c r="W9" s="2"/>
      <c r="X9" s="2"/>
      <c r="Y9" s="2"/>
      <c r="Z9" s="2"/>
    </row>
    <row r="10">
      <c r="A10" s="1" t="s">
        <v>34</v>
      </c>
      <c r="B10" s="1">
        <v>0.0</v>
      </c>
      <c r="C10" s="1">
        <v>-21.0</v>
      </c>
      <c r="D10" s="1">
        <v>-32.0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35.0</v>
      </c>
      <c r="C11" s="1">
        <v>16.0</v>
      </c>
      <c r="D11" s="1">
        <v>36.0</v>
      </c>
      <c r="E11" s="1">
        <v>1.0</v>
      </c>
      <c r="F11" s="1">
        <v>63.0</v>
      </c>
      <c r="G11" s="1">
        <v>2.0</v>
      </c>
      <c r="H11" s="1">
        <v>2.0</v>
      </c>
      <c r="I11" s="1">
        <v>42.0</v>
      </c>
      <c r="J11" s="1">
        <v>-2.0</v>
      </c>
      <c r="K11" s="1">
        <v>0.0</v>
      </c>
      <c r="L11" s="2"/>
      <c r="M11" s="2"/>
      <c r="N11" s="2"/>
      <c r="O11" s="2"/>
      <c r="P11" s="2"/>
      <c r="Q11" s="2"/>
      <c r="R11" s="2"/>
      <c r="S11" s="2"/>
      <c r="T11" s="2"/>
      <c r="U11" s="2"/>
      <c r="V11" s="2"/>
      <c r="W11" s="2"/>
      <c r="X11" s="2"/>
      <c r="Y11" s="2"/>
      <c r="Z11" s="2"/>
    </row>
    <row r="12">
      <c r="A12" s="1" t="s">
        <v>36</v>
      </c>
      <c r="B12" s="1">
        <v>0.0</v>
      </c>
      <c r="C12" s="1">
        <v>-2.0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-77.0</v>
      </c>
      <c r="C13" s="1">
        <v>2.0</v>
      </c>
      <c r="D13" s="1">
        <v>-4.0</v>
      </c>
      <c r="E13" s="1">
        <v>2.0</v>
      </c>
      <c r="F13" s="1">
        <v>2.0</v>
      </c>
      <c r="G13" s="1">
        <v>-48.0</v>
      </c>
      <c r="H13" s="1">
        <v>2.0</v>
      </c>
      <c r="I13" s="1">
        <v>-2.0</v>
      </c>
      <c r="J13" s="1">
        <v>-13.0</v>
      </c>
      <c r="K13" s="1">
        <v>-7.0</v>
      </c>
      <c r="L13" s="2"/>
      <c r="M13" s="2"/>
      <c r="N13" s="2"/>
      <c r="O13" s="2"/>
      <c r="P13" s="2"/>
      <c r="Q13" s="2"/>
      <c r="R13" s="2"/>
      <c r="S13" s="2"/>
      <c r="T13" s="2"/>
      <c r="U13" s="2"/>
      <c r="V13" s="2"/>
      <c r="W13" s="2"/>
      <c r="X13" s="2"/>
      <c r="Y13" s="2"/>
      <c r="Z13" s="2"/>
    </row>
    <row r="14">
      <c r="A14" s="1" t="s">
        <v>38</v>
      </c>
      <c r="B14" s="1">
        <v>-1.0</v>
      </c>
      <c r="C14" s="1">
        <v>-1.0</v>
      </c>
      <c r="D14" s="1">
        <v>83.0</v>
      </c>
      <c r="E14" s="1">
        <v>-17.0</v>
      </c>
      <c r="F14" s="1">
        <v>-6.0</v>
      </c>
      <c r="G14" s="1">
        <v>5.0</v>
      </c>
      <c r="H14" s="1">
        <v>11.0</v>
      </c>
      <c r="I14" s="1">
        <v>-54.0</v>
      </c>
      <c r="J14" s="1">
        <v>-2.0</v>
      </c>
      <c r="K14" s="1">
        <v>-13.0</v>
      </c>
      <c r="L14" s="2"/>
      <c r="M14" s="2"/>
      <c r="N14" s="2"/>
      <c r="O14" s="2"/>
      <c r="P14" s="2"/>
      <c r="Q14" s="2"/>
      <c r="R14" s="2"/>
      <c r="S14" s="2"/>
      <c r="T14" s="2"/>
      <c r="U14" s="2"/>
      <c r="V14" s="2"/>
      <c r="W14" s="2"/>
      <c r="X14" s="2"/>
      <c r="Y14" s="2"/>
      <c r="Z14" s="2"/>
    </row>
    <row r="15">
      <c r="A15" s="1" t="s">
        <v>39</v>
      </c>
      <c r="B15" s="1">
        <v>-1.0</v>
      </c>
      <c r="C15" s="1">
        <v>3.0</v>
      </c>
      <c r="D15" s="1">
        <v>-4.0</v>
      </c>
      <c r="E15" s="1">
        <v>-9.0</v>
      </c>
      <c r="F15" s="1">
        <v>-1.0</v>
      </c>
      <c r="G15" s="1">
        <v>-11.0</v>
      </c>
      <c r="H15" s="1">
        <v>4.0</v>
      </c>
      <c r="I15" s="1">
        <v>-41.0</v>
      </c>
      <c r="J15" s="1">
        <v>-5.0</v>
      </c>
      <c r="K15" s="1">
        <v>8.0</v>
      </c>
      <c r="L15" s="2"/>
      <c r="M15" s="2"/>
      <c r="N15" s="2"/>
      <c r="O15" s="2"/>
      <c r="P15" s="2"/>
      <c r="Q15" s="2"/>
      <c r="R15" s="2"/>
      <c r="S15" s="2"/>
      <c r="T15" s="2"/>
      <c r="U15" s="2"/>
      <c r="V15" s="2"/>
      <c r="W15" s="2"/>
      <c r="X15" s="2"/>
      <c r="Y15" s="2"/>
      <c r="Z15" s="2"/>
    </row>
    <row r="16">
      <c r="A16" s="1" t="s">
        <v>40</v>
      </c>
      <c r="B16" s="1">
        <v>-3.0</v>
      </c>
      <c r="C16" s="1">
        <v>1.0</v>
      </c>
      <c r="D16" s="1">
        <v>-3.0</v>
      </c>
      <c r="E16" s="1">
        <v>2.0</v>
      </c>
      <c r="F16" s="1">
        <v>8.0</v>
      </c>
      <c r="G16" s="1">
        <v>3.0</v>
      </c>
      <c r="H16" s="1">
        <v>-5.0</v>
      </c>
      <c r="I16" s="1">
        <v>7.0</v>
      </c>
      <c r="J16" s="1">
        <v>-15.0</v>
      </c>
      <c r="K16" s="1">
        <v>6.0</v>
      </c>
      <c r="L16" s="2"/>
      <c r="M16" s="2"/>
      <c r="N16" s="2"/>
      <c r="O16" s="2"/>
      <c r="P16" s="2"/>
      <c r="Q16" s="2"/>
      <c r="R16" s="2"/>
      <c r="S16" s="2"/>
      <c r="T16" s="2"/>
      <c r="U16" s="2"/>
      <c r="V16" s="2"/>
      <c r="W16" s="2"/>
      <c r="X16" s="2"/>
      <c r="Y16" s="2"/>
      <c r="Z16" s="2"/>
    </row>
    <row r="17">
      <c r="A17" s="1" t="s">
        <v>41</v>
      </c>
      <c r="B17" s="1">
        <v>38.0</v>
      </c>
      <c r="C17" s="1">
        <v>-1.0</v>
      </c>
      <c r="D17" s="1">
        <v>0.0</v>
      </c>
      <c r="E17" s="1">
        <v>69.0</v>
      </c>
      <c r="F17" s="1">
        <v>-10.0</v>
      </c>
      <c r="G17" s="1">
        <v>-1.0</v>
      </c>
      <c r="H17" s="1">
        <v>16.0</v>
      </c>
      <c r="I17" s="1">
        <v>-1.0</v>
      </c>
      <c r="J17" s="1">
        <v>4.0</v>
      </c>
      <c r="K17" s="1">
        <v>2.0</v>
      </c>
      <c r="L17" s="2"/>
      <c r="M17" s="2"/>
      <c r="N17" s="2"/>
      <c r="O17" s="2"/>
      <c r="P17" s="2"/>
      <c r="Q17" s="2"/>
      <c r="R17" s="2"/>
      <c r="S17" s="2"/>
      <c r="T17" s="2"/>
      <c r="U17" s="2"/>
      <c r="V17" s="2"/>
      <c r="W17" s="2"/>
      <c r="X17" s="2"/>
      <c r="Y17" s="2"/>
      <c r="Z17" s="2"/>
    </row>
    <row r="18">
      <c r="A18" s="1" t="s">
        <v>42</v>
      </c>
      <c r="B18" s="1">
        <v>4.0</v>
      </c>
      <c r="C18" s="1">
        <v>-1.0</v>
      </c>
      <c r="D18" s="1">
        <v>-7.0</v>
      </c>
      <c r="E18" s="1">
        <v>-2.0</v>
      </c>
      <c r="F18" s="1">
        <v>1.0</v>
      </c>
      <c r="G18" s="1">
        <v>1.0</v>
      </c>
      <c r="H18" s="1">
        <v>2.0</v>
      </c>
      <c r="I18" s="1">
        <v>10.0</v>
      </c>
      <c r="J18" s="1">
        <v>31.0</v>
      </c>
      <c r="K18" s="1">
        <v>7.0</v>
      </c>
      <c r="L18" s="2"/>
      <c r="M18" s="2"/>
      <c r="N18" s="2"/>
      <c r="O18" s="2"/>
      <c r="P18" s="2"/>
      <c r="Q18" s="2"/>
      <c r="R18" s="2"/>
      <c r="S18" s="2"/>
      <c r="T18" s="2"/>
      <c r="U18" s="2"/>
      <c r="V18" s="2"/>
      <c r="W18" s="2"/>
      <c r="X18" s="2"/>
      <c r="Y18" s="2"/>
      <c r="Z18" s="2"/>
    </row>
    <row r="19">
      <c r="A19" s="1" t="s">
        <v>43</v>
      </c>
      <c r="B19" s="1">
        <v>14.0</v>
      </c>
      <c r="C19" s="1">
        <v>27.0</v>
      </c>
      <c r="D19" s="1">
        <v>2.0</v>
      </c>
      <c r="E19" s="1">
        <v>-2.0</v>
      </c>
      <c r="F19" s="1">
        <v>28.0</v>
      </c>
      <c r="G19" s="1">
        <v>34.0</v>
      </c>
      <c r="H19" s="1">
        <v>57.0</v>
      </c>
      <c r="I19" s="1">
        <v>37.0</v>
      </c>
      <c r="J19" s="1">
        <v>36.0</v>
      </c>
      <c r="K19" s="1">
        <v>83.0</v>
      </c>
      <c r="L19" s="2"/>
      <c r="M19" s="2"/>
      <c r="N19" s="2"/>
      <c r="O19" s="2"/>
      <c r="P19" s="2"/>
      <c r="Q19" s="2"/>
      <c r="R19" s="2"/>
      <c r="S19" s="2"/>
      <c r="T19" s="2"/>
      <c r="U19" s="2"/>
      <c r="V19" s="2"/>
      <c r="W19" s="2"/>
      <c r="X19" s="2"/>
      <c r="Y19" s="2"/>
      <c r="Z19" s="2"/>
    </row>
    <row r="20">
      <c r="A20" s="1" t="s">
        <v>44</v>
      </c>
      <c r="B20" s="1">
        <v>-4.0</v>
      </c>
      <c r="C20" s="1">
        <v>-2.0</v>
      </c>
      <c r="D20" s="1">
        <v>-1.0</v>
      </c>
      <c r="E20" s="1">
        <v>-1.0</v>
      </c>
      <c r="F20" s="1">
        <v>-9.0</v>
      </c>
      <c r="G20" s="1">
        <v>-89.0</v>
      </c>
      <c r="H20" s="1">
        <v>-2.0</v>
      </c>
      <c r="I20" s="1">
        <v>-1.0</v>
      </c>
      <c r="J20" s="1">
        <v>-4.0</v>
      </c>
      <c r="K20" s="1">
        <v>-2.0</v>
      </c>
      <c r="L20" s="2"/>
      <c r="M20" s="2"/>
      <c r="N20" s="2"/>
      <c r="O20" s="2"/>
      <c r="P20" s="2"/>
      <c r="Q20" s="2"/>
      <c r="R20" s="2"/>
      <c r="S20" s="2"/>
      <c r="T20" s="2"/>
      <c r="U20" s="2"/>
      <c r="V20" s="2"/>
      <c r="W20" s="2"/>
      <c r="X20" s="2"/>
      <c r="Y20" s="2"/>
      <c r="Z20" s="2"/>
    </row>
    <row r="21" ht="15.75" customHeight="1">
      <c r="A21" s="1" t="s">
        <v>45</v>
      </c>
      <c r="B21" s="1">
        <v>4.0</v>
      </c>
      <c r="C21" s="1">
        <v>0.0</v>
      </c>
      <c r="D21" s="1">
        <v>0.0</v>
      </c>
      <c r="E21" s="1">
        <v>73.0</v>
      </c>
      <c r="F21" s="1">
        <v>10.0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-2.0</v>
      </c>
      <c r="D22" s="1">
        <v>-30.0</v>
      </c>
      <c r="E22" s="1">
        <v>-56.0</v>
      </c>
      <c r="F22" s="1">
        <v>0.0</v>
      </c>
      <c r="G22" s="1">
        <v>-136.0</v>
      </c>
      <c r="H22" s="1">
        <v>-19.0</v>
      </c>
      <c r="I22" s="1">
        <v>-348.0</v>
      </c>
      <c r="J22" s="1">
        <v>0.0</v>
      </c>
      <c r="K22" s="1">
        <v>0.0</v>
      </c>
      <c r="L22" s="2"/>
      <c r="M22" s="2"/>
      <c r="N22" s="2"/>
      <c r="O22" s="2"/>
      <c r="P22" s="2"/>
      <c r="Q22" s="2"/>
      <c r="R22" s="2"/>
      <c r="S22" s="2"/>
      <c r="T22" s="2"/>
      <c r="U22" s="2"/>
      <c r="V22" s="2"/>
      <c r="W22" s="2"/>
      <c r="X22" s="2"/>
      <c r="Y22" s="2"/>
      <c r="Z22" s="2"/>
    </row>
    <row r="23" ht="15.75" customHeight="1">
      <c r="A23" s="1" t="s">
        <v>47</v>
      </c>
      <c r="B23" s="1">
        <v>0.0</v>
      </c>
      <c r="C23" s="1">
        <v>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2.0</v>
      </c>
      <c r="L24" s="2"/>
      <c r="M24" s="2"/>
      <c r="N24" s="2"/>
      <c r="O24" s="2"/>
      <c r="P24" s="2"/>
      <c r="Q24" s="2"/>
      <c r="R24" s="2"/>
      <c r="S24" s="2"/>
      <c r="T24" s="2"/>
      <c r="U24" s="2"/>
      <c r="V24" s="2"/>
      <c r="W24" s="2"/>
      <c r="X24" s="2"/>
      <c r="Y24" s="2"/>
      <c r="Z24" s="2"/>
    </row>
    <row r="25" ht="15.75" customHeight="1">
      <c r="A25" s="1" t="s">
        <v>49</v>
      </c>
      <c r="B25" s="1">
        <v>-16.0</v>
      </c>
      <c r="C25" s="1">
        <v>-1.0</v>
      </c>
      <c r="D25" s="1">
        <v>25.0</v>
      </c>
      <c r="E25" s="1">
        <v>32.0</v>
      </c>
      <c r="F25" s="1">
        <v>4.0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1.0</v>
      </c>
      <c r="C26" s="1">
        <v>0.0</v>
      </c>
      <c r="D26" s="1">
        <v>3.0</v>
      </c>
      <c r="E26" s="1">
        <v>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-19.0</v>
      </c>
      <c r="C27" s="1">
        <v>-3.0</v>
      </c>
      <c r="D27" s="1">
        <v>-3.0</v>
      </c>
      <c r="E27" s="1">
        <v>-23.0</v>
      </c>
      <c r="F27" s="1">
        <v>5.0</v>
      </c>
      <c r="G27" s="1">
        <v>-137.0</v>
      </c>
      <c r="H27" s="1">
        <v>-21.0</v>
      </c>
      <c r="I27" s="1">
        <v>-350.0</v>
      </c>
      <c r="J27" s="1">
        <v>-4.0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119.0</v>
      </c>
      <c r="H28" s="1">
        <v>61.0</v>
      </c>
      <c r="I28" s="1">
        <v>350.0</v>
      </c>
      <c r="J28" s="1">
        <v>0.0</v>
      </c>
      <c r="K28" s="1">
        <v>214.0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119.0</v>
      </c>
      <c r="H29" s="1">
        <v>61.0</v>
      </c>
      <c r="I29" s="1">
        <v>350.0</v>
      </c>
      <c r="J29" s="1">
        <v>0.0</v>
      </c>
      <c r="K29" s="1">
        <v>214.0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-55.0</v>
      </c>
      <c r="H30" s="1">
        <v>-15.0</v>
      </c>
      <c r="I30" s="1">
        <v>-148.0</v>
      </c>
      <c r="J30" s="1">
        <v>-36.0</v>
      </c>
      <c r="K30" s="1">
        <v>-305.0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-55.0</v>
      </c>
      <c r="H31" s="1">
        <v>-15.0</v>
      </c>
      <c r="I31" s="1">
        <v>-148.0</v>
      </c>
      <c r="J31" s="1">
        <v>-36.0</v>
      </c>
      <c r="K31" s="1">
        <v>-305.0</v>
      </c>
      <c r="L31" s="2"/>
      <c r="M31" s="2"/>
      <c r="N31" s="2"/>
      <c r="O31" s="2"/>
      <c r="P31" s="2"/>
      <c r="Q31" s="2"/>
      <c r="R31" s="2"/>
      <c r="S31" s="2"/>
      <c r="T31" s="2"/>
      <c r="U31" s="2"/>
      <c r="V31" s="2"/>
      <c r="W31" s="2"/>
      <c r="X31" s="2"/>
      <c r="Y31" s="2"/>
      <c r="Z31" s="2"/>
    </row>
    <row r="32" ht="15.75" customHeight="1">
      <c r="A32" s="1" t="s">
        <v>56</v>
      </c>
      <c r="B32" s="1">
        <v>7.0</v>
      </c>
      <c r="C32" s="1">
        <v>8.0</v>
      </c>
      <c r="D32" s="1">
        <v>4.0</v>
      </c>
      <c r="E32" s="1">
        <v>6.0</v>
      </c>
      <c r="F32" s="1">
        <v>5.0</v>
      </c>
      <c r="G32" s="1">
        <v>6.0</v>
      </c>
      <c r="H32" s="1">
        <v>83.0</v>
      </c>
      <c r="I32" s="1">
        <v>11.0</v>
      </c>
      <c r="J32" s="1">
        <v>6.0</v>
      </c>
      <c r="K32" s="1">
        <v>5.0</v>
      </c>
      <c r="L32" s="2"/>
      <c r="M32" s="2"/>
      <c r="N32" s="2"/>
      <c r="O32" s="2"/>
      <c r="P32" s="2"/>
      <c r="Q32" s="2"/>
      <c r="R32" s="2"/>
      <c r="S32" s="2"/>
      <c r="T32" s="2"/>
      <c r="U32" s="2"/>
      <c r="V32" s="2"/>
      <c r="W32" s="2"/>
      <c r="X32" s="2"/>
      <c r="Y32" s="2"/>
      <c r="Z32" s="2"/>
    </row>
    <row r="33" ht="15.75" customHeight="1">
      <c r="A33" s="1" t="s">
        <v>57</v>
      </c>
      <c r="B33" s="1">
        <v>-2.0</v>
      </c>
      <c r="C33" s="1">
        <v>-55.0</v>
      </c>
      <c r="D33" s="1">
        <v>-93.0</v>
      </c>
      <c r="E33" s="1">
        <v>-74.0</v>
      </c>
      <c r="F33" s="1">
        <v>-1.0</v>
      </c>
      <c r="G33" s="1">
        <v>-1.0</v>
      </c>
      <c r="H33" s="1">
        <v>-2.0</v>
      </c>
      <c r="I33" s="1">
        <v>-6.0</v>
      </c>
      <c r="J33" s="1">
        <v>-4.0</v>
      </c>
      <c r="K33" s="1">
        <v>-3.0</v>
      </c>
      <c r="L33" s="2"/>
      <c r="M33" s="2"/>
      <c r="N33" s="2"/>
      <c r="O33" s="2"/>
      <c r="P33" s="2"/>
      <c r="Q33" s="2"/>
      <c r="R33" s="2"/>
      <c r="S33" s="2"/>
      <c r="T33" s="2"/>
      <c r="U33" s="2"/>
      <c r="V33" s="2"/>
      <c r="W33" s="2"/>
      <c r="X33" s="2"/>
      <c r="Y33" s="2"/>
      <c r="Z33" s="2"/>
    </row>
    <row r="34" ht="15.75" customHeight="1">
      <c r="A34" s="1" t="s">
        <v>58</v>
      </c>
      <c r="B34" s="1">
        <v>0.0</v>
      </c>
      <c r="C34" s="1">
        <v>21.0</v>
      </c>
      <c r="D34" s="1">
        <v>-19.0</v>
      </c>
      <c r="E34" s="1">
        <v>0.0</v>
      </c>
      <c r="F34" s="1">
        <v>-3.0</v>
      </c>
      <c r="G34" s="1">
        <v>-4.0</v>
      </c>
      <c r="H34" s="1">
        <v>-4.0</v>
      </c>
      <c r="I34" s="1">
        <v>-13.0</v>
      </c>
      <c r="J34" s="1">
        <v>0.0</v>
      </c>
      <c r="K34" s="1">
        <v>0.0</v>
      </c>
      <c r="L34" s="2"/>
      <c r="M34" s="2"/>
      <c r="N34" s="2"/>
      <c r="O34" s="2"/>
      <c r="P34" s="2"/>
      <c r="Q34" s="2"/>
      <c r="R34" s="2"/>
      <c r="S34" s="2"/>
      <c r="T34" s="2"/>
      <c r="U34" s="2"/>
      <c r="V34" s="2"/>
      <c r="W34" s="2"/>
      <c r="X34" s="2"/>
      <c r="Y34" s="2"/>
      <c r="Z34" s="2"/>
    </row>
    <row r="35" ht="15.75" customHeight="1">
      <c r="A35" s="1" t="s">
        <v>59</v>
      </c>
      <c r="B35" s="1">
        <v>5.0</v>
      </c>
      <c r="C35" s="1">
        <v>7.0</v>
      </c>
      <c r="D35" s="1">
        <v>3.0</v>
      </c>
      <c r="E35" s="1">
        <v>5.0</v>
      </c>
      <c r="F35" s="1">
        <v>1.0</v>
      </c>
      <c r="G35" s="1">
        <v>63.0</v>
      </c>
      <c r="H35" s="1">
        <v>62.0</v>
      </c>
      <c r="I35" s="1">
        <v>193.0</v>
      </c>
      <c r="J35" s="1">
        <v>-34.0</v>
      </c>
      <c r="K35" s="1">
        <v>-89.0</v>
      </c>
      <c r="L35" s="2"/>
      <c r="M35" s="2"/>
      <c r="N35" s="2"/>
      <c r="O35" s="2"/>
      <c r="P35" s="2"/>
      <c r="Q35" s="2"/>
      <c r="R35" s="2"/>
      <c r="S35" s="2"/>
      <c r="T35" s="2"/>
      <c r="U35" s="2"/>
      <c r="V35" s="2"/>
      <c r="W35" s="2"/>
      <c r="X35" s="2"/>
      <c r="Y35" s="2"/>
      <c r="Z35" s="2"/>
    </row>
    <row r="36" ht="15.75" customHeight="1">
      <c r="A36" s="1" t="s">
        <v>60</v>
      </c>
      <c r="B36" s="1">
        <v>-2.0</v>
      </c>
      <c r="C36" s="1">
        <v>-34.0</v>
      </c>
      <c r="D36" s="1">
        <v>70.0</v>
      </c>
      <c r="E36" s="1">
        <v>8.0</v>
      </c>
      <c r="F36" s="1">
        <v>-81.0</v>
      </c>
      <c r="G36" s="1">
        <v>25.0</v>
      </c>
      <c r="H36" s="1">
        <v>-29.0</v>
      </c>
      <c r="I36" s="1">
        <v>1.0</v>
      </c>
      <c r="J36" s="1">
        <v>-1.0</v>
      </c>
      <c r="K36" s="1">
        <v>1.0</v>
      </c>
      <c r="L36" s="2"/>
      <c r="M36" s="2"/>
      <c r="N36" s="2"/>
      <c r="O36" s="2"/>
      <c r="P36" s="2"/>
      <c r="Q36" s="2"/>
      <c r="R36" s="2"/>
      <c r="S36" s="2"/>
      <c r="T36" s="2"/>
      <c r="U36" s="2"/>
      <c r="V36" s="2"/>
      <c r="W36" s="2"/>
      <c r="X36" s="2"/>
      <c r="Y36" s="2"/>
      <c r="Z36" s="2"/>
    </row>
    <row r="37" ht="15.75" customHeight="1">
      <c r="A37" s="1" t="s">
        <v>61</v>
      </c>
      <c r="B37" s="1">
        <v>-2.0</v>
      </c>
      <c r="C37" s="1">
        <v>30.0</v>
      </c>
      <c r="D37" s="1">
        <v>2.0</v>
      </c>
      <c r="E37" s="1">
        <v>-20.0</v>
      </c>
      <c r="F37" s="1">
        <v>34.0</v>
      </c>
      <c r="G37" s="1">
        <v>-38.0</v>
      </c>
      <c r="H37" s="1">
        <v>98.0</v>
      </c>
      <c r="I37" s="1">
        <v>-118.0</v>
      </c>
      <c r="J37" s="1">
        <v>-3.0</v>
      </c>
      <c r="K37" s="1">
        <v>-4.0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1.0</v>
      </c>
      <c r="F39" s="1">
        <v>0.0</v>
      </c>
      <c r="G39" s="1">
        <v>3.0</v>
      </c>
      <c r="H39" s="1">
        <v>91.0</v>
      </c>
      <c r="I39" s="1">
        <v>14.0</v>
      </c>
      <c r="J39" s="1">
        <v>26.0</v>
      </c>
      <c r="K39" s="1">
        <v>14.0</v>
      </c>
      <c r="L39" s="2"/>
      <c r="M39" s="2"/>
      <c r="N39" s="2"/>
      <c r="O39" s="2"/>
      <c r="P39" s="2"/>
      <c r="Q39" s="2"/>
      <c r="R39" s="2"/>
      <c r="S39" s="2"/>
      <c r="T39" s="2"/>
      <c r="U39" s="2"/>
      <c r="V39" s="2"/>
      <c r="W39" s="2"/>
      <c r="X39" s="2"/>
      <c r="Y39" s="2"/>
      <c r="Z39" s="2"/>
    </row>
    <row r="40" ht="15.75" customHeight="1">
      <c r="A40" s="1" t="s">
        <v>64</v>
      </c>
      <c r="B40" s="1">
        <v>1.0</v>
      </c>
      <c r="C40" s="1">
        <v>3.0</v>
      </c>
      <c r="D40" s="1">
        <v>2.0</v>
      </c>
      <c r="E40" s="1">
        <v>1.0</v>
      </c>
      <c r="F40" s="1">
        <v>2.0</v>
      </c>
      <c r="G40" s="1">
        <v>3.0</v>
      </c>
      <c r="H40" s="1">
        <v>3.0</v>
      </c>
      <c r="I40" s="1">
        <v>4.0</v>
      </c>
      <c r="J40" s="1">
        <v>8.0</v>
      </c>
      <c r="K40" s="1">
        <v>7.0</v>
      </c>
      <c r="L40" s="2"/>
      <c r="M40" s="2"/>
      <c r="N40" s="2"/>
      <c r="O40" s="2"/>
      <c r="P40" s="2"/>
      <c r="Q40" s="2"/>
      <c r="R40" s="2"/>
      <c r="S40" s="2"/>
      <c r="T40" s="2"/>
      <c r="U40" s="2"/>
      <c r="V40" s="2"/>
      <c r="W40" s="2"/>
      <c r="X40" s="2"/>
      <c r="Y40" s="2"/>
      <c r="Z40" s="2"/>
    </row>
    <row r="41" ht="15.75" customHeight="1">
      <c r="A41" s="1" t="s">
        <v>65</v>
      </c>
      <c r="B41" s="1">
        <v>10.0</v>
      </c>
      <c r="C41" s="1">
        <v>23.0</v>
      </c>
      <c r="D41" s="1">
        <v>4.0</v>
      </c>
      <c r="E41" s="1">
        <v>25.0</v>
      </c>
      <c r="F41" s="1">
        <v>25.0</v>
      </c>
      <c r="G41" s="1">
        <v>28.0</v>
      </c>
      <c r="H41" s="1">
        <v>58.0</v>
      </c>
      <c r="I41" s="1">
        <v>39.0</v>
      </c>
      <c r="J41" s="1">
        <v>44.0</v>
      </c>
      <c r="K41" s="1">
        <v>97.0</v>
      </c>
      <c r="L41" s="2"/>
      <c r="M41" s="2"/>
      <c r="N41" s="2"/>
      <c r="O41" s="2"/>
      <c r="P41" s="2"/>
      <c r="Q41" s="2"/>
      <c r="R41" s="2"/>
      <c r="S41" s="2"/>
      <c r="T41" s="2"/>
      <c r="U41" s="2"/>
      <c r="V41" s="2"/>
      <c r="W41" s="2"/>
      <c r="X41" s="2"/>
      <c r="Y41" s="2"/>
      <c r="Z41" s="2"/>
    </row>
    <row r="42" ht="15.75" customHeight="1">
      <c r="A42" s="1" t="s">
        <v>66</v>
      </c>
      <c r="B42" s="1">
        <v>10.0</v>
      </c>
      <c r="C42" s="1">
        <v>23.0</v>
      </c>
      <c r="D42" s="1">
        <v>4.0</v>
      </c>
      <c r="E42" s="1">
        <v>27.0</v>
      </c>
      <c r="F42" s="1">
        <v>26.0</v>
      </c>
      <c r="G42" s="1">
        <v>30.0</v>
      </c>
      <c r="H42" s="1">
        <v>59.0</v>
      </c>
      <c r="I42" s="1">
        <v>51.0</v>
      </c>
      <c r="J42" s="1">
        <v>60.0</v>
      </c>
      <c r="K42" s="1">
        <v>104.0</v>
      </c>
      <c r="L42" s="2"/>
      <c r="M42" s="2"/>
      <c r="N42" s="2"/>
      <c r="O42" s="2"/>
      <c r="P42" s="2"/>
      <c r="Q42" s="2"/>
      <c r="R42" s="2"/>
      <c r="S42" s="2"/>
      <c r="T42" s="2"/>
      <c r="U42" s="2"/>
      <c r="V42" s="2"/>
      <c r="W42" s="2"/>
      <c r="X42" s="2"/>
      <c r="Y42" s="2"/>
      <c r="Z42" s="2"/>
    </row>
    <row r="43" ht="15.75" customHeight="1">
      <c r="A43" s="1" t="s">
        <v>67</v>
      </c>
      <c r="B43" s="1">
        <v>-75.0</v>
      </c>
      <c r="C43" s="1">
        <v>-7.0</v>
      </c>
      <c r="D43" s="1">
        <v>8.0</v>
      </c>
      <c r="E43" s="1">
        <v>19.0</v>
      </c>
      <c r="F43" s="1">
        <v>-8.0</v>
      </c>
      <c r="G43" s="1">
        <v>3.0</v>
      </c>
      <c r="H43" s="1">
        <v>-21.0</v>
      </c>
      <c r="I43" s="1">
        <v>15.0</v>
      </c>
      <c r="J43" s="1">
        <v>13.0</v>
      </c>
      <c r="K43" s="1">
        <v>-26.0</v>
      </c>
      <c r="L43" s="2"/>
      <c r="M43" s="2"/>
      <c r="N43" s="2"/>
      <c r="O43" s="2"/>
      <c r="P43" s="2"/>
      <c r="Q43" s="2"/>
      <c r="R43" s="2"/>
      <c r="S43" s="2"/>
      <c r="T43" s="2"/>
      <c r="U43" s="2"/>
      <c r="V43" s="2"/>
      <c r="W43" s="2"/>
      <c r="X43" s="2"/>
      <c r="Y43" s="2"/>
      <c r="Z43" s="2"/>
    </row>
    <row r="44" ht="15.75" customHeight="1">
      <c r="A44" s="1" t="s">
        <v>68</v>
      </c>
      <c r="B44" s="1">
        <v>0.0</v>
      </c>
      <c r="C44" s="1">
        <v>0.0</v>
      </c>
      <c r="D44" s="1">
        <v>0.0</v>
      </c>
      <c r="E44" s="1">
        <v>0.0</v>
      </c>
      <c r="F44" s="1">
        <v>0.0</v>
      </c>
      <c r="G44" s="1">
        <v>63.0</v>
      </c>
      <c r="H44" s="1">
        <v>-15.0</v>
      </c>
      <c r="I44" s="1">
        <v>202.0</v>
      </c>
      <c r="J44" s="1">
        <v>-36.0</v>
      </c>
      <c r="K44" s="1">
        <v>-90.0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45.0</v>
      </c>
      <c r="C3" s="1">
        <v>75.0</v>
      </c>
      <c r="D3" s="1">
        <v>78.0</v>
      </c>
      <c r="E3" s="1">
        <v>58.0</v>
      </c>
      <c r="F3" s="1">
        <v>92.0</v>
      </c>
      <c r="G3" s="1">
        <v>54.0</v>
      </c>
      <c r="H3" s="1">
        <v>152.0</v>
      </c>
      <c r="I3" s="1">
        <v>34.0</v>
      </c>
      <c r="J3" s="1">
        <v>31.0</v>
      </c>
      <c r="K3" s="1">
        <v>27.0</v>
      </c>
      <c r="L3" s="2"/>
      <c r="M3" s="2"/>
      <c r="N3" s="2"/>
      <c r="O3" s="2"/>
      <c r="P3" s="2"/>
      <c r="Q3" s="2"/>
      <c r="R3" s="2"/>
      <c r="S3" s="2"/>
      <c r="T3" s="2"/>
      <c r="U3" s="2"/>
      <c r="V3" s="2"/>
      <c r="W3" s="2"/>
      <c r="X3" s="2"/>
      <c r="Y3" s="2"/>
      <c r="Z3" s="2"/>
    </row>
    <row r="4">
      <c r="A4" s="1" t="s">
        <v>71</v>
      </c>
      <c r="B4" s="1">
        <v>47.0</v>
      </c>
      <c r="C4" s="1">
        <v>58.0</v>
      </c>
      <c r="D4" s="1">
        <v>32.0</v>
      </c>
      <c r="E4" s="1">
        <v>4.0</v>
      </c>
      <c r="F4" s="1">
        <v>0.0</v>
      </c>
      <c r="G4" s="1">
        <v>0.0</v>
      </c>
      <c r="H4" s="1">
        <v>0.0</v>
      </c>
      <c r="I4" s="1">
        <v>0.0</v>
      </c>
      <c r="J4" s="1">
        <v>0.0</v>
      </c>
      <c r="K4" s="1">
        <v>0.0</v>
      </c>
      <c r="L4" s="2"/>
      <c r="M4" s="2"/>
      <c r="N4" s="2"/>
      <c r="O4" s="2"/>
      <c r="P4" s="2"/>
      <c r="Q4" s="2"/>
      <c r="R4" s="2"/>
      <c r="S4" s="2"/>
      <c r="T4" s="2"/>
      <c r="U4" s="2"/>
      <c r="V4" s="2"/>
      <c r="W4" s="2"/>
      <c r="X4" s="2"/>
      <c r="Y4" s="2"/>
      <c r="Z4" s="2"/>
    </row>
    <row r="5">
      <c r="A5" s="1" t="s">
        <v>72</v>
      </c>
      <c r="B5" s="1">
        <v>92.0</v>
      </c>
      <c r="C5" s="1">
        <v>134.0</v>
      </c>
      <c r="D5" s="1">
        <v>110.0</v>
      </c>
      <c r="E5" s="1">
        <v>62.0</v>
      </c>
      <c r="F5" s="1">
        <v>92.0</v>
      </c>
      <c r="G5" s="1">
        <v>54.0</v>
      </c>
      <c r="H5" s="1">
        <v>152.0</v>
      </c>
      <c r="I5" s="1">
        <v>34.0</v>
      </c>
      <c r="J5" s="1">
        <v>31.0</v>
      </c>
      <c r="K5" s="1">
        <v>27.0</v>
      </c>
      <c r="L5" s="2"/>
      <c r="M5" s="2"/>
      <c r="N5" s="2"/>
      <c r="O5" s="2"/>
      <c r="P5" s="2"/>
      <c r="Q5" s="2"/>
      <c r="R5" s="2"/>
      <c r="S5" s="2"/>
      <c r="T5" s="2"/>
      <c r="U5" s="2"/>
      <c r="V5" s="2"/>
      <c r="W5" s="2"/>
      <c r="X5" s="2"/>
      <c r="Y5" s="2"/>
      <c r="Z5" s="2"/>
    </row>
    <row r="6">
      <c r="A6" s="1" t="s">
        <v>73</v>
      </c>
      <c r="B6" s="1">
        <v>29.0</v>
      </c>
      <c r="C6" s="1">
        <v>28.0</v>
      </c>
      <c r="D6" s="1">
        <v>28.0</v>
      </c>
      <c r="E6" s="1">
        <v>50.0</v>
      </c>
      <c r="F6" s="1">
        <v>56.0</v>
      </c>
      <c r="G6" s="1">
        <v>59.0</v>
      </c>
      <c r="H6" s="1">
        <v>43.0</v>
      </c>
      <c r="I6" s="1">
        <v>50.0</v>
      </c>
      <c r="J6" s="1">
        <v>56.0</v>
      </c>
      <c r="K6" s="1">
        <v>69.0</v>
      </c>
      <c r="L6" s="2"/>
      <c r="M6" s="2"/>
      <c r="N6" s="2"/>
      <c r="O6" s="2"/>
      <c r="P6" s="2"/>
      <c r="Q6" s="2"/>
      <c r="R6" s="2"/>
      <c r="S6" s="2"/>
      <c r="T6" s="2"/>
      <c r="U6" s="2"/>
      <c r="V6" s="2"/>
      <c r="W6" s="2"/>
      <c r="X6" s="2"/>
      <c r="Y6" s="2"/>
      <c r="Z6" s="2"/>
    </row>
    <row r="7">
      <c r="A7" s="1" t="s">
        <v>74</v>
      </c>
      <c r="B7" s="1">
        <v>0.0</v>
      </c>
      <c r="C7" s="1">
        <v>3.0</v>
      </c>
      <c r="D7" s="1">
        <v>2.0</v>
      </c>
      <c r="E7" s="1">
        <v>0.0</v>
      </c>
      <c r="F7" s="1">
        <v>0.0</v>
      </c>
      <c r="G7" s="1">
        <v>0.0</v>
      </c>
      <c r="H7" s="1">
        <v>0.0</v>
      </c>
      <c r="I7" s="1">
        <v>0.0</v>
      </c>
      <c r="J7" s="1">
        <v>0.0</v>
      </c>
      <c r="K7" s="1">
        <v>0.0</v>
      </c>
      <c r="L7" s="2"/>
      <c r="M7" s="2"/>
      <c r="N7" s="2"/>
      <c r="O7" s="2"/>
      <c r="P7" s="2"/>
      <c r="Q7" s="2"/>
      <c r="R7" s="2"/>
      <c r="S7" s="2"/>
      <c r="T7" s="2"/>
      <c r="U7" s="2"/>
      <c r="V7" s="2"/>
      <c r="W7" s="2"/>
      <c r="X7" s="2"/>
      <c r="Y7" s="2"/>
      <c r="Z7" s="2"/>
    </row>
    <row r="8">
      <c r="A8" s="1" t="s">
        <v>75</v>
      </c>
      <c r="B8" s="1">
        <v>29.0</v>
      </c>
      <c r="C8" s="1">
        <v>31.0</v>
      </c>
      <c r="D8" s="1">
        <v>30.0</v>
      </c>
      <c r="E8" s="1">
        <v>50.0</v>
      </c>
      <c r="F8" s="1">
        <v>56.0</v>
      </c>
      <c r="G8" s="1">
        <v>59.0</v>
      </c>
      <c r="H8" s="1">
        <v>43.0</v>
      </c>
      <c r="I8" s="1">
        <v>50.0</v>
      </c>
      <c r="J8" s="1">
        <v>56.0</v>
      </c>
      <c r="K8" s="1">
        <v>69.0</v>
      </c>
      <c r="L8" s="2"/>
      <c r="M8" s="2"/>
      <c r="N8" s="2"/>
      <c r="O8" s="2"/>
      <c r="P8" s="2"/>
      <c r="Q8" s="2"/>
      <c r="R8" s="2"/>
      <c r="S8" s="2"/>
      <c r="T8" s="2"/>
      <c r="U8" s="2"/>
      <c r="V8" s="2"/>
      <c r="W8" s="2"/>
      <c r="X8" s="2"/>
      <c r="Y8" s="2"/>
      <c r="Z8" s="2"/>
    </row>
    <row r="9">
      <c r="A9" s="1" t="s">
        <v>76</v>
      </c>
      <c r="B9" s="1">
        <v>31.0</v>
      </c>
      <c r="C9" s="1">
        <v>26.0</v>
      </c>
      <c r="D9" s="1">
        <v>30.0</v>
      </c>
      <c r="E9" s="1">
        <v>41.0</v>
      </c>
      <c r="F9" s="1">
        <v>39.0</v>
      </c>
      <c r="G9" s="1">
        <v>51.0</v>
      </c>
      <c r="H9" s="1">
        <v>43.0</v>
      </c>
      <c r="I9" s="1">
        <v>73.0</v>
      </c>
      <c r="J9" s="1">
        <v>74.0</v>
      </c>
      <c r="K9" s="1">
        <v>53.0</v>
      </c>
      <c r="L9" s="2"/>
      <c r="M9" s="2"/>
      <c r="N9" s="2"/>
      <c r="O9" s="2"/>
      <c r="P9" s="2"/>
      <c r="Q9" s="2"/>
      <c r="R9" s="2"/>
      <c r="S9" s="2"/>
      <c r="T9" s="2"/>
      <c r="U9" s="2"/>
      <c r="V9" s="2"/>
      <c r="W9" s="2"/>
      <c r="X9" s="2"/>
      <c r="Y9" s="2"/>
      <c r="Z9" s="2"/>
    </row>
    <row r="10">
      <c r="A10" s="1" t="s">
        <v>77</v>
      </c>
      <c r="B10" s="1">
        <v>0.0</v>
      </c>
      <c r="C10" s="1">
        <v>0.0</v>
      </c>
      <c r="D10" s="1">
        <v>0.0</v>
      </c>
      <c r="E10" s="1">
        <v>0.0</v>
      </c>
      <c r="F10" s="1">
        <v>0.0</v>
      </c>
      <c r="G10" s="1">
        <v>0.0</v>
      </c>
      <c r="H10" s="1">
        <v>0.0</v>
      </c>
      <c r="I10" s="1">
        <v>0.0</v>
      </c>
      <c r="J10" s="1">
        <v>0.0</v>
      </c>
      <c r="K10" s="1">
        <v>3.0</v>
      </c>
      <c r="L10" s="2"/>
      <c r="M10" s="2"/>
      <c r="N10" s="2"/>
      <c r="O10" s="2"/>
      <c r="P10" s="2"/>
      <c r="Q10" s="2"/>
      <c r="R10" s="2"/>
      <c r="S10" s="2"/>
      <c r="T10" s="2"/>
      <c r="U10" s="2"/>
      <c r="V10" s="2"/>
      <c r="W10" s="2"/>
      <c r="X10" s="2"/>
      <c r="Y10" s="2"/>
      <c r="Z10" s="2"/>
    </row>
    <row r="11">
      <c r="A11" s="1" t="s">
        <v>78</v>
      </c>
      <c r="B11" s="1">
        <v>3.0</v>
      </c>
      <c r="C11" s="1">
        <v>0.0</v>
      </c>
      <c r="D11" s="1">
        <v>0.0</v>
      </c>
      <c r="E11" s="1">
        <v>0.0</v>
      </c>
      <c r="F11" s="1">
        <v>0.0</v>
      </c>
      <c r="G11" s="1">
        <v>0.0</v>
      </c>
      <c r="H11" s="1">
        <v>0.0</v>
      </c>
      <c r="I11" s="1">
        <v>3.0</v>
      </c>
      <c r="J11" s="1">
        <v>0.0</v>
      </c>
      <c r="K11" s="1">
        <v>0.0</v>
      </c>
      <c r="L11" s="2"/>
      <c r="M11" s="2"/>
      <c r="N11" s="2"/>
      <c r="O11" s="2"/>
      <c r="P11" s="2"/>
      <c r="Q11" s="2"/>
      <c r="R11" s="2"/>
      <c r="S11" s="2"/>
      <c r="T11" s="2"/>
      <c r="U11" s="2"/>
      <c r="V11" s="2"/>
      <c r="W11" s="2"/>
      <c r="X11" s="2"/>
      <c r="Y11" s="2"/>
      <c r="Z11" s="2"/>
    </row>
    <row r="12">
      <c r="A12" s="1" t="s">
        <v>79</v>
      </c>
      <c r="B12" s="1">
        <v>3.0</v>
      </c>
      <c r="C12" s="1">
        <v>3.0</v>
      </c>
      <c r="D12" s="1">
        <v>3.0</v>
      </c>
      <c r="E12" s="1">
        <v>7.0</v>
      </c>
      <c r="F12" s="1">
        <v>3.0</v>
      </c>
      <c r="G12" s="1">
        <v>5.0</v>
      </c>
      <c r="H12" s="1">
        <v>6.0</v>
      </c>
      <c r="I12" s="1">
        <v>3.0</v>
      </c>
      <c r="J12" s="1">
        <v>4.0</v>
      </c>
      <c r="K12" s="1">
        <v>0.0</v>
      </c>
      <c r="L12" s="2"/>
      <c r="M12" s="2"/>
      <c r="N12" s="2"/>
      <c r="O12" s="2"/>
      <c r="P12" s="2"/>
      <c r="Q12" s="2"/>
      <c r="R12" s="2"/>
      <c r="S12" s="2"/>
      <c r="T12" s="2"/>
      <c r="U12" s="2"/>
      <c r="V12" s="2"/>
      <c r="W12" s="2"/>
      <c r="X12" s="2"/>
      <c r="Y12" s="2"/>
      <c r="Z12" s="2"/>
    </row>
    <row r="13">
      <c r="A13" s="1" t="s">
        <v>80</v>
      </c>
      <c r="B13" s="1">
        <v>160.0</v>
      </c>
      <c r="C13" s="1">
        <v>196.0</v>
      </c>
      <c r="D13" s="1">
        <v>174.0</v>
      </c>
      <c r="E13" s="1">
        <v>163.0</v>
      </c>
      <c r="F13" s="1">
        <v>193.0</v>
      </c>
      <c r="G13" s="1">
        <v>170.0</v>
      </c>
      <c r="H13" s="1">
        <v>247.0</v>
      </c>
      <c r="I13" s="1">
        <v>166.0</v>
      </c>
      <c r="J13" s="1">
        <v>166.0</v>
      </c>
      <c r="K13" s="1">
        <v>154.0</v>
      </c>
      <c r="L13" s="2"/>
      <c r="M13" s="2"/>
      <c r="N13" s="2"/>
      <c r="O13" s="2"/>
      <c r="P13" s="2"/>
      <c r="Q13" s="2"/>
      <c r="R13" s="2"/>
      <c r="S13" s="2"/>
      <c r="T13" s="2"/>
      <c r="U13" s="2"/>
      <c r="V13" s="2"/>
      <c r="W13" s="2"/>
      <c r="X13" s="2"/>
      <c r="Y13" s="2"/>
      <c r="Z13" s="2"/>
    </row>
    <row r="14">
      <c r="A14" s="1" t="s">
        <v>81</v>
      </c>
      <c r="B14" s="1">
        <v>37.0</v>
      </c>
      <c r="C14" s="1">
        <v>37.0</v>
      </c>
      <c r="D14" s="1">
        <v>39.0</v>
      </c>
      <c r="E14" s="1">
        <v>27.0</v>
      </c>
      <c r="F14" s="1">
        <v>38.0</v>
      </c>
      <c r="G14" s="1">
        <v>54.0</v>
      </c>
      <c r="H14" s="1">
        <v>56.0</v>
      </c>
      <c r="I14" s="1">
        <v>76.0</v>
      </c>
      <c r="J14" s="1">
        <v>81.0</v>
      </c>
      <c r="K14" s="1">
        <v>91.0</v>
      </c>
      <c r="L14" s="2"/>
      <c r="M14" s="2"/>
      <c r="N14" s="2"/>
      <c r="O14" s="2"/>
      <c r="P14" s="2"/>
      <c r="Q14" s="2"/>
      <c r="R14" s="2"/>
      <c r="S14" s="2"/>
      <c r="T14" s="2"/>
      <c r="U14" s="2"/>
      <c r="V14" s="2"/>
      <c r="W14" s="2"/>
      <c r="X14" s="2"/>
      <c r="Y14" s="2"/>
      <c r="Z14" s="2"/>
    </row>
    <row r="15">
      <c r="A15" s="1" t="s">
        <v>82</v>
      </c>
      <c r="B15" s="1">
        <v>-23.0</v>
      </c>
      <c r="C15" s="1">
        <v>-23.0</v>
      </c>
      <c r="D15" s="1">
        <v>-27.0</v>
      </c>
      <c r="E15" s="1">
        <v>-21.0</v>
      </c>
      <c r="F15" s="1">
        <v>-24.0</v>
      </c>
      <c r="G15" s="1">
        <v>-28.0</v>
      </c>
      <c r="H15" s="1">
        <v>-29.0</v>
      </c>
      <c r="I15" s="1">
        <v>-33.0</v>
      </c>
      <c r="J15" s="1">
        <v>-39.0</v>
      </c>
      <c r="K15" s="1">
        <v>-46.0</v>
      </c>
      <c r="L15" s="2"/>
      <c r="M15" s="2"/>
      <c r="N15" s="2"/>
      <c r="O15" s="2"/>
      <c r="P15" s="2"/>
      <c r="Q15" s="2"/>
      <c r="R15" s="2"/>
      <c r="S15" s="2"/>
      <c r="T15" s="2"/>
      <c r="U15" s="2"/>
      <c r="V15" s="2"/>
      <c r="W15" s="2"/>
      <c r="X15" s="2"/>
      <c r="Y15" s="2"/>
      <c r="Z15" s="2"/>
    </row>
    <row r="16">
      <c r="A16" s="1" t="s">
        <v>83</v>
      </c>
      <c r="B16" s="1">
        <v>14.0</v>
      </c>
      <c r="C16" s="1">
        <v>14.0</v>
      </c>
      <c r="D16" s="1">
        <v>12.0</v>
      </c>
      <c r="E16" s="1">
        <v>6.0</v>
      </c>
      <c r="F16" s="1">
        <v>13.0</v>
      </c>
      <c r="G16" s="1">
        <v>25.0</v>
      </c>
      <c r="H16" s="1">
        <v>27.0</v>
      </c>
      <c r="I16" s="1">
        <v>42.0</v>
      </c>
      <c r="J16" s="1">
        <v>41.0</v>
      </c>
      <c r="K16" s="1">
        <v>45.0</v>
      </c>
      <c r="L16" s="2"/>
      <c r="M16" s="2"/>
      <c r="N16" s="2"/>
      <c r="O16" s="2"/>
      <c r="P16" s="2"/>
      <c r="Q16" s="2"/>
      <c r="R16" s="2"/>
      <c r="S16" s="2"/>
      <c r="T16" s="2"/>
      <c r="U16" s="2"/>
      <c r="V16" s="2"/>
      <c r="W16" s="2"/>
      <c r="X16" s="2"/>
      <c r="Y16" s="2"/>
      <c r="Z16" s="2"/>
    </row>
    <row r="17">
      <c r="A17" s="1" t="s">
        <v>84</v>
      </c>
      <c r="B17" s="1">
        <v>13.0</v>
      </c>
      <c r="C17" s="1">
        <v>3.0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85</v>
      </c>
      <c r="B18" s="1">
        <v>102.0</v>
      </c>
      <c r="C18" s="1">
        <v>109.0</v>
      </c>
      <c r="D18" s="1">
        <v>132.0</v>
      </c>
      <c r="E18" s="1">
        <v>155.0</v>
      </c>
      <c r="F18" s="1">
        <v>153.0</v>
      </c>
      <c r="G18" s="1">
        <v>210.0</v>
      </c>
      <c r="H18" s="1">
        <v>226.0</v>
      </c>
      <c r="I18" s="1">
        <v>340.0</v>
      </c>
      <c r="J18" s="1">
        <v>342.0</v>
      </c>
      <c r="K18" s="1">
        <v>343.0</v>
      </c>
      <c r="L18" s="2"/>
      <c r="M18" s="2"/>
      <c r="N18" s="2"/>
      <c r="O18" s="2"/>
      <c r="P18" s="2"/>
      <c r="Q18" s="2"/>
      <c r="R18" s="2"/>
      <c r="S18" s="2"/>
      <c r="T18" s="2"/>
      <c r="U18" s="2"/>
      <c r="V18" s="2"/>
      <c r="W18" s="2"/>
      <c r="X18" s="2"/>
      <c r="Y18" s="2"/>
      <c r="Z18" s="2"/>
    </row>
    <row r="19">
      <c r="A19" s="1" t="s">
        <v>86</v>
      </c>
      <c r="B19" s="1">
        <v>4.0</v>
      </c>
      <c r="C19" s="1">
        <v>4.0</v>
      </c>
      <c r="D19" s="1">
        <v>11.0</v>
      </c>
      <c r="E19" s="1">
        <v>39.0</v>
      </c>
      <c r="F19" s="1">
        <v>30.0</v>
      </c>
      <c r="G19" s="1">
        <v>121.0</v>
      </c>
      <c r="H19" s="1">
        <v>118.0</v>
      </c>
      <c r="I19" s="1">
        <v>302.0</v>
      </c>
      <c r="J19" s="1">
        <v>277.0</v>
      </c>
      <c r="K19" s="1">
        <v>253.0</v>
      </c>
      <c r="L19" s="2"/>
      <c r="M19" s="2"/>
      <c r="N19" s="2"/>
      <c r="O19" s="2"/>
      <c r="P19" s="2"/>
      <c r="Q19" s="2"/>
      <c r="R19" s="2"/>
      <c r="S19" s="2"/>
      <c r="T19" s="2"/>
      <c r="U19" s="2"/>
      <c r="V19" s="2"/>
      <c r="W19" s="2"/>
      <c r="X19" s="2"/>
      <c r="Y19" s="2"/>
      <c r="Z19" s="2"/>
    </row>
    <row r="20">
      <c r="A20" s="1" t="s">
        <v>87</v>
      </c>
      <c r="B20" s="1">
        <v>5.0</v>
      </c>
      <c r="C20" s="1">
        <v>7.0</v>
      </c>
      <c r="D20" s="1">
        <v>9.0</v>
      </c>
      <c r="E20" s="1">
        <v>6.0</v>
      </c>
      <c r="F20" s="1">
        <v>7.0</v>
      </c>
      <c r="G20" s="1">
        <v>38.0</v>
      </c>
      <c r="H20" s="1">
        <v>43.0</v>
      </c>
      <c r="I20" s="1">
        <v>0.0</v>
      </c>
      <c r="J20" s="1">
        <v>4.0</v>
      </c>
      <c r="K20" s="1">
        <v>16.0</v>
      </c>
      <c r="L20" s="2"/>
      <c r="M20" s="2"/>
      <c r="N20" s="2"/>
      <c r="O20" s="2"/>
      <c r="P20" s="2"/>
      <c r="Q20" s="2"/>
      <c r="R20" s="2"/>
      <c r="S20" s="2"/>
      <c r="T20" s="2"/>
      <c r="U20" s="2"/>
      <c r="V20" s="2"/>
      <c r="W20" s="2"/>
      <c r="X20" s="2"/>
      <c r="Y20" s="2"/>
      <c r="Z20" s="2"/>
    </row>
    <row r="21" ht="15.75" customHeight="1">
      <c r="A21" s="1" t="s">
        <v>88</v>
      </c>
      <c r="B21" s="1">
        <v>25.0</v>
      </c>
      <c r="C21" s="1">
        <v>2.0</v>
      </c>
      <c r="D21" s="1">
        <v>26.0</v>
      </c>
      <c r="E21" s="1">
        <v>1.0</v>
      </c>
      <c r="F21" s="1">
        <v>87.0</v>
      </c>
      <c r="G21" s="1">
        <v>1.0</v>
      </c>
      <c r="H21" s="1">
        <v>1.0</v>
      </c>
      <c r="I21" s="1">
        <v>2.0</v>
      </c>
      <c r="J21" s="1">
        <v>3.0</v>
      </c>
      <c r="K21" s="1">
        <v>3.0</v>
      </c>
      <c r="L21" s="2"/>
      <c r="M21" s="2"/>
      <c r="N21" s="2"/>
      <c r="O21" s="2"/>
      <c r="P21" s="2"/>
      <c r="Q21" s="2"/>
      <c r="R21" s="2"/>
      <c r="S21" s="2"/>
      <c r="T21" s="2"/>
      <c r="U21" s="2"/>
      <c r="V21" s="2"/>
      <c r="W21" s="2"/>
      <c r="X21" s="2"/>
      <c r="Y21" s="2"/>
      <c r="Z21" s="2"/>
    </row>
    <row r="22" ht="15.75" customHeight="1">
      <c r="A22" s="1" t="s">
        <v>89</v>
      </c>
      <c r="B22" s="1">
        <v>300.0</v>
      </c>
      <c r="C22" s="1">
        <v>336.0</v>
      </c>
      <c r="D22" s="1">
        <v>345.0</v>
      </c>
      <c r="E22" s="1">
        <v>371.0</v>
      </c>
      <c r="F22" s="1">
        <v>399.0</v>
      </c>
      <c r="G22" s="1">
        <v>529.0</v>
      </c>
      <c r="H22" s="1">
        <v>620.0</v>
      </c>
      <c r="I22" s="1">
        <v>854.0</v>
      </c>
      <c r="J22" s="1">
        <v>836.0</v>
      </c>
      <c r="K22" s="1">
        <v>815.0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6.0</v>
      </c>
      <c r="C24" s="1">
        <v>8.0</v>
      </c>
      <c r="D24" s="1">
        <v>6.0</v>
      </c>
      <c r="E24" s="1">
        <v>12.0</v>
      </c>
      <c r="F24" s="1">
        <v>21.0</v>
      </c>
      <c r="G24" s="1">
        <v>28.0</v>
      </c>
      <c r="H24" s="1">
        <v>22.0</v>
      </c>
      <c r="I24" s="1">
        <v>32.0</v>
      </c>
      <c r="J24" s="1">
        <v>17.0</v>
      </c>
      <c r="K24" s="1">
        <v>23.0</v>
      </c>
      <c r="L24" s="2"/>
      <c r="M24" s="2"/>
      <c r="N24" s="2"/>
      <c r="O24" s="2"/>
      <c r="P24" s="2"/>
      <c r="Q24" s="2"/>
      <c r="R24" s="2"/>
      <c r="S24" s="2"/>
      <c r="T24" s="2"/>
      <c r="U24" s="2"/>
      <c r="V24" s="2"/>
      <c r="W24" s="2"/>
      <c r="X24" s="2"/>
      <c r="Y24" s="2"/>
      <c r="Z24" s="2"/>
    </row>
    <row r="25" ht="15.75" customHeight="1">
      <c r="A25" s="1" t="s">
        <v>92</v>
      </c>
      <c r="B25" s="1">
        <v>11.0</v>
      </c>
      <c r="C25" s="1">
        <v>10.0</v>
      </c>
      <c r="D25" s="1">
        <v>5.0</v>
      </c>
      <c r="E25" s="1">
        <v>9.0</v>
      </c>
      <c r="F25" s="1">
        <v>8.0</v>
      </c>
      <c r="G25" s="1">
        <v>9.0</v>
      </c>
      <c r="H25" s="1">
        <v>12.0</v>
      </c>
      <c r="I25" s="1">
        <v>14.0</v>
      </c>
      <c r="J25" s="1">
        <v>16.0</v>
      </c>
      <c r="K25" s="1">
        <v>14.0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1.0</v>
      </c>
      <c r="H26" s="1">
        <v>0.0</v>
      </c>
      <c r="I26" s="1">
        <v>15.0</v>
      </c>
      <c r="J26" s="1">
        <v>15.0</v>
      </c>
      <c r="K26" s="1">
        <v>0.0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2.0</v>
      </c>
      <c r="H27" s="1">
        <v>2.0</v>
      </c>
      <c r="I27" s="1">
        <v>3.0</v>
      </c>
      <c r="J27" s="1">
        <v>3.0</v>
      </c>
      <c r="K27" s="1">
        <v>2.0</v>
      </c>
      <c r="L27" s="2"/>
      <c r="M27" s="2"/>
      <c r="N27" s="2"/>
      <c r="O27" s="2"/>
      <c r="P27" s="2"/>
      <c r="Q27" s="2"/>
      <c r="R27" s="2"/>
      <c r="S27" s="2"/>
      <c r="T27" s="2"/>
      <c r="U27" s="2"/>
      <c r="V27" s="2"/>
      <c r="W27" s="2"/>
      <c r="X27" s="2"/>
      <c r="Y27" s="2"/>
      <c r="Z27" s="2"/>
    </row>
    <row r="28" ht="15.75" customHeight="1">
      <c r="A28" s="1" t="s">
        <v>95</v>
      </c>
      <c r="B28" s="1">
        <v>82.0</v>
      </c>
      <c r="C28" s="1">
        <v>16.0</v>
      </c>
      <c r="D28" s="1">
        <v>0.0</v>
      </c>
      <c r="E28" s="1">
        <v>0.0</v>
      </c>
      <c r="F28" s="1">
        <v>0.0</v>
      </c>
      <c r="G28" s="1">
        <v>0.0</v>
      </c>
      <c r="H28" s="1">
        <v>0.0</v>
      </c>
      <c r="I28" s="1">
        <v>0.0</v>
      </c>
      <c r="J28" s="1">
        <v>1.0</v>
      </c>
      <c r="K28" s="1">
        <v>2.0</v>
      </c>
      <c r="L28" s="2"/>
      <c r="M28" s="2"/>
      <c r="N28" s="2"/>
      <c r="O28" s="2"/>
      <c r="P28" s="2"/>
      <c r="Q28" s="2"/>
      <c r="R28" s="2"/>
      <c r="S28" s="2"/>
      <c r="T28" s="2"/>
      <c r="U28" s="2"/>
      <c r="V28" s="2"/>
      <c r="W28" s="2"/>
      <c r="X28" s="2"/>
      <c r="Y28" s="2"/>
      <c r="Z28" s="2"/>
    </row>
    <row r="29" ht="15.75" customHeight="1">
      <c r="A29" s="1" t="s">
        <v>96</v>
      </c>
      <c r="B29" s="1">
        <v>0.0</v>
      </c>
      <c r="C29" s="1">
        <v>0.0</v>
      </c>
      <c r="D29" s="1">
        <v>1.0</v>
      </c>
      <c r="E29" s="1">
        <v>2.0</v>
      </c>
      <c r="F29" s="1">
        <v>5.0</v>
      </c>
      <c r="G29" s="1">
        <v>7.0</v>
      </c>
      <c r="H29" s="1">
        <v>13.0</v>
      </c>
      <c r="I29" s="1">
        <v>19.0</v>
      </c>
      <c r="J29" s="1">
        <v>25.0</v>
      </c>
      <c r="K29" s="1">
        <v>30.0</v>
      </c>
      <c r="L29" s="2"/>
      <c r="M29" s="2"/>
      <c r="N29" s="2"/>
      <c r="O29" s="2"/>
      <c r="P29" s="2"/>
      <c r="Q29" s="2"/>
      <c r="R29" s="2"/>
      <c r="S29" s="2"/>
      <c r="T29" s="2"/>
      <c r="U29" s="2"/>
      <c r="V29" s="2"/>
      <c r="W29" s="2"/>
      <c r="X29" s="2"/>
      <c r="Y29" s="2"/>
      <c r="Z29" s="2"/>
    </row>
    <row r="30" ht="15.75" customHeight="1">
      <c r="A30" s="1" t="s">
        <v>97</v>
      </c>
      <c r="B30" s="1">
        <v>4.0</v>
      </c>
      <c r="C30" s="1">
        <v>4.0</v>
      </c>
      <c r="D30" s="1">
        <v>5.0</v>
      </c>
      <c r="E30" s="1">
        <v>9.0</v>
      </c>
      <c r="F30" s="1">
        <v>9.0</v>
      </c>
      <c r="G30" s="1">
        <v>11.0</v>
      </c>
      <c r="H30" s="1">
        <v>7.0</v>
      </c>
      <c r="I30" s="1">
        <v>11.0</v>
      </c>
      <c r="J30" s="1">
        <v>7.0</v>
      </c>
      <c r="K30" s="1">
        <v>15.0</v>
      </c>
      <c r="L30" s="2"/>
      <c r="M30" s="2"/>
      <c r="N30" s="2"/>
      <c r="O30" s="2"/>
      <c r="P30" s="2"/>
      <c r="Q30" s="2"/>
      <c r="R30" s="2"/>
      <c r="S30" s="2"/>
      <c r="T30" s="2"/>
      <c r="U30" s="2"/>
      <c r="V30" s="2"/>
      <c r="W30" s="2"/>
      <c r="X30" s="2"/>
      <c r="Y30" s="2"/>
      <c r="Z30" s="2"/>
    </row>
    <row r="31" ht="15.75" customHeight="1">
      <c r="A31" s="1" t="s">
        <v>98</v>
      </c>
      <c r="B31" s="1">
        <v>23.0</v>
      </c>
      <c r="C31" s="1">
        <v>23.0</v>
      </c>
      <c r="D31" s="1">
        <v>17.0</v>
      </c>
      <c r="E31" s="1">
        <v>34.0</v>
      </c>
      <c r="F31" s="1">
        <v>44.0</v>
      </c>
      <c r="G31" s="1">
        <v>61.0</v>
      </c>
      <c r="H31" s="1">
        <v>58.0</v>
      </c>
      <c r="I31" s="1">
        <v>96.0</v>
      </c>
      <c r="J31" s="1">
        <v>85.0</v>
      </c>
      <c r="K31" s="1">
        <v>89.0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58.0</v>
      </c>
      <c r="H32" s="1">
        <v>45.0</v>
      </c>
      <c r="I32" s="1">
        <v>222.0</v>
      </c>
      <c r="J32" s="1">
        <v>188.0</v>
      </c>
      <c r="K32" s="1">
        <v>123.0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16.0</v>
      </c>
      <c r="H33" s="1">
        <v>18.0</v>
      </c>
      <c r="I33" s="1">
        <v>16.0</v>
      </c>
      <c r="J33" s="1">
        <v>13.0</v>
      </c>
      <c r="K33" s="1">
        <v>11.0</v>
      </c>
      <c r="L33" s="2"/>
      <c r="M33" s="2"/>
      <c r="N33" s="2"/>
      <c r="O33" s="2"/>
      <c r="P33" s="2"/>
      <c r="Q33" s="2"/>
      <c r="R33" s="2"/>
      <c r="S33" s="2"/>
      <c r="T33" s="2"/>
      <c r="U33" s="2"/>
      <c r="V33" s="2"/>
      <c r="W33" s="2"/>
      <c r="X33" s="2"/>
      <c r="Y33" s="2"/>
      <c r="Z33" s="2"/>
    </row>
    <row r="34" ht="15.75" customHeight="1">
      <c r="A34" s="1" t="s">
        <v>101</v>
      </c>
      <c r="B34" s="1">
        <v>13.0</v>
      </c>
      <c r="C34" s="1">
        <v>61.0</v>
      </c>
      <c r="D34" s="1">
        <v>53.0</v>
      </c>
      <c r="E34" s="1">
        <v>33.0</v>
      </c>
      <c r="F34" s="1">
        <v>26.0</v>
      </c>
      <c r="G34" s="1">
        <v>17.0</v>
      </c>
      <c r="H34" s="1">
        <v>13.0</v>
      </c>
      <c r="I34" s="1">
        <v>9.0</v>
      </c>
      <c r="J34" s="1">
        <v>1.0</v>
      </c>
      <c r="K34" s="1">
        <v>1.0</v>
      </c>
      <c r="L34" s="2"/>
      <c r="M34" s="2"/>
      <c r="N34" s="2"/>
      <c r="O34" s="2"/>
      <c r="P34" s="2"/>
      <c r="Q34" s="2"/>
      <c r="R34" s="2"/>
      <c r="S34" s="2"/>
      <c r="T34" s="2"/>
      <c r="U34" s="2"/>
      <c r="V34" s="2"/>
      <c r="W34" s="2"/>
      <c r="X34" s="2"/>
      <c r="Y34" s="2"/>
      <c r="Z34" s="2"/>
    </row>
    <row r="35" ht="15.75" customHeight="1">
      <c r="A35" s="1" t="s">
        <v>102</v>
      </c>
      <c r="B35" s="1">
        <v>2.0</v>
      </c>
      <c r="C35" s="1">
        <v>11.0</v>
      </c>
      <c r="D35" s="1">
        <v>7.0</v>
      </c>
      <c r="E35" s="1">
        <v>5.0</v>
      </c>
      <c r="F35" s="1">
        <v>5.0</v>
      </c>
      <c r="G35" s="1">
        <v>3.0</v>
      </c>
      <c r="H35" s="1">
        <v>10.0</v>
      </c>
      <c r="I35" s="1">
        <v>6.0</v>
      </c>
      <c r="J35" s="1">
        <v>5.0</v>
      </c>
      <c r="K35" s="1">
        <v>8.0</v>
      </c>
      <c r="L35" s="2"/>
      <c r="M35" s="2"/>
      <c r="N35" s="2"/>
      <c r="O35" s="2"/>
      <c r="P35" s="2"/>
      <c r="Q35" s="2"/>
      <c r="R35" s="2"/>
      <c r="S35" s="2"/>
      <c r="T35" s="2"/>
      <c r="U35" s="2"/>
      <c r="V35" s="2"/>
      <c r="W35" s="2"/>
      <c r="X35" s="2"/>
      <c r="Y35" s="2"/>
      <c r="Z35" s="2"/>
    </row>
    <row r="36" ht="15.75" customHeight="1">
      <c r="A36" s="1" t="s">
        <v>103</v>
      </c>
      <c r="B36" s="1">
        <v>25.0</v>
      </c>
      <c r="C36" s="1">
        <v>36.0</v>
      </c>
      <c r="D36" s="1">
        <v>26.0</v>
      </c>
      <c r="E36" s="1">
        <v>40.0</v>
      </c>
      <c r="F36" s="1">
        <v>49.0</v>
      </c>
      <c r="G36" s="1">
        <v>157.0</v>
      </c>
      <c r="H36" s="1">
        <v>147.0</v>
      </c>
      <c r="I36" s="1">
        <v>352.0</v>
      </c>
      <c r="J36" s="1">
        <v>295.0</v>
      </c>
      <c r="K36" s="1">
        <v>234.0</v>
      </c>
      <c r="L36" s="2"/>
      <c r="M36" s="2"/>
      <c r="N36" s="2"/>
      <c r="O36" s="2"/>
      <c r="P36" s="2"/>
      <c r="Q36" s="2"/>
      <c r="R36" s="2"/>
      <c r="S36" s="2"/>
      <c r="T36" s="2"/>
      <c r="U36" s="2"/>
      <c r="V36" s="2"/>
      <c r="W36" s="2"/>
      <c r="X36" s="2"/>
      <c r="Y36" s="2"/>
      <c r="Z36" s="2"/>
    </row>
    <row r="37" ht="15.75" customHeight="1">
      <c r="A37" s="1" t="s">
        <v>104</v>
      </c>
      <c r="B37" s="1">
        <v>31.0</v>
      </c>
      <c r="C37" s="1">
        <v>32.0</v>
      </c>
      <c r="D37" s="1">
        <v>33.0</v>
      </c>
      <c r="E37" s="1">
        <v>33.0</v>
      </c>
      <c r="F37" s="1">
        <v>34.0</v>
      </c>
      <c r="G37" s="1">
        <v>35.0</v>
      </c>
      <c r="H37" s="1">
        <v>40.0</v>
      </c>
      <c r="I37" s="1">
        <v>42.0</v>
      </c>
      <c r="J37" s="1">
        <v>42.0</v>
      </c>
      <c r="K37" s="1">
        <v>43.0</v>
      </c>
      <c r="L37" s="2"/>
      <c r="M37" s="2"/>
      <c r="N37" s="2"/>
      <c r="O37" s="2"/>
      <c r="P37" s="2"/>
      <c r="Q37" s="2"/>
      <c r="R37" s="2"/>
      <c r="S37" s="2"/>
      <c r="T37" s="2"/>
      <c r="U37" s="2"/>
      <c r="V37" s="2"/>
      <c r="W37" s="2"/>
      <c r="X37" s="2"/>
      <c r="Y37" s="2"/>
      <c r="Z37" s="2"/>
    </row>
    <row r="38" ht="15.75" customHeight="1">
      <c r="A38" s="1" t="s">
        <v>105</v>
      </c>
      <c r="B38" s="1">
        <v>227.0</v>
      </c>
      <c r="C38" s="1">
        <v>237.0</v>
      </c>
      <c r="D38" s="1">
        <v>246.0</v>
      </c>
      <c r="E38" s="1">
        <v>256.0</v>
      </c>
      <c r="F38" s="1">
        <v>267.0</v>
      </c>
      <c r="G38" s="1">
        <v>280.0</v>
      </c>
      <c r="H38" s="1">
        <v>371.0</v>
      </c>
      <c r="I38" s="1">
        <v>385.0</v>
      </c>
      <c r="J38" s="1">
        <v>404.0</v>
      </c>
      <c r="K38" s="1">
        <v>420.0</v>
      </c>
      <c r="L38" s="2"/>
      <c r="M38" s="2"/>
      <c r="N38" s="2"/>
      <c r="O38" s="2"/>
      <c r="P38" s="2"/>
      <c r="Q38" s="2"/>
      <c r="R38" s="2"/>
      <c r="S38" s="2"/>
      <c r="T38" s="2"/>
      <c r="U38" s="2"/>
      <c r="V38" s="2"/>
      <c r="W38" s="2"/>
      <c r="X38" s="2"/>
      <c r="Y38" s="2"/>
      <c r="Z38" s="2"/>
    </row>
    <row r="39" ht="15.75" customHeight="1">
      <c r="A39" s="1" t="s">
        <v>106</v>
      </c>
      <c r="B39" s="1">
        <v>124.0</v>
      </c>
      <c r="C39" s="1">
        <v>141.0</v>
      </c>
      <c r="D39" s="1">
        <v>150.0</v>
      </c>
      <c r="E39" s="1">
        <v>152.0</v>
      </c>
      <c r="F39" s="1">
        <v>162.0</v>
      </c>
      <c r="G39" s="1">
        <v>170.0</v>
      </c>
      <c r="H39" s="1">
        <v>181.0</v>
      </c>
      <c r="I39" s="1">
        <v>200.0</v>
      </c>
      <c r="J39" s="1">
        <v>225.0</v>
      </c>
      <c r="K39" s="1">
        <v>247.0</v>
      </c>
      <c r="L39" s="2"/>
      <c r="M39" s="2"/>
      <c r="N39" s="2"/>
      <c r="O39" s="2"/>
      <c r="P39" s="2"/>
      <c r="Q39" s="2"/>
      <c r="R39" s="2"/>
      <c r="S39" s="2"/>
      <c r="T39" s="2"/>
      <c r="U39" s="2"/>
      <c r="V39" s="2"/>
      <c r="W39" s="2"/>
      <c r="X39" s="2"/>
      <c r="Y39" s="2"/>
      <c r="Z39" s="2"/>
    </row>
    <row r="40" ht="15.75" customHeight="1">
      <c r="A40" s="1" t="s">
        <v>107</v>
      </c>
      <c r="B40" s="1">
        <v>-54.0</v>
      </c>
      <c r="C40" s="1">
        <v>-54.0</v>
      </c>
      <c r="D40" s="1">
        <v>-54.0</v>
      </c>
      <c r="E40" s="1">
        <v>-54.0</v>
      </c>
      <c r="F40" s="1">
        <v>-54.0</v>
      </c>
      <c r="G40" s="1">
        <v>-55.0</v>
      </c>
      <c r="H40" s="1">
        <v>-56.0</v>
      </c>
      <c r="I40" s="1">
        <v>-58.0</v>
      </c>
      <c r="J40" s="1">
        <v>-61.0</v>
      </c>
      <c r="K40" s="1">
        <v>-63.0</v>
      </c>
      <c r="L40" s="2"/>
      <c r="M40" s="2"/>
      <c r="N40" s="2"/>
      <c r="O40" s="2"/>
      <c r="P40" s="2"/>
      <c r="Q40" s="2"/>
      <c r="R40" s="2"/>
      <c r="S40" s="2"/>
      <c r="T40" s="2"/>
      <c r="U40" s="2"/>
      <c r="V40" s="2"/>
      <c r="W40" s="2"/>
      <c r="X40" s="2"/>
      <c r="Y40" s="2"/>
      <c r="Z40" s="2"/>
    </row>
    <row r="41" ht="15.75" customHeight="1">
      <c r="A41" s="1" t="s">
        <v>108</v>
      </c>
      <c r="B41" s="1">
        <v>-22.0</v>
      </c>
      <c r="C41" s="1">
        <v>-24.0</v>
      </c>
      <c r="D41" s="1">
        <v>-22.0</v>
      </c>
      <c r="E41" s="1">
        <v>-23.0</v>
      </c>
      <c r="F41" s="1">
        <v>-25.0</v>
      </c>
      <c r="G41" s="1">
        <v>-23.0</v>
      </c>
      <c r="H41" s="1">
        <v>-22.0</v>
      </c>
      <c r="I41" s="1">
        <v>-26.0</v>
      </c>
      <c r="J41" s="1">
        <v>-27.0</v>
      </c>
      <c r="K41" s="1">
        <v>-23.0</v>
      </c>
      <c r="L41" s="2"/>
      <c r="M41" s="2"/>
      <c r="N41" s="2"/>
      <c r="O41" s="2"/>
      <c r="P41" s="2"/>
      <c r="Q41" s="2"/>
      <c r="R41" s="2"/>
      <c r="S41" s="2"/>
      <c r="T41" s="2"/>
      <c r="U41" s="2"/>
      <c r="V41" s="2"/>
      <c r="W41" s="2"/>
      <c r="X41" s="2"/>
      <c r="Y41" s="2"/>
      <c r="Z41" s="2"/>
    </row>
    <row r="42" ht="15.75" customHeight="1">
      <c r="A42" s="1" t="s">
        <v>109</v>
      </c>
      <c r="B42" s="1">
        <v>275.0</v>
      </c>
      <c r="C42" s="1">
        <v>300.0</v>
      </c>
      <c r="D42" s="1">
        <v>319.0</v>
      </c>
      <c r="E42" s="1">
        <v>330.0</v>
      </c>
      <c r="F42" s="1">
        <v>349.0</v>
      </c>
      <c r="G42" s="1">
        <v>372.0</v>
      </c>
      <c r="H42" s="1">
        <v>473.0</v>
      </c>
      <c r="I42" s="1">
        <v>502.0</v>
      </c>
      <c r="J42" s="1">
        <v>540.0</v>
      </c>
      <c r="K42" s="1">
        <v>581.0</v>
      </c>
      <c r="L42" s="2"/>
      <c r="M42" s="2"/>
      <c r="N42" s="2"/>
      <c r="O42" s="2"/>
      <c r="P42" s="2"/>
      <c r="Q42" s="2"/>
      <c r="R42" s="2"/>
      <c r="S42" s="2"/>
      <c r="T42" s="2"/>
      <c r="U42" s="2"/>
      <c r="V42" s="2"/>
      <c r="W42" s="2"/>
      <c r="X42" s="2"/>
      <c r="Y42" s="2"/>
      <c r="Z42" s="2"/>
    </row>
    <row r="43" ht="15.75" customHeight="1">
      <c r="A43" s="1" t="s">
        <v>110</v>
      </c>
      <c r="B43" s="1">
        <v>275.0</v>
      </c>
      <c r="C43" s="1">
        <v>300.0</v>
      </c>
      <c r="D43" s="1">
        <v>319.0</v>
      </c>
      <c r="E43" s="1">
        <v>330.0</v>
      </c>
      <c r="F43" s="1">
        <v>349.0</v>
      </c>
      <c r="G43" s="1">
        <v>372.0</v>
      </c>
      <c r="H43" s="1">
        <v>473.0</v>
      </c>
      <c r="I43" s="1">
        <v>502.0</v>
      </c>
      <c r="J43" s="1">
        <v>540.0</v>
      </c>
      <c r="K43" s="1">
        <v>581.0</v>
      </c>
      <c r="L43" s="2"/>
      <c r="M43" s="2"/>
      <c r="N43" s="2"/>
      <c r="O43" s="2"/>
      <c r="P43" s="2"/>
      <c r="Q43" s="2"/>
      <c r="R43" s="2"/>
      <c r="S43" s="2"/>
      <c r="T43" s="2"/>
      <c r="U43" s="2"/>
      <c r="V43" s="2"/>
      <c r="W43" s="2"/>
      <c r="X43" s="2"/>
      <c r="Y43" s="2"/>
      <c r="Z43" s="2"/>
    </row>
    <row r="44" ht="15.75" customHeight="1">
      <c r="A44" s="1" t="s">
        <v>111</v>
      </c>
      <c r="B44" s="1">
        <v>300.0</v>
      </c>
      <c r="C44" s="1">
        <v>336.0</v>
      </c>
      <c r="D44" s="1">
        <v>345.0</v>
      </c>
      <c r="E44" s="1">
        <v>371.0</v>
      </c>
      <c r="F44" s="1">
        <v>399.0</v>
      </c>
      <c r="G44" s="1">
        <v>529.0</v>
      </c>
      <c r="H44" s="1">
        <v>620.0</v>
      </c>
      <c r="I44" s="1">
        <v>854.0</v>
      </c>
      <c r="J44" s="1">
        <v>836.0</v>
      </c>
      <c r="K44" s="1">
        <v>815.0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25.0</v>
      </c>
      <c r="C46" s="1">
        <v>26.0</v>
      </c>
      <c r="D46" s="1">
        <v>26.0</v>
      </c>
      <c r="E46" s="1">
        <v>27.0</v>
      </c>
      <c r="F46" s="1">
        <v>28.0</v>
      </c>
      <c r="G46" s="1">
        <v>29.0</v>
      </c>
      <c r="H46" s="1">
        <v>34.0</v>
      </c>
      <c r="I46" s="1">
        <v>35.0</v>
      </c>
      <c r="J46" s="1">
        <v>36.0</v>
      </c>
      <c r="K46" s="1">
        <v>36.0</v>
      </c>
      <c r="L46" s="2"/>
      <c r="M46" s="2"/>
      <c r="N46" s="2"/>
      <c r="O46" s="2"/>
      <c r="P46" s="2"/>
      <c r="Q46" s="2"/>
      <c r="R46" s="2"/>
      <c r="S46" s="2"/>
      <c r="T46" s="2"/>
      <c r="U46" s="2"/>
      <c r="V46" s="2"/>
      <c r="W46" s="2"/>
      <c r="X46" s="2"/>
      <c r="Y46" s="2"/>
      <c r="Z46" s="2"/>
    </row>
    <row r="47" ht="15.75" customHeight="1">
      <c r="A47" s="1" t="s">
        <v>113</v>
      </c>
      <c r="B47" s="1">
        <v>25.0</v>
      </c>
      <c r="C47" s="1">
        <v>26.0</v>
      </c>
      <c r="D47" s="1">
        <v>26.0</v>
      </c>
      <c r="E47" s="1">
        <v>27.0</v>
      </c>
      <c r="F47" s="1">
        <v>28.0</v>
      </c>
      <c r="G47" s="1">
        <v>29.0</v>
      </c>
      <c r="H47" s="1">
        <v>34.0</v>
      </c>
      <c r="I47" s="1">
        <v>35.0</v>
      </c>
      <c r="J47" s="1">
        <v>36.0</v>
      </c>
      <c r="K47" s="1">
        <v>36.0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169.0</v>
      </c>
      <c r="C49" s="1">
        <v>187.0</v>
      </c>
      <c r="D49" s="1">
        <v>175.0</v>
      </c>
      <c r="E49" s="1">
        <v>136.0</v>
      </c>
      <c r="F49" s="1">
        <v>165.0</v>
      </c>
      <c r="G49" s="1">
        <v>40.0</v>
      </c>
      <c r="H49" s="1">
        <v>129.0</v>
      </c>
      <c r="I49" s="1">
        <v>-141.0</v>
      </c>
      <c r="J49" s="1">
        <v>-78.0</v>
      </c>
      <c r="K49" s="1">
        <v>-14.0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t="s">
        <v>138</v>
      </c>
      <c r="C51" s="1" t="s">
        <v>138</v>
      </c>
      <c r="D51" s="1" t="s">
        <v>138</v>
      </c>
      <c r="E51" s="1" t="s">
        <v>138</v>
      </c>
      <c r="F51" s="1" t="s">
        <v>138</v>
      </c>
      <c r="G51" s="1">
        <v>79.0</v>
      </c>
      <c r="H51" s="1">
        <v>66.0</v>
      </c>
      <c r="I51" s="1">
        <v>258.0</v>
      </c>
      <c r="J51" s="1">
        <v>221.0</v>
      </c>
      <c r="K51" s="1">
        <v>137.0</v>
      </c>
      <c r="L51" s="2"/>
      <c r="M51" s="2"/>
      <c r="N51" s="2"/>
      <c r="O51" s="2"/>
      <c r="P51" s="2"/>
      <c r="Q51" s="2"/>
      <c r="R51" s="2"/>
      <c r="S51" s="2"/>
      <c r="T51" s="2"/>
      <c r="U51" s="2"/>
      <c r="V51" s="2"/>
      <c r="W51" s="2"/>
      <c r="X51" s="2"/>
      <c r="Y51" s="2"/>
      <c r="Z51" s="2"/>
    </row>
    <row r="52" ht="15.75" customHeight="1">
      <c r="A52" s="1" t="s">
        <v>139</v>
      </c>
      <c r="B52" s="1">
        <v>-106.0</v>
      </c>
      <c r="C52" s="1">
        <v>-138.0</v>
      </c>
      <c r="D52" s="1">
        <v>-115.0</v>
      </c>
      <c r="E52" s="1">
        <v>-62.0</v>
      </c>
      <c r="F52" s="1">
        <v>-92.0</v>
      </c>
      <c r="G52" s="1">
        <v>25.0</v>
      </c>
      <c r="H52" s="1">
        <v>-85.0</v>
      </c>
      <c r="I52" s="1">
        <v>223.0</v>
      </c>
      <c r="J52" s="1">
        <v>189.0</v>
      </c>
      <c r="K52" s="1">
        <v>110.0</v>
      </c>
      <c r="L52" s="2"/>
      <c r="M52" s="2"/>
      <c r="N52" s="2"/>
      <c r="O52" s="2"/>
      <c r="P52" s="2"/>
      <c r="Q52" s="2"/>
      <c r="R52" s="2"/>
      <c r="S52" s="2"/>
      <c r="T52" s="2"/>
      <c r="U52" s="2"/>
      <c r="V52" s="2"/>
      <c r="W52" s="2"/>
      <c r="X52" s="2"/>
      <c r="Y52" s="2"/>
      <c r="Z52" s="2"/>
    </row>
    <row r="53" ht="15.75" customHeight="1">
      <c r="A53" s="1" t="s">
        <v>140</v>
      </c>
      <c r="B53" s="1">
        <v>20.0</v>
      </c>
      <c r="C53" s="1">
        <v>12.0</v>
      </c>
      <c r="D53" s="1">
        <v>10.0</v>
      </c>
      <c r="E53" s="1">
        <v>13.0</v>
      </c>
      <c r="F53" s="1">
        <v>23.0</v>
      </c>
      <c r="G53" s="1">
        <v>34.0</v>
      </c>
      <c r="H53" s="1">
        <v>37.0</v>
      </c>
      <c r="I53" s="1">
        <v>39.0</v>
      </c>
      <c r="J53" s="1">
        <v>41.0</v>
      </c>
      <c r="K53" s="1">
        <v>39.0</v>
      </c>
      <c r="L53" s="2"/>
      <c r="M53" s="2"/>
      <c r="N53" s="2"/>
      <c r="O53" s="2"/>
      <c r="P53" s="2"/>
      <c r="Q53" s="2"/>
      <c r="R53" s="2"/>
      <c r="S53" s="2"/>
      <c r="T53" s="2"/>
      <c r="U53" s="2"/>
      <c r="V53" s="2"/>
      <c r="W53" s="2"/>
      <c r="X53" s="2"/>
      <c r="Y53" s="2"/>
      <c r="Z53" s="2"/>
    </row>
    <row r="54" ht="15.75" customHeight="1">
      <c r="A54" s="1" t="s">
        <v>141</v>
      </c>
      <c r="B54" s="1">
        <v>5.0</v>
      </c>
      <c r="C54" s="1">
        <v>5.0</v>
      </c>
      <c r="D54" s="1">
        <v>5.0</v>
      </c>
      <c r="E54" s="1">
        <v>5.0</v>
      </c>
      <c r="F54" s="1">
        <v>5.0</v>
      </c>
      <c r="G54" s="1">
        <v>5.0</v>
      </c>
      <c r="H54" s="1">
        <v>5.0</v>
      </c>
      <c r="I54" s="1">
        <v>5.0</v>
      </c>
      <c r="J54" s="1">
        <v>0.0</v>
      </c>
      <c r="K54" s="1">
        <v>5.0</v>
      </c>
      <c r="L54" s="2"/>
      <c r="M54" s="2"/>
      <c r="N54" s="2"/>
      <c r="O54" s="2"/>
      <c r="P54" s="2"/>
      <c r="Q54" s="2"/>
      <c r="R54" s="2"/>
      <c r="S54" s="2"/>
      <c r="T54" s="2"/>
      <c r="U54" s="2"/>
      <c r="V54" s="2"/>
      <c r="W54" s="2"/>
      <c r="X54" s="2"/>
      <c r="Y54" s="2"/>
      <c r="Z54" s="2"/>
    </row>
    <row r="55" ht="15.75" customHeight="1">
      <c r="A55" s="1" t="s">
        <v>142</v>
      </c>
      <c r="B55" s="1">
        <v>26.0</v>
      </c>
      <c r="C55" s="1">
        <v>21.0</v>
      </c>
      <c r="D55" s="1">
        <v>24.0</v>
      </c>
      <c r="E55" s="1">
        <v>22.0</v>
      </c>
      <c r="F55" s="1">
        <v>12.0</v>
      </c>
      <c r="G55" s="1">
        <v>14.0</v>
      </c>
      <c r="H55" s="1">
        <v>27.0</v>
      </c>
      <c r="I55" s="1">
        <v>39.0</v>
      </c>
      <c r="J55" s="1">
        <v>29.0</v>
      </c>
      <c r="K55" s="1">
        <v>18.0</v>
      </c>
      <c r="L55" s="2"/>
      <c r="M55" s="2"/>
      <c r="N55" s="2"/>
      <c r="O55" s="2"/>
      <c r="P55" s="2"/>
      <c r="Q55" s="2"/>
      <c r="R55" s="2"/>
      <c r="S55" s="2"/>
      <c r="T55" s="2"/>
      <c r="U55" s="2"/>
      <c r="V55" s="2"/>
      <c r="W55" s="2"/>
      <c r="X55" s="2"/>
      <c r="Y55" s="2"/>
      <c r="Z55" s="2"/>
    </row>
    <row r="56" ht="15.75" customHeight="1">
      <c r="A56" s="1" t="s">
        <v>143</v>
      </c>
      <c r="B56" s="1">
        <v>59.0</v>
      </c>
      <c r="C56" s="1">
        <v>80.0</v>
      </c>
      <c r="D56" s="1">
        <v>48.0</v>
      </c>
      <c r="E56" s="1">
        <v>52.0</v>
      </c>
      <c r="F56" s="1">
        <v>56.0</v>
      </c>
      <c r="G56" s="1">
        <v>0.0</v>
      </c>
      <c r="H56" s="1">
        <v>1.0</v>
      </c>
      <c r="I56" s="1">
        <v>59.0</v>
      </c>
      <c r="J56" s="1">
        <v>6.0</v>
      </c>
      <c r="K56" s="1">
        <v>5.0</v>
      </c>
      <c r="L56" s="2"/>
      <c r="M56" s="2"/>
      <c r="N56" s="2"/>
      <c r="O56" s="2"/>
      <c r="P56" s="2"/>
      <c r="Q56" s="2"/>
      <c r="R56" s="2"/>
      <c r="S56" s="2"/>
      <c r="T56" s="2"/>
      <c r="U56" s="2"/>
      <c r="V56" s="2"/>
      <c r="W56" s="2"/>
      <c r="X56" s="2"/>
      <c r="Y56" s="2"/>
      <c r="Z56" s="2"/>
    </row>
    <row r="57" ht="15.75" customHeight="1">
      <c r="A57" s="1" t="s">
        <v>144</v>
      </c>
      <c r="B57" s="1">
        <v>5.0</v>
      </c>
      <c r="C57" s="1">
        <v>4.0</v>
      </c>
      <c r="D57" s="1">
        <v>5.0</v>
      </c>
      <c r="E57" s="1">
        <v>19.0</v>
      </c>
      <c r="F57" s="1">
        <v>26.0</v>
      </c>
      <c r="G57" s="1">
        <v>37.0</v>
      </c>
      <c r="H57" s="1">
        <v>16.0</v>
      </c>
      <c r="I57" s="1">
        <v>33.0</v>
      </c>
      <c r="J57" s="1">
        <v>44.0</v>
      </c>
      <c r="K57" s="1">
        <v>34.0</v>
      </c>
      <c r="L57" s="2"/>
      <c r="M57" s="2"/>
      <c r="N57" s="2"/>
      <c r="O57" s="2"/>
      <c r="P57" s="2"/>
      <c r="Q57" s="2"/>
      <c r="R57" s="2"/>
      <c r="S57" s="2"/>
      <c r="T57" s="2"/>
      <c r="U57" s="2"/>
      <c r="V57" s="2"/>
      <c r="W57" s="2"/>
      <c r="X57" s="2"/>
      <c r="Y57" s="2"/>
      <c r="Z57" s="2"/>
    </row>
    <row r="58" ht="15.75" customHeight="1">
      <c r="A58" s="1" t="s">
        <v>145</v>
      </c>
      <c r="B58" s="1">
        <v>1.0</v>
      </c>
      <c r="C58" s="1">
        <v>1.0</v>
      </c>
      <c r="D58" s="1">
        <v>1.0</v>
      </c>
      <c r="E58" s="1">
        <v>57.0</v>
      </c>
      <c r="F58" s="1">
        <v>57.0</v>
      </c>
      <c r="G58" s="1">
        <v>57.0</v>
      </c>
      <c r="H58" s="1">
        <v>57.0</v>
      </c>
      <c r="I58" s="1">
        <v>52.0</v>
      </c>
      <c r="J58" s="1">
        <v>57.0</v>
      </c>
      <c r="K58" s="1">
        <v>57.0</v>
      </c>
      <c r="L58" s="2"/>
      <c r="M58" s="2"/>
      <c r="N58" s="2"/>
      <c r="O58" s="2"/>
      <c r="P58" s="2"/>
      <c r="Q58" s="2"/>
      <c r="R58" s="2"/>
      <c r="S58" s="2"/>
      <c r="T58" s="2"/>
      <c r="U58" s="2"/>
      <c r="V58" s="2"/>
      <c r="W58" s="2"/>
      <c r="X58" s="2"/>
      <c r="Y58" s="2"/>
      <c r="Z58" s="2"/>
    </row>
    <row r="59" ht="15.75" customHeight="1">
      <c r="A59" s="1" t="s">
        <v>146</v>
      </c>
      <c r="B59" s="1">
        <v>10.0</v>
      </c>
      <c r="C59" s="1">
        <v>10.0</v>
      </c>
      <c r="D59" s="1">
        <v>10.0</v>
      </c>
      <c r="E59" s="1">
        <v>2.0</v>
      </c>
      <c r="F59" s="1">
        <v>2.0</v>
      </c>
      <c r="G59" s="1">
        <v>2.0</v>
      </c>
      <c r="H59" s="1">
        <v>2.0</v>
      </c>
      <c r="I59" s="1">
        <v>2.0</v>
      </c>
      <c r="J59" s="1">
        <v>2.0</v>
      </c>
      <c r="K59" s="1">
        <v>2.0</v>
      </c>
      <c r="L59" s="2"/>
      <c r="M59" s="2"/>
      <c r="N59" s="2"/>
      <c r="O59" s="2"/>
      <c r="P59" s="2"/>
      <c r="Q59" s="2"/>
      <c r="R59" s="2"/>
      <c r="S59" s="2"/>
      <c r="T59" s="2"/>
      <c r="U59" s="2"/>
      <c r="V59" s="2"/>
      <c r="W59" s="2"/>
      <c r="X59" s="2"/>
      <c r="Y59" s="2"/>
      <c r="Z59" s="2"/>
    </row>
    <row r="60" ht="15.75" customHeight="1">
      <c r="A60" s="1" t="s">
        <v>147</v>
      </c>
      <c r="B60" s="1">
        <v>18.0</v>
      </c>
      <c r="C60" s="1">
        <v>18.0</v>
      </c>
      <c r="D60" s="1">
        <v>20.0</v>
      </c>
      <c r="E60" s="1">
        <v>19.0</v>
      </c>
      <c r="F60" s="1">
        <v>20.0</v>
      </c>
      <c r="G60" s="1">
        <v>20.0</v>
      </c>
      <c r="H60" s="1">
        <v>19.0</v>
      </c>
      <c r="I60" s="1">
        <v>20.0</v>
      </c>
      <c r="J60" s="1">
        <v>20.0</v>
      </c>
      <c r="K60" s="1">
        <v>20.0</v>
      </c>
      <c r="L60" s="2"/>
      <c r="M60" s="2"/>
      <c r="N60" s="2"/>
      <c r="O60" s="2"/>
      <c r="P60" s="2"/>
      <c r="Q60" s="2"/>
      <c r="R60" s="2"/>
      <c r="S60" s="2"/>
      <c r="T60" s="2"/>
      <c r="U60" s="2"/>
      <c r="V60" s="2"/>
      <c r="W60" s="2"/>
      <c r="X60" s="2"/>
      <c r="Y60" s="2"/>
      <c r="Z60" s="2"/>
    </row>
    <row r="61" ht="15.75" customHeight="1">
      <c r="A61" s="1" t="s">
        <v>148</v>
      </c>
      <c r="B61" s="1">
        <v>565.0</v>
      </c>
      <c r="C61" s="1">
        <v>515.0</v>
      </c>
      <c r="D61" s="1">
        <v>514.0</v>
      </c>
      <c r="E61" s="1">
        <v>516.0</v>
      </c>
      <c r="F61" s="1">
        <v>543.0</v>
      </c>
      <c r="G61" s="1">
        <v>656.0</v>
      </c>
      <c r="H61" s="1">
        <v>659.0</v>
      </c>
      <c r="I61" s="1">
        <v>790.0</v>
      </c>
      <c r="J61" s="1">
        <v>822.0</v>
      </c>
      <c r="K61" s="1">
        <v>805.0</v>
      </c>
      <c r="L61" s="2"/>
      <c r="M61" s="2"/>
      <c r="N61" s="2"/>
      <c r="O61" s="2"/>
      <c r="P61" s="2"/>
      <c r="Q61" s="2"/>
      <c r="R61" s="2"/>
      <c r="S61" s="2"/>
      <c r="T61" s="2"/>
      <c r="U61" s="2"/>
      <c r="V61" s="2"/>
      <c r="W61" s="2"/>
      <c r="X61" s="2"/>
      <c r="Y61" s="2"/>
      <c r="Z61" s="2"/>
    </row>
    <row r="62" ht="15.75" customHeight="1">
      <c r="A62" s="1" t="s">
        <v>149</v>
      </c>
      <c r="B62" s="1">
        <v>48.0</v>
      </c>
      <c r="C62" s="1">
        <v>20.0</v>
      </c>
      <c r="D62" s="1">
        <v>34.0</v>
      </c>
      <c r="E62" s="1">
        <v>1.0</v>
      </c>
      <c r="F62" s="1">
        <v>96.0</v>
      </c>
      <c r="G62" s="1">
        <v>3.0</v>
      </c>
      <c r="H62" s="1">
        <v>3.0</v>
      </c>
      <c r="I62" s="1">
        <v>3.0</v>
      </c>
      <c r="J62" s="1">
        <v>1.0</v>
      </c>
      <c r="K62" s="1">
        <v>1.0</v>
      </c>
      <c r="L62" s="2"/>
      <c r="M62" s="2"/>
      <c r="N62" s="2"/>
      <c r="O62" s="2"/>
      <c r="P62" s="2"/>
      <c r="Q62" s="2"/>
      <c r="R62" s="2"/>
      <c r="S62" s="2"/>
      <c r="T62" s="2"/>
      <c r="U62" s="2"/>
      <c r="V62" s="2"/>
      <c r="W62" s="2"/>
      <c r="X62" s="2"/>
      <c r="Y62" s="2"/>
      <c r="Z62" s="2"/>
    </row>
    <row r="63" ht="15.75" customHeight="1">
      <c r="A63" s="1" t="s">
        <v>150</v>
      </c>
      <c r="B63" s="1">
        <v>27.0</v>
      </c>
      <c r="C63" s="1">
        <v>25.0</v>
      </c>
      <c r="D63" s="1">
        <v>25.0</v>
      </c>
      <c r="E63" s="1">
        <v>34.0</v>
      </c>
      <c r="F63" s="1">
        <v>39.0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213.0</v>
      </c>
      <c r="C2" s="1">
        <v>203.0</v>
      </c>
      <c r="D2" s="1">
        <v>182.0</v>
      </c>
      <c r="E2" s="1">
        <v>228.0</v>
      </c>
      <c r="F2" s="1">
        <v>254.0</v>
      </c>
      <c r="G2" s="1">
        <v>279.0</v>
      </c>
      <c r="H2" s="1">
        <v>309.0</v>
      </c>
      <c r="I2" s="1">
        <v>388.0</v>
      </c>
      <c r="J2" s="1">
        <v>445.0</v>
      </c>
      <c r="K2" s="1">
        <v>424.0</v>
      </c>
      <c r="L2" s="2"/>
      <c r="M2" s="2"/>
      <c r="N2" s="2"/>
      <c r="O2" s="2"/>
      <c r="P2" s="2"/>
      <c r="Q2" s="2"/>
      <c r="R2" s="2"/>
      <c r="S2" s="2"/>
      <c r="T2" s="2"/>
      <c r="U2" s="2"/>
      <c r="V2" s="2"/>
      <c r="W2" s="2"/>
      <c r="X2" s="2"/>
      <c r="Y2" s="2"/>
      <c r="Z2" s="2"/>
    </row>
    <row r="3">
      <c r="A3" s="1" t="s">
        <v>152</v>
      </c>
      <c r="B3" s="1">
        <v>213.0</v>
      </c>
      <c r="C3" s="1">
        <v>203.0</v>
      </c>
      <c r="D3" s="1">
        <v>182.0</v>
      </c>
      <c r="E3" s="1">
        <v>228.0</v>
      </c>
      <c r="F3" s="1">
        <v>254.0</v>
      </c>
      <c r="G3" s="1">
        <v>279.0</v>
      </c>
      <c r="H3" s="1">
        <v>309.0</v>
      </c>
      <c r="I3" s="1">
        <v>388.0</v>
      </c>
      <c r="J3" s="1">
        <v>445.0</v>
      </c>
      <c r="K3" s="1">
        <v>424.0</v>
      </c>
      <c r="L3" s="2"/>
      <c r="M3" s="2"/>
      <c r="N3" s="2"/>
      <c r="O3" s="2"/>
      <c r="P3" s="2"/>
      <c r="Q3" s="2"/>
      <c r="R3" s="2"/>
      <c r="S3" s="2"/>
      <c r="T3" s="2"/>
      <c r="U3" s="2"/>
      <c r="V3" s="2"/>
      <c r="W3" s="2"/>
      <c r="X3" s="2"/>
      <c r="Y3" s="2"/>
      <c r="Z3" s="2"/>
    </row>
    <row r="4">
      <c r="A4" s="1" t="s">
        <v>153</v>
      </c>
      <c r="B4" s="1">
        <v>115.0</v>
      </c>
      <c r="C4" s="1">
        <v>103.0</v>
      </c>
      <c r="D4" s="1">
        <v>93.0</v>
      </c>
      <c r="E4" s="1">
        <v>117.0</v>
      </c>
      <c r="F4" s="1">
        <v>132.0</v>
      </c>
      <c r="G4" s="1">
        <v>131.0</v>
      </c>
      <c r="H4" s="1">
        <v>137.0</v>
      </c>
      <c r="I4" s="1">
        <v>167.0</v>
      </c>
      <c r="J4" s="1">
        <v>189.0</v>
      </c>
      <c r="K4" s="1">
        <v>170.0</v>
      </c>
      <c r="L4" s="2"/>
      <c r="M4" s="2"/>
      <c r="N4" s="2"/>
      <c r="O4" s="2"/>
      <c r="P4" s="2"/>
      <c r="Q4" s="2"/>
      <c r="R4" s="2"/>
      <c r="S4" s="2"/>
      <c r="T4" s="2"/>
      <c r="U4" s="2"/>
      <c r="V4" s="2"/>
      <c r="W4" s="2"/>
      <c r="X4" s="2"/>
      <c r="Y4" s="2"/>
      <c r="Z4" s="2"/>
    </row>
    <row r="5">
      <c r="A5" s="1" t="s">
        <v>154</v>
      </c>
      <c r="B5" s="1">
        <v>98.0</v>
      </c>
      <c r="C5" s="1">
        <v>99.0</v>
      </c>
      <c r="D5" s="1">
        <v>88.0</v>
      </c>
      <c r="E5" s="1">
        <v>112.0</v>
      </c>
      <c r="F5" s="1">
        <v>122.0</v>
      </c>
      <c r="G5" s="1">
        <v>148.0</v>
      </c>
      <c r="H5" s="1">
        <v>171.0</v>
      </c>
      <c r="I5" s="1">
        <v>222.0</v>
      </c>
      <c r="J5" s="1">
        <v>256.0</v>
      </c>
      <c r="K5" s="1">
        <v>254.0</v>
      </c>
      <c r="L5" s="2"/>
      <c r="M5" s="2"/>
      <c r="N5" s="2"/>
      <c r="O5" s="2"/>
      <c r="P5" s="2"/>
      <c r="Q5" s="2"/>
      <c r="R5" s="2"/>
      <c r="S5" s="2"/>
      <c r="T5" s="2"/>
      <c r="U5" s="2"/>
      <c r="V5" s="2"/>
      <c r="W5" s="2"/>
      <c r="X5" s="2"/>
      <c r="Y5" s="2"/>
      <c r="Z5" s="2"/>
    </row>
    <row r="6">
      <c r="A6" s="1" t="s">
        <v>155</v>
      </c>
      <c r="B6" s="1">
        <v>59.0</v>
      </c>
      <c r="C6" s="1">
        <v>51.0</v>
      </c>
      <c r="D6" s="1">
        <v>50.0</v>
      </c>
      <c r="E6" s="1">
        <v>69.0</v>
      </c>
      <c r="F6" s="1">
        <v>68.0</v>
      </c>
      <c r="G6" s="1">
        <v>86.0</v>
      </c>
      <c r="H6" s="1">
        <v>102.0</v>
      </c>
      <c r="I6" s="1">
        <v>124.0</v>
      </c>
      <c r="J6" s="1">
        <v>143.0</v>
      </c>
      <c r="K6" s="1">
        <v>142.0</v>
      </c>
      <c r="L6" s="2"/>
      <c r="M6" s="2"/>
      <c r="N6" s="2"/>
      <c r="O6" s="2"/>
      <c r="P6" s="2"/>
      <c r="Q6" s="2"/>
      <c r="R6" s="2"/>
      <c r="S6" s="2"/>
      <c r="T6" s="2"/>
      <c r="U6" s="2"/>
      <c r="V6" s="2"/>
      <c r="W6" s="2"/>
      <c r="X6" s="2"/>
      <c r="Y6" s="2"/>
      <c r="Z6" s="2"/>
    </row>
    <row r="7">
      <c r="A7" s="1" t="s">
        <v>156</v>
      </c>
      <c r="B7" s="1">
        <v>32.0</v>
      </c>
      <c r="C7" s="1">
        <v>30.0</v>
      </c>
      <c r="D7" s="1">
        <v>28.0</v>
      </c>
      <c r="E7" s="1">
        <v>33.0</v>
      </c>
      <c r="F7" s="1">
        <v>37.0</v>
      </c>
      <c r="G7" s="1">
        <v>43.0</v>
      </c>
      <c r="H7" s="1">
        <v>46.0</v>
      </c>
      <c r="I7" s="1">
        <v>55.0</v>
      </c>
      <c r="J7" s="1">
        <v>58.0</v>
      </c>
      <c r="K7" s="1">
        <v>60.0</v>
      </c>
      <c r="L7" s="2"/>
      <c r="M7" s="2"/>
      <c r="N7" s="2"/>
      <c r="O7" s="2"/>
      <c r="P7" s="2"/>
      <c r="Q7" s="2"/>
      <c r="R7" s="2"/>
      <c r="S7" s="2"/>
      <c r="T7" s="2"/>
      <c r="U7" s="2"/>
      <c r="V7" s="2"/>
      <c r="W7" s="2"/>
      <c r="X7" s="2"/>
      <c r="Y7" s="2"/>
      <c r="Z7" s="2"/>
    </row>
    <row r="8">
      <c r="A8" s="1" t="s">
        <v>157</v>
      </c>
      <c r="B8" s="1">
        <v>0.0</v>
      </c>
      <c r="C8" s="1">
        <v>0.0</v>
      </c>
      <c r="D8" s="1">
        <v>1.0</v>
      </c>
      <c r="E8" s="1">
        <v>2.0</v>
      </c>
      <c r="F8" s="1">
        <v>2.0</v>
      </c>
      <c r="G8" s="1">
        <v>4.0</v>
      </c>
      <c r="H8" s="1">
        <v>4.0</v>
      </c>
      <c r="I8" s="1">
        <v>5.0</v>
      </c>
      <c r="J8" s="1">
        <v>3.0</v>
      </c>
      <c r="K8" s="1">
        <v>3.0</v>
      </c>
      <c r="L8" s="2"/>
      <c r="M8" s="2"/>
      <c r="N8" s="2"/>
      <c r="O8" s="2"/>
      <c r="P8" s="2"/>
      <c r="Q8" s="2"/>
      <c r="R8" s="2"/>
      <c r="S8" s="2"/>
      <c r="T8" s="2"/>
      <c r="U8" s="2"/>
      <c r="V8" s="2"/>
      <c r="W8" s="2"/>
      <c r="X8" s="2"/>
      <c r="Y8" s="2"/>
      <c r="Z8" s="2"/>
    </row>
    <row r="9">
      <c r="A9" s="1" t="s">
        <v>158</v>
      </c>
      <c r="B9" s="1">
        <v>91.0</v>
      </c>
      <c r="C9" s="1">
        <v>82.0</v>
      </c>
      <c r="D9" s="1">
        <v>80.0</v>
      </c>
      <c r="E9" s="1">
        <v>105.0</v>
      </c>
      <c r="F9" s="1">
        <v>109.0</v>
      </c>
      <c r="G9" s="1">
        <v>134.0</v>
      </c>
      <c r="H9" s="1">
        <v>153.0</v>
      </c>
      <c r="I9" s="1">
        <v>185.0</v>
      </c>
      <c r="J9" s="1">
        <v>206.0</v>
      </c>
      <c r="K9" s="1">
        <v>206.0</v>
      </c>
      <c r="L9" s="2"/>
      <c r="M9" s="2"/>
      <c r="N9" s="2"/>
      <c r="O9" s="2"/>
      <c r="P9" s="2"/>
      <c r="Q9" s="2"/>
      <c r="R9" s="2"/>
      <c r="S9" s="2"/>
      <c r="T9" s="2"/>
      <c r="U9" s="2"/>
      <c r="V9" s="2"/>
      <c r="W9" s="2"/>
      <c r="X9" s="2"/>
      <c r="Y9" s="2"/>
      <c r="Z9" s="2"/>
    </row>
    <row r="10">
      <c r="A10" s="1" t="s">
        <v>159</v>
      </c>
      <c r="B10" s="1">
        <v>6.0</v>
      </c>
      <c r="C10" s="1">
        <v>17.0</v>
      </c>
      <c r="D10" s="1">
        <v>7.0</v>
      </c>
      <c r="E10" s="1">
        <v>6.0</v>
      </c>
      <c r="F10" s="1">
        <v>12.0</v>
      </c>
      <c r="G10" s="1">
        <v>14.0</v>
      </c>
      <c r="H10" s="1">
        <v>18.0</v>
      </c>
      <c r="I10" s="1">
        <v>36.0</v>
      </c>
      <c r="J10" s="1">
        <v>50.0</v>
      </c>
      <c r="K10" s="1">
        <v>48.0</v>
      </c>
      <c r="L10" s="2"/>
      <c r="M10" s="2"/>
      <c r="N10" s="2"/>
      <c r="O10" s="2"/>
      <c r="P10" s="2"/>
      <c r="Q10" s="2"/>
      <c r="R10" s="2"/>
      <c r="S10" s="2"/>
      <c r="T10" s="2"/>
      <c r="U10" s="2"/>
      <c r="V10" s="2"/>
      <c r="W10" s="2"/>
      <c r="X10" s="2"/>
      <c r="Y10" s="2"/>
      <c r="Z10" s="2"/>
    </row>
    <row r="11">
      <c r="A11" s="1" t="s">
        <v>160</v>
      </c>
      <c r="B11" s="1">
        <v>0.0</v>
      </c>
      <c r="C11" s="1">
        <v>-29.0</v>
      </c>
      <c r="D11" s="1">
        <v>-4.0</v>
      </c>
      <c r="E11" s="1">
        <v>-2.0</v>
      </c>
      <c r="F11" s="1">
        <v>-10.0</v>
      </c>
      <c r="G11" s="1">
        <v>-3.0</v>
      </c>
      <c r="H11" s="1">
        <v>-1.0</v>
      </c>
      <c r="I11" s="1">
        <v>-19.0</v>
      </c>
      <c r="J11" s="1">
        <v>-25.0</v>
      </c>
      <c r="K11" s="1">
        <v>-25.0</v>
      </c>
      <c r="L11" s="2"/>
      <c r="M11" s="2"/>
      <c r="N11" s="2"/>
      <c r="O11" s="2"/>
      <c r="P11" s="2"/>
      <c r="Q11" s="2"/>
      <c r="R11" s="2"/>
      <c r="S11" s="2"/>
      <c r="T11" s="2"/>
      <c r="U11" s="2"/>
      <c r="V11" s="2"/>
      <c r="W11" s="2"/>
      <c r="X11" s="2"/>
      <c r="Y11" s="2"/>
      <c r="Z11" s="2"/>
    </row>
    <row r="12">
      <c r="A12" s="1" t="s">
        <v>161</v>
      </c>
      <c r="B12" s="1">
        <v>21.0</v>
      </c>
      <c r="C12" s="1">
        <v>54.0</v>
      </c>
      <c r="D12" s="1">
        <v>65.0</v>
      </c>
      <c r="E12" s="1">
        <v>44.0</v>
      </c>
      <c r="F12" s="1">
        <v>73.0</v>
      </c>
      <c r="G12" s="1">
        <v>30.0</v>
      </c>
      <c r="H12" s="1">
        <v>1.0</v>
      </c>
      <c r="I12" s="1">
        <v>1.0</v>
      </c>
      <c r="J12" s="1">
        <v>0.0</v>
      </c>
      <c r="K12" s="1">
        <v>0.0</v>
      </c>
      <c r="L12" s="2"/>
      <c r="M12" s="2"/>
      <c r="N12" s="2"/>
      <c r="O12" s="2"/>
      <c r="P12" s="2"/>
      <c r="Q12" s="2"/>
      <c r="R12" s="2"/>
      <c r="S12" s="2"/>
      <c r="T12" s="2"/>
      <c r="U12" s="2"/>
      <c r="V12" s="2"/>
      <c r="W12" s="2"/>
      <c r="X12" s="2"/>
      <c r="Y12" s="2"/>
      <c r="Z12" s="2"/>
    </row>
    <row r="13">
      <c r="A13" s="1" t="s">
        <v>162</v>
      </c>
      <c r="B13" s="1">
        <v>21.0</v>
      </c>
      <c r="C13" s="1">
        <v>25.0</v>
      </c>
      <c r="D13" s="1">
        <v>60.0</v>
      </c>
      <c r="E13" s="1">
        <v>42.0</v>
      </c>
      <c r="F13" s="1">
        <v>63.0</v>
      </c>
      <c r="G13" s="1">
        <v>-3.0</v>
      </c>
      <c r="H13" s="1">
        <v>-1.0</v>
      </c>
      <c r="I13" s="1">
        <v>-19.0</v>
      </c>
      <c r="J13" s="1">
        <v>-25.0</v>
      </c>
      <c r="K13" s="1">
        <v>-25.0</v>
      </c>
      <c r="L13" s="2"/>
      <c r="M13" s="2"/>
      <c r="N13" s="2"/>
      <c r="O13" s="2"/>
      <c r="P13" s="2"/>
      <c r="Q13" s="2"/>
      <c r="R13" s="2"/>
      <c r="S13" s="2"/>
      <c r="T13" s="2"/>
      <c r="U13" s="2"/>
      <c r="V13" s="2"/>
      <c r="W13" s="2"/>
      <c r="X13" s="2"/>
      <c r="Y13" s="2"/>
      <c r="Z13" s="2"/>
    </row>
    <row r="14">
      <c r="A14" s="1" t="s">
        <v>163</v>
      </c>
      <c r="B14" s="1">
        <v>60.0</v>
      </c>
      <c r="C14" s="1">
        <v>-70.0</v>
      </c>
      <c r="D14" s="1">
        <v>10.0</v>
      </c>
      <c r="E14" s="1">
        <v>10.0</v>
      </c>
      <c r="F14" s="1">
        <v>40.0</v>
      </c>
      <c r="G14" s="1">
        <v>-60.0</v>
      </c>
      <c r="H14" s="1">
        <v>-10.0</v>
      </c>
      <c r="I14" s="1">
        <v>10.0</v>
      </c>
      <c r="J14" s="1">
        <v>0.0</v>
      </c>
      <c r="K14" s="1">
        <v>0.0</v>
      </c>
      <c r="L14" s="2"/>
      <c r="M14" s="2"/>
      <c r="N14" s="2"/>
      <c r="O14" s="2"/>
      <c r="P14" s="2"/>
      <c r="Q14" s="2"/>
      <c r="R14" s="2"/>
      <c r="S14" s="2"/>
      <c r="T14" s="2"/>
      <c r="U14" s="2"/>
      <c r="V14" s="2"/>
      <c r="W14" s="2"/>
      <c r="X14" s="2"/>
      <c r="Y14" s="2"/>
      <c r="Z14" s="2"/>
    </row>
    <row r="15">
      <c r="A15" s="1" t="s">
        <v>164</v>
      </c>
      <c r="B15" s="1">
        <v>3.0</v>
      </c>
      <c r="C15" s="1">
        <v>2.0</v>
      </c>
      <c r="D15" s="1">
        <v>-2.0</v>
      </c>
      <c r="E15" s="1">
        <v>-2.0</v>
      </c>
      <c r="F15" s="1">
        <v>4.0</v>
      </c>
      <c r="G15" s="1">
        <v>3.0</v>
      </c>
      <c r="H15" s="1">
        <v>-4.0</v>
      </c>
      <c r="I15" s="1">
        <v>0.0</v>
      </c>
      <c r="J15" s="1">
        <v>5.0</v>
      </c>
      <c r="K15" s="1">
        <v>-9.0</v>
      </c>
      <c r="L15" s="2"/>
      <c r="M15" s="2"/>
      <c r="N15" s="2"/>
      <c r="O15" s="2"/>
      <c r="P15" s="2"/>
      <c r="Q15" s="2"/>
      <c r="R15" s="2"/>
      <c r="S15" s="2"/>
      <c r="T15" s="2"/>
      <c r="U15" s="2"/>
      <c r="V15" s="2"/>
      <c r="W15" s="2"/>
      <c r="X15" s="2"/>
      <c r="Y15" s="2"/>
      <c r="Z15" s="2"/>
    </row>
    <row r="16">
      <c r="A16" s="1" t="s">
        <v>165</v>
      </c>
      <c r="B16" s="1">
        <v>7.0</v>
      </c>
      <c r="C16" s="1">
        <v>17.0</v>
      </c>
      <c r="D16" s="1">
        <v>8.0</v>
      </c>
      <c r="E16" s="1">
        <v>7.0</v>
      </c>
      <c r="F16" s="1">
        <v>13.0</v>
      </c>
      <c r="G16" s="1">
        <v>10.0</v>
      </c>
      <c r="H16" s="1">
        <v>16.0</v>
      </c>
      <c r="I16" s="1">
        <v>17.0</v>
      </c>
      <c r="J16" s="1">
        <v>24.0</v>
      </c>
      <c r="K16" s="1">
        <v>22.0</v>
      </c>
      <c r="L16" s="2"/>
      <c r="M16" s="2"/>
      <c r="N16" s="2"/>
      <c r="O16" s="2"/>
      <c r="P16" s="2"/>
      <c r="Q16" s="2"/>
      <c r="R16" s="2"/>
      <c r="S16" s="2"/>
      <c r="T16" s="2"/>
      <c r="U16" s="2"/>
      <c r="V16" s="2"/>
      <c r="W16" s="2"/>
      <c r="X16" s="2"/>
      <c r="Y16" s="2"/>
      <c r="Z16" s="2"/>
    </row>
    <row r="17">
      <c r="A17" s="1" t="s">
        <v>166</v>
      </c>
      <c r="B17" s="1">
        <v>-50.0</v>
      </c>
      <c r="C17" s="1">
        <v>-74.0</v>
      </c>
      <c r="D17" s="1">
        <v>-2.0</v>
      </c>
      <c r="E17" s="1">
        <v>-30.0</v>
      </c>
      <c r="F17" s="1">
        <v>8.0</v>
      </c>
      <c r="G17" s="1">
        <v>-11.0</v>
      </c>
      <c r="H17" s="1">
        <v>-99.0</v>
      </c>
      <c r="I17" s="1">
        <v>-27.0</v>
      </c>
      <c r="J17" s="1">
        <v>0.0</v>
      </c>
      <c r="K17" s="1">
        <v>0.0</v>
      </c>
      <c r="L17" s="2"/>
      <c r="M17" s="2"/>
      <c r="N17" s="2"/>
      <c r="O17" s="2"/>
      <c r="P17" s="2"/>
      <c r="Q17" s="2"/>
      <c r="R17" s="2"/>
      <c r="S17" s="2"/>
      <c r="T17" s="2"/>
      <c r="U17" s="2"/>
      <c r="V17" s="2"/>
      <c r="W17" s="2"/>
      <c r="X17" s="2"/>
      <c r="Y17" s="2"/>
      <c r="Z17" s="2"/>
    </row>
    <row r="18">
      <c r="A18" s="1" t="s">
        <v>167</v>
      </c>
      <c r="B18" s="1">
        <v>0.0</v>
      </c>
      <c r="C18" s="1">
        <v>-10.0</v>
      </c>
      <c r="D18" s="1">
        <v>-86.0</v>
      </c>
      <c r="E18" s="1">
        <v>-2.0</v>
      </c>
      <c r="F18" s="1">
        <v>-1.0</v>
      </c>
      <c r="G18" s="1">
        <v>-2.0</v>
      </c>
      <c r="H18" s="1">
        <v>-90.0</v>
      </c>
      <c r="I18" s="1">
        <v>-4.0</v>
      </c>
      <c r="J18" s="1">
        <v>0.0</v>
      </c>
      <c r="K18" s="1">
        <v>0.0</v>
      </c>
      <c r="L18" s="2"/>
      <c r="M18" s="2"/>
      <c r="N18" s="2"/>
      <c r="O18" s="2"/>
      <c r="P18" s="2"/>
      <c r="Q18" s="2"/>
      <c r="R18" s="2"/>
      <c r="S18" s="2"/>
      <c r="T18" s="2"/>
      <c r="U18" s="2"/>
      <c r="V18" s="2"/>
      <c r="W18" s="2"/>
      <c r="X18" s="2"/>
      <c r="Y18" s="2"/>
      <c r="Z18" s="2"/>
    </row>
    <row r="19">
      <c r="A19" s="1" t="s">
        <v>168</v>
      </c>
      <c r="B19" s="1">
        <v>0.0</v>
      </c>
      <c r="C19" s="1">
        <v>0.0</v>
      </c>
      <c r="D19" s="1">
        <v>0.0</v>
      </c>
      <c r="E19" s="1">
        <v>-3.0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44.0</v>
      </c>
      <c r="D21" s="1">
        <v>4.0</v>
      </c>
      <c r="E21" s="1">
        <v>-1.0</v>
      </c>
      <c r="F21" s="1">
        <v>-1.0</v>
      </c>
      <c r="G21" s="1">
        <v>12.0</v>
      </c>
      <c r="H21" s="1">
        <v>-5.0</v>
      </c>
      <c r="I21" s="1">
        <v>6.0</v>
      </c>
      <c r="J21" s="1">
        <v>0.0</v>
      </c>
      <c r="K21" s="1">
        <v>0.0</v>
      </c>
      <c r="L21" s="2"/>
      <c r="M21" s="2"/>
      <c r="N21" s="2"/>
      <c r="O21" s="2"/>
      <c r="P21" s="2"/>
      <c r="Q21" s="2"/>
      <c r="R21" s="2"/>
      <c r="S21" s="2"/>
      <c r="T21" s="2"/>
      <c r="U21" s="2"/>
      <c r="V21" s="2"/>
      <c r="W21" s="2"/>
      <c r="X21" s="2"/>
      <c r="Y21" s="2"/>
      <c r="Z21" s="2"/>
    </row>
    <row r="22" ht="15.75" customHeight="1">
      <c r="A22" s="1" t="s">
        <v>171</v>
      </c>
      <c r="B22" s="1">
        <v>8.0</v>
      </c>
      <c r="C22" s="1">
        <v>16.0</v>
      </c>
      <c r="D22" s="1">
        <v>9.0</v>
      </c>
      <c r="E22" s="1">
        <v>2.0</v>
      </c>
      <c r="F22" s="1">
        <v>11.0</v>
      </c>
      <c r="G22" s="1">
        <v>7.0</v>
      </c>
      <c r="H22" s="1">
        <v>9.0</v>
      </c>
      <c r="I22" s="1">
        <v>18.0</v>
      </c>
      <c r="J22" s="1">
        <v>24.0</v>
      </c>
      <c r="K22" s="1">
        <v>22.0</v>
      </c>
      <c r="L22" s="2"/>
      <c r="M22" s="2"/>
      <c r="N22" s="2"/>
      <c r="O22" s="2"/>
      <c r="P22" s="2"/>
      <c r="Q22" s="2"/>
      <c r="R22" s="2"/>
      <c r="S22" s="2"/>
      <c r="T22" s="2"/>
      <c r="U22" s="2"/>
      <c r="V22" s="2"/>
      <c r="W22" s="2"/>
      <c r="X22" s="2"/>
      <c r="Y22" s="2"/>
      <c r="Z22" s="2"/>
    </row>
    <row r="23" ht="15.75" customHeight="1">
      <c r="A23" s="1" t="s">
        <v>172</v>
      </c>
      <c r="B23" s="1">
        <v>2.0</v>
      </c>
      <c r="C23" s="1">
        <v>3.0</v>
      </c>
      <c r="D23" s="1">
        <v>12.0</v>
      </c>
      <c r="E23" s="1">
        <v>1.0</v>
      </c>
      <c r="F23" s="1">
        <v>1.0</v>
      </c>
      <c r="G23" s="1">
        <v>-94.0</v>
      </c>
      <c r="H23" s="1">
        <v>-1.0</v>
      </c>
      <c r="I23" s="1">
        <v>-75.0</v>
      </c>
      <c r="J23" s="1">
        <v>14.0</v>
      </c>
      <c r="K23" s="1">
        <v>35.0</v>
      </c>
      <c r="L23" s="2"/>
      <c r="M23" s="2"/>
      <c r="N23" s="2"/>
      <c r="O23" s="2"/>
      <c r="P23" s="2"/>
      <c r="Q23" s="2"/>
      <c r="R23" s="2"/>
      <c r="S23" s="2"/>
      <c r="T23" s="2"/>
      <c r="U23" s="2"/>
      <c r="V23" s="2"/>
      <c r="W23" s="2"/>
      <c r="X23" s="2"/>
      <c r="Y23" s="2"/>
      <c r="Z23" s="2"/>
    </row>
    <row r="24" ht="15.75" customHeight="1">
      <c r="A24" s="1" t="s">
        <v>173</v>
      </c>
      <c r="B24" s="1">
        <v>6.0</v>
      </c>
      <c r="C24" s="1">
        <v>13.0</v>
      </c>
      <c r="D24" s="1">
        <v>9.0</v>
      </c>
      <c r="E24" s="1">
        <v>1.0</v>
      </c>
      <c r="F24" s="1">
        <v>9.0</v>
      </c>
      <c r="G24" s="1">
        <v>8.0</v>
      </c>
      <c r="H24" s="1">
        <v>10.0</v>
      </c>
      <c r="I24" s="1">
        <v>19.0</v>
      </c>
      <c r="J24" s="1">
        <v>24.0</v>
      </c>
      <c r="K24" s="1">
        <v>22.0</v>
      </c>
      <c r="L24" s="2"/>
      <c r="M24" s="2"/>
      <c r="N24" s="2"/>
      <c r="O24" s="2"/>
      <c r="P24" s="2"/>
      <c r="Q24" s="2"/>
      <c r="R24" s="2"/>
      <c r="S24" s="2"/>
      <c r="T24" s="2"/>
      <c r="U24" s="2"/>
      <c r="V24" s="2"/>
      <c r="W24" s="2"/>
      <c r="X24" s="2"/>
      <c r="Y24" s="2"/>
      <c r="Z24" s="2"/>
    </row>
    <row r="25" ht="15.75" customHeight="1">
      <c r="A25" s="1" t="s">
        <v>174</v>
      </c>
      <c r="B25" s="1">
        <v>0.0</v>
      </c>
      <c r="C25" s="1">
        <v>3.0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175</v>
      </c>
      <c r="B26" s="1">
        <v>6.0</v>
      </c>
      <c r="C26" s="1">
        <v>16.0</v>
      </c>
      <c r="D26" s="1">
        <v>9.0</v>
      </c>
      <c r="E26" s="1">
        <v>1.0</v>
      </c>
      <c r="F26" s="1">
        <v>9.0</v>
      </c>
      <c r="G26" s="1">
        <v>8.0</v>
      </c>
      <c r="H26" s="1">
        <v>10.0</v>
      </c>
      <c r="I26" s="1">
        <v>19.0</v>
      </c>
      <c r="J26" s="1">
        <v>24.0</v>
      </c>
      <c r="K26" s="1">
        <v>22.0</v>
      </c>
      <c r="L26" s="2"/>
      <c r="M26" s="2"/>
      <c r="N26" s="2"/>
      <c r="O26" s="2"/>
      <c r="P26" s="2"/>
      <c r="Q26" s="2"/>
      <c r="R26" s="2"/>
      <c r="S26" s="2"/>
      <c r="T26" s="2"/>
      <c r="U26" s="2"/>
      <c r="V26" s="2"/>
      <c r="W26" s="2"/>
      <c r="X26" s="2"/>
      <c r="Y26" s="2"/>
      <c r="Z26" s="2"/>
    </row>
    <row r="27" ht="15.75" customHeight="1">
      <c r="A27" s="1" t="s">
        <v>176</v>
      </c>
      <c r="B27" s="1">
        <v>6.0</v>
      </c>
      <c r="C27" s="1">
        <v>16.0</v>
      </c>
      <c r="D27" s="1">
        <v>9.0</v>
      </c>
      <c r="E27" s="1">
        <v>1.0</v>
      </c>
      <c r="F27" s="1">
        <v>9.0</v>
      </c>
      <c r="G27" s="1">
        <v>8.0</v>
      </c>
      <c r="H27" s="1">
        <v>10.0</v>
      </c>
      <c r="I27" s="1">
        <v>19.0</v>
      </c>
      <c r="J27" s="1">
        <v>24.0</v>
      </c>
      <c r="K27" s="1">
        <v>22.0</v>
      </c>
      <c r="L27" s="2"/>
      <c r="M27" s="2"/>
      <c r="N27" s="2"/>
      <c r="O27" s="2"/>
      <c r="P27" s="2"/>
      <c r="Q27" s="2"/>
      <c r="R27" s="2"/>
      <c r="S27" s="2"/>
      <c r="T27" s="2"/>
      <c r="U27" s="2"/>
      <c r="V27" s="2"/>
      <c r="W27" s="2"/>
      <c r="X27" s="2"/>
      <c r="Y27" s="2"/>
      <c r="Z27" s="2"/>
    </row>
    <row r="28" ht="15.75" customHeight="1">
      <c r="A28" s="1" t="s">
        <v>177</v>
      </c>
      <c r="B28" s="1">
        <v>6.0</v>
      </c>
      <c r="C28" s="1">
        <v>16.0</v>
      </c>
      <c r="D28" s="1">
        <v>9.0</v>
      </c>
      <c r="E28" s="1">
        <v>1.0</v>
      </c>
      <c r="F28" s="1">
        <v>9.0</v>
      </c>
      <c r="G28" s="1">
        <v>8.0</v>
      </c>
      <c r="H28" s="1">
        <v>10.0</v>
      </c>
      <c r="I28" s="1">
        <v>19.0</v>
      </c>
      <c r="J28" s="1">
        <v>24.0</v>
      </c>
      <c r="K28" s="1">
        <v>22.0</v>
      </c>
      <c r="L28" s="2"/>
      <c r="M28" s="2"/>
      <c r="N28" s="2"/>
      <c r="O28" s="2"/>
      <c r="P28" s="2"/>
      <c r="Q28" s="2"/>
      <c r="R28" s="2"/>
      <c r="S28" s="2"/>
      <c r="T28" s="2"/>
      <c r="U28" s="2"/>
      <c r="V28" s="2"/>
      <c r="W28" s="2"/>
      <c r="X28" s="2"/>
      <c r="Y28" s="2"/>
      <c r="Z28" s="2"/>
    </row>
    <row r="29" ht="15.75" customHeight="1">
      <c r="A29" s="1" t="s">
        <v>178</v>
      </c>
      <c r="B29" s="1">
        <v>6.0</v>
      </c>
      <c r="C29" s="1">
        <v>13.0</v>
      </c>
      <c r="D29" s="1">
        <v>9.0</v>
      </c>
      <c r="E29" s="1">
        <v>1.0</v>
      </c>
      <c r="F29" s="1">
        <v>9.0</v>
      </c>
      <c r="G29" s="1">
        <v>8.0</v>
      </c>
      <c r="H29" s="1">
        <v>10.0</v>
      </c>
      <c r="I29" s="1">
        <v>19.0</v>
      </c>
      <c r="J29" s="1">
        <v>24.0</v>
      </c>
      <c r="K29" s="1">
        <v>22.0</v>
      </c>
      <c r="L29" s="2"/>
      <c r="M29" s="2"/>
      <c r="N29" s="2"/>
      <c r="O29" s="2"/>
      <c r="P29" s="2"/>
      <c r="Q29" s="2"/>
      <c r="R29" s="2"/>
      <c r="S29" s="2"/>
      <c r="T29" s="2"/>
      <c r="U29" s="2"/>
      <c r="V29" s="2"/>
      <c r="W29" s="2"/>
      <c r="X29" s="2"/>
      <c r="Y29" s="2"/>
      <c r="Z29" s="2"/>
    </row>
    <row r="30" ht="15.75" customHeight="1">
      <c r="A30" s="1" t="s">
        <v>179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181</v>
      </c>
      <c r="C32" s="1" t="s">
        <v>192</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193</v>
      </c>
      <c r="B33" s="1">
        <v>24.0</v>
      </c>
      <c r="C33" s="1">
        <v>25.0</v>
      </c>
      <c r="D33" s="1">
        <v>26.0</v>
      </c>
      <c r="E33" s="1">
        <v>27.0</v>
      </c>
      <c r="F33" s="1">
        <v>27.0</v>
      </c>
      <c r="G33" s="1">
        <v>28.0</v>
      </c>
      <c r="H33" s="1">
        <v>32.0</v>
      </c>
      <c r="I33" s="1">
        <v>35.0</v>
      </c>
      <c r="J33" s="1">
        <v>35.0</v>
      </c>
      <c r="K33" s="1">
        <v>36.0</v>
      </c>
      <c r="L33" s="2"/>
      <c r="M33" s="2"/>
      <c r="N33" s="2"/>
      <c r="O33" s="2"/>
      <c r="P33" s="2"/>
      <c r="Q33" s="2"/>
      <c r="R33" s="2"/>
      <c r="S33" s="2"/>
      <c r="T33" s="2"/>
      <c r="U33" s="2"/>
      <c r="V33" s="2"/>
      <c r="W33" s="2"/>
      <c r="X33" s="2"/>
      <c r="Y33" s="2"/>
      <c r="Z33" s="2"/>
    </row>
    <row r="34" ht="15.75" customHeight="1">
      <c r="A34" s="1" t="s">
        <v>194</v>
      </c>
      <c r="B34" s="1" t="s">
        <v>195</v>
      </c>
      <c r="C34" s="1" t="s">
        <v>196</v>
      </c>
      <c r="D34" s="1" t="s">
        <v>183</v>
      </c>
      <c r="E34" s="1" t="s">
        <v>184</v>
      </c>
      <c r="F34" s="1" t="s">
        <v>183</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195</v>
      </c>
      <c r="C35" s="1" t="s">
        <v>203</v>
      </c>
      <c r="D35" s="1" t="s">
        <v>183</v>
      </c>
      <c r="E35" s="1" t="s">
        <v>184</v>
      </c>
      <c r="F35" s="1" t="s">
        <v>183</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204</v>
      </c>
      <c r="B36" s="1">
        <v>25.0</v>
      </c>
      <c r="C36" s="1">
        <v>26.0</v>
      </c>
      <c r="D36" s="1">
        <v>27.0</v>
      </c>
      <c r="E36" s="1">
        <v>27.0</v>
      </c>
      <c r="F36" s="1">
        <v>28.0</v>
      </c>
      <c r="G36" s="1">
        <v>29.0</v>
      </c>
      <c r="H36" s="1">
        <v>33.0</v>
      </c>
      <c r="I36" s="1">
        <v>36.0</v>
      </c>
      <c r="J36" s="1">
        <v>36.0</v>
      </c>
      <c r="K36" s="1">
        <v>36.0</v>
      </c>
      <c r="L36" s="2"/>
      <c r="M36" s="2"/>
      <c r="N36" s="2"/>
      <c r="O36" s="2"/>
      <c r="P36" s="2"/>
      <c r="Q36" s="2"/>
      <c r="R36" s="2"/>
      <c r="S36" s="2"/>
      <c r="T36" s="2"/>
      <c r="U36" s="2"/>
      <c r="V36" s="2"/>
      <c r="W36" s="2"/>
      <c r="X36" s="2"/>
      <c r="Y36" s="2"/>
      <c r="Z36" s="2"/>
    </row>
    <row r="37" ht="15.75" customHeight="1">
      <c r="A37" s="1" t="s">
        <v>205</v>
      </c>
      <c r="B37" s="1" t="s">
        <v>206</v>
      </c>
      <c r="C37" s="1" t="s">
        <v>207</v>
      </c>
      <c r="D37" s="1" t="s">
        <v>206</v>
      </c>
      <c r="E37" s="1" t="s">
        <v>208</v>
      </c>
      <c r="F37" s="1" t="s">
        <v>198</v>
      </c>
      <c r="G37" s="1" t="s">
        <v>209</v>
      </c>
      <c r="H37" s="1" t="s">
        <v>187</v>
      </c>
      <c r="I37" s="1" t="s">
        <v>198</v>
      </c>
      <c r="J37" s="1" t="s">
        <v>210</v>
      </c>
      <c r="K37" s="1" t="s">
        <v>211</v>
      </c>
      <c r="L37" s="2"/>
      <c r="M37" s="2"/>
      <c r="N37" s="2"/>
      <c r="O37" s="2"/>
      <c r="P37" s="2"/>
      <c r="Q37" s="2"/>
      <c r="R37" s="2"/>
      <c r="S37" s="2"/>
      <c r="T37" s="2"/>
      <c r="U37" s="2"/>
      <c r="V37" s="2"/>
      <c r="W37" s="2"/>
      <c r="X37" s="2"/>
      <c r="Y37" s="2"/>
      <c r="Z37" s="2"/>
    </row>
    <row r="38" ht="15.75" customHeight="1">
      <c r="A38" s="1" t="s">
        <v>212</v>
      </c>
      <c r="B38" s="1" t="s">
        <v>213</v>
      </c>
      <c r="C38" s="1" t="s">
        <v>207</v>
      </c>
      <c r="D38" s="1" t="s">
        <v>206</v>
      </c>
      <c r="E38" s="1" t="s">
        <v>214</v>
      </c>
      <c r="F38" s="1" t="s">
        <v>215</v>
      </c>
      <c r="G38" s="1" t="s">
        <v>209</v>
      </c>
      <c r="H38" s="1" t="s">
        <v>198</v>
      </c>
      <c r="I38" s="1" t="s">
        <v>215</v>
      </c>
      <c r="J38" s="1" t="s">
        <v>216</v>
      </c>
      <c r="K38" s="1" t="s">
        <v>211</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217</v>
      </c>
      <c r="B40" s="1">
        <v>12.0</v>
      </c>
      <c r="C40" s="1">
        <v>22.0</v>
      </c>
      <c r="D40" s="1">
        <v>13.0</v>
      </c>
      <c r="E40" s="1">
        <v>18.0</v>
      </c>
      <c r="F40" s="1">
        <v>25.0</v>
      </c>
      <c r="G40" s="1">
        <v>33.0</v>
      </c>
      <c r="H40" s="1">
        <v>39.0</v>
      </c>
      <c r="I40" s="1">
        <v>74.0</v>
      </c>
      <c r="J40" s="1">
        <v>84.0</v>
      </c>
      <c r="K40" s="1">
        <v>81.0</v>
      </c>
      <c r="L40" s="2"/>
      <c r="M40" s="2"/>
      <c r="N40" s="2"/>
      <c r="O40" s="2"/>
      <c r="P40" s="2"/>
      <c r="Q40" s="2"/>
      <c r="R40" s="2"/>
      <c r="S40" s="2"/>
      <c r="T40" s="2"/>
      <c r="U40" s="2"/>
      <c r="V40" s="2"/>
      <c r="W40" s="2"/>
      <c r="X40" s="2"/>
      <c r="Y40" s="2"/>
      <c r="Z40" s="2"/>
    </row>
    <row r="41" ht="15.75" customHeight="1">
      <c r="A41" s="1" t="s">
        <v>218</v>
      </c>
      <c r="B41" s="1">
        <v>9.0</v>
      </c>
      <c r="C41" s="1">
        <v>19.0</v>
      </c>
      <c r="D41" s="1">
        <v>10.0</v>
      </c>
      <c r="E41" s="1">
        <v>16.0</v>
      </c>
      <c r="F41" s="1">
        <v>21.0</v>
      </c>
      <c r="G41" s="1">
        <v>28.0</v>
      </c>
      <c r="H41" s="1">
        <v>34.0</v>
      </c>
      <c r="I41" s="1">
        <v>67.0</v>
      </c>
      <c r="J41" s="1">
        <v>77.0</v>
      </c>
      <c r="K41" s="1">
        <v>73.0</v>
      </c>
      <c r="L41" s="2"/>
      <c r="M41" s="2"/>
      <c r="N41" s="2"/>
      <c r="O41" s="2"/>
      <c r="P41" s="2"/>
      <c r="Q41" s="2"/>
      <c r="R41" s="2"/>
      <c r="S41" s="2"/>
      <c r="T41" s="2"/>
      <c r="U41" s="2"/>
      <c r="V41" s="2"/>
      <c r="W41" s="2"/>
      <c r="X41" s="2"/>
      <c r="Y41" s="2"/>
      <c r="Z41" s="2"/>
    </row>
    <row r="42" ht="15.75" customHeight="1">
      <c r="A42" s="1" t="s">
        <v>219</v>
      </c>
      <c r="B42" s="1">
        <v>6.0</v>
      </c>
      <c r="C42" s="1">
        <v>17.0</v>
      </c>
      <c r="D42" s="1">
        <v>7.0</v>
      </c>
      <c r="E42" s="1">
        <v>6.0</v>
      </c>
      <c r="F42" s="1">
        <v>12.0</v>
      </c>
      <c r="G42" s="1">
        <v>14.0</v>
      </c>
      <c r="H42" s="1">
        <v>18.0</v>
      </c>
      <c r="I42" s="1">
        <v>36.0</v>
      </c>
      <c r="J42" s="1">
        <v>50.0</v>
      </c>
      <c r="K42" s="1">
        <v>48.0</v>
      </c>
      <c r="L42" s="2"/>
      <c r="M42" s="2"/>
      <c r="N42" s="2"/>
      <c r="O42" s="2"/>
      <c r="P42" s="2"/>
      <c r="Q42" s="2"/>
      <c r="R42" s="2"/>
      <c r="S42" s="2"/>
      <c r="T42" s="2"/>
      <c r="U42" s="2"/>
      <c r="V42" s="2"/>
      <c r="W42" s="2"/>
      <c r="X42" s="2"/>
      <c r="Y42" s="2"/>
      <c r="Z42" s="2"/>
    </row>
    <row r="43" ht="15.75" customHeight="1">
      <c r="A43" s="1" t="s">
        <v>220</v>
      </c>
      <c r="B43" s="1">
        <v>15.0</v>
      </c>
      <c r="C43" s="1">
        <v>23.0</v>
      </c>
      <c r="D43" s="1">
        <v>14.0</v>
      </c>
      <c r="E43" s="1">
        <v>20.0</v>
      </c>
      <c r="F43" s="1">
        <v>28.0</v>
      </c>
      <c r="G43" s="1">
        <v>37.0</v>
      </c>
      <c r="H43" s="1">
        <v>43.0</v>
      </c>
      <c r="I43" s="1">
        <v>79.0</v>
      </c>
      <c r="J43" s="1">
        <v>89.0</v>
      </c>
      <c r="K43" s="1">
        <v>86.0</v>
      </c>
      <c r="L43" s="2"/>
      <c r="M43" s="2"/>
      <c r="N43" s="2"/>
      <c r="O43" s="2"/>
      <c r="P43" s="2"/>
      <c r="Q43" s="2"/>
      <c r="R43" s="2"/>
      <c r="S43" s="2"/>
      <c r="T43" s="2"/>
      <c r="U43" s="2"/>
      <c r="V43" s="2"/>
      <c r="W43" s="2"/>
      <c r="X43" s="2"/>
      <c r="Y43" s="2"/>
      <c r="Z43" s="2"/>
    </row>
    <row r="44" ht="15.75" customHeight="1">
      <c r="A44" s="1" t="s">
        <v>221</v>
      </c>
      <c r="B44" s="1">
        <v>213.0</v>
      </c>
      <c r="C44" s="1">
        <v>203.0</v>
      </c>
      <c r="D44" s="1">
        <v>182.0</v>
      </c>
      <c r="E44" s="1">
        <v>228.0</v>
      </c>
      <c r="F44" s="1">
        <v>254.0</v>
      </c>
      <c r="G44" s="1">
        <v>279.0</v>
      </c>
      <c r="H44" s="1">
        <v>309.0</v>
      </c>
      <c r="I44" s="1">
        <v>388.0</v>
      </c>
      <c r="J44" s="1">
        <v>445.0</v>
      </c>
      <c r="K44" s="1">
        <v>424.0</v>
      </c>
      <c r="L44" s="2"/>
      <c r="M44" s="2"/>
      <c r="N44" s="2"/>
      <c r="O44" s="2"/>
      <c r="P44" s="2"/>
      <c r="Q44" s="2"/>
      <c r="R44" s="2"/>
      <c r="S44" s="2"/>
      <c r="T44" s="2"/>
      <c r="U44" s="2"/>
      <c r="V44" s="2"/>
      <c r="W44" s="2"/>
      <c r="X44" s="2"/>
      <c r="Y44" s="2"/>
      <c r="Z44" s="2"/>
    </row>
    <row r="45" ht="15.75" customHeight="1">
      <c r="A45" s="1" t="s">
        <v>222</v>
      </c>
      <c r="B45" s="1" t="s">
        <v>223</v>
      </c>
      <c r="C45" s="1" t="s">
        <v>224</v>
      </c>
      <c r="D45" s="1" t="s">
        <v>225</v>
      </c>
      <c r="E45" s="1" t="s">
        <v>226</v>
      </c>
      <c r="F45" s="1" t="s">
        <v>227</v>
      </c>
      <c r="G45" s="1" t="s">
        <v>228</v>
      </c>
      <c r="H45" s="1" t="s">
        <v>229</v>
      </c>
      <c r="I45" s="1" t="s">
        <v>230</v>
      </c>
      <c r="J45" s="1" t="s">
        <v>231</v>
      </c>
      <c r="K45" s="1" t="s">
        <v>232</v>
      </c>
      <c r="L45" s="2"/>
      <c r="M45" s="2"/>
      <c r="N45" s="2"/>
      <c r="O45" s="2"/>
      <c r="P45" s="2"/>
      <c r="Q45" s="2"/>
      <c r="R45" s="2"/>
      <c r="S45" s="2"/>
      <c r="T45" s="2"/>
      <c r="U45" s="2"/>
      <c r="V45" s="2"/>
      <c r="W45" s="2"/>
      <c r="X45" s="2"/>
      <c r="Y45" s="2"/>
      <c r="Z45" s="2"/>
    </row>
    <row r="46" ht="15.75" customHeight="1">
      <c r="A46" s="1" t="s">
        <v>233</v>
      </c>
      <c r="B46" s="1">
        <v>54.0</v>
      </c>
      <c r="C46" s="1">
        <v>0.0</v>
      </c>
      <c r="D46" s="1">
        <v>47.0</v>
      </c>
      <c r="E46" s="1">
        <v>58.0</v>
      </c>
      <c r="F46" s="1">
        <v>1.0</v>
      </c>
      <c r="G46" s="1">
        <v>1.0</v>
      </c>
      <c r="H46" s="1">
        <v>1.0</v>
      </c>
      <c r="I46" s="1">
        <v>1.0</v>
      </c>
      <c r="J46" s="1">
        <v>11.0</v>
      </c>
      <c r="K46" s="1">
        <v>11.0</v>
      </c>
      <c r="L46" s="2"/>
      <c r="M46" s="2"/>
      <c r="N46" s="2"/>
      <c r="O46" s="2"/>
      <c r="P46" s="2"/>
      <c r="Q46" s="2"/>
      <c r="R46" s="2"/>
      <c r="S46" s="2"/>
      <c r="T46" s="2"/>
      <c r="U46" s="2"/>
      <c r="V46" s="2"/>
      <c r="W46" s="2"/>
      <c r="X46" s="2"/>
      <c r="Y46" s="2"/>
      <c r="Z46" s="2"/>
    </row>
    <row r="47" ht="15.75" customHeight="1">
      <c r="A47" s="1" t="s">
        <v>234</v>
      </c>
      <c r="B47" s="1">
        <v>2.0</v>
      </c>
      <c r="C47" s="1">
        <v>2.0</v>
      </c>
      <c r="D47" s="1">
        <v>1.0</v>
      </c>
      <c r="E47" s="1">
        <v>1.0</v>
      </c>
      <c r="F47" s="1">
        <v>74.0</v>
      </c>
      <c r="G47" s="1">
        <v>1.0</v>
      </c>
      <c r="H47" s="1">
        <v>1.0</v>
      </c>
      <c r="I47" s="1">
        <v>1.0</v>
      </c>
      <c r="J47" s="1">
        <v>59.0</v>
      </c>
      <c r="K47" s="1">
        <v>83.0</v>
      </c>
      <c r="L47" s="2"/>
      <c r="M47" s="2"/>
      <c r="N47" s="2"/>
      <c r="O47" s="2"/>
      <c r="P47" s="2"/>
      <c r="Q47" s="2"/>
      <c r="R47" s="2"/>
      <c r="S47" s="2"/>
      <c r="T47" s="2"/>
      <c r="U47" s="2"/>
      <c r="V47" s="2"/>
      <c r="W47" s="2"/>
      <c r="X47" s="2"/>
      <c r="Y47" s="2"/>
      <c r="Z47" s="2"/>
    </row>
    <row r="48" ht="15.75" customHeight="1">
      <c r="A48" s="1" t="s">
        <v>235</v>
      </c>
      <c r="B48" s="1">
        <v>2.0</v>
      </c>
      <c r="C48" s="1">
        <v>2.0</v>
      </c>
      <c r="D48" s="1">
        <v>2.0</v>
      </c>
      <c r="E48" s="1">
        <v>2.0</v>
      </c>
      <c r="F48" s="1">
        <v>1.0</v>
      </c>
      <c r="G48" s="1">
        <v>2.0</v>
      </c>
      <c r="H48" s="1">
        <v>3.0</v>
      </c>
      <c r="I48" s="1">
        <v>2.0</v>
      </c>
      <c r="J48" s="1">
        <v>12.0</v>
      </c>
      <c r="K48" s="1">
        <v>11.0</v>
      </c>
      <c r="L48" s="2"/>
      <c r="M48" s="2"/>
      <c r="N48" s="2"/>
      <c r="O48" s="2"/>
      <c r="P48" s="2"/>
      <c r="Q48" s="2"/>
      <c r="R48" s="2"/>
      <c r="S48" s="2"/>
      <c r="T48" s="2"/>
      <c r="U48" s="2"/>
      <c r="V48" s="2"/>
      <c r="W48" s="2"/>
      <c r="X48" s="2"/>
      <c r="Y48" s="2"/>
      <c r="Z48" s="2"/>
    </row>
    <row r="49" ht="15.75" customHeight="1">
      <c r="A49" s="1" t="s">
        <v>236</v>
      </c>
      <c r="B49" s="1">
        <v>-56.0</v>
      </c>
      <c r="C49" s="1">
        <v>1.0</v>
      </c>
      <c r="D49" s="1">
        <v>-1.0</v>
      </c>
      <c r="E49" s="1">
        <v>-66.0</v>
      </c>
      <c r="F49" s="1">
        <v>-82.0</v>
      </c>
      <c r="G49" s="1">
        <v>-2.0</v>
      </c>
      <c r="H49" s="1">
        <v>-4.0</v>
      </c>
      <c r="I49" s="1">
        <v>-2.0</v>
      </c>
      <c r="J49" s="1">
        <v>-12.0</v>
      </c>
      <c r="K49" s="1">
        <v>-11.0</v>
      </c>
      <c r="L49" s="2"/>
      <c r="M49" s="2"/>
      <c r="N49" s="2"/>
      <c r="O49" s="2"/>
      <c r="P49" s="2"/>
      <c r="Q49" s="2"/>
      <c r="R49" s="2"/>
      <c r="S49" s="2"/>
      <c r="T49" s="2"/>
      <c r="U49" s="2"/>
      <c r="V49" s="2"/>
      <c r="W49" s="2"/>
      <c r="X49" s="2"/>
      <c r="Y49" s="2"/>
      <c r="Z49" s="2"/>
    </row>
    <row r="50" ht="15.75" customHeight="1">
      <c r="A50" s="1" t="s">
        <v>237</v>
      </c>
      <c r="B50" s="1">
        <v>-20.0</v>
      </c>
      <c r="C50" s="1">
        <v>-14.0</v>
      </c>
      <c r="D50" s="1">
        <v>-65.0</v>
      </c>
      <c r="E50" s="1">
        <v>16.0</v>
      </c>
      <c r="F50" s="1">
        <v>2.0</v>
      </c>
      <c r="G50" s="1">
        <v>-44.0</v>
      </c>
      <c r="H50" s="1">
        <v>-43.0</v>
      </c>
      <c r="I50" s="1">
        <v>-9.0</v>
      </c>
      <c r="J50" s="1">
        <v>-16.0</v>
      </c>
      <c r="K50" s="1">
        <v>-43.0</v>
      </c>
      <c r="L50" s="2"/>
      <c r="M50" s="2"/>
      <c r="N50" s="2"/>
      <c r="O50" s="2"/>
      <c r="P50" s="2"/>
      <c r="Q50" s="2"/>
      <c r="R50" s="2"/>
      <c r="S50" s="2"/>
      <c r="T50" s="2"/>
      <c r="U50" s="2"/>
      <c r="V50" s="2"/>
      <c r="W50" s="2"/>
      <c r="X50" s="2"/>
      <c r="Y50" s="2"/>
      <c r="Z50" s="2"/>
    </row>
    <row r="51" ht="15.75" customHeight="1">
      <c r="A51" s="1" t="s">
        <v>238</v>
      </c>
      <c r="B51" s="1">
        <v>-76.0</v>
      </c>
      <c r="C51" s="1">
        <v>1.0</v>
      </c>
      <c r="D51" s="1">
        <v>-2.0</v>
      </c>
      <c r="E51" s="1">
        <v>-50.0</v>
      </c>
      <c r="F51" s="1">
        <v>-79.0</v>
      </c>
      <c r="G51" s="1">
        <v>-3.0</v>
      </c>
      <c r="H51" s="1">
        <v>-4.0</v>
      </c>
      <c r="I51" s="1">
        <v>-3.0</v>
      </c>
      <c r="J51" s="1">
        <v>-12.0</v>
      </c>
      <c r="K51" s="1">
        <v>-11.0</v>
      </c>
      <c r="L51" s="2"/>
      <c r="M51" s="2"/>
      <c r="N51" s="2"/>
      <c r="O51" s="2"/>
      <c r="P51" s="2"/>
      <c r="Q51" s="2"/>
      <c r="R51" s="2"/>
      <c r="S51" s="2"/>
      <c r="T51" s="2"/>
      <c r="U51" s="2"/>
      <c r="V51" s="2"/>
      <c r="W51" s="2"/>
      <c r="X51" s="2"/>
      <c r="Y51" s="2"/>
      <c r="Z51" s="2"/>
    </row>
    <row r="52" ht="15.75" customHeight="1">
      <c r="A52" s="1" t="s">
        <v>239</v>
      </c>
      <c r="B52" s="1">
        <v>4.0</v>
      </c>
      <c r="C52" s="1">
        <v>10.0</v>
      </c>
      <c r="D52" s="1">
        <v>5.0</v>
      </c>
      <c r="E52" s="1">
        <v>4.0</v>
      </c>
      <c r="F52" s="1">
        <v>8.0</v>
      </c>
      <c r="G52" s="1">
        <v>6.0</v>
      </c>
      <c r="H52" s="1">
        <v>10.0</v>
      </c>
      <c r="I52" s="1">
        <v>10.0</v>
      </c>
      <c r="J52" s="1">
        <v>15.0</v>
      </c>
      <c r="K52" s="1">
        <v>14.0</v>
      </c>
      <c r="L52" s="2"/>
      <c r="M52" s="2"/>
      <c r="N52" s="2"/>
      <c r="O52" s="2"/>
      <c r="P52" s="2"/>
      <c r="Q52" s="2"/>
      <c r="R52" s="2"/>
      <c r="S52" s="2"/>
      <c r="T52" s="2"/>
      <c r="U52" s="2"/>
      <c r="V52" s="2"/>
      <c r="W52" s="2"/>
      <c r="X52" s="2"/>
      <c r="Y52" s="2"/>
      <c r="Z52" s="2"/>
    </row>
    <row r="53" ht="15.75" customHeight="1">
      <c r="A53" s="1" t="s">
        <v>240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241</v>
      </c>
      <c r="B54" s="1">
        <v>39.0</v>
      </c>
      <c r="C54" s="1">
        <v>33.0</v>
      </c>
      <c r="D54" s="1">
        <v>33.0</v>
      </c>
      <c r="E54" s="1">
        <v>44.0</v>
      </c>
      <c r="F54" s="1">
        <v>45.0</v>
      </c>
      <c r="G54" s="1">
        <v>52.0</v>
      </c>
      <c r="H54" s="1">
        <v>61.0</v>
      </c>
      <c r="I54" s="1">
        <v>70.0</v>
      </c>
      <c r="J54" s="1">
        <v>81.0</v>
      </c>
      <c r="K54" s="1">
        <v>83.0</v>
      </c>
      <c r="L54" s="2"/>
      <c r="M54" s="2"/>
      <c r="N54" s="2"/>
      <c r="O54" s="2"/>
      <c r="P54" s="2"/>
      <c r="Q54" s="2"/>
      <c r="R54" s="2"/>
      <c r="S54" s="2"/>
      <c r="T54" s="2"/>
      <c r="U54" s="2"/>
      <c r="V54" s="2"/>
      <c r="W54" s="2"/>
      <c r="X54" s="2"/>
      <c r="Y54" s="2"/>
      <c r="Z54" s="2"/>
    </row>
    <row r="55" ht="15.75" customHeight="1">
      <c r="A55" s="1" t="s">
        <v>242</v>
      </c>
      <c r="B55" s="1">
        <v>19.0</v>
      </c>
      <c r="C55" s="1">
        <v>17.0</v>
      </c>
      <c r="D55" s="1">
        <v>16.0</v>
      </c>
      <c r="E55" s="1">
        <v>24.0</v>
      </c>
      <c r="F55" s="1">
        <v>23.0</v>
      </c>
      <c r="G55" s="1">
        <v>33.0</v>
      </c>
      <c r="H55" s="1">
        <v>39.0</v>
      </c>
      <c r="I55" s="1">
        <v>54.0</v>
      </c>
      <c r="J55" s="1">
        <v>61.0</v>
      </c>
      <c r="K55" s="1">
        <v>58.0</v>
      </c>
      <c r="L55" s="2"/>
      <c r="M55" s="2"/>
      <c r="N55" s="2"/>
      <c r="O55" s="2"/>
      <c r="P55" s="2"/>
      <c r="Q55" s="2"/>
      <c r="R55" s="2"/>
      <c r="S55" s="2"/>
      <c r="T55" s="2"/>
      <c r="U55" s="2"/>
      <c r="V55" s="2"/>
      <c r="W55" s="2"/>
      <c r="X55" s="2"/>
      <c r="Y55" s="2"/>
      <c r="Z55" s="2"/>
    </row>
    <row r="56" ht="15.75" customHeight="1">
      <c r="A56" s="1" t="s">
        <v>243</v>
      </c>
      <c r="B56" s="1">
        <v>32.0</v>
      </c>
      <c r="C56" s="1">
        <v>30.0</v>
      </c>
      <c r="D56" s="1">
        <v>28.0</v>
      </c>
      <c r="E56" s="1">
        <v>33.0</v>
      </c>
      <c r="F56" s="1">
        <v>37.0</v>
      </c>
      <c r="G56" s="1">
        <v>43.0</v>
      </c>
      <c r="H56" s="1">
        <v>46.0</v>
      </c>
      <c r="I56" s="1">
        <v>55.0</v>
      </c>
      <c r="J56" s="1">
        <v>58.0</v>
      </c>
      <c r="K56" s="1">
        <v>60.0</v>
      </c>
      <c r="L56" s="2"/>
      <c r="M56" s="2"/>
      <c r="N56" s="2"/>
      <c r="O56" s="2"/>
      <c r="P56" s="2"/>
      <c r="Q56" s="2"/>
      <c r="R56" s="2"/>
      <c r="S56" s="2"/>
      <c r="T56" s="2"/>
      <c r="U56" s="2"/>
      <c r="V56" s="2"/>
      <c r="W56" s="2"/>
      <c r="X56" s="2"/>
      <c r="Y56" s="2"/>
      <c r="Z56" s="2"/>
    </row>
    <row r="57" ht="15.75" customHeight="1">
      <c r="A57" s="1" t="s">
        <v>244</v>
      </c>
      <c r="B57" s="1">
        <v>2.0</v>
      </c>
      <c r="C57" s="1">
        <v>1.0</v>
      </c>
      <c r="D57" s="1">
        <v>1.0</v>
      </c>
      <c r="E57" s="1">
        <v>1.0</v>
      </c>
      <c r="F57" s="1">
        <v>2.0</v>
      </c>
      <c r="G57" s="1">
        <v>4.0</v>
      </c>
      <c r="H57" s="1">
        <v>4.0</v>
      </c>
      <c r="I57" s="1">
        <v>4.0</v>
      </c>
      <c r="J57" s="1">
        <v>5.0</v>
      </c>
      <c r="K57" s="1">
        <v>4.0</v>
      </c>
      <c r="L57" s="2"/>
      <c r="M57" s="2"/>
      <c r="N57" s="2"/>
      <c r="O57" s="2"/>
      <c r="P57" s="2"/>
      <c r="Q57" s="2"/>
      <c r="R57" s="2"/>
      <c r="S57" s="2"/>
      <c r="T57" s="2"/>
      <c r="U57" s="2"/>
      <c r="V57" s="2"/>
      <c r="W57" s="2"/>
      <c r="X57" s="2"/>
      <c r="Y57" s="2"/>
      <c r="Z57" s="2"/>
    </row>
    <row r="58" ht="15.75" customHeight="1">
      <c r="A58" s="1" t="s">
        <v>245</v>
      </c>
      <c r="B58" s="1">
        <v>0.0</v>
      </c>
      <c r="C58" s="1">
        <v>0.0</v>
      </c>
      <c r="D58" s="1">
        <v>0.0</v>
      </c>
      <c r="E58" s="1">
        <v>0.0</v>
      </c>
      <c r="F58" s="1">
        <v>0.0</v>
      </c>
      <c r="G58" s="1">
        <v>0.0</v>
      </c>
      <c r="H58" s="1">
        <v>72.0</v>
      </c>
      <c r="I58" s="1">
        <v>4.0</v>
      </c>
      <c r="J58" s="1">
        <v>4.0</v>
      </c>
      <c r="K58" s="1">
        <v>5.0</v>
      </c>
      <c r="L58" s="2"/>
      <c r="M58" s="2"/>
      <c r="N58" s="2"/>
      <c r="O58" s="2"/>
      <c r="P58" s="2"/>
      <c r="Q58" s="2"/>
      <c r="R58" s="2"/>
      <c r="S58" s="2"/>
      <c r="T58" s="2"/>
      <c r="U58" s="2"/>
      <c r="V58" s="2"/>
      <c r="W58" s="2"/>
      <c r="X58" s="2"/>
      <c r="Y58" s="2"/>
      <c r="Z58" s="2"/>
    </row>
    <row r="59" ht="15.75" customHeight="1">
      <c r="A59" s="1" t="s">
        <v>246</v>
      </c>
      <c r="B59" s="1">
        <v>0.0</v>
      </c>
      <c r="C59" s="1">
        <v>0.0</v>
      </c>
      <c r="D59" s="1">
        <v>0.0</v>
      </c>
      <c r="E59" s="1">
        <v>0.0</v>
      </c>
      <c r="F59" s="1">
        <v>0.0</v>
      </c>
      <c r="G59" s="1">
        <v>0.0</v>
      </c>
      <c r="H59" s="1">
        <v>4.0</v>
      </c>
      <c r="I59" s="1">
        <v>14.0</v>
      </c>
      <c r="J59" s="1">
        <v>82.0</v>
      </c>
      <c r="K59" s="1">
        <v>-60.0</v>
      </c>
      <c r="L59" s="2"/>
      <c r="M59" s="2"/>
      <c r="N59" s="2"/>
      <c r="O59" s="2"/>
      <c r="P59" s="2"/>
      <c r="Q59" s="2"/>
      <c r="R59" s="2"/>
      <c r="S59" s="2"/>
      <c r="T59" s="2"/>
      <c r="U59" s="2"/>
      <c r="V59" s="2"/>
      <c r="W59" s="2"/>
      <c r="X59" s="2"/>
      <c r="Y59" s="2"/>
      <c r="Z59" s="2"/>
    </row>
    <row r="60" ht="15.75" customHeight="1">
      <c r="A60" s="1" t="s">
        <v>247</v>
      </c>
      <c r="B60" s="1">
        <v>35.0</v>
      </c>
      <c r="C60" s="1">
        <v>21.0</v>
      </c>
      <c r="D60" s="1">
        <v>21.0</v>
      </c>
      <c r="E60" s="1">
        <v>19.0</v>
      </c>
      <c r="F60" s="1">
        <v>17.0</v>
      </c>
      <c r="G60" s="1">
        <v>29.0</v>
      </c>
      <c r="H60" s="1">
        <v>37.0</v>
      </c>
      <c r="I60" s="1">
        <v>46.0</v>
      </c>
      <c r="J60" s="1">
        <v>62.0</v>
      </c>
      <c r="K60" s="1">
        <v>69.0</v>
      </c>
      <c r="L60" s="2"/>
      <c r="M60" s="2"/>
      <c r="N60" s="2"/>
      <c r="O60" s="2"/>
      <c r="P60" s="2"/>
      <c r="Q60" s="2"/>
      <c r="R60" s="2"/>
      <c r="S60" s="2"/>
      <c r="T60" s="2"/>
      <c r="U60" s="2"/>
      <c r="V60" s="2"/>
      <c r="W60" s="2"/>
      <c r="X60" s="2"/>
      <c r="Y60" s="2"/>
      <c r="Z60" s="2"/>
    </row>
    <row r="61" ht="15.75" customHeight="1">
      <c r="A61" s="1" t="s">
        <v>248</v>
      </c>
      <c r="B61" s="1">
        <v>78.0</v>
      </c>
      <c r="C61" s="1">
        <v>59.0</v>
      </c>
      <c r="D61" s="1">
        <v>65.0</v>
      </c>
      <c r="E61" s="1">
        <v>51.0</v>
      </c>
      <c r="F61" s="1">
        <v>99.0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249</v>
      </c>
      <c r="B62" s="1">
        <v>1.0</v>
      </c>
      <c r="C62" s="1">
        <v>92.0</v>
      </c>
      <c r="D62" s="1">
        <v>1.0</v>
      </c>
      <c r="E62" s="1">
        <v>1.0</v>
      </c>
      <c r="F62" s="1">
        <v>1.0</v>
      </c>
      <c r="G62" s="1">
        <v>2.0</v>
      </c>
      <c r="H62" s="1">
        <v>2.0</v>
      </c>
      <c r="I62" s="1">
        <v>2.0</v>
      </c>
      <c r="J62" s="1">
        <v>4.0</v>
      </c>
      <c r="K62" s="1">
        <v>4.0</v>
      </c>
      <c r="L62" s="2"/>
      <c r="M62" s="2"/>
      <c r="N62" s="2"/>
      <c r="O62" s="2"/>
      <c r="P62" s="2"/>
      <c r="Q62" s="2"/>
      <c r="R62" s="2"/>
      <c r="S62" s="2"/>
      <c r="T62" s="2"/>
      <c r="U62" s="2"/>
      <c r="V62" s="2"/>
      <c r="W62" s="2"/>
      <c r="X62" s="2"/>
      <c r="Y62" s="2"/>
      <c r="Z62" s="2"/>
    </row>
    <row r="63" ht="15.75" customHeight="1">
      <c r="A63" s="1" t="s">
        <v>250</v>
      </c>
      <c r="B63" s="1">
        <v>1.0</v>
      </c>
      <c r="C63" s="1">
        <v>1.0</v>
      </c>
      <c r="D63" s="1">
        <v>2.0</v>
      </c>
      <c r="E63" s="1">
        <v>2.0</v>
      </c>
      <c r="F63" s="1">
        <v>2.0</v>
      </c>
      <c r="G63" s="1">
        <v>3.0</v>
      </c>
      <c r="H63" s="1">
        <v>4.0</v>
      </c>
      <c r="I63" s="1">
        <v>4.0</v>
      </c>
      <c r="J63" s="1">
        <v>6.0</v>
      </c>
      <c r="K63" s="1">
        <v>5.0</v>
      </c>
      <c r="L63" s="2"/>
      <c r="M63" s="2"/>
      <c r="N63" s="2"/>
      <c r="O63" s="2"/>
      <c r="P63" s="2"/>
      <c r="Q63" s="2"/>
      <c r="R63" s="2"/>
      <c r="S63" s="2"/>
      <c r="T63" s="2"/>
      <c r="U63" s="2"/>
      <c r="V63" s="2"/>
      <c r="W63" s="2"/>
      <c r="X63" s="2"/>
      <c r="Y63" s="2"/>
      <c r="Z63" s="2"/>
    </row>
    <row r="64" ht="15.75" customHeight="1">
      <c r="A64" s="1" t="s">
        <v>251</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252</v>
      </c>
      <c r="B65" s="1">
        <v>4.0</v>
      </c>
      <c r="C65" s="1">
        <v>3.0</v>
      </c>
      <c r="D65" s="1">
        <v>4.0</v>
      </c>
      <c r="E65" s="1">
        <v>4.0</v>
      </c>
      <c r="F65" s="1">
        <v>5.0</v>
      </c>
      <c r="G65" s="1">
        <v>7.0</v>
      </c>
      <c r="H65" s="1">
        <v>8.0</v>
      </c>
      <c r="I65" s="1">
        <v>8.0</v>
      </c>
      <c r="J65" s="1">
        <v>13.0</v>
      </c>
      <c r="K65" s="1">
        <v>13.0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v>33.0</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355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356</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357</v>
      </c>
      <c r="B16" s="1" t="s">
        <v>358</v>
      </c>
      <c r="C16" s="1" t="s">
        <v>359</v>
      </c>
      <c r="D16" s="1" t="s">
        <v>281</v>
      </c>
      <c r="E16" s="1" t="s">
        <v>360</v>
      </c>
      <c r="F16" s="1" t="s">
        <v>361</v>
      </c>
      <c r="G16" s="1" t="s">
        <v>362</v>
      </c>
      <c r="H16" s="1" t="s">
        <v>363</v>
      </c>
      <c r="I16" s="1" t="s">
        <v>364</v>
      </c>
      <c r="J16" s="1" t="s">
        <v>365</v>
      </c>
      <c r="K16" s="1" t="s">
        <v>363</v>
      </c>
      <c r="L16" s="2"/>
      <c r="M16" s="2"/>
      <c r="N16" s="2"/>
      <c r="O16" s="2"/>
      <c r="P16" s="2"/>
      <c r="Q16" s="2"/>
      <c r="R16" s="2"/>
      <c r="S16" s="2"/>
      <c r="T16" s="2"/>
      <c r="U16" s="2"/>
      <c r="V16" s="2"/>
      <c r="W16" s="2"/>
      <c r="X16" s="2"/>
      <c r="Y16" s="2"/>
      <c r="Z16" s="2"/>
    </row>
    <row r="17">
      <c r="A17" s="1" t="s">
        <v>366</v>
      </c>
      <c r="B17" s="1" t="s">
        <v>338</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t="s">
        <v>389</v>
      </c>
      <c r="F20" s="1" t="s">
        <v>391</v>
      </c>
      <c r="G20" s="1" t="s">
        <v>392</v>
      </c>
      <c r="H20" s="1" t="s">
        <v>199</v>
      </c>
      <c r="I20" s="1" t="s">
        <v>390</v>
      </c>
      <c r="J20" s="1" t="s">
        <v>390</v>
      </c>
      <c r="K20" s="1" t="s">
        <v>203</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115</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324</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264</v>
      </c>
      <c r="C23" s="1" t="s">
        <v>414</v>
      </c>
      <c r="D23" s="1" t="s">
        <v>415</v>
      </c>
      <c r="E23" s="1" t="s">
        <v>416</v>
      </c>
      <c r="F23" s="1" t="s">
        <v>333</v>
      </c>
      <c r="G23" s="1" t="s">
        <v>417</v>
      </c>
      <c r="H23" s="1" t="s">
        <v>418</v>
      </c>
      <c r="I23" s="1" t="s">
        <v>419</v>
      </c>
      <c r="J23" s="1" t="s">
        <v>420</v>
      </c>
      <c r="K23" s="1" t="s">
        <v>379</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333</v>
      </c>
      <c r="F26" s="1" t="s">
        <v>350</v>
      </c>
      <c r="G26" s="1" t="s">
        <v>437</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201</v>
      </c>
      <c r="C27" s="1" t="s">
        <v>443</v>
      </c>
      <c r="D27" s="1" t="s">
        <v>444</v>
      </c>
      <c r="E27" s="1" t="s">
        <v>445</v>
      </c>
      <c r="F27" s="1" t="s">
        <v>182</v>
      </c>
      <c r="G27" s="1" t="s">
        <v>446</v>
      </c>
      <c r="H27" s="1" t="s">
        <v>447</v>
      </c>
      <c r="I27" s="1" t="s">
        <v>211</v>
      </c>
      <c r="J27" s="1" t="s">
        <v>210</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v>103.0</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v>0.0</v>
      </c>
      <c r="C33" s="1">
        <v>0.0</v>
      </c>
      <c r="D33" s="1">
        <v>0.0</v>
      </c>
      <c r="E33" s="1">
        <v>0.0</v>
      </c>
      <c r="F33" s="1">
        <v>0.0</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v>0.0</v>
      </c>
      <c r="C34" s="1">
        <v>0.0</v>
      </c>
      <c r="D34" s="1">
        <v>0.0</v>
      </c>
      <c r="E34" s="1">
        <v>0.0</v>
      </c>
      <c r="F34" s="1">
        <v>0.0</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v>0.0</v>
      </c>
      <c r="C35" s="1">
        <v>0.0</v>
      </c>
      <c r="D35" s="1">
        <v>0.0</v>
      </c>
      <c r="E35" s="1">
        <v>0.0</v>
      </c>
      <c r="F35" s="1">
        <v>0.0</v>
      </c>
      <c r="G35" s="1" t="s">
        <v>506</v>
      </c>
      <c r="H35" s="1" t="s">
        <v>507</v>
      </c>
      <c r="I35" s="1" t="s">
        <v>475</v>
      </c>
      <c r="J35" s="1" t="s">
        <v>508</v>
      </c>
      <c r="K35" s="1" t="s">
        <v>509</v>
      </c>
      <c r="L35" s="2"/>
      <c r="M35" s="2"/>
      <c r="N35" s="2"/>
      <c r="O35" s="2"/>
      <c r="P35" s="2"/>
      <c r="Q35" s="2"/>
      <c r="R35" s="2"/>
      <c r="S35" s="2"/>
      <c r="T35" s="2"/>
      <c r="U35" s="2"/>
      <c r="V35" s="2"/>
      <c r="W35" s="2"/>
      <c r="X35" s="2"/>
      <c r="Y35" s="2"/>
      <c r="Z35" s="2"/>
    </row>
    <row r="36" ht="15.75" customHeight="1">
      <c r="A36" s="1" t="s">
        <v>510</v>
      </c>
      <c r="B36" s="1">
        <v>0.0</v>
      </c>
      <c r="C36" s="1">
        <v>0.0</v>
      </c>
      <c r="D36" s="1">
        <v>0.0</v>
      </c>
      <c r="E36" s="1">
        <v>0.0</v>
      </c>
      <c r="F36" s="1">
        <v>0.0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v>0.0</v>
      </c>
      <c r="C38" s="1" t="s">
        <v>528</v>
      </c>
      <c r="D38" s="1" t="s">
        <v>529</v>
      </c>
      <c r="E38" s="1" t="s">
        <v>530</v>
      </c>
      <c r="F38" s="1" t="s">
        <v>531</v>
      </c>
      <c r="G38" s="1" t="s">
        <v>348</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v>0.0</v>
      </c>
      <c r="C39" s="1" t="s">
        <v>537</v>
      </c>
      <c r="D39" s="1" t="s">
        <v>538</v>
      </c>
      <c r="E39" s="1" t="s">
        <v>539</v>
      </c>
      <c r="F39" s="1" t="s">
        <v>540</v>
      </c>
      <c r="G39" s="1" t="s">
        <v>401</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v>0.0</v>
      </c>
      <c r="C40" s="1" t="s">
        <v>546</v>
      </c>
      <c r="D40" s="1" t="s">
        <v>547</v>
      </c>
      <c r="E40" s="1" t="s">
        <v>548</v>
      </c>
      <c r="F40" s="1">
        <v>163.0</v>
      </c>
      <c r="G40" s="1" t="s">
        <v>381</v>
      </c>
      <c r="H40" s="1" t="s">
        <v>549</v>
      </c>
      <c r="I40" s="1" t="s">
        <v>348</v>
      </c>
      <c r="J40" s="1" t="s">
        <v>363</v>
      </c>
      <c r="K40" s="1" t="s">
        <v>350</v>
      </c>
      <c r="L40" s="2"/>
      <c r="M40" s="2"/>
      <c r="N40" s="2"/>
      <c r="O40" s="2"/>
      <c r="P40" s="2"/>
      <c r="Q40" s="2"/>
      <c r="R40" s="2"/>
      <c r="S40" s="2"/>
      <c r="T40" s="2"/>
      <c r="U40" s="2"/>
      <c r="V40" s="2"/>
      <c r="W40" s="2"/>
      <c r="X40" s="2"/>
      <c r="Y40" s="2"/>
      <c r="Z40" s="2"/>
    </row>
    <row r="41" ht="15.75" customHeight="1">
      <c r="A41" s="1" t="s">
        <v>550</v>
      </c>
      <c r="B41" s="1">
        <v>0.0</v>
      </c>
      <c r="C41" s="1">
        <v>0.0</v>
      </c>
      <c r="D41" s="1">
        <v>0.0</v>
      </c>
      <c r="E41" s="1">
        <v>0.0</v>
      </c>
      <c r="F41" s="1">
        <v>0.0</v>
      </c>
      <c r="G41" s="1" t="s">
        <v>551</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t="s">
        <v>558</v>
      </c>
      <c r="D42" s="1" t="s">
        <v>559</v>
      </c>
      <c r="E42" s="1" t="s">
        <v>560</v>
      </c>
      <c r="F42" s="1" t="s">
        <v>561</v>
      </c>
      <c r="G42" s="1" t="s">
        <v>562</v>
      </c>
      <c r="H42" s="1" t="s">
        <v>563</v>
      </c>
      <c r="I42" s="1" t="s">
        <v>564</v>
      </c>
      <c r="J42" s="1" t="s">
        <v>551</v>
      </c>
      <c r="K42" s="1" t="s">
        <v>565</v>
      </c>
      <c r="L42" s="2"/>
      <c r="M42" s="2"/>
      <c r="N42" s="2"/>
      <c r="O42" s="2"/>
      <c r="P42" s="2"/>
      <c r="Q42" s="2"/>
      <c r="R42" s="2"/>
      <c r="S42" s="2"/>
      <c r="T42" s="2"/>
      <c r="U42" s="2"/>
      <c r="V42" s="2"/>
      <c r="W42" s="2"/>
      <c r="X42" s="2"/>
      <c r="Y42" s="2"/>
      <c r="Z42" s="2"/>
    </row>
    <row r="43" ht="15.75" customHeight="1">
      <c r="A43" s="1" t="s">
        <v>566</v>
      </c>
      <c r="B43" s="1">
        <v>0.0</v>
      </c>
      <c r="C43" s="1">
        <v>0.0</v>
      </c>
      <c r="D43" s="1">
        <v>0.0</v>
      </c>
      <c r="E43" s="1">
        <v>0.0</v>
      </c>
      <c r="F43" s="1">
        <v>0.0</v>
      </c>
      <c r="G43" s="1" t="s">
        <v>567</v>
      </c>
      <c r="H43" s="1" t="s">
        <v>568</v>
      </c>
      <c r="I43" s="1" t="s">
        <v>569</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118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v>9.0</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118</v>
      </c>
      <c r="H50" s="1" t="s">
        <v>632</v>
      </c>
      <c r="I50" s="1" t="s">
        <v>633</v>
      </c>
      <c r="J50" s="1" t="s">
        <v>634</v>
      </c>
      <c r="K50" s="1">
        <v>-4.0</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636</v>
      </c>
      <c r="C52" s="1" t="s">
        <v>647</v>
      </c>
      <c r="D52" s="1" t="s">
        <v>648</v>
      </c>
      <c r="E52" s="1" t="s">
        <v>639</v>
      </c>
      <c r="F52" s="1" t="s">
        <v>640</v>
      </c>
      <c r="G52" s="1" t="s">
        <v>641</v>
      </c>
      <c r="H52" s="1" t="s">
        <v>642</v>
      </c>
      <c r="I52" s="1" t="s">
        <v>643</v>
      </c>
      <c r="J52" s="1" t="s">
        <v>644</v>
      </c>
      <c r="K52" s="1" t="s">
        <v>645</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v>-20.0</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271</v>
      </c>
      <c r="C55" s="1" t="s">
        <v>671</v>
      </c>
      <c r="D55" s="1" t="s">
        <v>231</v>
      </c>
      <c r="E55" s="1" t="s">
        <v>672</v>
      </c>
      <c r="F55" s="1" t="s">
        <v>673</v>
      </c>
      <c r="G55" s="1" t="s">
        <v>674</v>
      </c>
      <c r="H55" s="1" t="s">
        <v>675</v>
      </c>
      <c r="I55" s="1" t="s">
        <v>676</v>
      </c>
      <c r="J55" s="1">
        <v>11.0</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266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v>-6.0</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723</v>
      </c>
      <c r="E60" s="1" t="s">
        <v>724</v>
      </c>
      <c r="F60" s="1" t="s">
        <v>725</v>
      </c>
      <c r="G60" s="1" t="s">
        <v>726</v>
      </c>
      <c r="H60" s="1" t="s">
        <v>727</v>
      </c>
      <c r="I60" s="1" t="s">
        <v>728</v>
      </c>
      <c r="J60" s="1" t="s">
        <v>729</v>
      </c>
      <c r="K60" s="1" t="s">
        <v>730</v>
      </c>
      <c r="L60" s="2"/>
      <c r="M60" s="2"/>
      <c r="N60" s="2"/>
      <c r="O60" s="2"/>
      <c r="P60" s="2"/>
      <c r="Q60" s="2"/>
      <c r="R60" s="2"/>
      <c r="S60" s="2"/>
      <c r="T60" s="2"/>
      <c r="U60" s="2"/>
      <c r="V60" s="2"/>
      <c r="W60" s="2"/>
      <c r="X60" s="2"/>
      <c r="Y60" s="2"/>
      <c r="Z60" s="2"/>
    </row>
    <row r="61" ht="15.75" customHeight="1">
      <c r="A61" s="1" t="s">
        <v>731</v>
      </c>
      <c r="B61" s="1">
        <v>678.0</v>
      </c>
      <c r="C61" s="1" t="s">
        <v>732</v>
      </c>
      <c r="D61" s="1" t="s">
        <v>733</v>
      </c>
      <c r="E61" s="1" t="s">
        <v>734</v>
      </c>
      <c r="F61" s="1">
        <v>0.0</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t="s">
        <v>759</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764</v>
      </c>
      <c r="D64" s="1" t="s">
        <v>765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775</v>
      </c>
      <c r="C66" s="1" t="s">
        <v>776</v>
      </c>
      <c r="D66" s="1" t="s">
        <v>777</v>
      </c>
      <c r="E66" s="1" t="s">
        <v>778</v>
      </c>
      <c r="F66" s="1" t="s">
        <v>779</v>
      </c>
      <c r="G66" s="1" t="s">
        <v>780</v>
      </c>
      <c r="H66" s="1" t="s">
        <v>781</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t="s">
        <v>786</v>
      </c>
      <c r="C67" s="1" t="s">
        <v>787</v>
      </c>
      <c r="D67" s="1" t="s">
        <v>788</v>
      </c>
      <c r="E67" s="1" t="s">
        <v>789</v>
      </c>
      <c r="F67" s="1" t="s">
        <v>790</v>
      </c>
      <c r="G67" s="1" t="s">
        <v>791</v>
      </c>
      <c r="H67" s="1" t="s">
        <v>792</v>
      </c>
      <c r="I67" s="1" t="s">
        <v>793</v>
      </c>
      <c r="J67" s="1" t="s">
        <v>794</v>
      </c>
      <c r="K67" s="1" t="s">
        <v>795</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830</v>
      </c>
      <c r="C72" s="1" t="s">
        <v>841</v>
      </c>
      <c r="D72" s="1" t="s">
        <v>842</v>
      </c>
      <c r="E72" s="1" t="s">
        <v>843</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138</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427</v>
      </c>
      <c r="C75" s="1" t="s">
        <v>213</v>
      </c>
      <c r="D75" s="1" t="s">
        <v>260</v>
      </c>
      <c r="E75" s="1" t="s">
        <v>866</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874</v>
      </c>
      <c r="C76" s="1" t="s">
        <v>875</v>
      </c>
      <c r="D76" s="1" t="s">
        <v>876</v>
      </c>
      <c r="E76" s="1" t="s">
        <v>877</v>
      </c>
      <c r="F76" s="1" t="s">
        <v>878</v>
      </c>
      <c r="G76" s="1" t="s">
        <v>879</v>
      </c>
      <c r="H76" s="1" t="s">
        <v>880</v>
      </c>
      <c r="I76" s="1" t="s">
        <v>881</v>
      </c>
      <c r="J76" s="1" t="s">
        <v>882</v>
      </c>
      <c r="K76" s="1" t="s">
        <v>883</v>
      </c>
      <c r="L76" s="2"/>
      <c r="M76" s="2"/>
      <c r="N76" s="2"/>
      <c r="O76" s="2"/>
      <c r="P76" s="2"/>
      <c r="Q76" s="2"/>
      <c r="R76" s="2"/>
      <c r="S76" s="2"/>
      <c r="T76" s="2"/>
      <c r="U76" s="2"/>
      <c r="V76" s="2"/>
      <c r="W76" s="2"/>
      <c r="X76" s="2"/>
      <c r="Y76" s="2"/>
      <c r="Z76" s="2"/>
    </row>
    <row r="77" ht="15.75" customHeight="1">
      <c r="A77" s="1" t="s">
        <v>884</v>
      </c>
      <c r="B77" s="1" t="s">
        <v>555</v>
      </c>
      <c r="C77" s="1" t="s">
        <v>885</v>
      </c>
      <c r="D77" s="1" t="s">
        <v>886</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698</v>
      </c>
      <c r="G78" s="1" t="s">
        <v>899</v>
      </c>
      <c r="H78" s="1" t="s">
        <v>900</v>
      </c>
      <c r="I78" s="1" t="s">
        <v>901</v>
      </c>
      <c r="J78" s="1" t="s">
        <v>902</v>
      </c>
      <c r="K78" s="1" t="s">
        <v>903</v>
      </c>
      <c r="L78" s="2"/>
      <c r="M78" s="2"/>
      <c r="N78" s="2"/>
      <c r="O78" s="2"/>
      <c r="P78" s="2"/>
      <c r="Q78" s="2"/>
      <c r="R78" s="2"/>
      <c r="S78" s="2"/>
      <c r="T78" s="2"/>
      <c r="U78" s="2"/>
      <c r="V78" s="2"/>
      <c r="W78" s="2"/>
      <c r="X78" s="2"/>
      <c r="Y78" s="2"/>
      <c r="Z78" s="2"/>
    </row>
    <row r="79" ht="15.75" customHeight="1">
      <c r="A79" s="1" t="s">
        <v>904</v>
      </c>
      <c r="B79" s="1" t="s">
        <v>905</v>
      </c>
      <c r="C79" s="1" t="s">
        <v>906</v>
      </c>
      <c r="D79" s="1" t="s">
        <v>907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t="s">
        <v>916</v>
      </c>
      <c r="C80" s="1" t="s">
        <v>917</v>
      </c>
      <c r="D80" s="1" t="s">
        <v>918</v>
      </c>
      <c r="E80" s="1" t="s">
        <v>919</v>
      </c>
      <c r="F80" s="1" t="s">
        <v>920</v>
      </c>
      <c r="G80" s="1" t="s">
        <v>921</v>
      </c>
      <c r="H80" s="1" t="s">
        <v>922</v>
      </c>
      <c r="I80" s="1" t="s">
        <v>923</v>
      </c>
      <c r="J80" s="1" t="s">
        <v>924</v>
      </c>
      <c r="K80" s="1" t="s">
        <v>695</v>
      </c>
      <c r="L80" s="2"/>
      <c r="M80" s="2"/>
      <c r="N80" s="2"/>
      <c r="O80" s="2"/>
      <c r="P80" s="2"/>
      <c r="Q80" s="2"/>
      <c r="R80" s="2"/>
      <c r="S80" s="2"/>
      <c r="T80" s="2"/>
      <c r="U80" s="2"/>
      <c r="V80" s="2"/>
      <c r="W80" s="2"/>
      <c r="X80" s="2"/>
      <c r="Y80" s="2"/>
      <c r="Z80" s="2"/>
    </row>
    <row r="81" ht="15.75" customHeight="1">
      <c r="A81" s="1" t="s">
        <v>925</v>
      </c>
      <c r="B81" s="1" t="s">
        <v>340</v>
      </c>
      <c r="C81" s="1" t="s">
        <v>926</v>
      </c>
      <c r="D81" s="1" t="s">
        <v>927</v>
      </c>
      <c r="E81" s="1" t="s">
        <v>928</v>
      </c>
      <c r="F81" s="1" t="s">
        <v>929</v>
      </c>
      <c r="G81" s="1" t="s">
        <v>930</v>
      </c>
      <c r="H81" s="1" t="s">
        <v>931</v>
      </c>
      <c r="I81" s="1" t="s">
        <v>322</v>
      </c>
      <c r="J81" s="1" t="s">
        <v>932</v>
      </c>
      <c r="K81" s="1" t="s">
        <v>933</v>
      </c>
      <c r="L81" s="2"/>
      <c r="M81" s="2"/>
      <c r="N81" s="2"/>
      <c r="O81" s="2"/>
      <c r="P81" s="2"/>
      <c r="Q81" s="2"/>
      <c r="R81" s="2"/>
      <c r="S81" s="2"/>
      <c r="T81" s="2"/>
      <c r="U81" s="2"/>
      <c r="V81" s="2"/>
      <c r="W81" s="2"/>
      <c r="X81" s="2"/>
      <c r="Y81" s="2"/>
      <c r="Z81" s="2"/>
    </row>
    <row r="82" ht="15.75" customHeight="1">
      <c r="A82" s="1" t="s">
        <v>934</v>
      </c>
      <c r="B82" s="1" t="s">
        <v>935</v>
      </c>
      <c r="C82" s="1" t="s">
        <v>936</v>
      </c>
      <c r="D82" s="1" t="s">
        <v>937</v>
      </c>
      <c r="E82" s="1" t="s">
        <v>938</v>
      </c>
      <c r="F82" s="1" t="s">
        <v>939</v>
      </c>
      <c r="G82" s="1" t="s">
        <v>940</v>
      </c>
      <c r="H82" s="1" t="s">
        <v>941</v>
      </c>
      <c r="I82" s="1" t="s">
        <v>942</v>
      </c>
      <c r="J82" s="1" t="s">
        <v>943</v>
      </c>
      <c r="K82" s="1" t="s">
        <v>944</v>
      </c>
      <c r="L82" s="2"/>
      <c r="M82" s="2"/>
      <c r="N82" s="2"/>
      <c r="O82" s="2"/>
      <c r="P82" s="2"/>
      <c r="Q82" s="2"/>
      <c r="R82" s="2"/>
      <c r="S82" s="2"/>
      <c r="T82" s="2"/>
      <c r="U82" s="2"/>
      <c r="V82" s="2"/>
      <c r="W82" s="2"/>
      <c r="X82" s="2"/>
      <c r="Y82" s="2"/>
      <c r="Z82" s="2"/>
    </row>
    <row r="83" ht="15.75" customHeight="1">
      <c r="A83" s="1" t="s">
        <v>945</v>
      </c>
      <c r="B83" s="1" t="s">
        <v>946</v>
      </c>
      <c r="C83" s="1">
        <v>138.0</v>
      </c>
      <c r="D83" s="1" t="s">
        <v>947</v>
      </c>
      <c r="E83" s="1" t="s">
        <v>948</v>
      </c>
      <c r="F83" s="1" t="s">
        <v>949</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960</v>
      </c>
      <c r="G84" s="1" t="s">
        <v>961</v>
      </c>
      <c r="H84" s="1" t="s">
        <v>962</v>
      </c>
      <c r="I84" s="1" t="s">
        <v>963</v>
      </c>
      <c r="J84" s="1" t="s">
        <v>448</v>
      </c>
      <c r="K84" s="1" t="s">
        <v>964</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t="s">
        <v>133</v>
      </c>
      <c r="C86" s="1" t="s">
        <v>269</v>
      </c>
      <c r="D86" s="1" t="s">
        <v>967</v>
      </c>
      <c r="E86" s="1" t="s">
        <v>968</v>
      </c>
      <c r="F86" s="1" t="s">
        <v>969</v>
      </c>
      <c r="G86" s="1" t="s">
        <v>970</v>
      </c>
      <c r="H86" s="1" t="s">
        <v>971</v>
      </c>
      <c r="I86" s="1" t="s">
        <v>972</v>
      </c>
      <c r="J86" s="1" t="s">
        <v>973</v>
      </c>
      <c r="K86" s="1" t="s">
        <v>974</v>
      </c>
      <c r="L86" s="2"/>
      <c r="M86" s="2"/>
      <c r="N86" s="2"/>
      <c r="O86" s="2"/>
      <c r="P86" s="2"/>
      <c r="Q86" s="2"/>
      <c r="R86" s="2"/>
      <c r="S86" s="2"/>
      <c r="T86" s="2"/>
      <c r="U86" s="2"/>
      <c r="V86" s="2"/>
      <c r="W86" s="2"/>
      <c r="X86" s="2"/>
      <c r="Y86" s="2"/>
      <c r="Z86" s="2"/>
    </row>
    <row r="87" ht="15.75" customHeight="1">
      <c r="A87" s="1" t="s">
        <v>975</v>
      </c>
      <c r="B87" s="1" t="s">
        <v>976</v>
      </c>
      <c r="C87" s="1" t="s">
        <v>977</v>
      </c>
      <c r="D87" s="1" t="s">
        <v>978</v>
      </c>
      <c r="E87" s="1" t="s">
        <v>979</v>
      </c>
      <c r="F87" s="1" t="s">
        <v>980</v>
      </c>
      <c r="G87" s="1" t="s">
        <v>981</v>
      </c>
      <c r="H87" s="1" t="s">
        <v>982</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t="s">
        <v>987</v>
      </c>
      <c r="C88" s="1" t="s">
        <v>988</v>
      </c>
      <c r="D88" s="1" t="s">
        <v>406</v>
      </c>
      <c r="E88" s="1" t="s">
        <v>989</v>
      </c>
      <c r="F88" s="1" t="s">
        <v>990</v>
      </c>
      <c r="G88" s="1" t="s">
        <v>991</v>
      </c>
      <c r="H88" s="1" t="s">
        <v>992</v>
      </c>
      <c r="I88" s="1">
        <v>44.0</v>
      </c>
      <c r="J88" s="1" t="s">
        <v>993</v>
      </c>
      <c r="K88" s="1" t="s">
        <v>994</v>
      </c>
      <c r="L88" s="2"/>
      <c r="M88" s="2"/>
      <c r="N88" s="2"/>
      <c r="O88" s="2"/>
      <c r="P88" s="2"/>
      <c r="Q88" s="2"/>
      <c r="R88" s="2"/>
      <c r="S88" s="2"/>
      <c r="T88" s="2"/>
      <c r="U88" s="2"/>
      <c r="V88" s="2"/>
      <c r="W88" s="2"/>
      <c r="X88" s="2"/>
      <c r="Y88" s="2"/>
      <c r="Z88" s="2"/>
    </row>
    <row r="89" ht="15.75" customHeight="1">
      <c r="A89" s="1" t="s">
        <v>995</v>
      </c>
      <c r="B89" s="1" t="s">
        <v>996</v>
      </c>
      <c r="C89" s="1" t="s">
        <v>997</v>
      </c>
      <c r="D89" s="1" t="s">
        <v>342</v>
      </c>
      <c r="E89" s="1" t="s">
        <v>998</v>
      </c>
      <c r="F89" s="1" t="s">
        <v>999</v>
      </c>
      <c r="G89" s="1" t="s">
        <v>1000</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t="s">
        <v>1006</v>
      </c>
      <c r="C90" s="1" t="s">
        <v>1007</v>
      </c>
      <c r="D90" s="1" t="s">
        <v>1008</v>
      </c>
      <c r="E90" s="1" t="s">
        <v>1009</v>
      </c>
      <c r="F90" s="1" t="s">
        <v>1010</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1020</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1017</v>
      </c>
      <c r="C92" s="1" t="s">
        <v>1028</v>
      </c>
      <c r="D92" s="1" t="s">
        <v>1029</v>
      </c>
      <c r="E92" s="1" t="s">
        <v>1030</v>
      </c>
      <c r="F92" s="1" t="s">
        <v>1031</v>
      </c>
      <c r="G92" s="1" t="s">
        <v>1022</v>
      </c>
      <c r="H92" s="1" t="s">
        <v>1023</v>
      </c>
      <c r="I92" s="1" t="s">
        <v>1024</v>
      </c>
      <c r="J92" s="1" t="s">
        <v>1025</v>
      </c>
      <c r="K92" s="1" t="s">
        <v>1026</v>
      </c>
      <c r="L92" s="2"/>
      <c r="M92" s="2"/>
      <c r="N92" s="2"/>
      <c r="O92" s="2"/>
      <c r="P92" s="2"/>
      <c r="Q92" s="2"/>
      <c r="R92" s="2"/>
      <c r="S92" s="2"/>
      <c r="T92" s="2"/>
      <c r="U92" s="2"/>
      <c r="V92" s="2"/>
      <c r="W92" s="2"/>
      <c r="X92" s="2"/>
      <c r="Y92" s="2"/>
      <c r="Z92" s="2"/>
    </row>
    <row r="93" ht="15.75" customHeight="1">
      <c r="A93" s="1" t="s">
        <v>1032</v>
      </c>
      <c r="B93" s="1" t="s">
        <v>1033</v>
      </c>
      <c r="C93" s="1" t="s">
        <v>1034</v>
      </c>
      <c r="D93" s="1" t="s">
        <v>1035</v>
      </c>
      <c r="E93" s="1" t="s">
        <v>1036</v>
      </c>
      <c r="F93" s="1" t="s">
        <v>1037</v>
      </c>
      <c r="G93" s="1" t="s">
        <v>1038</v>
      </c>
      <c r="H93" s="1" t="s">
        <v>1039</v>
      </c>
      <c r="I93" s="1" t="s">
        <v>1040</v>
      </c>
      <c r="J93" s="1" t="s">
        <v>1041</v>
      </c>
      <c r="K93" s="1" t="s">
        <v>1042</v>
      </c>
      <c r="L93" s="2"/>
      <c r="M93" s="2"/>
      <c r="N93" s="2"/>
      <c r="O93" s="2"/>
      <c r="P93" s="2"/>
      <c r="Q93" s="2"/>
      <c r="R93" s="2"/>
      <c r="S93" s="2"/>
      <c r="T93" s="2"/>
      <c r="U93" s="2"/>
      <c r="V93" s="2"/>
      <c r="W93" s="2"/>
      <c r="X93" s="2"/>
      <c r="Y93" s="2"/>
      <c r="Z93" s="2"/>
    </row>
    <row r="94" ht="15.75" customHeight="1">
      <c r="A94" s="1" t="s">
        <v>1043</v>
      </c>
      <c r="B94" s="1" t="s">
        <v>561</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131</v>
      </c>
      <c r="C95" s="1" t="s">
        <v>1054</v>
      </c>
      <c r="D95" s="1" t="s">
        <v>187</v>
      </c>
      <c r="E95" s="1" t="s">
        <v>1055</v>
      </c>
      <c r="F95" s="1" t="s">
        <v>1056</v>
      </c>
      <c r="G95" s="1" t="s">
        <v>901</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1062</v>
      </c>
      <c r="C96" s="1" t="s">
        <v>208</v>
      </c>
      <c r="D96" s="1" t="s">
        <v>1063</v>
      </c>
      <c r="E96" s="1" t="s">
        <v>1064</v>
      </c>
      <c r="F96" s="1" t="s">
        <v>1065</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t="s">
        <v>1072</v>
      </c>
      <c r="C97" s="1" t="s">
        <v>198</v>
      </c>
      <c r="D97" s="1" t="s">
        <v>1073</v>
      </c>
      <c r="E97" s="1" t="s">
        <v>1074</v>
      </c>
      <c r="F97" s="1" t="s">
        <v>1075</v>
      </c>
      <c r="G97" s="1" t="s">
        <v>1076</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1086</v>
      </c>
      <c r="G98" s="1" t="s">
        <v>1087</v>
      </c>
      <c r="H98" s="1" t="s">
        <v>1088</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338</v>
      </c>
      <c r="D99" s="1" t="s">
        <v>1094</v>
      </c>
      <c r="E99" s="1" t="s">
        <v>1095</v>
      </c>
      <c r="F99" s="1" t="s">
        <v>1096</v>
      </c>
      <c r="G99" s="1" t="s">
        <v>1097</v>
      </c>
      <c r="H99" s="1" t="s">
        <v>1098</v>
      </c>
      <c r="I99" s="1" t="s">
        <v>1099</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1108</v>
      </c>
      <c r="H100" s="1" t="s">
        <v>317</v>
      </c>
      <c r="I100" s="1" t="s">
        <v>1109</v>
      </c>
      <c r="J100" s="1" t="s">
        <v>1110</v>
      </c>
      <c r="K100" s="1" t="s">
        <v>704</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520</v>
      </c>
      <c r="E101" s="1" t="s">
        <v>1114</v>
      </c>
      <c r="F101" s="1" t="s">
        <v>1115</v>
      </c>
      <c r="G101" s="1" t="s">
        <v>1116</v>
      </c>
      <c r="H101" s="1" t="s">
        <v>1117</v>
      </c>
      <c r="I101" s="1" t="s">
        <v>1118</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1122</v>
      </c>
      <c r="C102" s="1" t="s">
        <v>1059</v>
      </c>
      <c r="D102" s="1" t="s">
        <v>1123</v>
      </c>
      <c r="E102" s="1" t="s">
        <v>1124</v>
      </c>
      <c r="F102" s="1" t="s">
        <v>1125</v>
      </c>
      <c r="G102" s="1" t="s">
        <v>1126</v>
      </c>
      <c r="H102" s="1" t="s">
        <v>795</v>
      </c>
      <c r="I102" s="1" t="s">
        <v>1127</v>
      </c>
      <c r="J102" s="1" t="s">
        <v>1128</v>
      </c>
      <c r="K102" s="1" t="s">
        <v>1129</v>
      </c>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1133</v>
      </c>
      <c r="E103" s="1" t="s">
        <v>1134</v>
      </c>
      <c r="F103" s="1" t="s">
        <v>1135</v>
      </c>
      <c r="G103" s="1" t="s">
        <v>1136</v>
      </c>
      <c r="H103" s="1" t="s">
        <v>1137</v>
      </c>
      <c r="I103" s="1" t="s">
        <v>1138</v>
      </c>
      <c r="J103" s="1" t="s">
        <v>1139</v>
      </c>
      <c r="K103" s="1" t="s">
        <v>981</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1143</v>
      </c>
      <c r="E104" s="1" t="s">
        <v>1144</v>
      </c>
      <c r="F104" s="1" t="s">
        <v>724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603</v>
      </c>
      <c r="E106" s="1" t="s">
        <v>1154</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185</v>
      </c>
      <c r="C107" s="1" t="s">
        <v>1162</v>
      </c>
      <c r="D107" s="1" t="s">
        <v>709</v>
      </c>
      <c r="E107" s="1" t="s">
        <v>1163</v>
      </c>
      <c r="F107" s="1" t="s">
        <v>1164</v>
      </c>
      <c r="G107" s="1" t="s">
        <v>1165</v>
      </c>
      <c r="H107" s="1" t="s">
        <v>1166</v>
      </c>
      <c r="I107" s="1" t="s">
        <v>1167</v>
      </c>
      <c r="J107" s="1" t="s">
        <v>1168</v>
      </c>
      <c r="K107" s="1" t="s">
        <v>1169</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1174</v>
      </c>
      <c r="F108" s="1" t="s">
        <v>1175</v>
      </c>
      <c r="G108" s="1" t="s">
        <v>1176</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t="s">
        <v>1195</v>
      </c>
      <c r="E110" s="1" t="s">
        <v>1196</v>
      </c>
      <c r="F110" s="1" t="s">
        <v>1197</v>
      </c>
      <c r="G110" s="1" t="s">
        <v>784</v>
      </c>
      <c r="H110" s="1" t="s">
        <v>439</v>
      </c>
      <c r="I110" s="1" t="s">
        <v>1198</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1204</v>
      </c>
      <c r="E111" s="1" t="s">
        <v>1205</v>
      </c>
      <c r="F111" s="1" t="s">
        <v>1206</v>
      </c>
      <c r="G111" s="1" t="s">
        <v>1207</v>
      </c>
      <c r="H111" s="1" t="s">
        <v>788</v>
      </c>
      <c r="I111" s="1" t="s">
        <v>1208</v>
      </c>
      <c r="J111" s="1" t="s">
        <v>1209</v>
      </c>
      <c r="K111" s="1" t="s">
        <v>952</v>
      </c>
      <c r="L111" s="2"/>
      <c r="M111" s="2"/>
      <c r="N111" s="2"/>
      <c r="O111" s="2"/>
      <c r="P111" s="2"/>
      <c r="Q111" s="2"/>
      <c r="R111" s="2"/>
      <c r="S111" s="2"/>
      <c r="T111" s="2"/>
      <c r="U111" s="2"/>
      <c r="V111" s="2"/>
      <c r="W111" s="2"/>
      <c r="X111" s="2"/>
      <c r="Y111" s="2"/>
      <c r="Z111" s="2"/>
    </row>
    <row r="112" ht="15.75" customHeight="1">
      <c r="A112" s="1" t="s">
        <v>1210</v>
      </c>
      <c r="B112" s="1" t="s">
        <v>1202</v>
      </c>
      <c r="C112" s="1" t="s">
        <v>1211</v>
      </c>
      <c r="D112" s="1" t="s">
        <v>1204</v>
      </c>
      <c r="E112" s="1" t="s">
        <v>1205</v>
      </c>
      <c r="F112" s="1" t="s">
        <v>1212</v>
      </c>
      <c r="G112" s="1" t="s">
        <v>1213</v>
      </c>
      <c r="H112" s="1" t="s">
        <v>1214</v>
      </c>
      <c r="I112" s="1" t="s">
        <v>1208</v>
      </c>
      <c r="J112" s="1" t="s">
        <v>1209</v>
      </c>
      <c r="K112" s="1" t="s">
        <v>952</v>
      </c>
      <c r="L112" s="2"/>
      <c r="M112" s="2"/>
      <c r="N112" s="2"/>
      <c r="O112" s="2"/>
      <c r="P112" s="2"/>
      <c r="Q112" s="2"/>
      <c r="R112" s="2"/>
      <c r="S112" s="2"/>
      <c r="T112" s="2"/>
      <c r="U112" s="2"/>
      <c r="V112" s="2"/>
      <c r="W112" s="2"/>
      <c r="X112" s="2"/>
      <c r="Y112" s="2"/>
      <c r="Z112" s="2"/>
    </row>
    <row r="113" ht="15.75" customHeight="1">
      <c r="A113" s="1" t="s">
        <v>1215</v>
      </c>
      <c r="B113" s="1">
        <v>-5.0</v>
      </c>
      <c r="C113" s="1" t="s">
        <v>1216</v>
      </c>
      <c r="D113" s="1" t="s">
        <v>1217</v>
      </c>
      <c r="E113" s="1" t="s">
        <v>1218</v>
      </c>
      <c r="F113" s="1" t="s">
        <v>1219</v>
      </c>
      <c r="G113" s="1" t="s">
        <v>1220</v>
      </c>
      <c r="H113" s="1" t="s">
        <v>1221</v>
      </c>
      <c r="I113" s="1" t="s">
        <v>1222</v>
      </c>
      <c r="J113" s="1" t="s">
        <v>1223</v>
      </c>
      <c r="K113" s="1" t="s">
        <v>120</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1227</v>
      </c>
      <c r="E114" s="1" t="s">
        <v>1228</v>
      </c>
      <c r="F114" s="1" t="s">
        <v>1229</v>
      </c>
      <c r="G114" s="1" t="s">
        <v>1230</v>
      </c>
      <c r="H114" s="1" t="s">
        <v>1231</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1236</v>
      </c>
      <c r="C115" s="1" t="s">
        <v>1237</v>
      </c>
      <c r="D115" s="1" t="s">
        <v>1238</v>
      </c>
      <c r="E115" s="1" t="s">
        <v>1239</v>
      </c>
      <c r="F115" s="1" t="s">
        <v>1240</v>
      </c>
      <c r="G115" s="1" t="s">
        <v>1139</v>
      </c>
      <c r="H115" s="1" t="s">
        <v>1241</v>
      </c>
      <c r="I115" s="1" t="s">
        <v>1242</v>
      </c>
      <c r="J115" s="1" t="s">
        <v>905</v>
      </c>
      <c r="K115" s="1" t="s">
        <v>335</v>
      </c>
      <c r="L115" s="2"/>
      <c r="M115" s="2"/>
      <c r="N115" s="2"/>
      <c r="O115" s="2"/>
      <c r="P115" s="2"/>
      <c r="Q115" s="2"/>
      <c r="R115" s="2"/>
      <c r="S115" s="2"/>
      <c r="T115" s="2"/>
      <c r="U115" s="2"/>
      <c r="V115" s="2"/>
      <c r="W115" s="2"/>
      <c r="X115" s="2"/>
      <c r="Y115" s="2"/>
      <c r="Z115" s="2"/>
    </row>
    <row r="116" ht="15.75" customHeight="1">
      <c r="A116" s="1" t="s">
        <v>1243</v>
      </c>
      <c r="B116" s="1" t="s">
        <v>1244</v>
      </c>
      <c r="C116" s="1" t="s">
        <v>1245</v>
      </c>
      <c r="D116" s="1" t="s">
        <v>989</v>
      </c>
      <c r="E116" s="1" t="s">
        <v>1246</v>
      </c>
      <c r="F116" s="1" t="s">
        <v>337</v>
      </c>
      <c r="G116" s="1" t="s">
        <v>373</v>
      </c>
      <c r="H116" s="1" t="s">
        <v>1247</v>
      </c>
      <c r="I116" s="1" t="s">
        <v>1248</v>
      </c>
      <c r="J116" s="1" t="s">
        <v>1249</v>
      </c>
      <c r="K116" s="1" t="s">
        <v>778</v>
      </c>
      <c r="L116" s="2"/>
      <c r="M116" s="2"/>
      <c r="N116" s="2"/>
      <c r="O116" s="2"/>
      <c r="P116" s="2"/>
      <c r="Q116" s="2"/>
      <c r="R116" s="2"/>
      <c r="S116" s="2"/>
      <c r="T116" s="2"/>
      <c r="U116" s="2"/>
      <c r="V116" s="2"/>
      <c r="W116" s="2"/>
      <c r="X116" s="2"/>
      <c r="Y116" s="2"/>
      <c r="Z116" s="2"/>
    </row>
    <row r="117" ht="15.75" customHeight="1">
      <c r="A117" s="1" t="s">
        <v>1250</v>
      </c>
      <c r="B117" s="1" t="s">
        <v>738</v>
      </c>
      <c r="C117" s="1" t="s">
        <v>1072</v>
      </c>
      <c r="D117" s="1" t="s">
        <v>1251</v>
      </c>
      <c r="E117" s="1" t="s">
        <v>1252</v>
      </c>
      <c r="F117" s="1" t="s">
        <v>448</v>
      </c>
      <c r="G117" s="1" t="s">
        <v>1253</v>
      </c>
      <c r="H117" s="1" t="s">
        <v>1254</v>
      </c>
      <c r="I117" s="1" t="s">
        <v>1255</v>
      </c>
      <c r="J117" s="1" t="s">
        <v>1223</v>
      </c>
      <c r="K117" s="1" t="s">
        <v>1256</v>
      </c>
      <c r="L117" s="2"/>
      <c r="M117" s="2"/>
      <c r="N117" s="2"/>
      <c r="O117" s="2"/>
      <c r="P117" s="2"/>
      <c r="Q117" s="2"/>
      <c r="R117" s="2"/>
      <c r="S117" s="2"/>
      <c r="T117" s="2"/>
      <c r="U117" s="2"/>
      <c r="V117" s="2"/>
      <c r="W117" s="2"/>
      <c r="X117" s="2"/>
      <c r="Y117" s="2"/>
      <c r="Z117" s="2"/>
    </row>
    <row r="118" ht="15.75" customHeight="1">
      <c r="A118" s="1" t="s">
        <v>1257</v>
      </c>
      <c r="B118" s="1" t="s">
        <v>1258</v>
      </c>
      <c r="C118" s="1" t="s">
        <v>256</v>
      </c>
      <c r="D118" s="1" t="s">
        <v>438</v>
      </c>
      <c r="E118" s="1" t="s">
        <v>989</v>
      </c>
      <c r="F118" s="1" t="s">
        <v>1259</v>
      </c>
      <c r="G118" s="1" t="s">
        <v>1260</v>
      </c>
      <c r="H118" s="1" t="s">
        <v>1261</v>
      </c>
      <c r="I118" s="1" t="s">
        <v>1262</v>
      </c>
      <c r="J118" s="1" t="s">
        <v>1079</v>
      </c>
      <c r="K118" s="1" t="s">
        <v>1263</v>
      </c>
      <c r="L118" s="2"/>
      <c r="M118" s="2"/>
      <c r="N118" s="2"/>
      <c r="O118" s="2"/>
      <c r="P118" s="2"/>
      <c r="Q118" s="2"/>
      <c r="R118" s="2"/>
      <c r="S118" s="2"/>
      <c r="T118" s="2"/>
      <c r="U118" s="2"/>
      <c r="V118" s="2"/>
      <c r="W118" s="2"/>
      <c r="X118" s="2"/>
      <c r="Y118" s="2"/>
      <c r="Z118" s="2"/>
    </row>
    <row r="119" ht="15.75" customHeight="1">
      <c r="A119" s="1" t="s">
        <v>1264</v>
      </c>
      <c r="B119" s="1" t="s">
        <v>1265</v>
      </c>
      <c r="C119" s="1" t="s">
        <v>1266</v>
      </c>
      <c r="D119" s="1" t="s">
        <v>1267</v>
      </c>
      <c r="E119" s="1" t="s">
        <v>1268</v>
      </c>
      <c r="F119" s="1" t="s">
        <v>1269</v>
      </c>
      <c r="G119" s="1" t="s">
        <v>1270</v>
      </c>
      <c r="H119" s="1" t="s">
        <v>1271</v>
      </c>
      <c r="I119" s="1" t="s">
        <v>1272</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1276</v>
      </c>
      <c r="C120" s="1" t="s">
        <v>419</v>
      </c>
      <c r="D120" s="1" t="s">
        <v>569</v>
      </c>
      <c r="E120" s="1" t="s">
        <v>1277</v>
      </c>
      <c r="F120" s="1" t="s">
        <v>1278</v>
      </c>
      <c r="G120" s="1" t="s">
        <v>1279</v>
      </c>
      <c r="H120" s="1" t="s">
        <v>1280</v>
      </c>
      <c r="I120" s="1" t="s">
        <v>1281</v>
      </c>
      <c r="J120" s="1" t="s">
        <v>1282</v>
      </c>
      <c r="K120" s="1" t="s">
        <v>1283</v>
      </c>
      <c r="L120" s="2"/>
      <c r="M120" s="2"/>
      <c r="N120" s="2"/>
      <c r="O120" s="2"/>
      <c r="P120" s="2"/>
      <c r="Q120" s="2"/>
      <c r="R120" s="2"/>
      <c r="S120" s="2"/>
      <c r="T120" s="2"/>
      <c r="U120" s="2"/>
      <c r="V120" s="2"/>
      <c r="W120" s="2"/>
      <c r="X120" s="2"/>
      <c r="Y120" s="2"/>
      <c r="Z120" s="2"/>
    </row>
    <row r="121" ht="15.75" customHeight="1">
      <c r="A121" s="1" t="s">
        <v>1284</v>
      </c>
      <c r="B121" s="1" t="s">
        <v>1285</v>
      </c>
      <c r="C121" s="1" t="s">
        <v>1286</v>
      </c>
      <c r="D121" s="1" t="s">
        <v>1287</v>
      </c>
      <c r="E121" s="1" t="s">
        <v>1288</v>
      </c>
      <c r="F121" s="1" t="s">
        <v>1289</v>
      </c>
      <c r="G121" s="1" t="s">
        <v>1290</v>
      </c>
      <c r="H121" s="1" t="s">
        <v>1139</v>
      </c>
      <c r="I121" s="1" t="s">
        <v>1291</v>
      </c>
      <c r="J121" s="1" t="s">
        <v>1292</v>
      </c>
      <c r="K121" s="1" t="s">
        <v>1293</v>
      </c>
      <c r="L121" s="2"/>
      <c r="M121" s="2"/>
      <c r="N121" s="2"/>
      <c r="O121" s="2"/>
      <c r="P121" s="2"/>
      <c r="Q121" s="2"/>
      <c r="R121" s="2"/>
      <c r="S121" s="2"/>
      <c r="T121" s="2"/>
      <c r="U121" s="2"/>
      <c r="V121" s="2"/>
      <c r="W121" s="2"/>
      <c r="X121" s="2"/>
      <c r="Y121" s="2"/>
      <c r="Z121" s="2"/>
    </row>
    <row r="122" ht="15.75" customHeight="1">
      <c r="A122" s="1" t="s">
        <v>1294</v>
      </c>
      <c r="B122" s="1" t="s">
        <v>334</v>
      </c>
      <c r="C122" s="1" t="s">
        <v>1295</v>
      </c>
      <c r="D122" s="1" t="s">
        <v>1296</v>
      </c>
      <c r="E122" s="1" t="s">
        <v>1297</v>
      </c>
      <c r="F122" s="1" t="s">
        <v>1298</v>
      </c>
      <c r="G122" s="1" t="s">
        <v>1299</v>
      </c>
      <c r="H122" s="1" t="s">
        <v>1300</v>
      </c>
      <c r="I122" s="1" t="s">
        <v>567</v>
      </c>
      <c r="J122" s="1" t="s">
        <v>1301</v>
      </c>
      <c r="K122" s="1" t="s">
        <v>1302</v>
      </c>
      <c r="L122" s="2"/>
      <c r="M122" s="2"/>
      <c r="N122" s="2"/>
      <c r="O122" s="2"/>
      <c r="P122" s="2"/>
      <c r="Q122" s="2"/>
      <c r="R122" s="2"/>
      <c r="S122" s="2"/>
      <c r="T122" s="2"/>
      <c r="U122" s="2"/>
      <c r="V122" s="2"/>
      <c r="W122" s="2"/>
      <c r="X122" s="2"/>
      <c r="Y122" s="2"/>
      <c r="Z122" s="2"/>
    </row>
    <row r="123" ht="15.75" customHeight="1">
      <c r="A123" s="1" t="s">
        <v>1303</v>
      </c>
      <c r="B123" s="1" t="s">
        <v>1304</v>
      </c>
      <c r="C123" s="1" t="s">
        <v>1305</v>
      </c>
      <c r="D123" s="1" t="s">
        <v>1306</v>
      </c>
      <c r="E123" s="1" t="s">
        <v>1307</v>
      </c>
      <c r="F123" s="1" t="s">
        <v>1308</v>
      </c>
      <c r="G123" s="1" t="s">
        <v>1309</v>
      </c>
      <c r="H123" s="1" t="s">
        <v>1310</v>
      </c>
      <c r="I123" s="1" t="s">
        <v>1311</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1316</v>
      </c>
      <c r="D124" s="1" t="s">
        <v>1317</v>
      </c>
      <c r="E124" s="1" t="s">
        <v>1318</v>
      </c>
      <c r="F124" s="1" t="s">
        <v>1319</v>
      </c>
      <c r="G124" s="1" t="s">
        <v>1320</v>
      </c>
      <c r="H124" s="1" t="s">
        <v>1321</v>
      </c>
      <c r="I124" s="1" t="s">
        <v>1322</v>
      </c>
      <c r="J124" s="1" t="s">
        <v>1323</v>
      </c>
      <c r="K124" s="1" t="s">
        <v>1324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1325</v>
      </c>
      <c r="C1" s="1" t="s">
        <v>1326</v>
      </c>
      <c r="D1" s="1" t="s">
        <v>1327</v>
      </c>
      <c r="E1" s="1" t="s">
        <v>1328</v>
      </c>
      <c r="F1" s="1" t="s">
        <v>1329</v>
      </c>
      <c r="G1" s="1" t="s">
        <v>1330</v>
      </c>
      <c r="H1" s="1" t="s">
        <v>1331</v>
      </c>
      <c r="I1" s="1" t="s">
        <v>1332</v>
      </c>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1340</v>
      </c>
      <c r="I2" s="1" t="s">
        <v>1340</v>
      </c>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1340</v>
      </c>
      <c r="I3" s="1" t="s">
        <v>1340</v>
      </c>
      <c r="J3" s="2"/>
      <c r="K3" s="2"/>
      <c r="L3" s="2"/>
      <c r="M3" s="2"/>
      <c r="N3" s="2"/>
      <c r="O3" s="2"/>
      <c r="P3" s="2"/>
      <c r="Q3" s="2"/>
      <c r="R3" s="2"/>
      <c r="S3" s="2"/>
      <c r="T3" s="2"/>
      <c r="U3" s="2"/>
      <c r="V3" s="2"/>
      <c r="W3" s="2"/>
      <c r="X3" s="2"/>
      <c r="Y3" s="2"/>
      <c r="Z3" s="2"/>
    </row>
    <row r="4">
      <c r="A4" s="1" t="s">
        <v>1347</v>
      </c>
      <c r="B4" s="1" t="s">
        <v>1334</v>
      </c>
      <c r="C4" s="1" t="s">
        <v>1335</v>
      </c>
      <c r="D4" s="1" t="s">
        <v>1348</v>
      </c>
      <c r="E4" s="1" t="s">
        <v>1337</v>
      </c>
      <c r="F4" s="1" t="s">
        <v>1338</v>
      </c>
      <c r="G4" s="1" t="s">
        <v>1339</v>
      </c>
      <c r="H4" s="1" t="s">
        <v>1339</v>
      </c>
      <c r="I4" s="1" t="s">
        <v>1339</v>
      </c>
      <c r="J4" s="2"/>
      <c r="K4" s="2"/>
      <c r="L4" s="2"/>
      <c r="M4" s="2"/>
      <c r="N4" s="2"/>
      <c r="O4" s="2"/>
      <c r="P4" s="2"/>
      <c r="Q4" s="2"/>
      <c r="R4" s="2"/>
      <c r="S4" s="2"/>
      <c r="T4" s="2"/>
      <c r="U4" s="2"/>
      <c r="V4" s="2"/>
      <c r="W4" s="2"/>
      <c r="X4" s="2"/>
      <c r="Y4" s="2"/>
      <c r="Z4" s="2"/>
    </row>
    <row r="5">
      <c r="A5" s="1" t="s">
        <v>1341</v>
      </c>
      <c r="B5" s="1" t="s">
        <v>1340</v>
      </c>
      <c r="C5" s="1" t="s">
        <v>1342</v>
      </c>
      <c r="D5" s="1" t="s">
        <v>1349</v>
      </c>
      <c r="E5" s="1" t="s">
        <v>1350</v>
      </c>
      <c r="F5" s="1" t="s">
        <v>1345</v>
      </c>
      <c r="G5" s="1" t="s">
        <v>1346</v>
      </c>
      <c r="H5" s="1" t="s">
        <v>1351</v>
      </c>
      <c r="I5" s="1" t="s">
        <v>1351</v>
      </c>
      <c r="J5" s="2"/>
      <c r="K5" s="2"/>
      <c r="L5" s="2"/>
      <c r="M5" s="2"/>
      <c r="N5" s="2"/>
      <c r="O5" s="2"/>
      <c r="P5" s="2"/>
      <c r="Q5" s="2"/>
      <c r="R5" s="2"/>
      <c r="S5" s="2"/>
      <c r="T5" s="2"/>
      <c r="U5" s="2"/>
      <c r="V5" s="2"/>
      <c r="W5" s="2"/>
      <c r="X5" s="2"/>
      <c r="Y5" s="2"/>
      <c r="Z5" s="2"/>
    </row>
    <row r="6">
      <c r="A6" s="1" t="s">
        <v>1352</v>
      </c>
      <c r="B6" s="1" t="s">
        <v>1353</v>
      </c>
      <c r="C6" s="1" t="s">
        <v>1354</v>
      </c>
      <c r="D6" s="1" t="s">
        <v>1355</v>
      </c>
      <c r="E6" s="1" t="s">
        <v>1356</v>
      </c>
      <c r="F6" s="1" t="s">
        <v>1357</v>
      </c>
      <c r="G6" s="1" t="s">
        <v>1358</v>
      </c>
      <c r="H6" s="1" t="s">
        <v>1359</v>
      </c>
      <c r="I6" s="1" t="s">
        <v>1340</v>
      </c>
      <c r="J6" s="2"/>
      <c r="K6" s="2"/>
      <c r="L6" s="2"/>
      <c r="M6" s="2"/>
      <c r="N6" s="2"/>
      <c r="O6" s="2"/>
      <c r="P6" s="2"/>
      <c r="Q6" s="2"/>
      <c r="R6" s="2"/>
      <c r="S6" s="2"/>
      <c r="T6" s="2"/>
      <c r="U6" s="2"/>
      <c r="V6" s="2"/>
      <c r="W6" s="2"/>
      <c r="X6" s="2"/>
      <c r="Y6" s="2"/>
      <c r="Z6" s="2"/>
    </row>
    <row r="7">
      <c r="A7" s="1" t="s">
        <v>1360</v>
      </c>
      <c r="B7" s="1" t="s">
        <v>1361</v>
      </c>
      <c r="C7" s="1" t="s">
        <v>1340</v>
      </c>
      <c r="D7" s="1" t="s">
        <v>1340</v>
      </c>
      <c r="E7" s="1" t="s">
        <v>1340</v>
      </c>
      <c r="F7" s="1" t="s">
        <v>1362</v>
      </c>
      <c r="G7" s="1" t="s">
        <v>1363</v>
      </c>
      <c r="H7" s="1" t="s">
        <v>1364</v>
      </c>
      <c r="I7" s="1" t="s">
        <v>1340</v>
      </c>
      <c r="J7" s="2"/>
      <c r="K7" s="2"/>
      <c r="L7" s="2"/>
      <c r="M7" s="2"/>
      <c r="N7" s="2"/>
      <c r="O7" s="2"/>
      <c r="P7" s="2"/>
      <c r="Q7" s="2"/>
      <c r="R7" s="2"/>
      <c r="S7" s="2"/>
      <c r="T7" s="2"/>
      <c r="U7" s="2"/>
      <c r="V7" s="2"/>
      <c r="W7" s="2"/>
      <c r="X7" s="2"/>
      <c r="Y7" s="2"/>
      <c r="Z7" s="2"/>
    </row>
    <row r="8">
      <c r="A8" s="1" t="s">
        <v>1365</v>
      </c>
      <c r="B8" s="1" t="s">
        <v>1340</v>
      </c>
      <c r="C8" s="1" t="s">
        <v>1366</v>
      </c>
      <c r="D8" s="1" t="s">
        <v>1367</v>
      </c>
      <c r="E8" s="1" t="s">
        <v>1368</v>
      </c>
      <c r="F8" s="1" t="s">
        <v>1369</v>
      </c>
      <c r="G8" s="1" t="s">
        <v>1370</v>
      </c>
      <c r="H8" s="1" t="s">
        <v>1371</v>
      </c>
      <c r="I8" s="1" t="s">
        <v>1340</v>
      </c>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1" t="s">
        <v>1380</v>
      </c>
      <c r="J9" s="2"/>
      <c r="K9" s="2"/>
      <c r="L9" s="2"/>
      <c r="M9" s="2"/>
      <c r="N9" s="2"/>
      <c r="O9" s="2"/>
      <c r="P9" s="2"/>
      <c r="Q9" s="2"/>
      <c r="R9" s="2"/>
      <c r="S9" s="2"/>
      <c r="T9" s="2"/>
      <c r="U9" s="2"/>
      <c r="V9" s="2"/>
      <c r="W9" s="2"/>
      <c r="X9" s="2"/>
      <c r="Y9" s="2"/>
      <c r="Z9" s="2"/>
    </row>
    <row r="10">
      <c r="A10" s="1" t="s">
        <v>1381</v>
      </c>
      <c r="B10" s="1" t="s">
        <v>1382</v>
      </c>
      <c r="C10" s="1" t="s">
        <v>1382</v>
      </c>
      <c r="D10" s="1" t="s">
        <v>1382</v>
      </c>
      <c r="E10" s="1" t="s">
        <v>1382</v>
      </c>
      <c r="F10" s="1" t="s">
        <v>1382</v>
      </c>
      <c r="G10" s="1" t="s">
        <v>1378</v>
      </c>
      <c r="H10" s="1" t="s">
        <v>1379</v>
      </c>
      <c r="I10" s="1" t="s">
        <v>1380</v>
      </c>
      <c r="J10" s="2"/>
      <c r="K10" s="2"/>
      <c r="L10" s="2"/>
      <c r="M10" s="2"/>
      <c r="N10" s="2"/>
      <c r="O10" s="2"/>
      <c r="P10" s="2"/>
      <c r="Q10" s="2"/>
      <c r="R10" s="2"/>
      <c r="S10" s="2"/>
      <c r="T10" s="2"/>
      <c r="U10" s="2"/>
      <c r="V10" s="2"/>
      <c r="W10" s="2"/>
      <c r="X10" s="2"/>
      <c r="Y10" s="2"/>
      <c r="Z10" s="2"/>
    </row>
    <row r="11">
      <c r="A11" s="1" t="s">
        <v>1383</v>
      </c>
      <c r="B11" s="1" t="s">
        <v>1382</v>
      </c>
      <c r="C11" s="1" t="s">
        <v>1382</v>
      </c>
      <c r="D11" s="1" t="s">
        <v>1382</v>
      </c>
      <c r="E11" s="1" t="s">
        <v>1382</v>
      </c>
      <c r="F11" s="1" t="s">
        <v>1382</v>
      </c>
      <c r="G11" s="1" t="s">
        <v>1384</v>
      </c>
      <c r="H11" s="1" t="s">
        <v>1385</v>
      </c>
      <c r="I11" s="1" t="s">
        <v>1386</v>
      </c>
      <c r="J11" s="2"/>
      <c r="K11" s="2"/>
      <c r="L11" s="2"/>
      <c r="M11" s="2"/>
      <c r="N11" s="2"/>
      <c r="O11" s="2"/>
      <c r="P11" s="2"/>
      <c r="Q11" s="2"/>
      <c r="R11" s="2"/>
      <c r="S11" s="2"/>
      <c r="T11" s="2"/>
      <c r="U11" s="2"/>
      <c r="V11" s="2"/>
      <c r="W11" s="2"/>
      <c r="X11" s="2"/>
      <c r="Y11" s="2"/>
      <c r="Z11" s="2"/>
    </row>
    <row r="12">
      <c r="A12" s="1" t="s">
        <v>1387</v>
      </c>
      <c r="B12" s="1" t="s">
        <v>1382</v>
      </c>
      <c r="C12" s="1" t="s">
        <v>1382</v>
      </c>
      <c r="D12" s="1" t="s">
        <v>1382</v>
      </c>
      <c r="E12" s="1" t="s">
        <v>1382</v>
      </c>
      <c r="F12" s="1" t="s">
        <v>1382</v>
      </c>
      <c r="G12" s="1" t="s">
        <v>1388</v>
      </c>
      <c r="H12" s="1" t="s">
        <v>1389</v>
      </c>
      <c r="I12" s="1" t="s">
        <v>1340</v>
      </c>
      <c r="J12" s="2"/>
      <c r="K12" s="2"/>
      <c r="L12" s="2"/>
      <c r="M12" s="2"/>
      <c r="N12" s="2"/>
      <c r="O12" s="2"/>
      <c r="P12" s="2"/>
      <c r="Q12" s="2"/>
      <c r="R12" s="2"/>
      <c r="S12" s="2"/>
      <c r="T12" s="2"/>
      <c r="U12" s="2"/>
      <c r="V12" s="2"/>
      <c r="W12" s="2"/>
      <c r="X12" s="2"/>
      <c r="Y12" s="2"/>
      <c r="Z12" s="2"/>
    </row>
    <row r="13">
      <c r="A13" s="1" t="s">
        <v>1390</v>
      </c>
      <c r="B13" s="1" t="s">
        <v>1382</v>
      </c>
      <c r="C13" s="1" t="s">
        <v>1340</v>
      </c>
      <c r="D13" s="1" t="s">
        <v>1382</v>
      </c>
      <c r="E13" s="1" t="s">
        <v>1382</v>
      </c>
      <c r="F13" s="1" t="s">
        <v>1382</v>
      </c>
      <c r="G13" s="1" t="s">
        <v>1391</v>
      </c>
      <c r="H13" s="1" t="s">
        <v>1392</v>
      </c>
      <c r="I13" s="1" t="s">
        <v>1393</v>
      </c>
      <c r="J13" s="2"/>
      <c r="K13" s="2"/>
      <c r="L13" s="2"/>
      <c r="M13" s="2"/>
      <c r="N13" s="2"/>
      <c r="O13" s="2"/>
      <c r="P13" s="2"/>
      <c r="Q13" s="2"/>
      <c r="R13" s="2"/>
      <c r="S13" s="2"/>
      <c r="T13" s="2"/>
      <c r="U13" s="2"/>
      <c r="V13" s="2"/>
      <c r="W13" s="2"/>
      <c r="X13" s="2"/>
      <c r="Y13" s="2"/>
      <c r="Z13" s="2"/>
    </row>
    <row r="14">
      <c r="A14" s="1" t="s">
        <v>1394</v>
      </c>
      <c r="B14" s="1" t="s">
        <v>1395</v>
      </c>
      <c r="C14" s="1" t="s">
        <v>1340</v>
      </c>
      <c r="D14" s="1" t="s">
        <v>1396</v>
      </c>
      <c r="E14" s="1" t="s">
        <v>1397</v>
      </c>
      <c r="F14" s="1" t="s">
        <v>1398</v>
      </c>
      <c r="G14" s="1" t="s">
        <v>1399</v>
      </c>
      <c r="H14" s="1" t="s">
        <v>1400</v>
      </c>
      <c r="I14" s="1" t="s">
        <v>1401</v>
      </c>
      <c r="J14" s="2"/>
      <c r="K14" s="2"/>
      <c r="L14" s="2"/>
      <c r="M14" s="2"/>
      <c r="N14" s="2"/>
      <c r="O14" s="2"/>
      <c r="P14" s="2"/>
      <c r="Q14" s="2"/>
      <c r="R14" s="2"/>
      <c r="S14" s="2"/>
      <c r="T14" s="2"/>
      <c r="U14" s="2"/>
      <c r="V14" s="2"/>
      <c r="W14" s="2"/>
      <c r="X14" s="2"/>
      <c r="Y14" s="2"/>
      <c r="Z14" s="2"/>
    </row>
    <row r="15">
      <c r="A15" s="1" t="s">
        <v>1402</v>
      </c>
      <c r="B15" s="1" t="s">
        <v>1340</v>
      </c>
      <c r="C15" s="1" t="s">
        <v>1340</v>
      </c>
      <c r="D15" s="1" t="s">
        <v>1340</v>
      </c>
      <c r="E15" s="1" t="s">
        <v>1340</v>
      </c>
      <c r="F15" s="1" t="s">
        <v>1340</v>
      </c>
      <c r="G15" s="1" t="s">
        <v>1340</v>
      </c>
      <c r="H15" s="1" t="s">
        <v>1340</v>
      </c>
      <c r="I15" s="1" t="s">
        <v>1340</v>
      </c>
      <c r="J15" s="2"/>
      <c r="K15" s="2"/>
      <c r="L15" s="2"/>
      <c r="M15" s="2"/>
      <c r="N15" s="2"/>
      <c r="O15" s="2"/>
      <c r="P15" s="2"/>
      <c r="Q15" s="2"/>
      <c r="R15" s="2"/>
      <c r="S15" s="2"/>
      <c r="T15" s="2"/>
      <c r="U15" s="2"/>
      <c r="V15" s="2"/>
      <c r="W15" s="2"/>
      <c r="X15" s="2"/>
      <c r="Y15" s="2"/>
      <c r="Z15" s="2"/>
    </row>
    <row r="16">
      <c r="A16" s="1" t="s">
        <v>1403</v>
      </c>
      <c r="B16" s="1" t="s">
        <v>1340</v>
      </c>
      <c r="C16" s="1" t="s">
        <v>1340</v>
      </c>
      <c r="D16" s="1" t="s">
        <v>1340</v>
      </c>
      <c r="E16" s="1" t="s">
        <v>1340</v>
      </c>
      <c r="F16" s="1" t="s">
        <v>1340</v>
      </c>
      <c r="G16" s="1" t="s">
        <v>1340</v>
      </c>
      <c r="H16" s="1" t="s">
        <v>1340</v>
      </c>
      <c r="I16" s="1" t="s">
        <v>1340</v>
      </c>
      <c r="J16" s="2"/>
      <c r="K16" s="2"/>
      <c r="L16" s="2"/>
      <c r="M16" s="2"/>
      <c r="N16" s="2"/>
      <c r="O16" s="2"/>
      <c r="P16" s="2"/>
      <c r="Q16" s="2"/>
      <c r="R16" s="2"/>
      <c r="S16" s="2"/>
      <c r="T16" s="2"/>
      <c r="U16" s="2"/>
      <c r="V16" s="2"/>
      <c r="W16" s="2"/>
      <c r="X16" s="2"/>
      <c r="Y16" s="2"/>
      <c r="Z16" s="2"/>
    </row>
    <row r="17">
      <c r="A17" s="1" t="s">
        <v>1404</v>
      </c>
      <c r="B17" s="1" t="s">
        <v>197</v>
      </c>
      <c r="C17" s="1" t="s">
        <v>198</v>
      </c>
      <c r="D17" s="1" t="s">
        <v>199</v>
      </c>
      <c r="E17" s="1" t="s">
        <v>200</v>
      </c>
      <c r="F17" s="1" t="s">
        <v>201</v>
      </c>
      <c r="G17" s="1" t="s">
        <v>1405</v>
      </c>
      <c r="H17" s="1" t="s">
        <v>1406</v>
      </c>
      <c r="I17" s="1" t="s">
        <v>1340</v>
      </c>
      <c r="J17" s="2"/>
      <c r="K17" s="2"/>
      <c r="L17" s="2"/>
      <c r="M17" s="2"/>
      <c r="N17" s="2"/>
      <c r="O17" s="2"/>
      <c r="P17" s="2"/>
      <c r="Q17" s="2"/>
      <c r="R17" s="2"/>
      <c r="S17" s="2"/>
      <c r="T17" s="2"/>
      <c r="U17" s="2"/>
      <c r="V17" s="2"/>
      <c r="W17" s="2"/>
      <c r="X17" s="2"/>
      <c r="Y17" s="2"/>
      <c r="Z17" s="2"/>
    </row>
    <row r="18">
      <c r="A18" s="1" t="s">
        <v>1407</v>
      </c>
      <c r="B18" s="1" t="s">
        <v>1340</v>
      </c>
      <c r="C18" s="1" t="s">
        <v>1340</v>
      </c>
      <c r="D18" s="1" t="s">
        <v>1340</v>
      </c>
      <c r="E18" s="1" t="s">
        <v>1340</v>
      </c>
      <c r="F18" s="1" t="s">
        <v>1340</v>
      </c>
      <c r="G18" s="1" t="s">
        <v>1340</v>
      </c>
      <c r="H18" s="1" t="s">
        <v>1340</v>
      </c>
      <c r="I18" s="1" t="s">
        <v>1340</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1340</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139</v>
      </c>
      <c r="B23" s="1" t="s">
        <v>1340</v>
      </c>
      <c r="C23" s="1" t="s">
        <v>1340</v>
      </c>
      <c r="D23" s="1" t="s">
        <v>1443</v>
      </c>
      <c r="E23" s="1" t="s">
        <v>1340</v>
      </c>
      <c r="F23" s="1" t="s">
        <v>1340</v>
      </c>
      <c r="G23" s="1" t="s">
        <v>1340</v>
      </c>
      <c r="H23" s="1" t="s">
        <v>1340</v>
      </c>
      <c r="I23" s="1" t="s">
        <v>1340</v>
      </c>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1041</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1340</v>
      </c>
      <c r="I25" s="1" t="s">
        <v>1340</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1340</v>
      </c>
      <c r="H26" s="1" t="s">
        <v>1340</v>
      </c>
      <c r="I26" s="1" t="s">
        <v>1340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1472</v>
      </c>
      <c r="C6" s="2"/>
      <c r="D6" s="2"/>
      <c r="E6" s="2"/>
      <c r="F6" s="2"/>
      <c r="G6" s="2"/>
      <c r="H6" s="2"/>
      <c r="I6" s="2"/>
      <c r="J6" s="2"/>
      <c r="K6" s="2"/>
      <c r="L6" s="2"/>
      <c r="M6" s="2"/>
      <c r="N6" s="2"/>
      <c r="O6" s="2"/>
      <c r="P6" s="2"/>
      <c r="Q6" s="2"/>
      <c r="R6" s="2"/>
      <c r="S6" s="2"/>
      <c r="T6" s="2"/>
      <c r="U6" s="2"/>
      <c r="V6" s="2"/>
      <c r="W6" s="2"/>
      <c r="X6" s="2"/>
      <c r="Y6" s="2"/>
      <c r="Z6" s="2"/>
    </row>
    <row r="7">
      <c r="A7" s="3" t="s">
        <v>1473</v>
      </c>
      <c r="B7" s="1" t="s">
        <v>11</v>
      </c>
      <c r="C7" s="2"/>
      <c r="D7" s="2"/>
      <c r="E7" s="2"/>
      <c r="F7" s="2"/>
      <c r="G7" s="2"/>
      <c r="H7" s="2"/>
      <c r="I7" s="2"/>
      <c r="J7" s="2"/>
      <c r="K7" s="2"/>
      <c r="L7" s="2"/>
      <c r="M7" s="2"/>
      <c r="N7" s="2"/>
      <c r="O7" s="2"/>
      <c r="P7" s="2"/>
      <c r="Q7" s="2"/>
      <c r="R7" s="2"/>
      <c r="S7" s="2"/>
      <c r="T7" s="2"/>
      <c r="U7" s="2"/>
      <c r="V7" s="2"/>
      <c r="W7" s="2"/>
      <c r="X7" s="2"/>
      <c r="Y7" s="2"/>
      <c r="Z7" s="2"/>
    </row>
    <row r="8">
      <c r="A8" s="3" t="s">
        <v>1474</v>
      </c>
      <c r="B8" s="1" t="s">
        <v>1475</v>
      </c>
      <c r="C8" s="2"/>
      <c r="D8" s="2"/>
      <c r="E8" s="2"/>
      <c r="F8" s="2"/>
      <c r="G8" s="2"/>
      <c r="H8" s="2"/>
      <c r="I8" s="2"/>
      <c r="J8" s="2"/>
      <c r="K8" s="2"/>
      <c r="L8" s="2"/>
      <c r="M8" s="2"/>
      <c r="N8" s="2"/>
      <c r="O8" s="2"/>
      <c r="P8" s="2"/>
      <c r="Q8" s="2"/>
      <c r="R8" s="2"/>
      <c r="S8" s="2"/>
      <c r="T8" s="2"/>
      <c r="U8" s="2"/>
      <c r="V8" s="2"/>
      <c r="W8" s="2"/>
      <c r="X8" s="2"/>
      <c r="Y8" s="2"/>
      <c r="Z8" s="2"/>
    </row>
    <row r="9">
      <c r="A9" s="3" t="s">
        <v>1476</v>
      </c>
      <c r="B9" s="4"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1489</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t="s">
        <v>1491</v>
      </c>
      <c r="C17" s="2"/>
      <c r="D17" s="2"/>
      <c r="E17" s="2"/>
      <c r="F17" s="2"/>
      <c r="G17" s="2"/>
      <c r="H17" s="2"/>
      <c r="I17" s="2"/>
      <c r="J17" s="2"/>
      <c r="K17" s="2"/>
      <c r="L17" s="2"/>
      <c r="M17" s="2"/>
      <c r="N17" s="2"/>
      <c r="O17" s="2"/>
      <c r="P17" s="2"/>
      <c r="Q17" s="2"/>
      <c r="R17" s="2"/>
      <c r="S17" s="2"/>
      <c r="T17" s="2"/>
      <c r="U17" s="2"/>
      <c r="V17" s="2"/>
      <c r="W17" s="2"/>
      <c r="X17" s="2"/>
      <c r="Y17" s="2"/>
      <c r="Z17" s="2"/>
    </row>
    <row r="18">
      <c r="A18" s="3" t="s">
        <v>1492</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4" t="s">
        <v>1500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1503</v>
      </c>
      <c r="B28" s="1">
        <v>29.19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1504</v>
      </c>
      <c r="B29" s="1">
        <v>28.86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1505</v>
      </c>
      <c r="B30" s="1">
        <v>28.085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1506</v>
      </c>
      <c r="B31" s="1">
        <v>28.86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1507</v>
      </c>
      <c r="B32" s="1">
        <v>29.19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1508</v>
      </c>
      <c r="B33" s="1">
        <v>28.86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1509</v>
      </c>
      <c r="B34" s="1">
        <v>28.085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1510</v>
      </c>
      <c r="B35" s="1">
        <v>28.86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1511</v>
      </c>
      <c r="B36" s="1">
        <v>46.52459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1512</v>
      </c>
      <c r="B37" s="1">
        <v>14.285211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1513</v>
      </c>
      <c r="B38" s="1">
        <v>226427.0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1514</v>
      </c>
      <c r="B39" s="1">
        <v>226427.0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1515</v>
      </c>
      <c r="B40" s="1">
        <v>210359.0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1516</v>
      </c>
      <c r="B41" s="1">
        <v>166990.0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1517</v>
      </c>
      <c r="B42" s="1">
        <v>166990.0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1518</v>
      </c>
      <c r="B43" s="1">
        <v>28.3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1519</v>
      </c>
      <c r="B44" s="1">
        <v>28.48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1522</v>
      </c>
      <c r="B47" s="1">
        <v>1.046291136E9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1523</v>
      </c>
      <c r="B48" s="1">
        <v>20.17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1524</v>
      </c>
      <c r="B49" s="1">
        <v>34.82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1525</v>
      </c>
      <c r="B50" s="1">
        <v>2.4674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1526</v>
      </c>
      <c r="B51" s="1">
        <v>31.5266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1527</v>
      </c>
      <c r="B52" s="1">
        <v>28.20415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1528</v>
      </c>
      <c r="B53" s="1" t="s">
        <v>1529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1530</v>
      </c>
      <c r="B54" s="1">
        <v>1.130494976E9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0.05307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v>3.5873758E7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1533</v>
      </c>
      <c r="B57" s="1">
        <v>3.68672E7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1534</v>
      </c>
      <c r="B58" s="1">
        <v>2384216.0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1535</v>
      </c>
      <c r="B59" s="1">
        <v>2778345.0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1538</v>
      </c>
      <c r="B62" s="1">
        <v>0.0647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1539</v>
      </c>
      <c r="B63" s="1">
        <v>0.01923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1540</v>
      </c>
      <c r="B64" s="1">
        <v>1.01996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1541</v>
      </c>
      <c r="B65" s="1">
        <v>9.52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1542</v>
      </c>
      <c r="B66" s="1">
        <v>0.078600004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1543</v>
      </c>
      <c r="B67" s="1">
        <v>3.68672E7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1544</v>
      </c>
      <c r="B68" s="1">
        <v>15.935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1545</v>
      </c>
      <c r="B69" s="1">
        <v>1.7809851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1547</v>
      </c>
      <c r="B71" s="1">
        <v>1.7591904E9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1549</v>
      </c>
      <c r="B73" s="1">
        <v>0.864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1550</v>
      </c>
      <c r="B74" s="1">
        <v>2.2505E7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1551</v>
      </c>
      <c r="B75" s="1">
        <v>0.61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1552</v>
      </c>
      <c r="B76" s="1">
        <v>2.11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1553</v>
      </c>
      <c r="B77" s="1" t="s">
        <v>1554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7.020864E8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v>2.666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v>13.907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v>0.21959603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t="s">
        <v>1561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t="s">
        <v>1563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t="s">
        <v>1567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t="s">
        <v>1567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1569</v>
      </c>
      <c r="B89" s="1">
        <v>6.236838E8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1570</v>
      </c>
      <c r="B90" s="1" t="s">
        <v>1571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1572</v>
      </c>
      <c r="B91" s="1" t="s">
        <v>1573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t="s">
        <v>1575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v>28.38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v>45.0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1581</v>
      </c>
      <c r="B97" s="1">
        <v>32.0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1582</v>
      </c>
      <c r="B98" s="1">
        <v>37.1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1583</v>
      </c>
      <c r="B99" s="1">
        <v>38.0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1584</v>
      </c>
      <c r="B100" s="1" t="s">
        <v>1585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2.751E7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v>0.754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1589</v>
      </c>
      <c r="B104" s="1">
        <v>8.1291656E7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1590</v>
      </c>
      <c r="B105" s="1">
        <v>1.23185E8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1591</v>
      </c>
      <c r="B106" s="1">
        <v>1.087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1592</v>
      </c>
      <c r="B107" s="1">
        <v>1.729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1593</v>
      </c>
      <c r="B108" s="1">
        <v>4.24046016E8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1594</v>
      </c>
      <c r="B109" s="1">
        <v>21.201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1595</v>
      </c>
      <c r="B110" s="1">
        <v>11.677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1596</v>
      </c>
      <c r="B111" s="1">
        <v>0.03642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1597</v>
      </c>
      <c r="B112" s="1">
        <v>0.04013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1598</v>
      </c>
      <c r="B113" s="1">
        <v>4.4088248E7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1599</v>
      </c>
      <c r="B114" s="1">
        <v>8.3092E7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1600</v>
      </c>
      <c r="B115" s="1">
        <v>0.881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1601</v>
      </c>
      <c r="B116" s="1">
        <v>-0.063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1602</v>
      </c>
      <c r="B117" s="1">
        <v>0.58934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1603</v>
      </c>
      <c r="B118" s="1">
        <v>0.1917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1604</v>
      </c>
      <c r="B119" s="1">
        <v>0.14181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1605</v>
      </c>
      <c r="B120" s="1" t="s">
        <v>1529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1606</v>
      </c>
      <c r="B121" s="1">
        <v>0.9594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10.0</v>
      </c>
      <c r="C3" s="1">
        <v>23.0</v>
      </c>
      <c r="D3" s="1">
        <v>4.0</v>
      </c>
      <c r="E3" s="1">
        <v>27.0</v>
      </c>
      <c r="F3" s="1">
        <v>26.0</v>
      </c>
      <c r="G3" s="1">
        <v>30.0</v>
      </c>
      <c r="H3" s="1">
        <v>59.0</v>
      </c>
      <c r="I3" s="1">
        <v>51.0</v>
      </c>
      <c r="J3" s="1">
        <v>60.0</v>
      </c>
      <c r="K3" s="1">
        <v>104.0</v>
      </c>
      <c r="L3" s="1">
        <f>IF(K3*FORECAST(L2,B3:K3,B2:K2)&gt;0,FORECAST(L2,B3:K3,B2:K2),K3)*$X$1</f>
        <v>87.4</v>
      </c>
      <c r="M3" s="1">
        <f>IF(L3*FORECAST(M2,B3:L3,B2:L2)&gt;0,FORECAST(M2,B3:L3,B2:L2),L3)*$X$1</f>
        <v>96.12727273</v>
      </c>
      <c r="N3" s="1">
        <f>IF(M3*FORECAST(N2,B3:M3,B2:M2)&gt;0,FORECAST(N2,B3:M3,B2:M2),M3)*$X$1</f>
        <v>104.8545455</v>
      </c>
      <c r="O3" s="1">
        <f>IF(N3*FORECAST(O2,B3:N3,B2:N2)&gt;0,FORECAST(O2,B3:N3,B2:N2),N3)*$X$1</f>
        <v>113.5818182</v>
      </c>
      <c r="P3" s="1">
        <f>IF(O3*FORECAST(P2,B3:O3,B2:O2)&gt;0,FORECAST(P2,B3:O3,B2:O2),O3)*$X$1</f>
        <v>122.3090909</v>
      </c>
      <c r="Q3" s="1">
        <f>IF(P3*FORECAST(Q2,B3:P3,B2:P2)&gt;0,FORECAST(Q2,B3:P3,B2:P2),P3)*$X$1</f>
        <v>131.0363636</v>
      </c>
      <c r="R3" s="1">
        <f>IF(Q3*FORECAST(R2,B3:Q3,B2:Q2)&gt;0,FORECAST(R2,B3:Q3,B2:Q2),Q3)*$X$1</f>
        <v>139.7636364</v>
      </c>
      <c r="S3" s="5">
        <f>IF(R3*FORECAST(S2,B3:R3,B2:R2)&gt;0,FORECAST(S2,B3:R3,B2:R2),R3)*$X$1</f>
        <v>148.4909091</v>
      </c>
      <c r="T3" s="5">
        <f>IF(S3*FORECAST(T2,B3:S3,B2:S2)&gt;0,FORECAST(T2,B3:S3,B2:S2),S3)*$X$1</f>
        <v>157.2181818</v>
      </c>
      <c r="U3" s="5">
        <f>IF(T3*FORECAST(U2,B3:T3,B2:T2)&gt;0,FORECAST(U2,B3:T3,B2:T2),T3)*$X$1</f>
        <v>165.9454545</v>
      </c>
      <c r="V3" s="5">
        <f>IF(U3*FORECAST(V2,B3:U3,B2:U2)&gt;0,FORECAST(V2,B3:U3,B2:U2),U3)*$X$1</f>
        <v>174.6727273</v>
      </c>
      <c r="W3" s="5">
        <f>IF(V3*FORECAST(W2,B3:V3,B2:V2)&gt;0,FORECAST(W2,B3:V3,B2:V2),V3)*$X$1</f>
        <v>183.4</v>
      </c>
      <c r="X3" s="2"/>
      <c r="Y3" s="2"/>
      <c r="Z3" s="2"/>
    </row>
    <row r="4">
      <c r="A4" s="3" t="s">
        <v>137</v>
      </c>
      <c r="B4" s="1">
        <v>-106.0</v>
      </c>
      <c r="C4" s="1">
        <v>-138.0</v>
      </c>
      <c r="D4" s="1">
        <v>-115.0</v>
      </c>
      <c r="E4" s="1">
        <v>-62.0</v>
      </c>
      <c r="F4" s="1">
        <v>-92.0</v>
      </c>
      <c r="G4" s="1">
        <v>25.0</v>
      </c>
      <c r="H4" s="1">
        <v>-85.0</v>
      </c>
      <c r="I4" s="1">
        <v>223.0</v>
      </c>
      <c r="J4" s="1">
        <v>189.0</v>
      </c>
      <c r="K4" s="1">
        <v>110.0</v>
      </c>
      <c r="L4" s="2"/>
      <c r="M4" s="2"/>
      <c r="N4" s="2"/>
      <c r="O4" s="2"/>
      <c r="P4" s="2"/>
      <c r="Q4" s="2"/>
      <c r="R4" s="2"/>
      <c r="S4" s="2"/>
      <c r="T4" s="2"/>
      <c r="U4" s="2"/>
      <c r="V4" s="2"/>
      <c r="W4" s="2"/>
      <c r="X4" s="2"/>
      <c r="Y4" s="2"/>
      <c r="Z4" s="2"/>
    </row>
    <row r="5">
      <c r="A5" s="3" t="s">
        <v>1607</v>
      </c>
      <c r="B5" s="1">
        <v>25.0</v>
      </c>
      <c r="C5" s="1">
        <v>26.0</v>
      </c>
      <c r="D5" s="1">
        <v>27.0</v>
      </c>
      <c r="E5" s="1">
        <v>27.0</v>
      </c>
      <c r="F5" s="1">
        <v>28.0</v>
      </c>
      <c r="G5" s="1">
        <v>29.0</v>
      </c>
      <c r="H5" s="1">
        <v>33.0</v>
      </c>
      <c r="I5" s="1">
        <v>36.0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(1+0.02)/(0.0834-0.02)</f>
        <v>2950.599369</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NPV(0.0834,M3:W3)</f>
        <v>933.0507485</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NPV(0.0834,M16:W16)</f>
        <v>1222.45562</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2155.506368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2045.506368</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56.81962134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2950.599369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16.0</v>
      </c>
      <c r="D3" s="1">
        <v>9.0</v>
      </c>
      <c r="E3" s="1">
        <v>1.0</v>
      </c>
      <c r="F3" s="1">
        <v>9.0</v>
      </c>
      <c r="G3" s="1">
        <v>8.0</v>
      </c>
      <c r="H3" s="1">
        <v>10.0</v>
      </c>
      <c r="I3" s="1">
        <v>19.0</v>
      </c>
      <c r="J3" s="1">
        <v>24.0</v>
      </c>
      <c r="K3" s="1">
        <v>22.0</v>
      </c>
      <c r="L3" s="1">
        <f>IF(K3*FORECAST(L2,B3:K3,B2:K2)&gt;0,FORECAST(L2,B3:K3,B2:K2),K3)*$X$1</f>
        <v>21.6</v>
      </c>
      <c r="M3" s="1">
        <f>IF(L3*FORECAST(M2,B3:L3,B2:L2)&gt;0,FORECAST(M2,B3:L3,B2:L2),L3)*$X$1</f>
        <v>23.27272727</v>
      </c>
      <c r="N3" s="1">
        <f>IF(M3*FORECAST(N2,B3:M3,B2:M2)&gt;0,FORECAST(N2,B3:M3,B2:M2),M3)*$X$1</f>
        <v>24.94545455</v>
      </c>
      <c r="O3" s="1">
        <f>IF(N3*FORECAST(O2,B3:N3,B2:N2)&gt;0,FORECAST(O2,B3:N3,B2:N2),N3)*$X$1</f>
        <v>26.61818182</v>
      </c>
      <c r="P3" s="1">
        <f>IF(O3*FORECAST(P2,B3:O3,B2:O2)&gt;0,FORECAST(P2,B3:O3,B2:O2),O3)*$X$1</f>
        <v>28.29090909</v>
      </c>
      <c r="Q3" s="1">
        <f>IF(P3*FORECAST(Q2,B3:P3,B2:P2)&gt;0,FORECAST(Q2,B3:P3,B2:P2),P3)*$X$1</f>
        <v>29.96363636</v>
      </c>
      <c r="R3" s="1">
        <f>IF(Q3*FORECAST(R2,B3:Q3,B2:Q2)&gt;0,FORECAST(R2,B3:Q3,B2:Q2),Q3)*$X$1</f>
        <v>31.63636364</v>
      </c>
      <c r="S3" s="5">
        <f>IF(R3*FORECAST(S2,B3:R3,B2:R2)&gt;0,FORECAST(S2,B3:R3,B2:R2),R3)*$X$1</f>
        <v>33.30909091</v>
      </c>
      <c r="T3" s="5">
        <f>IF(S3*FORECAST(T2,B3:S3,B2:S2)&gt;0,FORECAST(T2,B3:S3,B2:S2),S3)*$X$1</f>
        <v>34.98181818</v>
      </c>
      <c r="U3" s="5">
        <f>IF(T3*FORECAST(U2,B3:T3,B2:T2)&gt;0,FORECAST(U2,B3:T3,B2:T2),T3)*$X$1</f>
        <v>36.65454545</v>
      </c>
      <c r="V3" s="5">
        <f>IF(U3*FORECAST(V2,B3:U3,B2:U2)&gt;0,FORECAST(V2,B3:U3,B2:U2),U3)*$X$1</f>
        <v>38.32727273</v>
      </c>
      <c r="W3" s="5">
        <f>IF(V3*FORECAST(W2,B3:V3,B2:V2)&gt;0,FORECAST(W2,B3:V3,B2:V2),V3)*$X$1</f>
        <v>40</v>
      </c>
      <c r="X3" s="2"/>
      <c r="Y3" s="2"/>
      <c r="Z3" s="2"/>
    </row>
    <row r="4">
      <c r="A4" s="3" t="s">
        <v>137</v>
      </c>
      <c r="B4" s="1">
        <v>-106.0</v>
      </c>
      <c r="C4" s="1">
        <v>-138.0</v>
      </c>
      <c r="D4" s="1">
        <v>-115.0</v>
      </c>
      <c r="E4" s="1">
        <v>-62.0</v>
      </c>
      <c r="F4" s="1">
        <v>-92.0</v>
      </c>
      <c r="G4" s="1">
        <v>25.0</v>
      </c>
      <c r="H4" s="1">
        <v>-85.0</v>
      </c>
      <c r="I4" s="1">
        <v>223.0</v>
      </c>
      <c r="J4" s="1">
        <v>189.0</v>
      </c>
      <c r="K4" s="1">
        <v>110.0</v>
      </c>
      <c r="L4" s="2"/>
      <c r="M4" s="2"/>
      <c r="N4" s="2"/>
      <c r="O4" s="2"/>
      <c r="P4" s="2"/>
      <c r="Q4" s="2"/>
      <c r="R4" s="2"/>
      <c r="S4" s="2"/>
      <c r="T4" s="2"/>
      <c r="U4" s="2"/>
      <c r="V4" s="2"/>
      <c r="W4" s="2"/>
      <c r="X4" s="2"/>
      <c r="Y4" s="2"/>
      <c r="Z4" s="2"/>
    </row>
    <row r="5">
      <c r="A5" s="3" t="s">
        <v>1607</v>
      </c>
      <c r="B5" s="1">
        <v>25.0</v>
      </c>
      <c r="C5" s="1">
        <v>26.0</v>
      </c>
      <c r="D5" s="1">
        <v>27.0</v>
      </c>
      <c r="E5" s="1">
        <v>27.0</v>
      </c>
      <c r="F5" s="1">
        <v>28.0</v>
      </c>
      <c r="G5" s="1">
        <v>29.0</v>
      </c>
      <c r="H5" s="1">
        <v>33.0</v>
      </c>
      <c r="I5" s="1">
        <v>36.0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(1+0.02)/(0.0834-0.02)</f>
        <v>643.533123</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NPV(0.0834,M3:W3)</f>
        <v>212.8830744</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NPV(0.0834,M16:W16)</f>
        <v>266.6206369</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479.5037112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369.5037112</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10.26399198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643.533123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