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<sst xmlns="http://schemas.openxmlformats.org/spreadsheetml/2006/main" count="2023" uniqueCount="1718">
  <si>
    <t>ticker</t>
  </si>
  <si>
    <t>DEO</t>
  </si>
  <si>
    <t>nombre</t>
  </si>
  <si>
    <t>DIAGEO PLC</t>
  </si>
  <si>
    <t>empresa</t>
  </si>
  <si>
    <t>Distillers &amp; Wineries</t>
  </si>
  <si>
    <t>Open</t>
  </si>
  <si>
    <t>Target Price</t>
  </si>
  <si>
    <t>Upside</t>
  </si>
  <si>
    <t>-86.83%</t>
  </si>
  <si>
    <t>Country</t>
  </si>
  <si>
    <t>United Kingdom</t>
  </si>
  <si>
    <t>Market Cap</t>
  </si>
  <si>
    <t>Book Value</t>
  </si>
  <si>
    <t>Pe ratio</t>
  </si>
  <si>
    <t>Dividend Ratio</t>
  </si>
  <si>
    <t>Net Debt Growth</t>
  </si>
  <si>
    <t>5.26%</t>
  </si>
  <si>
    <t>Total Assets Growth</t>
  </si>
  <si>
    <t>-9.44%</t>
  </si>
  <si>
    <t>Net Property, Plant and Equipment Growth</t>
  </si>
  <si>
    <t>-4.90%</t>
  </si>
  <si>
    <t>EBITDA Growth</t>
  </si>
  <si>
    <t>33.97%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</si>
  <si>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</si>
  <si>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</si>
  <si>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</si>
  <si>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</si>
  <si>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</si>
  <si>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</si>
  <si>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</si>
  <si>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</si>
  <si>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</si>
  <si>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</si>
  <si>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</si>
  <si>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</si>
  <si>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</si>
  <si>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</si>
  <si>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</si>
  <si>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</si>
  <si>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</si>
  <si>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</si>
  <si>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</si>
  <si>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</si>
  <si>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</si>
  <si>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</si>
  <si>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</si>
  <si>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</si>
  <si>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</si>
  <si>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</si>
  <si>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</si>
  <si>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</si>
  <si>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</si>
  <si>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</si>
  <si>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</si>
  <si>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</si>
  <si>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</si>
  <si>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</si>
  <si>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</si>
  <si>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</si>
  <si>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</si>
  <si>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</si>
  <si>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</si>
  <si>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</si>
  <si>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</si>
  <si>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</si>
  <si>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</si>
  <si>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</si>
  <si>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</si>
  <si>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</si>
  <si>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</si>
  <si>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</si>
  <si>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</si>
  <si>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</si>
  <si>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</si>
  <si>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</si>
  <si>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</si>
  <si>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</si>
  <si>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</si>
  <si>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</si>
  <si>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</si>
  <si>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</si>
  <si>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</si>
  <si>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</si>
  <si>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</si>
  <si>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</si>
  <si>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</si>
  <si>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</si>
  <si>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</si>
  <si>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</si>
  <si>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</si>
  <si>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</si>
  <si>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</si>
  <si>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</si>
  <si>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</si>
  <si>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</si>
  <si>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</si>
  <si>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</si>
  <si>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</si>
  <si>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</si>
  <si>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</si>
  <si>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</si>
  <si>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</si>
  <si>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</si>
  <si>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</si>
  <si>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</si>
  <si>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</si>
  <si>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</si>
  <si>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</si>
  <si>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</si>
  <si>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</si>
  <si>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</si>
  <si>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</si>
  <si>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</si>
  <si>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</si>
  <si>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</si>
  <si>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</si>
  <si>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</si>
  <si>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t>
  </si>
  <si>
    <t>3.4</t>
  </si>
  <si>
    <t>4.1</t>
  </si>
  <si>
    <t>4.05</t>
  </si>
  <si>
    <t>3.53</t>
  </si>
  <si>
    <t>2.9</t>
  </si>
  <si>
    <t>2.95</t>
  </si>
  <si>
    <t>3.42</t>
  </si>
  <si>
    <t>3.49</t>
  </si>
  <si>
    <t>4.52</t>
  </si>
  <si>
    <t>Tangible Book Value</t>
  </si>
  <si>
    <t>Tangible Book Value Per Share</t>
  </si>
  <si>
    <t>-1.38</t>
  </si>
  <si>
    <t>-1.53</t>
  </si>
  <si>
    <t>-0.9</t>
  </si>
  <si>
    <t>-1.07</t>
  </si>
  <si>
    <t>-1.77</t>
  </si>
  <si>
    <t>-1.94</t>
  </si>
  <si>
    <t>-1.66</t>
  </si>
  <si>
    <t>-1.8</t>
  </si>
  <si>
    <t>-1.64</t>
  </si>
  <si>
    <t>-2.15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</si>
  <si>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</si>
  <si>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</si>
  <si>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</si>
  <si>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</si>
  <si>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</si>
  <si>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</si>
  <si>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</si>
  <si>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</si>
  <si>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</si>
  <si>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</si>
  <si>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</si>
  <si>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</si>
  <si>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</si>
  <si>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</si>
  <si>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</si>
  <si>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</si>
  <si>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</si>
  <si>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</si>
  <si>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</si>
  <si>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</si>
  <si>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</si>
  <si>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</si>
  <si>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</si>
  <si>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</si>
  <si>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</si>
  <si>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</si>
  <si>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</si>
  <si>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</si>
  <si>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</si>
  <si>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</si>
  <si>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</si>
  <si>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</si>
  <si>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</si>
  <si>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</si>
  <si>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</si>
  <si>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</si>
  <si>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</si>
  <si>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</si>
  <si>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</si>
  <si>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</si>
  <si>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</si>
  <si>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</si>
  <si>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</si>
  <si>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</si>
  <si>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</si>
  <si>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</si>
  <si>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</si>
  <si>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0.95</t>
  </si>
  <si>
    <t>0.89</t>
  </si>
  <si>
    <t>1.06</t>
  </si>
  <si>
    <t>1.22</t>
  </si>
  <si>
    <t>1.31</t>
  </si>
  <si>
    <t>0.6</t>
  </si>
  <si>
    <t>1.14</t>
  </si>
  <si>
    <t>1.4</t>
  </si>
  <si>
    <t>1.65</t>
  </si>
  <si>
    <t>1.73</t>
  </si>
  <si>
    <t>Basic EPS - Continuing Operations</t>
  </si>
  <si>
    <t>1.08</t>
  </si>
  <si>
    <t>Basic Weighted Average Shares Outstanding</t>
  </si>
  <si>
    <t>Net EPS - Diluted</t>
  </si>
  <si>
    <t>1.21</t>
  </si>
  <si>
    <t>1.3</t>
  </si>
  <si>
    <t>1.13</t>
  </si>
  <si>
    <t>1.64</t>
  </si>
  <si>
    <t>Diluted EPS - Continuing Operations</t>
  </si>
  <si>
    <t>Diluted Weighted Average Shares Outstanding</t>
  </si>
  <si>
    <t>Normalized Basic EPS</t>
  </si>
  <si>
    <t>0.68</t>
  </si>
  <si>
    <t>0.84</t>
  </si>
  <si>
    <t>0.92</t>
  </si>
  <si>
    <t>0.93</t>
  </si>
  <si>
    <t>1.26</t>
  </si>
  <si>
    <t>1.37</t>
  </si>
  <si>
    <t>1.39</t>
  </si>
  <si>
    <t>Normalized Diluted EPS</t>
  </si>
  <si>
    <t>0.67</t>
  </si>
  <si>
    <t>Dividend Per Share</t>
  </si>
  <si>
    <t>0.56</t>
  </si>
  <si>
    <t>0.59</t>
  </si>
  <si>
    <t>0.62</t>
  </si>
  <si>
    <t>0.65</t>
  </si>
  <si>
    <t>0.69</t>
  </si>
  <si>
    <t>0.7</t>
  </si>
  <si>
    <t>0.73</t>
  </si>
  <si>
    <t>0.76</t>
  </si>
  <si>
    <t>0.8</t>
  </si>
  <si>
    <t>1.03</t>
  </si>
  <si>
    <t>Payout Ratio</t>
  </si>
  <si>
    <t>56.32</t>
  </si>
  <si>
    <t>64.3</t>
  </si>
  <si>
    <t>56.91</t>
  </si>
  <si>
    <t>52.32</t>
  </si>
  <si>
    <t>51.36</t>
  </si>
  <si>
    <t>116.82</t>
  </si>
  <si>
    <t>61.88</t>
  </si>
  <si>
    <t>52.88</t>
  </si>
  <si>
    <t>47.16</t>
  </si>
  <si>
    <t>57.93</t>
  </si>
  <si>
    <t>American Depositary Receipts Ratio (ADR)</t>
  </si>
  <si>
    <t>0.22</t>
  </si>
  <si>
    <t>EBITDA</t>
  </si>
  <si>
    <t>EBITA</t>
  </si>
  <si>
    <t>EBIT</t>
  </si>
  <si>
    <t>EBITDAR</t>
  </si>
  <si>
    <t>Total Revenues (As Reported)</t>
  </si>
  <si>
    <t>Effective Tax Rate - (Ratio)</t>
  </si>
  <si>
    <t>15.89</t>
  </si>
  <si>
    <t>17.35</t>
  </si>
  <si>
    <t>20.57</t>
  </si>
  <si>
    <t>15.94</t>
  </si>
  <si>
    <t>21.2</t>
  </si>
  <si>
    <t>28.83</t>
  </si>
  <si>
    <t>24.47</t>
  </si>
  <si>
    <t>23.91</t>
  </si>
  <si>
    <t>20.48</t>
  </si>
  <si>
    <t>23.7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</si>
  <si>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</si>
  <si>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</si>
  <si>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</si>
  <si>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</si>
  <si>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</si>
  <si>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</si>
  <si>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</si>
  <si>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</si>
  <si>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</si>
  <si>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</si>
  <si>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</si>
  <si>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</si>
  <si>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</si>
  <si>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</si>
  <si>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</si>
  <si>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</si>
  <si>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</si>
  <si>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</si>
  <si>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</si>
  <si>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</si>
  <si>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</si>
  <si>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</si>
  <si>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7.79</t>
  </si>
  <si>
    <t>6.87</t>
  </si>
  <si>
    <t>7.8</t>
  </si>
  <si>
    <t>8.13</t>
  </si>
  <si>
    <t>8.45</t>
  </si>
  <si>
    <t>6.78</t>
  </si>
  <si>
    <t>7.18</t>
  </si>
  <si>
    <t>8.78</t>
  </si>
  <si>
    <t>9.18</t>
  </si>
  <si>
    <t>8.3</t>
  </si>
  <si>
    <t>Return on Total Capital</t>
  </si>
  <si>
    <t>10.42</t>
  </si>
  <si>
    <t>9.35</t>
  </si>
  <si>
    <t>10.69</t>
  </si>
  <si>
    <t>11.04</t>
  </si>
  <si>
    <t>11.53</t>
  </si>
  <si>
    <t>9.02</t>
  </si>
  <si>
    <t>9.51</t>
  </si>
  <si>
    <t>12.04</t>
  </si>
  <si>
    <t>12.52</t>
  </si>
  <si>
    <t>11.01</t>
  </si>
  <si>
    <t>Return On Equity %</t>
  </si>
  <si>
    <t>29.29</t>
  </si>
  <si>
    <t>24.31</t>
  </si>
  <si>
    <t>25.46</t>
  </si>
  <si>
    <t>26.49</t>
  </si>
  <si>
    <t>30.52</t>
  </si>
  <si>
    <t>15.64</t>
  </si>
  <si>
    <t>33.18</t>
  </si>
  <si>
    <t>37.2</t>
  </si>
  <si>
    <t>40.05</t>
  </si>
  <si>
    <t>35.04</t>
  </si>
  <si>
    <t>Return on Common Equity</t>
  </si>
  <si>
    <t>32.63</t>
  </si>
  <si>
    <t>27.53</t>
  </si>
  <si>
    <t>28.84</t>
  </si>
  <si>
    <t>29.83</t>
  </si>
  <si>
    <t>34.52</t>
  </si>
  <si>
    <t>18.62</t>
  </si>
  <si>
    <t>38.92</t>
  </si>
  <si>
    <t>44.22</t>
  </si>
  <si>
    <t>47.81</t>
  </si>
  <si>
    <t>Margin Analysis</t>
  </si>
  <si>
    <t>Gross Profit Margin %</t>
  </si>
  <si>
    <t>57.6</t>
  </si>
  <si>
    <t>59.46</t>
  </si>
  <si>
    <t>61.16</t>
  </si>
  <si>
    <t>61.9</t>
  </si>
  <si>
    <t>62.18</t>
  </si>
  <si>
    <t>60.4</t>
  </si>
  <si>
    <t>60.43</t>
  </si>
  <si>
    <t>61.34</t>
  </si>
  <si>
    <t>60.08</t>
  </si>
  <si>
    <t>60.54</t>
  </si>
  <si>
    <t>SG&amp;A Margin</t>
  </si>
  <si>
    <t>15.31</t>
  </si>
  <si>
    <t>15.12</t>
  </si>
  <si>
    <t>15.13</t>
  </si>
  <si>
    <t>15.56</t>
  </si>
  <si>
    <t>15.82</t>
  </si>
  <si>
    <t>15.59</t>
  </si>
  <si>
    <t>16.95</t>
  </si>
  <si>
    <t>17.86</t>
  </si>
  <si>
    <t>17.93</t>
  </si>
  <si>
    <t>18.41</t>
  </si>
  <si>
    <t>EBITDA Margin %</t>
  </si>
  <si>
    <t>31.03</t>
  </si>
  <si>
    <t>31.29</t>
  </si>
  <si>
    <t>32.23</t>
  </si>
  <si>
    <t>33.88</t>
  </si>
  <si>
    <t>34.48</t>
  </si>
  <si>
    <t>32.58</t>
  </si>
  <si>
    <t>31.9</t>
  </si>
  <si>
    <t>33.43</t>
  </si>
  <si>
    <t>33.07</t>
  </si>
  <si>
    <t>32.05</t>
  </si>
  <si>
    <t>EBITA Margin %</t>
  </si>
  <si>
    <t>28.1</t>
  </si>
  <si>
    <t>28.52</t>
  </si>
  <si>
    <t>29.7</t>
  </si>
  <si>
    <t>31.33</t>
  </si>
  <si>
    <t>32.07</t>
  </si>
  <si>
    <t>29.82</t>
  </si>
  <si>
    <t>29.5</t>
  </si>
  <si>
    <t>31.15</t>
  </si>
  <si>
    <t>31.05</t>
  </si>
  <si>
    <t>29.69</t>
  </si>
  <si>
    <t>EBIT Margin %</t>
  </si>
  <si>
    <t>28.11</t>
  </si>
  <si>
    <t>28.47</t>
  </si>
  <si>
    <t>29.68</t>
  </si>
  <si>
    <t>31.31</t>
  </si>
  <si>
    <t>32.04</t>
  </si>
  <si>
    <t>29.81</t>
  </si>
  <si>
    <t>29.46</t>
  </si>
  <si>
    <t>31.11</t>
  </si>
  <si>
    <t>30.96</t>
  </si>
  <si>
    <t>29.59</t>
  </si>
  <si>
    <t>Income From Continuing Operations Margin %</t>
  </si>
  <si>
    <t>22.82</t>
  </si>
  <si>
    <t>22.53</t>
  </si>
  <si>
    <t>23.46</t>
  </si>
  <si>
    <t>25.85</t>
  </si>
  <si>
    <t>25.93</t>
  </si>
  <si>
    <t>12.37</t>
  </si>
  <si>
    <t>21.98</t>
  </si>
  <si>
    <t>21.6</t>
  </si>
  <si>
    <t>22.01</t>
  </si>
  <si>
    <t>20.55</t>
  </si>
  <si>
    <t>Net Income Margin %</t>
  </si>
  <si>
    <t>22.02</t>
  </si>
  <si>
    <t>21.4</t>
  </si>
  <si>
    <t>22.09</t>
  </si>
  <si>
    <t>24.85</t>
  </si>
  <si>
    <t>24.56</t>
  </si>
  <si>
    <t>11.99</t>
  </si>
  <si>
    <t>20.89</t>
  </si>
  <si>
    <t>21.03</t>
  </si>
  <si>
    <t>21.82</t>
  </si>
  <si>
    <t>19.09</t>
  </si>
  <si>
    <t>Net Avail. For Common Margin %</t>
  </si>
  <si>
    <t>22.55</t>
  </si>
  <si>
    <t>Normalized Net Income Margin</t>
  </si>
  <si>
    <t>15.65</t>
  </si>
  <si>
    <t>16.18</t>
  </si>
  <si>
    <t>17.61</t>
  </si>
  <si>
    <t>18.78</t>
  </si>
  <si>
    <t>18.85</t>
  </si>
  <si>
    <t>17.79</t>
  </si>
  <si>
    <t>17.13</t>
  </si>
  <si>
    <t>18.95</t>
  </si>
  <si>
    <t>18.15</t>
  </si>
  <si>
    <t>15.34</t>
  </si>
  <si>
    <t>Levered Free Cash Flow Margin</t>
  </si>
  <si>
    <t>9.47</t>
  </si>
  <si>
    <t>16.46</t>
  </si>
  <si>
    <t>16.94</t>
  </si>
  <si>
    <t>15.53</t>
  </si>
  <si>
    <t>14.79</t>
  </si>
  <si>
    <t>10.11</t>
  </si>
  <si>
    <t>16.27</t>
  </si>
  <si>
    <t>11.03</t>
  </si>
  <si>
    <t>5.1</t>
  </si>
  <si>
    <t>7.72</t>
  </si>
  <si>
    <t>Unlevered Free Cash Flow Margin</t>
  </si>
  <si>
    <t>12.84</t>
  </si>
  <si>
    <t>19.74</t>
  </si>
  <si>
    <t>19.63</t>
  </si>
  <si>
    <t>17.88</t>
  </si>
  <si>
    <t>13.67</t>
  </si>
  <si>
    <t>19.22</t>
  </si>
  <si>
    <t>14.41</t>
  </si>
  <si>
    <t>8.32</t>
  </si>
  <si>
    <t>11.45</t>
  </si>
  <si>
    <t>Asset Turnover</t>
  </si>
  <si>
    <t>0.44</t>
  </si>
  <si>
    <t>0.39</t>
  </si>
  <si>
    <t>0.42</t>
  </si>
  <si>
    <t>0.36</t>
  </si>
  <si>
    <t>0.45</t>
  </si>
  <si>
    <t>0.47</t>
  </si>
  <si>
    <t>Fixed Assets Turnover</t>
  </si>
  <si>
    <t>3.04</t>
  </si>
  <si>
    <t>2.77</t>
  </si>
  <si>
    <t>3.05</t>
  </si>
  <si>
    <t>3.01</t>
  </si>
  <si>
    <t>2.51</t>
  </si>
  <si>
    <t>2.61</t>
  </si>
  <si>
    <t>2.89</t>
  </si>
  <si>
    <t>2.85</t>
  </si>
  <si>
    <t>2.5</t>
  </si>
  <si>
    <t>Receivables Turnover (Average Receivables)</t>
  </si>
  <si>
    <t>5.49</t>
  </si>
  <si>
    <t>5.13</t>
  </si>
  <si>
    <t>5.62</t>
  </si>
  <si>
    <t>5.68</t>
  </si>
  <si>
    <t>5.95</t>
  </si>
  <si>
    <t>6.4</t>
  </si>
  <si>
    <t>7.68</t>
  </si>
  <si>
    <t>7.78</t>
  </si>
  <si>
    <t>8.22</t>
  </si>
  <si>
    <t>Inventory Turnover (Average Inventory)</t>
  </si>
  <si>
    <t>1.04</t>
  </si>
  <si>
    <t>0.83</t>
  </si>
  <si>
    <t>0.85</t>
  </si>
  <si>
    <t>0.91</t>
  </si>
  <si>
    <t>Short Term Liquidity</t>
  </si>
  <si>
    <t>Current Ratio</t>
  </si>
  <si>
    <t>1.45</t>
  </si>
  <si>
    <t>1.43</t>
  </si>
  <si>
    <t>1.34</t>
  </si>
  <si>
    <t>1.77</t>
  </si>
  <si>
    <t>1.6</t>
  </si>
  <si>
    <t>1.53</t>
  </si>
  <si>
    <t>1.63</t>
  </si>
  <si>
    <t>Quick Ratio</t>
  </si>
  <si>
    <t>0.53</t>
  </si>
  <si>
    <t>0.55</t>
  </si>
  <si>
    <t>0.52</t>
  </si>
  <si>
    <t>0.57</t>
  </si>
  <si>
    <t>0.5</t>
  </si>
  <si>
    <t>Operating Cash Flow to Current Liabilities</t>
  </si>
  <si>
    <t>0.48</t>
  </si>
  <si>
    <t>0.41</t>
  </si>
  <si>
    <t>0.46</t>
  </si>
  <si>
    <t>0.51</t>
  </si>
  <si>
    <t>0.4</t>
  </si>
  <si>
    <t>Days Sales Outstanding (Average Receivables)</t>
  </si>
  <si>
    <t>66.45</t>
  </si>
  <si>
    <t>71.35</t>
  </si>
  <si>
    <t>64.9</t>
  </si>
  <si>
    <t>64.25</t>
  </si>
  <si>
    <t>57.16</t>
  </si>
  <si>
    <t>47.51</t>
  </si>
  <si>
    <t>46.91</t>
  </si>
  <si>
    <t>44.43</t>
  </si>
  <si>
    <t>47.02</t>
  </si>
  <si>
    <t>Days Outstanding Inventory (Average Inventory)</t>
  </si>
  <si>
    <t>350.11</t>
  </si>
  <si>
    <t>394.02</t>
  </si>
  <si>
    <t>365.27</t>
  </si>
  <si>
    <t>386.07</t>
  </si>
  <si>
    <t>393.32</t>
  </si>
  <si>
    <t>442.13</t>
  </si>
  <si>
    <t>428.07</t>
  </si>
  <si>
    <t>401.45</t>
  </si>
  <si>
    <t>394.14</t>
  </si>
  <si>
    <t>443.27</t>
  </si>
  <si>
    <t>Average Days Payable Outstanding</t>
  </si>
  <si>
    <t>66.02</t>
  </si>
  <si>
    <t>77.35</t>
  </si>
  <si>
    <t>91.57</t>
  </si>
  <si>
    <t>108.09</t>
  </si>
  <si>
    <t>109.99</t>
  </si>
  <si>
    <t>111.82</t>
  </si>
  <si>
    <t>115.01</t>
  </si>
  <si>
    <t>122.65</t>
  </si>
  <si>
    <t>132.31</t>
  </si>
  <si>
    <t>145.72</t>
  </si>
  <si>
    <t>Cash Conversion Cycle (Average Days)</t>
  </si>
  <si>
    <t>350.54</t>
  </si>
  <si>
    <t>388.02</t>
  </si>
  <si>
    <t>338.6</t>
  </si>
  <si>
    <t>342.23</t>
  </si>
  <si>
    <t>344.67</t>
  </si>
  <si>
    <t>387.47</t>
  </si>
  <si>
    <t>360.57</t>
  </si>
  <si>
    <t>325.72</t>
  </si>
  <si>
    <t>306.27</t>
  </si>
  <si>
    <t>344.57</t>
  </si>
  <si>
    <t>Long Term Solvency</t>
  </si>
  <si>
    <t>Total Debt/Equity</t>
  </si>
  <si>
    <t>109.12</t>
  </si>
  <si>
    <t>101.88</t>
  </si>
  <si>
    <t>76.7</t>
  </si>
  <si>
    <t>86.46</t>
  </si>
  <si>
    <t>204.61</t>
  </si>
  <si>
    <t>180.1</t>
  </si>
  <si>
    <t>176.36</t>
  </si>
  <si>
    <t>186.47</t>
  </si>
  <si>
    <t>186.26</t>
  </si>
  <si>
    <t>Total Debt / Total Capital</t>
  </si>
  <si>
    <t>52.18</t>
  </si>
  <si>
    <t>50.46</t>
  </si>
  <si>
    <t>43.41</t>
  </si>
  <si>
    <t>46.37</t>
  </si>
  <si>
    <t>55.56</t>
  </si>
  <si>
    <t>67.17</t>
  </si>
  <si>
    <t>63.82</t>
  </si>
  <si>
    <t>65.09</t>
  </si>
  <si>
    <t>65.07</t>
  </si>
  <si>
    <t>LT Debt/Equity</t>
  </si>
  <si>
    <t>87.95</t>
  </si>
  <si>
    <t>81.38</t>
  </si>
  <si>
    <t>56.04</t>
  </si>
  <si>
    <t>70.59</t>
  </si>
  <si>
    <t>105.29</t>
  </si>
  <si>
    <t>179.72</t>
  </si>
  <si>
    <t>157.04</t>
  </si>
  <si>
    <t>159.46</t>
  </si>
  <si>
    <t>167.29</t>
  </si>
  <si>
    <t>161.43</t>
  </si>
  <si>
    <t>Long-Term Debt / Total Capital</t>
  </si>
  <si>
    <t>42.06</t>
  </si>
  <si>
    <t>40.31</t>
  </si>
  <si>
    <t>31.71</t>
  </si>
  <si>
    <t>37.86</t>
  </si>
  <si>
    <t>46.79</t>
  </si>
  <si>
    <t>56.07</t>
  </si>
  <si>
    <t>57.7</t>
  </si>
  <si>
    <t>58.4</t>
  </si>
  <si>
    <t>56.39</t>
  </si>
  <si>
    <t>Total Liabilities / Total Assets</t>
  </si>
  <si>
    <t>64.13</t>
  </si>
  <si>
    <t>64.27</t>
  </si>
  <si>
    <t>58.31</t>
  </si>
  <si>
    <t>60.58</t>
  </si>
  <si>
    <t>67.55</t>
  </si>
  <si>
    <t>74.66</t>
  </si>
  <si>
    <t>73.61</t>
  </si>
  <si>
    <t>73.95</t>
  </si>
  <si>
    <t>73.91</t>
  </si>
  <si>
    <t>73.46</t>
  </si>
  <si>
    <t>EBIT / Interest Expense</t>
  </si>
  <si>
    <t>5.21</t>
  </si>
  <si>
    <t>5.43</t>
  </si>
  <si>
    <t>6.9</t>
  </si>
  <si>
    <t>8.33</t>
  </si>
  <si>
    <t>6.38</t>
  </si>
  <si>
    <t>5.23</t>
  </si>
  <si>
    <t>6.23</t>
  </si>
  <si>
    <t>5.74</t>
  </si>
  <si>
    <t>4.95</t>
  </si>
  <si>
    <t>EBITDA / Interest Expense</t>
  </si>
  <si>
    <t>5.75</t>
  </si>
  <si>
    <t>5.97</t>
  </si>
  <si>
    <t>7.5</t>
  </si>
  <si>
    <t>5.85</t>
  </si>
  <si>
    <t>6.29</t>
  </si>
  <si>
    <t>6.52</t>
  </si>
  <si>
    <t>5.46</t>
  </si>
  <si>
    <t>(EBITDA - Capex) / Interest Expense</t>
  </si>
  <si>
    <t>4.66</t>
  </si>
  <si>
    <t>5.05</t>
  </si>
  <si>
    <t>6.5</t>
  </si>
  <si>
    <t>7.74</t>
  </si>
  <si>
    <t>5.83</t>
  </si>
  <si>
    <t>4.81</t>
  </si>
  <si>
    <t>5.86</t>
  </si>
  <si>
    <t>4.97</t>
  </si>
  <si>
    <t>5.18</t>
  </si>
  <si>
    <t>4.21</t>
  </si>
  <si>
    <t>Total Debt / EBITDA</t>
  </si>
  <si>
    <t>3.16</t>
  </si>
  <si>
    <t>2.38</t>
  </si>
  <si>
    <t>2.46</t>
  </si>
  <si>
    <t>2.86</t>
  </si>
  <si>
    <t>4.4</t>
  </si>
  <si>
    <t>3.66</t>
  </si>
  <si>
    <t>3.19</t>
  </si>
  <si>
    <t>Net Debt / EBITDA</t>
  </si>
  <si>
    <t>2.78</t>
  </si>
  <si>
    <t>2.06</t>
  </si>
  <si>
    <t>2.24</t>
  </si>
  <si>
    <t>2.62</t>
  </si>
  <si>
    <t>3.54</t>
  </si>
  <si>
    <t>2.98</t>
  </si>
  <si>
    <t>2.73</t>
  </si>
  <si>
    <t>3.18</t>
  </si>
  <si>
    <t>Total Debt / (EBITDA - Capex)</t>
  </si>
  <si>
    <t>3.72</t>
  </si>
  <si>
    <t>3.74</t>
  </si>
  <si>
    <t>2.74</t>
  </si>
  <si>
    <t>3.37</t>
  </si>
  <si>
    <t>5.36</t>
  </si>
  <si>
    <t>4.3</t>
  </si>
  <si>
    <t>4.03</t>
  </si>
  <si>
    <t>3.79</t>
  </si>
  <si>
    <t>Net Debt / (EBITDA - Capex)</t>
  </si>
  <si>
    <t>3.29</t>
  </si>
  <si>
    <t>3.09</t>
  </si>
  <si>
    <t>4.31</t>
  </si>
  <si>
    <t>3.51</t>
  </si>
  <si>
    <t>3.45</t>
  </si>
  <si>
    <t>3.43</t>
  </si>
  <si>
    <t>4.13</t>
  </si>
  <si>
    <t>Growth Over Prior Year</t>
  </si>
  <si>
    <t>Total Revenues, 1 Yr. Growth %</t>
  </si>
  <si>
    <t>5.41</t>
  </si>
  <si>
    <t>-3.03</t>
  </si>
  <si>
    <t>14.93</t>
  </si>
  <si>
    <t>0.94</t>
  </si>
  <si>
    <t>5.79</t>
  </si>
  <si>
    <t>-8.67</t>
  </si>
  <si>
    <t>8.35</t>
  </si>
  <si>
    <t>21.35</t>
  </si>
  <si>
    <t>10.75</t>
  </si>
  <si>
    <t>-1.39</t>
  </si>
  <si>
    <t>Gross Profit, 1 Yr. Growth %</t>
  </si>
  <si>
    <t>-0.38</t>
  </si>
  <si>
    <t>0.1</t>
  </si>
  <si>
    <t>18.22</t>
  </si>
  <si>
    <t>2.16</t>
  </si>
  <si>
    <t>6.27</t>
  </si>
  <si>
    <t>-11.29</t>
  </si>
  <si>
    <t>8.55</t>
  </si>
  <si>
    <t>23.26</t>
  </si>
  <si>
    <t>8.46</t>
  </si>
  <si>
    <t>-0.61</t>
  </si>
  <si>
    <t>EBITDA, 1 Yr. Growth %</t>
  </si>
  <si>
    <t>-1.47</t>
  </si>
  <si>
    <t>-3.81</t>
  </si>
  <si>
    <t>17.73</t>
  </si>
  <si>
    <t>6.1</t>
  </si>
  <si>
    <t>7.67</t>
  </si>
  <si>
    <t>-13.7</t>
  </si>
  <si>
    <t>6.34</t>
  </si>
  <si>
    <t>27.34</t>
  </si>
  <si>
    <t>9.54</t>
  </si>
  <si>
    <t>-4.47</t>
  </si>
  <si>
    <t>EBITA, 1 Yr. Growth %</t>
  </si>
  <si>
    <t>-2.22</t>
  </si>
  <si>
    <t>-3.39</t>
  </si>
  <si>
    <t>18.98</t>
  </si>
  <si>
    <t>6.48</t>
  </si>
  <si>
    <t>8.27</t>
  </si>
  <si>
    <t>-15.08</t>
  </si>
  <si>
    <t>7.47</t>
  </si>
  <si>
    <t>28.34</t>
  </si>
  <si>
    <t>10.39</t>
  </si>
  <si>
    <t>-5.78</t>
  </si>
  <si>
    <t>EBIT, 1 Yr. Growth %</t>
  </si>
  <si>
    <t>-2.09</t>
  </si>
  <si>
    <t>-1.81</t>
  </si>
  <si>
    <t>19.08</t>
  </si>
  <si>
    <t>6.49</t>
  </si>
  <si>
    <t>-15.04</t>
  </si>
  <si>
    <t>7.36</t>
  </si>
  <si>
    <t>28.32</t>
  </si>
  <si>
    <t>10.21</t>
  </si>
  <si>
    <t>Earnings From Cont. Operations, 1 Yr. Growth %</t>
  </si>
  <si>
    <t>8.97</t>
  </si>
  <si>
    <t>-4.26</t>
  </si>
  <si>
    <t>19.69</t>
  </si>
  <si>
    <t>11.21</t>
  </si>
  <si>
    <t>6.14</t>
  </si>
  <si>
    <t>-56.43</t>
  </si>
  <si>
    <t>92.5</t>
  </si>
  <si>
    <t>19.26</t>
  </si>
  <si>
    <t>12.82</t>
  </si>
  <si>
    <t>-6.99</t>
  </si>
  <si>
    <t>Net Income, 1 Yr. Growth %</t>
  </si>
  <si>
    <t>5.92</t>
  </si>
  <si>
    <t>-5.75</t>
  </si>
  <si>
    <t>18.63</t>
  </si>
  <si>
    <t>13.52</t>
  </si>
  <si>
    <t>4.57</t>
  </si>
  <si>
    <t>-55.41</t>
  </si>
  <si>
    <t>88.79</t>
  </si>
  <si>
    <t>22.14</t>
  </si>
  <si>
    <t>-12.94</t>
  </si>
  <si>
    <t>Normalized Net Income, 1 Yr. Growth %</t>
  </si>
  <si>
    <t>-13.14</t>
  </si>
  <si>
    <t>0.29</t>
  </si>
  <si>
    <t>25.12</t>
  </si>
  <si>
    <t>7.62</t>
  </si>
  <si>
    <t>6.18</t>
  </si>
  <si>
    <t>-13.81</t>
  </si>
  <si>
    <t>4.63</t>
  </si>
  <si>
    <t>34.43</t>
  </si>
  <si>
    <t>6.09</t>
  </si>
  <si>
    <t>-16.79</t>
  </si>
  <si>
    <t>Diluted EPS Before Extra, 1 Yr. Growth %</t>
  </si>
  <si>
    <t>-5.81</t>
  </si>
  <si>
    <t>20.88</t>
  </si>
  <si>
    <t>12.44</t>
  </si>
  <si>
    <t>7.43</t>
  </si>
  <si>
    <t>-53.96</t>
  </si>
  <si>
    <t>89.32</t>
  </si>
  <si>
    <t>23.19</t>
  </si>
  <si>
    <t>17.68</t>
  </si>
  <si>
    <t>-11.7</t>
  </si>
  <si>
    <t>Accounts Receivable, 1 Yr. Growth %</t>
  </si>
  <si>
    <t>-3.54</t>
  </si>
  <si>
    <t>11.48</t>
  </si>
  <si>
    <t>-1.16</t>
  </si>
  <si>
    <t>0.98</t>
  </si>
  <si>
    <t>-31.06</t>
  </si>
  <si>
    <t>21.3</t>
  </si>
  <si>
    <t>18.6</t>
  </si>
  <si>
    <t>-6.68</t>
  </si>
  <si>
    <t>5.52</t>
  </si>
  <si>
    <t>Inventory, 1 Yr. Growth %</t>
  </si>
  <si>
    <t>8.34</t>
  </si>
  <si>
    <t>0.11</t>
  </si>
  <si>
    <t>4.56</t>
  </si>
  <si>
    <t>4.74</t>
  </si>
  <si>
    <t>9.11</t>
  </si>
  <si>
    <t>5.48</t>
  </si>
  <si>
    <t>4.73</t>
  </si>
  <si>
    <t>7.99</t>
  </si>
  <si>
    <t>Net Property, Plant and Equip., 1 Yr. Growth %</t>
  </si>
  <si>
    <t>7.49</t>
  </si>
  <si>
    <t>1.87</t>
  </si>
  <si>
    <t>8.95</t>
  </si>
  <si>
    <t>10.57</t>
  </si>
  <si>
    <t>-1.56</t>
  </si>
  <si>
    <t>20.6</t>
  </si>
  <si>
    <t>5.03</t>
  </si>
  <si>
    <t>9.96</t>
  </si>
  <si>
    <t>Total Assets, 1 Yr. Growth %</t>
  </si>
  <si>
    <t>10.41</t>
  </si>
  <si>
    <t>1.25</t>
  </si>
  <si>
    <t>5.32</t>
  </si>
  <si>
    <t>6.43</t>
  </si>
  <si>
    <t>-4.07</t>
  </si>
  <si>
    <t>14.28</t>
  </si>
  <si>
    <t>-2.45</t>
  </si>
  <si>
    <t>1.32</t>
  </si>
  <si>
    <t>Tangible Book Value, 1 Yr. Growth %</t>
  </si>
  <si>
    <t>223.97</t>
  </si>
  <si>
    <t>10.98</t>
  </si>
  <si>
    <t>-41.33</t>
  </si>
  <si>
    <t>16.47</t>
  </si>
  <si>
    <t>59.91</t>
  </si>
  <si>
    <t>7.91</t>
  </si>
  <si>
    <t>-14.6</t>
  </si>
  <si>
    <t>6.13</t>
  </si>
  <si>
    <t>-10.09</t>
  </si>
  <si>
    <t>2.84</t>
  </si>
  <si>
    <t>Common Equity, 1 Yr. Growth %</t>
  </si>
  <si>
    <t>13.89</t>
  </si>
  <si>
    <t>9.77</t>
  </si>
  <si>
    <t>20.9</t>
  </si>
  <si>
    <t>-15.95</t>
  </si>
  <si>
    <t>1.85</t>
  </si>
  <si>
    <t>13.06</t>
  </si>
  <si>
    <t>0.31</t>
  </si>
  <si>
    <t>1.79</t>
  </si>
  <si>
    <t>Cash From Operations, 1 Yr. Growth %</t>
  </si>
  <si>
    <t>42.51</t>
  </si>
  <si>
    <t>-0.12</t>
  </si>
  <si>
    <t>22.92</t>
  </si>
  <si>
    <t>-28.57</t>
  </si>
  <si>
    <t>57.5</t>
  </si>
  <si>
    <t>7.69</t>
  </si>
  <si>
    <t>-23.15</t>
  </si>
  <si>
    <t>12.9</t>
  </si>
  <si>
    <t>Capital Expenditures, 1 Yr. Growth %</t>
  </si>
  <si>
    <t>-0.62</t>
  </si>
  <si>
    <t>-20.69</t>
  </si>
  <si>
    <t>2.37</t>
  </si>
  <si>
    <t>12.74</t>
  </si>
  <si>
    <t>14.9</t>
  </si>
  <si>
    <t>4.32</t>
  </si>
  <si>
    <t>-10.57</t>
  </si>
  <si>
    <t>75.24</t>
  </si>
  <si>
    <t>7.57</t>
  </si>
  <si>
    <t>6.56</t>
  </si>
  <si>
    <t>Levered Free Cash Flow, 1 Yr. Growth %</t>
  </si>
  <si>
    <t>16.7</t>
  </si>
  <si>
    <t>68.6</t>
  </si>
  <si>
    <t>17.51</t>
  </si>
  <si>
    <t>-7.44</t>
  </si>
  <si>
    <t>-37.6</t>
  </si>
  <si>
    <t>75.22</t>
  </si>
  <si>
    <t>-17.59</t>
  </si>
  <si>
    <t>-48.81</t>
  </si>
  <si>
    <t>82.77</t>
  </si>
  <si>
    <t>Unlevered Free Cash Flow, 1 Yr. Growth %</t>
  </si>
  <si>
    <t>12.42</t>
  </si>
  <si>
    <t>49.11</t>
  </si>
  <si>
    <t>13.65</t>
  </si>
  <si>
    <t>-8.03</t>
  </si>
  <si>
    <t>6.06</t>
  </si>
  <si>
    <t>-30.37</t>
  </si>
  <si>
    <t>52.89</t>
  </si>
  <si>
    <t>-8.87</t>
  </si>
  <si>
    <t>-36.06</t>
  </si>
  <si>
    <t>52.97</t>
  </si>
  <si>
    <t>Dividend Per Share, 1 Yr. Growth %</t>
  </si>
  <si>
    <t>9.09</t>
  </si>
  <si>
    <t>4.96</t>
  </si>
  <si>
    <t>5.07</t>
  </si>
  <si>
    <t>4.98</t>
  </si>
  <si>
    <t>5.01</t>
  </si>
  <si>
    <t>1.91</t>
  </si>
  <si>
    <t>3.82</t>
  </si>
  <si>
    <t>Compound Annual Growth Rate Over Two Years</t>
  </si>
  <si>
    <t>Total Revenues, 2 Yr. CAGR %</t>
  </si>
  <si>
    <t>-2.19</t>
  </si>
  <si>
    <t>1.1</t>
  </si>
  <si>
    <t>5.57</t>
  </si>
  <si>
    <t>7.71</t>
  </si>
  <si>
    <t>3.33</t>
  </si>
  <si>
    <t>-1.7</t>
  </si>
  <si>
    <t>-0.52</t>
  </si>
  <si>
    <t>14.67</t>
  </si>
  <si>
    <t>15.93</t>
  </si>
  <si>
    <t>-0.6</t>
  </si>
  <si>
    <t>Gross Profit, 2 Yr. CAGR %</t>
  </si>
  <si>
    <t>-5.09</t>
  </si>
  <si>
    <t>-0.14</t>
  </si>
  <si>
    <t>9.9</t>
  </si>
  <si>
    <t>4.19</t>
  </si>
  <si>
    <t>-2.9</t>
  </si>
  <si>
    <t>-1.93</t>
  </si>
  <si>
    <t>-1.29</t>
  </si>
  <si>
    <t>EBITDA, 2 Yr. CAGR %</t>
  </si>
  <si>
    <t>-5.61</t>
  </si>
  <si>
    <t>-2.47</t>
  </si>
  <si>
    <t>6.51</t>
  </si>
  <si>
    <t>10.78</t>
  </si>
  <si>
    <t>6.16</t>
  </si>
  <si>
    <t>-4.24</t>
  </si>
  <si>
    <t>-4.96</t>
  </si>
  <si>
    <t>6.59</t>
  </si>
  <si>
    <t>16.1</t>
  </si>
  <si>
    <t>-3.92</t>
  </si>
  <si>
    <t>EBITA, 2 Yr. CAGR %</t>
  </si>
  <si>
    <t>-6.02</t>
  </si>
  <si>
    <t>-1.87</t>
  </si>
  <si>
    <t>12.65</t>
  </si>
  <si>
    <t>7.42</t>
  </si>
  <si>
    <t>-4.55</t>
  </si>
  <si>
    <t>17.23</t>
  </si>
  <si>
    <t>19.02</t>
  </si>
  <si>
    <t>-2.94</t>
  </si>
  <si>
    <t>EBIT, 2 Yr. CAGR %</t>
  </si>
  <si>
    <t>-6.01</t>
  </si>
  <si>
    <t>-1.95</t>
  </si>
  <si>
    <t>8.23</t>
  </si>
  <si>
    <t>12.61</t>
  </si>
  <si>
    <t>7.38</t>
  </si>
  <si>
    <t>-4.09</t>
  </si>
  <si>
    <t>-4.62</t>
  </si>
  <si>
    <t>17.14</t>
  </si>
  <si>
    <t>-3.09</t>
  </si>
  <si>
    <t>Earnings From Cont. Operations, 2 Yr. CAGR %</t>
  </si>
  <si>
    <t>2.14</t>
  </si>
  <si>
    <t>7.05</t>
  </si>
  <si>
    <t>15.37</t>
  </si>
  <si>
    <t>8.65</t>
  </si>
  <si>
    <t>-8.42</t>
  </si>
  <si>
    <t>51.52</t>
  </si>
  <si>
    <t>15.99</t>
  </si>
  <si>
    <t>-2.81</t>
  </si>
  <si>
    <t>Net Income, 2 Yr. CAGR %</t>
  </si>
  <si>
    <t>-1.46</t>
  </si>
  <si>
    <t>-0.09</t>
  </si>
  <si>
    <t>16.05</t>
  </si>
  <si>
    <t>-31.72</t>
  </si>
  <si>
    <t>-8.25</t>
  </si>
  <si>
    <t>51.85</t>
  </si>
  <si>
    <t>18.48</t>
  </si>
  <si>
    <t>-4.91</t>
  </si>
  <si>
    <t>Normalized Net Income, 2 Yr. CAGR %</t>
  </si>
  <si>
    <t>-6.32</t>
  </si>
  <si>
    <t>-6.7</t>
  </si>
  <si>
    <t>11.98</t>
  </si>
  <si>
    <t>16.04</t>
  </si>
  <si>
    <t>-4.33</t>
  </si>
  <si>
    <t>-5.16</t>
  </si>
  <si>
    <t>18.35</t>
  </si>
  <si>
    <t>19.33</t>
  </si>
  <si>
    <t>-10.48</t>
  </si>
  <si>
    <t>Diluted EPS Before Extra, 2 Yr. CAGR %</t>
  </si>
  <si>
    <t>-1.45</t>
  </si>
  <si>
    <t>-1.91</t>
  </si>
  <si>
    <t>6.7</t>
  </si>
  <si>
    <t>16.58</t>
  </si>
  <si>
    <t>9.91</t>
  </si>
  <si>
    <t>-29.67</t>
  </si>
  <si>
    <t>-6.64</t>
  </si>
  <si>
    <t>52.72</t>
  </si>
  <si>
    <t>20.4</t>
  </si>
  <si>
    <t>-3.12</t>
  </si>
  <si>
    <t>Accounts Receivable, 2 Yr. CAGR %</t>
  </si>
  <si>
    <t>-2.2</t>
  </si>
  <si>
    <t>3.7</t>
  </si>
  <si>
    <t>-0.07</t>
  </si>
  <si>
    <t>-16.57</t>
  </si>
  <si>
    <t>-8.56</t>
  </si>
  <si>
    <t>19.94</t>
  </si>
  <si>
    <t>5.2</t>
  </si>
  <si>
    <t>-13.2</t>
  </si>
  <si>
    <t>Inventory, 2 Yr. CAGR %</t>
  </si>
  <si>
    <t>4.27</t>
  </si>
  <si>
    <t>4.14</t>
  </si>
  <si>
    <t>2.31</t>
  </si>
  <si>
    <t>4.65</t>
  </si>
  <si>
    <t>7.28</t>
  </si>
  <si>
    <t>5.11</t>
  </si>
  <si>
    <t>10.86</t>
  </si>
  <si>
    <t>12.58</t>
  </si>
  <si>
    <t>6.41</t>
  </si>
  <si>
    <t>Net Property, Plant and Equip., 2 Yr. CAGR %</t>
  </si>
  <si>
    <t>3.8</t>
  </si>
  <si>
    <t>6.32</t>
  </si>
  <si>
    <t>2.64</t>
  </si>
  <si>
    <t>5.35</t>
  </si>
  <si>
    <t>9.76</t>
  </si>
  <si>
    <t>4.33</t>
  </si>
  <si>
    <t>8.96</t>
  </si>
  <si>
    <t>12.55</t>
  </si>
  <si>
    <t>9.66</t>
  </si>
  <si>
    <t>Total Assets, 2 Yr. CAGR %</t>
  </si>
  <si>
    <t>1.61</t>
  </si>
  <si>
    <t>11.39</t>
  </si>
  <si>
    <t>5.73</t>
  </si>
  <si>
    <t>2.13</t>
  </si>
  <si>
    <t>4.16</t>
  </si>
  <si>
    <t>5.87</t>
  </si>
  <si>
    <t>4.7</t>
  </si>
  <si>
    <t>5.58</t>
  </si>
  <si>
    <t>Tangible Book Value, 2 Yr. CAGR %</t>
  </si>
  <si>
    <t>32.29</t>
  </si>
  <si>
    <t>89.62</t>
  </si>
  <si>
    <t>-19.31</t>
  </si>
  <si>
    <t>-17.34</t>
  </si>
  <si>
    <t>36.47</t>
  </si>
  <si>
    <t>31.36</t>
  </si>
  <si>
    <t>-4.8</t>
  </si>
  <si>
    <t>-2.32</t>
  </si>
  <si>
    <t>Common Equity, 2 Yr. CAGR %</t>
  </si>
  <si>
    <t>5.09</t>
  </si>
  <si>
    <t>11.81</t>
  </si>
  <si>
    <t>15.2</t>
  </si>
  <si>
    <t>-9.96</t>
  </si>
  <si>
    <t>-17.49</t>
  </si>
  <si>
    <t>-9.18</t>
  </si>
  <si>
    <t>7.31</t>
  </si>
  <si>
    <t>3.12</t>
  </si>
  <si>
    <t>Cash From Operations, 2 Yr. CAGR %</t>
  </si>
  <si>
    <t>12.02</t>
  </si>
  <si>
    <t>19.31</t>
  </si>
  <si>
    <t>10.8</t>
  </si>
  <si>
    <t>10.02</t>
  </si>
  <si>
    <t>1.84</t>
  </si>
  <si>
    <t>-13.27</t>
  </si>
  <si>
    <t>6.07</t>
  </si>
  <si>
    <t>30.24</t>
  </si>
  <si>
    <t>-9.03</t>
  </si>
  <si>
    <t>-11.26</t>
  </si>
  <si>
    <t>Capital Expenditures, 2 Yr. CAGR %</t>
  </si>
  <si>
    <t>0.16</t>
  </si>
  <si>
    <t>-11.22</t>
  </si>
  <si>
    <t>-9.89</t>
  </si>
  <si>
    <t>13.81</t>
  </si>
  <si>
    <t>9.48</t>
  </si>
  <si>
    <t>-3.41</t>
  </si>
  <si>
    <t>25.19</t>
  </si>
  <si>
    <t>37.29</t>
  </si>
  <si>
    <t>1.8</t>
  </si>
  <si>
    <t>Levered Free Cash Flow, 2 Yr. CAGR %</t>
  </si>
  <si>
    <t>1.15</t>
  </si>
  <si>
    <t>40.27</t>
  </si>
  <si>
    <t>40.66</t>
  </si>
  <si>
    <t>-3.44</t>
  </si>
  <si>
    <t>-20.59</t>
  </si>
  <si>
    <t>-1.36</t>
  </si>
  <si>
    <t>-35.1</t>
  </si>
  <si>
    <t>-15.77</t>
  </si>
  <si>
    <t>Unlevered Free Cash Flow, 2 Yr. CAGR %</t>
  </si>
  <si>
    <t>-0.73</t>
  </si>
  <si>
    <t>29.47</t>
  </si>
  <si>
    <t>30.15</t>
  </si>
  <si>
    <t>2.04</t>
  </si>
  <si>
    <t>-1.24</t>
  </si>
  <si>
    <t>-14.06</t>
  </si>
  <si>
    <t>-23.71</t>
  </si>
  <si>
    <t>-10.54</t>
  </si>
  <si>
    <t>Dividend Per Share, 2 Yr. CAGR %</t>
  </si>
  <si>
    <t>9.08</t>
  </si>
  <si>
    <t>7.01</t>
  </si>
  <si>
    <t>5.02</t>
  </si>
  <si>
    <t>4.41</t>
  </si>
  <si>
    <t>6.58</t>
  </si>
  <si>
    <t>Compound Annual Growth Rate Over Three Years</t>
  </si>
  <si>
    <t>Total Revenues, 3 Yr. CAGR %</t>
  </si>
  <si>
    <t>0.54</t>
  </si>
  <si>
    <t>5.51</t>
  </si>
  <si>
    <t>7.06</t>
  </si>
  <si>
    <t>-0.83</t>
  </si>
  <si>
    <t>1.54</t>
  </si>
  <si>
    <t>13.35</t>
  </si>
  <si>
    <t>Gross Profit, 3 Yr. CAGR %</t>
  </si>
  <si>
    <t>-1.22</t>
  </si>
  <si>
    <t>5.64</t>
  </si>
  <si>
    <t>6.53</t>
  </si>
  <si>
    <t>8.67</t>
  </si>
  <si>
    <t>-1.25</t>
  </si>
  <si>
    <t>5.81</t>
  </si>
  <si>
    <t>13.14</t>
  </si>
  <si>
    <t>8.06</t>
  </si>
  <si>
    <t>EBITDA, 3 Yr. CAGR %</t>
  </si>
  <si>
    <t>-0.69</t>
  </si>
  <si>
    <t>-4.49</t>
  </si>
  <si>
    <t>4.04</t>
  </si>
  <si>
    <t>6.37</t>
  </si>
  <si>
    <t>9.73</t>
  </si>
  <si>
    <t>-0.92</t>
  </si>
  <si>
    <t>6.99</t>
  </si>
  <si>
    <t>EBITA, 3 Yr. CAGR %</t>
  </si>
  <si>
    <t>-0.72</t>
  </si>
  <si>
    <t>-4.58</t>
  </si>
  <si>
    <t>4.85</t>
  </si>
  <si>
    <t>11.17</t>
  </si>
  <si>
    <t>-0.68</t>
  </si>
  <si>
    <t>-0.46</t>
  </si>
  <si>
    <t>5.3</t>
  </si>
  <si>
    <t>EBIT, 3 Yr. CAGR %</t>
  </si>
  <si>
    <t>-0.71</t>
  </si>
  <si>
    <t>-4.63</t>
  </si>
  <si>
    <t>4.82</t>
  </si>
  <si>
    <t>7.64</t>
  </si>
  <si>
    <t>11.14</t>
  </si>
  <si>
    <t>-0.5</t>
  </si>
  <si>
    <t>5.25</t>
  </si>
  <si>
    <t>8.16</t>
  </si>
  <si>
    <t>Earnings From Cont. Operations, 3 Yr. CAGR %</t>
  </si>
  <si>
    <t>6.68</t>
  </si>
  <si>
    <t>-2.52</t>
  </si>
  <si>
    <t>8.42</t>
  </si>
  <si>
    <t>12.21</t>
  </si>
  <si>
    <t>-19.88</t>
  </si>
  <si>
    <t>-3.8</t>
  </si>
  <si>
    <t>0.01</t>
  </si>
  <si>
    <t>37.33</t>
  </si>
  <si>
    <t>5.6</t>
  </si>
  <si>
    <t>Net Income, 3 Yr. CAGR %</t>
  </si>
  <si>
    <t>-2.91</t>
  </si>
  <si>
    <t>5.8</t>
  </si>
  <si>
    <t>12.09</t>
  </si>
  <si>
    <t>-19.11</t>
  </si>
  <si>
    <t>-4.16</t>
  </si>
  <si>
    <t>38.38</t>
  </si>
  <si>
    <t>Normalized Net Income, 3 Yr. CAGR %</t>
  </si>
  <si>
    <t>-0.47</t>
  </si>
  <si>
    <t>-4.19</t>
  </si>
  <si>
    <t>10.51</t>
  </si>
  <si>
    <t>12.66</t>
  </si>
  <si>
    <t>-1.52</t>
  </si>
  <si>
    <t>14.12</t>
  </si>
  <si>
    <t>4.09</t>
  </si>
  <si>
    <t>Diluted EPS Before Extra, 3 Yr. CAGR %</t>
  </si>
  <si>
    <t>7.48</t>
  </si>
  <si>
    <t>-2.93</t>
  </si>
  <si>
    <t>5.16</t>
  </si>
  <si>
    <t>8.58</t>
  </si>
  <si>
    <t>13.45</t>
  </si>
  <si>
    <t>-17.76</t>
  </si>
  <si>
    <t>-2.17</t>
  </si>
  <si>
    <t>2.4</t>
  </si>
  <si>
    <t>40.01</t>
  </si>
  <si>
    <t>6.44</t>
  </si>
  <si>
    <t>Accounts Receivable, 3 Yr. CAGR %</t>
  </si>
  <si>
    <t>3.39</t>
  </si>
  <si>
    <t>2.05</t>
  </si>
  <si>
    <t>3.64</t>
  </si>
  <si>
    <t>0.28</t>
  </si>
  <si>
    <t>-11.07</t>
  </si>
  <si>
    <t>-5.48</t>
  </si>
  <si>
    <t>-0.28</t>
  </si>
  <si>
    <t>10.31</t>
  </si>
  <si>
    <t>Inventory, 3 Yr. CAGR %</t>
  </si>
  <si>
    <t>4.28</t>
  </si>
  <si>
    <t>6.12</t>
  </si>
  <si>
    <t>6.42</t>
  </si>
  <si>
    <t>9.04</t>
  </si>
  <si>
    <t>8.36</t>
  </si>
  <si>
    <t>Net Property, Plant and Equip., 3 Yr. CAGR %</t>
  </si>
  <si>
    <t>4.25</t>
  </si>
  <si>
    <t>3.48</t>
  </si>
  <si>
    <t>4.71</t>
  </si>
  <si>
    <t>9.49</t>
  </si>
  <si>
    <t>7.63</t>
  </si>
  <si>
    <t>11.56</t>
  </si>
  <si>
    <t>Total Assets, 3 Yr. CAGR %</t>
  </si>
  <si>
    <t>4.91</t>
  </si>
  <si>
    <t>4.47</t>
  </si>
  <si>
    <t>7.9</t>
  </si>
  <si>
    <t>2.45</t>
  </si>
  <si>
    <t>5.28</t>
  </si>
  <si>
    <t>2.26</t>
  </si>
  <si>
    <t>Tangible Book Value, 3 Yr. CAGR %</t>
  </si>
  <si>
    <t>2.29</t>
  </si>
  <si>
    <t>24.77</t>
  </si>
  <si>
    <t>28.25</t>
  </si>
  <si>
    <t>-8.81</t>
  </si>
  <si>
    <t>26.2</t>
  </si>
  <si>
    <t>13.8</t>
  </si>
  <si>
    <t>-0.74</t>
  </si>
  <si>
    <t>-6.59</t>
  </si>
  <si>
    <t>Common Equity, 3 Yr. CAGR %</t>
  </si>
  <si>
    <t>11.62</t>
  </si>
  <si>
    <t>6.63</t>
  </si>
  <si>
    <t>14.76</t>
  </si>
  <si>
    <t>-0.66</t>
  </si>
  <si>
    <t>-13.08</t>
  </si>
  <si>
    <t>-11.49</t>
  </si>
  <si>
    <t>-2.3</t>
  </si>
  <si>
    <t>4.92</t>
  </si>
  <si>
    <t>4.8</t>
  </si>
  <si>
    <t>Cash From Operations, 3 Yr. CAGR %</t>
  </si>
  <si>
    <t>6.77</t>
  </si>
  <si>
    <t>7.82</t>
  </si>
  <si>
    <t>20.5</t>
  </si>
  <si>
    <t>8.43</t>
  </si>
  <si>
    <t>-9.52</t>
  </si>
  <si>
    <t>5.82</t>
  </si>
  <si>
    <t>6.6</t>
  </si>
  <si>
    <t>9.24</t>
  </si>
  <si>
    <t>-3.85</t>
  </si>
  <si>
    <t>Capital Expenditures, 3 Yr. CAGR %</t>
  </si>
  <si>
    <t>10.18</t>
  </si>
  <si>
    <t>-7.34</t>
  </si>
  <si>
    <t>-6.9</t>
  </si>
  <si>
    <t>9.86</t>
  </si>
  <si>
    <t>10.56</t>
  </si>
  <si>
    <t>2.34</t>
  </si>
  <si>
    <t>17.8</t>
  </si>
  <si>
    <t>19.01</t>
  </si>
  <si>
    <t>24.04</t>
  </si>
  <si>
    <t>Levered Free Cash Flow, 3 Yr. CAGR %</t>
  </si>
  <si>
    <t>4.9</t>
  </si>
  <si>
    <t>19.93</t>
  </si>
  <si>
    <t>32.52</t>
  </si>
  <si>
    <t>22.34</t>
  </si>
  <si>
    <t>2.93</t>
  </si>
  <si>
    <t>-16.52</t>
  </si>
  <si>
    <t>3.22</t>
  </si>
  <si>
    <t>-3.61</t>
  </si>
  <si>
    <t>-20.73</t>
  </si>
  <si>
    <t>Unlevered Free Cash Flow, 3 Yr. CAGR %</t>
  </si>
  <si>
    <t>2.49</t>
  </si>
  <si>
    <t>13.68</t>
  </si>
  <si>
    <t>24.19</t>
  </si>
  <si>
    <t>3.36</t>
  </si>
  <si>
    <t>-12.1</t>
  </si>
  <si>
    <t>4.01</t>
  </si>
  <si>
    <t>-13.1</t>
  </si>
  <si>
    <t>-9.12</t>
  </si>
  <si>
    <t>Dividend Per Share, 3 Yr. CAGR %</t>
  </si>
  <si>
    <t>6.36</t>
  </si>
  <si>
    <t>3.96</t>
  </si>
  <si>
    <t>3.57</t>
  </si>
  <si>
    <t>4.61</t>
  </si>
  <si>
    <t>4.12</t>
  </si>
  <si>
    <t>Compound Annual Growth Rate Over Five Years</t>
  </si>
  <si>
    <t>Total Revenues, 5 Yr. CAGR %</t>
  </si>
  <si>
    <t>2.03</t>
  </si>
  <si>
    <t>2.52</t>
  </si>
  <si>
    <t>1.48</t>
  </si>
  <si>
    <t>4.64</t>
  </si>
  <si>
    <t>1.68</t>
  </si>
  <si>
    <t>7.07</t>
  </si>
  <si>
    <t>4.5</t>
  </si>
  <si>
    <t>Gross Profit, 5 Yr. CAGR %</t>
  </si>
  <si>
    <t>1.69</t>
  </si>
  <si>
    <t>2.66</t>
  </si>
  <si>
    <t>1.72</t>
  </si>
  <si>
    <t>5.06</t>
  </si>
  <si>
    <t>2.65</t>
  </si>
  <si>
    <t>3.95</t>
  </si>
  <si>
    <t>EBITDA, 5 Yr. CAGR %</t>
  </si>
  <si>
    <t>0.71</t>
  </si>
  <si>
    <t>2.55</t>
  </si>
  <si>
    <t>1.82</t>
  </si>
  <si>
    <t>5.17</t>
  </si>
  <si>
    <t>3.88</t>
  </si>
  <si>
    <t>2.71</t>
  </si>
  <si>
    <t>EBITA, 5 Yr. CAGR %</t>
  </si>
  <si>
    <t>3.03</t>
  </si>
  <si>
    <t>0.75</t>
  </si>
  <si>
    <t>2.88</t>
  </si>
  <si>
    <t>2.79</t>
  </si>
  <si>
    <t>4.58</t>
  </si>
  <si>
    <t>6.89</t>
  </si>
  <si>
    <t>2.92</t>
  </si>
  <si>
    <t>EBIT, 5 Yr. CAGR %</t>
  </si>
  <si>
    <t>5.84</t>
  </si>
  <si>
    <t>4.55</t>
  </si>
  <si>
    <t>6.83</t>
  </si>
  <si>
    <t>Earnings From Cont. Operations, 5 Yr. CAGR %</t>
  </si>
  <si>
    <t>6.96</t>
  </si>
  <si>
    <t>3.21</t>
  </si>
  <si>
    <t>8.07</t>
  </si>
  <si>
    <t>-10.03</t>
  </si>
  <si>
    <t>3.38</t>
  </si>
  <si>
    <t>3.68</t>
  </si>
  <si>
    <t>-0.24</t>
  </si>
  <si>
    <t>Net Income, 5 Yr. CAGR %</t>
  </si>
  <si>
    <t>7.89</t>
  </si>
  <si>
    <t>6.97</t>
  </si>
  <si>
    <t>3.46</t>
  </si>
  <si>
    <t>4.07</t>
  </si>
  <si>
    <t>-0.63</t>
  </si>
  <si>
    <t>Normalized Net Income, 5 Yr. CAGR %</t>
  </si>
  <si>
    <t>4.6</t>
  </si>
  <si>
    <t>1.78</t>
  </si>
  <si>
    <t>3.44</t>
  </si>
  <si>
    <t>6.65</t>
  </si>
  <si>
    <t>Diluted EPS Before Extra, 5 Yr. CAGR %</t>
  </si>
  <si>
    <t>7.4</t>
  </si>
  <si>
    <t>3.23</t>
  </si>
  <si>
    <t>7.16</t>
  </si>
  <si>
    <t>4.45</t>
  </si>
  <si>
    <t>7.04</t>
  </si>
  <si>
    <t>-8.73</t>
  </si>
  <si>
    <t>4.94</t>
  </si>
  <si>
    <t>5.34</t>
  </si>
  <si>
    <t>6.3</t>
  </si>
  <si>
    <t>Accounts Receivable, 5 Yr. CAGR %</t>
  </si>
  <si>
    <t>5.27</t>
  </si>
  <si>
    <t>4.02</t>
  </si>
  <si>
    <t>-4.97</t>
  </si>
  <si>
    <t>-3.35</t>
  </si>
  <si>
    <t>0.23</t>
  </si>
  <si>
    <t>-1.35</t>
  </si>
  <si>
    <t>-0.53</t>
  </si>
  <si>
    <t>Inventory, 5 Yr. CAGR %</t>
  </si>
  <si>
    <t>3.9</t>
  </si>
  <si>
    <t>3.58</t>
  </si>
  <si>
    <t>4.76</t>
  </si>
  <si>
    <t>5.71</t>
  </si>
  <si>
    <t>8.18</t>
  </si>
  <si>
    <t>8.84</t>
  </si>
  <si>
    <t>Net Property, Plant and Equip., 5 Yr. CAGR %</t>
  </si>
  <si>
    <t>8.75</t>
  </si>
  <si>
    <t>6.2</t>
  </si>
  <si>
    <t>3.61</t>
  </si>
  <si>
    <t>8.48</t>
  </si>
  <si>
    <t>8.61</t>
  </si>
  <si>
    <t>Total Assets, 5 Yr. CAGR %</t>
  </si>
  <si>
    <t>5.24</t>
  </si>
  <si>
    <t>3.52</t>
  </si>
  <si>
    <t>6.39</t>
  </si>
  <si>
    <t>2.32</t>
  </si>
  <si>
    <t>4.83</t>
  </si>
  <si>
    <t>3.69</t>
  </si>
  <si>
    <t>2.83</t>
  </si>
  <si>
    <t>Tangible Book Value, 5 Yr. CAGR %</t>
  </si>
  <si>
    <t>-6.97</t>
  </si>
  <si>
    <t>31.48</t>
  </si>
  <si>
    <t>5.53</t>
  </si>
  <si>
    <t>0.14</t>
  </si>
  <si>
    <t>-2.05</t>
  </si>
  <si>
    <t>Common Equity, 5 Yr. CAGR %</t>
  </si>
  <si>
    <t>14.16</t>
  </si>
  <si>
    <t>10.22</t>
  </si>
  <si>
    <t>13.04</t>
  </si>
  <si>
    <t>7.17</t>
  </si>
  <si>
    <t>4.15</t>
  </si>
  <si>
    <t>-2.71</t>
  </si>
  <si>
    <t>-5.44</t>
  </si>
  <si>
    <t>-4.69</t>
  </si>
  <si>
    <t>-1.03</t>
  </si>
  <si>
    <t>Cash From Operations, 5 Yr. CAGR %</t>
  </si>
  <si>
    <t>3.14</t>
  </si>
  <si>
    <t>8.69</t>
  </si>
  <si>
    <t>-1.88</t>
  </si>
  <si>
    <t>4.67</t>
  </si>
  <si>
    <t>-0.39</t>
  </si>
  <si>
    <t>0</t>
  </si>
  <si>
    <t>Capital Expenditures, 5 Yr. CAGR %</t>
  </si>
  <si>
    <t>11.27</t>
  </si>
  <si>
    <t>3.85</t>
  </si>
  <si>
    <t>1.66</t>
  </si>
  <si>
    <t>-1.69</t>
  </si>
  <si>
    <t>4.35</t>
  </si>
  <si>
    <t>16.19</t>
  </si>
  <si>
    <t>15.1</t>
  </si>
  <si>
    <t>12.23</t>
  </si>
  <si>
    <t>Levered Free Cash Flow, 5 Yr. CAGR %</t>
  </si>
  <si>
    <t>1.09</t>
  </si>
  <si>
    <t>13.56</t>
  </si>
  <si>
    <t>16.76</t>
  </si>
  <si>
    <t>-14.26</t>
  </si>
  <si>
    <t>-8.24</t>
  </si>
  <si>
    <t>Unlevered Free Cash Flow, 5 Yr. CAGR %</t>
  </si>
  <si>
    <t>-1.5</t>
  </si>
  <si>
    <t>13.32</t>
  </si>
  <si>
    <t>-1.19</t>
  </si>
  <si>
    <t>-8.12</t>
  </si>
  <si>
    <t>-4.45</t>
  </si>
  <si>
    <t>Dividend Per Share, 5 Yr. CAGR %</t>
  </si>
  <si>
    <t>7.94</t>
  </si>
  <si>
    <t>7.41</t>
  </si>
  <si>
    <t>6.62</t>
  </si>
  <si>
    <t>4.38</t>
  </si>
  <si>
    <t>2020</t>
  </si>
  <si>
    <t>2021</t>
  </si>
  <si>
    <t>2022</t>
  </si>
  <si>
    <t>2023</t>
  </si>
  <si>
    <t>2024</t>
  </si>
  <si>
    <t>2025</t>
  </si>
  <si>
    <t>2026</t>
  </si>
  <si>
    <t>2027</t>
  </si>
  <si>
    <t>Capitalization
                                    1</t>
  </si>
  <si>
    <t>77,504</t>
  </si>
  <si>
    <t>111,604</t>
  </si>
  <si>
    <t>97,766</t>
  </si>
  <si>
    <t>96,438</t>
  </si>
  <si>
    <t>69,845</t>
  </si>
  <si>
    <t>66,317</t>
  </si>
  <si>
    <t>-</t>
  </si>
  <si>
    <t>Change</t>
  </si>
  <si>
    <t>44%</t>
  </si>
  <si>
    <t>-12.4%</t>
  </si>
  <si>
    <t>-1.36%</t>
  </si>
  <si>
    <t>-27.58%</t>
  </si>
  <si>
    <t>-5.05%</t>
  </si>
  <si>
    <t>Enterprise Value (EV)
                                    1</t>
  </si>
  <si>
    <t>94,799</t>
  </si>
  <si>
    <t>128,474</t>
  </si>
  <si>
    <t>114,424</t>
  </si>
  <si>
    <t>115,633</t>
  </si>
  <si>
    <t>90,216</t>
  </si>
  <si>
    <t>86,642</t>
  </si>
  <si>
    <t>86,305</t>
  </si>
  <si>
    <t>85,386</t>
  </si>
  <si>
    <t>35.52%</t>
  </si>
  <si>
    <t>-10.94%</t>
  </si>
  <si>
    <t>1.06%</t>
  </si>
  <si>
    <t>-21.98%</t>
  </si>
  <si>
    <t>-3.96%</t>
  </si>
  <si>
    <t>-0.39%</t>
  </si>
  <si>
    <t>-1.07%</t>
  </si>
  <si>
    <t>P/E ratio</t>
  </si>
  <si>
    <t>42.4x</t>
  </si>
  <si>
    <t>30.2x</t>
  </si>
  <si>
    <t>25.3x</t>
  </si>
  <si>
    <t>20.5x</t>
  </si>
  <si>
    <t>18.2x</t>
  </si>
  <si>
    <t>18.1x</t>
  </si>
  <si>
    <t>17.2x</t>
  </si>
  <si>
    <t>16.1x</t>
  </si>
  <si>
    <t>PBR</t>
  </si>
  <si>
    <t>8.81x</t>
  </si>
  <si>
    <t>11.6x</t>
  </si>
  <si>
    <t>10.3x</t>
  </si>
  <si>
    <t>9.77x</t>
  </si>
  <si>
    <t>7.01x</t>
  </si>
  <si>
    <t>5.81x</t>
  </si>
  <si>
    <t>5.11x</t>
  </si>
  <si>
    <t>4.58x</t>
  </si>
  <si>
    <t>PEG</t>
  </si>
  <si>
    <t>0x</t>
  </si>
  <si>
    <t>3.64x</t>
  </si>
  <si>
    <t>0.9x</t>
  </si>
  <si>
    <t>-1x</t>
  </si>
  <si>
    <t>-4.17x</t>
  </si>
  <si>
    <t>3.46x</t>
  </si>
  <si>
    <t>2.36x</t>
  </si>
  <si>
    <t>Capitalization / Revenue</t>
  </si>
  <si>
    <t>5.05x</t>
  </si>
  <si>
    <t>6.27x</t>
  </si>
  <si>
    <t>5.22x</t>
  </si>
  <si>
    <t>4.42x</t>
  </si>
  <si>
    <t>3.45x</t>
  </si>
  <si>
    <t>3.31x</t>
  </si>
  <si>
    <t>3.21x</t>
  </si>
  <si>
    <t>3.08x</t>
  </si>
  <si>
    <t>EV / Revenue</t>
  </si>
  <si>
    <t>6.18x</t>
  </si>
  <si>
    <t>7.22x</t>
  </si>
  <si>
    <t>6.11x</t>
  </si>
  <si>
    <t>5.3x</t>
  </si>
  <si>
    <t>4.45x</t>
  </si>
  <si>
    <t>4.33x</t>
  </si>
  <si>
    <t>4.17x</t>
  </si>
  <si>
    <t>3.97x</t>
  </si>
  <si>
    <t>EV / EBITDA</t>
  </si>
  <si>
    <t>21.9x</t>
  </si>
  <si>
    <t>16.8x</t>
  </si>
  <si>
    <t>14.8x</t>
  </si>
  <si>
    <t>12.8x</t>
  </si>
  <si>
    <t>13.5x</t>
  </si>
  <si>
    <t>12.9x</t>
  </si>
  <si>
    <t>12.2x</t>
  </si>
  <si>
    <t>EV / EBIT</t>
  </si>
  <si>
    <t>20.8x</t>
  </si>
  <si>
    <t>24.6x</t>
  </si>
  <si>
    <t>19.7x</t>
  </si>
  <si>
    <t>17.3x</t>
  </si>
  <si>
    <t>15.2x</t>
  </si>
  <si>
    <t>15.3x</t>
  </si>
  <si>
    <t>14.6x</t>
  </si>
  <si>
    <t>13.8x</t>
  </si>
  <si>
    <t>EV / FCF</t>
  </si>
  <si>
    <t>44.4x</t>
  </si>
  <si>
    <t>30.4x</t>
  </si>
  <si>
    <t>33.2x</t>
  </si>
  <si>
    <t>32.9x</t>
  </si>
  <si>
    <t>34.8x</t>
  </si>
  <si>
    <t>30.7x</t>
  </si>
  <si>
    <t>27.7x</t>
  </si>
  <si>
    <t>23.3x</t>
  </si>
  <si>
    <t>FCF Yield</t>
  </si>
  <si>
    <t>2.25%</t>
  </si>
  <si>
    <t>3.29%</t>
  </si>
  <si>
    <t>3.01%</t>
  </si>
  <si>
    <t>3.04%</t>
  </si>
  <si>
    <t>2.88%</t>
  </si>
  <si>
    <t>3.25%</t>
  </si>
  <si>
    <t>3.6%</t>
  </si>
  <si>
    <t>4.28%</t>
  </si>
  <si>
    <t>Dividend per Share
                                    2</t>
  </si>
  <si>
    <t>0.9127</t>
  </si>
  <si>
    <t>1.013</t>
  </si>
  <si>
    <t>0.9239</t>
  </si>
  <si>
    <t>1.019</t>
  </si>
  <si>
    <t>1.005</t>
  </si>
  <si>
    <t>1.068</t>
  </si>
  <si>
    <t>1.107</t>
  </si>
  <si>
    <t>1.135</t>
  </si>
  <si>
    <t>Rate of return</t>
  </si>
  <si>
    <t>2.75%</t>
  </si>
  <si>
    <t>2.12%</t>
  </si>
  <si>
    <t>2.15%</t>
  </si>
  <si>
    <t>2.37%</t>
  </si>
  <si>
    <t>3.19%</t>
  </si>
  <si>
    <t>3.58%</t>
  </si>
  <si>
    <t>3.71%</t>
  </si>
  <si>
    <t>3.8%</t>
  </si>
  <si>
    <t>EPS
                                    2</t>
  </si>
  <si>
    <t>0.7823</t>
  </si>
  <si>
    <t>1.584</t>
  </si>
  <si>
    <t>1.694</t>
  </si>
  <si>
    <t>2.095</t>
  </si>
  <si>
    <t>1.728</t>
  </si>
  <si>
    <t>1.653</t>
  </si>
  <si>
    <t>1.735</t>
  </si>
  <si>
    <t>1.854</t>
  </si>
  <si>
    <t>Distribution rate</t>
  </si>
  <si>
    <t>117%</t>
  </si>
  <si>
    <t>64%</t>
  </si>
  <si>
    <t>54.5%</t>
  </si>
  <si>
    <t>48.7%</t>
  </si>
  <si>
    <t>58.1%</t>
  </si>
  <si>
    <t>64.6%</t>
  </si>
  <si>
    <t>63.8%</t>
  </si>
  <si>
    <t>61.2%</t>
  </si>
  <si>
    <t>Net sales
                                    1</t>
  </si>
  <si>
    <t>15,348</t>
  </si>
  <si>
    <t>17,787</t>
  </si>
  <si>
    <t>18,740</t>
  </si>
  <si>
    <t>21,807</t>
  </si>
  <si>
    <t>20,269</t>
  </si>
  <si>
    <t>20,029</t>
  </si>
  <si>
    <t>20,678</t>
  </si>
  <si>
    <t>21,522</t>
  </si>
  <si>
    <t>EBITDA
                                    1</t>
  </si>
  <si>
    <t>5,208</t>
  </si>
  <si>
    <t>5,857</t>
  </si>
  <si>
    <t>6,822</t>
  </si>
  <si>
    <t>7,799</t>
  </si>
  <si>
    <t>7,037</t>
  </si>
  <si>
    <t>6,421</t>
  </si>
  <si>
    <t>6,675</t>
  </si>
  <si>
    <t>6,977</t>
  </si>
  <si>
    <t>EBIT
                                    1</t>
  </si>
  <si>
    <t>4,563</t>
  </si>
  <si>
    <t>5,233</t>
  </si>
  <si>
    <t>5,818</t>
  </si>
  <si>
    <t>6,695</t>
  </si>
  <si>
    <t>5,945</t>
  </si>
  <si>
    <t>5,669</t>
  </si>
  <si>
    <t>5,908</t>
  </si>
  <si>
    <t>6,180</t>
  </si>
  <si>
    <t>Net income
                                    1</t>
  </si>
  <si>
    <t>1,840</t>
  </si>
  <si>
    <t>3,716</t>
  </si>
  <si>
    <t>3,940</t>
  </si>
  <si>
    <t>4,758</t>
  </si>
  <si>
    <t>3,870</t>
  </si>
  <si>
    <t>3,641</t>
  </si>
  <si>
    <t>3,824</t>
  </si>
  <si>
    <t>4,060</t>
  </si>
  <si>
    <t>Net Debt
                                    1</t>
  </si>
  <si>
    <t>17,295</t>
  </si>
  <si>
    <t>16,871</t>
  </si>
  <si>
    <t>16,657</t>
  </si>
  <si>
    <t>19,195</t>
  </si>
  <si>
    <t>20,371</t>
  </si>
  <si>
    <t>20,325</t>
  </si>
  <si>
    <t>19,988</t>
  </si>
  <si>
    <t>19,068</t>
  </si>
  <si>
    <t>Reference price
                                    2</t>
  </si>
  <si>
    <t>33.20</t>
  </si>
  <si>
    <t>47.80</t>
  </si>
  <si>
    <t>42.90</t>
  </si>
  <si>
    <t>42.94</t>
  </si>
  <si>
    <t>31.46</t>
  </si>
  <si>
    <t>29.84</t>
  </si>
  <si>
    <t>Nbr of stocks (in thousands)</t>
  </si>
  <si>
    <t>2,334,335</t>
  </si>
  <si>
    <t>2,334,775</t>
  </si>
  <si>
    <t>2,278,906</t>
  </si>
  <si>
    <t>2,245,879</t>
  </si>
  <si>
    <t>2,219,979</t>
  </si>
  <si>
    <t>2,222,157</t>
  </si>
  <si>
    <t>Announcement Date</t>
  </si>
  <si>
    <t>8/4/20</t>
  </si>
  <si>
    <t>7/29/21</t>
  </si>
  <si>
    <t>7/28/22</t>
  </si>
  <si>
    <t>8/1/23</t>
  </si>
  <si>
    <t>7/30/24</t>
  </si>
  <si>
    <t>address1</t>
  </si>
  <si>
    <t>16 Great Marlborough Street</t>
  </si>
  <si>
    <t>city</t>
  </si>
  <si>
    <t>London</t>
  </si>
  <si>
    <t>zip</t>
  </si>
  <si>
    <t>W1F 7HS</t>
  </si>
  <si>
    <t>country</t>
  </si>
  <si>
    <t>phone</t>
  </si>
  <si>
    <t>44 20 7947 9100</t>
  </si>
  <si>
    <t>website</t>
  </si>
  <si>
    <t>https://www.diageo.com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</si>
  <si>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</si>
  <si>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</si>
  <si>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</si>
  <si>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</si>
  <si>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</si>
  <si>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</si>
  <si>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</si>
  <si>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</si>
  <si>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</si>
  <si>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</si>
  <si>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</si>
  <si>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Diageo plc, together with its subsidiaries, engages in the production, marketing, and sale of alcoholic beverages. The company offers scotch, gin, vodka, rum, raki, liqueur, wine, tequila, Chinese white spirits, cachaça, and brandy, as well as beer, including cider and flavored malt beverages. It also provides Chinese, Canadian, Irish, American, and Indian-Made Foreign Liquor whiskies, as well as flavored malt beverages, ready to drink, and non-alcoholic products. The company provides its products under the Johnnie Walker, Crown Royal, J&amp;B, Buchanan's, Smirnoff, Cîroc, Ketel One, Captain Morgan, Baileys, Don Julio, Casamigos, Tanqueray, Guinness, Shui Jing Fang, Yenì, McDowell's, Don Papa, Aviation American, Seagram, Seagram's 7 Crown, Zacapa, Black Dog, Black &amp; White, Signature, Royal Challenge, Godawan, Antiquity, Gordon's, Old Parr, Windsor, Bundaberg, Ypióca, Bulleit, and Bell's brand names. It operates in the United States, the United Kingdom, Türkiye, Australia, Korea, India, Greater China, Brazil, Mexico, South Africa, Nigeria, and internationally. The company was incorporated in 1886 and is headquartered in London, the United Kingdom.</t>
  </si>
  <si>
    <t>fullTimeEmployees</t>
  </si>
  <si>
    <t>companyOfficers</t>
  </si>
  <si>
    <t>[{'maxAge': 1, 'name': 'Ms. Debra Ann Crew', 'age': 54, 'title': 'CEO &amp; Executive Director', 'yearBorn': 1970, 'fiscalYear': 2024, 'totalPay': 2917712, 'exercisedValue': 0, 'unexercisedValue': 0}, {'maxAge': 1, 'name': 'Mr. Manik Hiru Jhangiani CPA', 'age': 59, 'title': 'CFO &amp; Director', 'yearBorn': 1965, 'fiscalYear': 2024, 'exercisedValue': 0, 'unexercisedValue': 0}, {'maxAge': 1, 'name': 'Ms. Yvonne  Harrison', 'title': 'Corporate Information Officer', 'fiscalYear': 2024, 'exercisedValue': 0, 'unexercisedValue': 0}, {'maxAge': 1, 'name': 'Mr. Thomas Bailey Shropshire Jr.', 'title': 'General Counsel &amp; Company Secretary', 'fiscalYear': 2024, 'exercisedValue': 0, 'unexercisedValue': 0}, {'maxAge': 1, 'name': 'Ms. Cristina  Diezhandino', 'age': 57, 'title': 'Chief Marketing Officer', 'yearBorn': 1967, 'fiscalYear': 2024, 'exercisedValue': 0, 'unexercisedValue': 0}, {'maxAge': 1, 'name': 'Louise  Prashad', 'title': 'Chief HR Officer', 'fiscalYear': 2024, 'exercisedValue': 0, 'unexercisedValue': 0}, {'maxAge': 1, 'name': "Mr. John  O'Keeffe", 'age': 52, 'title': 'President of Asia Pacific, Global Travel &amp; India', 'yearBorn': 1972, 'fiscalYear': 2024, 'exercisedValue': 0, 'unexercisedValue': 0}, {'maxAge': 1, 'name': 'Mr. John Thomas Kennedy', 'age': 59, 'title': 'President of Europe', 'yearBorn': 1965, 'fiscalYear': 2024, 'exercisedValue': 0, 'unexercisedValue': 0}, {'maxAge': 1, 'name': 'Mr. Edward  Pilkington', 'title': 'Chief Marketing &amp; Innovation Officer of Diageo North America', 'fiscalYear': 2024, 'exercisedValue': 0, 'unexercisedValue': 0}, {'maxAge': 1, 'name': 'Mr. Dayalan  Nayager', 'age': 43, 'title': 'President of Africa &amp; Chief Commercial Officer', 'yearBorn': 1981, 'fiscalYear': 2024, 'exercisedValue': 0, 'unexercisedValue': 0}]</t>
  </si>
  <si>
    <t>compensationAsOfEpochDate</t>
  </si>
  <si>
    <t>irWebsite</t>
  </si>
  <si>
    <t>http://www.diageo.com/en-row/Investor/Pages/default.aspx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</si>
  <si>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</si>
  <si>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</si>
  <si>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</si>
  <si>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</si>
  <si>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</si>
  <si>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</si>
  <si>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</si>
  <si>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</si>
  <si>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</si>
  <si>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</si>
  <si>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</si>
  <si>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</si>
  <si>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</si>
  <si>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</si>
  <si>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</si>
  <si>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</si>
  <si>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</si>
  <si>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</si>
  <si>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</si>
  <si>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</si>
  <si>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</si>
  <si>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</si>
  <si>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</si>
  <si>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</si>
  <si>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</si>
  <si>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</si>
  <si>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</si>
  <si>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</si>
  <si>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</si>
  <si>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</si>
  <si>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</si>
  <si>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</si>
  <si>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</si>
  <si>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</si>
  <si>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</si>
  <si>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</si>
  <si>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</si>
  <si>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</si>
  <si>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</si>
  <si>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</si>
  <si>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</si>
  <si>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</si>
  <si>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</si>
  <si>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</si>
  <si>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</si>
  <si>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</si>
  <si>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</si>
  <si>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</si>
  <si>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</si>
  <si>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</si>
  <si>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</si>
  <si>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</si>
  <si>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</si>
  <si>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</si>
  <si>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</si>
  <si>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</si>
  <si>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</si>
  <si>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</si>
  <si>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</si>
  <si>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</si>
  <si>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</si>
  <si>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</si>
  <si>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</si>
  <si>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</si>
  <si>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</si>
  <si>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</si>
  <si>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</si>
  <si>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</si>
  <si>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</si>
  <si>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</si>
  <si>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</si>
  <si>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</si>
  <si>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</si>
  <si>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Diageo plc</t>
  </si>
  <si>
    <t>longName</t>
  </si>
  <si>
    <t>firstTradeDateEpochUtc</t>
  </si>
  <si>
    <t>timeZoneFullName</t>
  </si>
  <si>
    <t>America/New_York</t>
  </si>
  <si>
    <t>timeZoneShortName</t>
  </si>
  <si>
    <t>EST</t>
  </si>
  <si>
    <t>uuid</t>
  </si>
  <si>
    <t>b6021989-5093-36b1-aebb-d448f81fd400</t>
  </si>
  <si>
    <t>messageBoardId</t>
  </si>
  <si>
    <t>finmb_375780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</si>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</sst>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ageo.com/" TargetMode="External"/><Relationship Id="rId2" Type="http://schemas.openxmlformats.org/officeDocument/2006/relationships/hyperlink" Target="http://www.diageo.com/en-row/Investor/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122.25</v>
      </c>
      <c r="C4" s="2"/>
      <c r="D4" s="2"/>
      <c r="E4" s="2"/>
      <c r="F4" s="2"/>
      <c r="G4" s="2"/>
      <c r="H4" s="2"/>
      <c r="I4" s="2"/>
      <c r="J4" s="2"/>
      <c r="K4" s="2"/>
      <c r="L4" s="2"/>
      <c r="M4" s="2"/>
      <c r="N4" s="2"/>
      <c r="O4" s="2"/>
      <c r="P4" s="2"/>
      <c r="Q4" s="2"/>
      <c r="R4" s="2"/>
      <c r="S4" s="2"/>
      <c r="T4" s="2"/>
      <c r="U4" s="2"/>
      <c r="V4" s="2"/>
      <c r="W4" s="2"/>
      <c r="X4" s="2"/>
      <c r="Y4" s="2"/>
      <c r="Z4" s="2"/>
    </row>
    <row r="5">
      <c r="A5" s="1" t="s">
        <v>7</v>
      </c>
      <c r="B5" s="1">
        <v>16.1015289207239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7.0169387008E10</v>
      </c>
      <c r="C8" s="2"/>
      <c r="D8" s="2"/>
      <c r="E8" s="2"/>
      <c r="F8" s="2"/>
      <c r="G8" s="2"/>
      <c r="H8" s="2"/>
      <c r="I8" s="2"/>
      <c r="J8" s="2"/>
      <c r="K8" s="2"/>
      <c r="L8" s="2"/>
      <c r="M8" s="2"/>
      <c r="N8" s="2"/>
      <c r="O8" s="2"/>
      <c r="P8" s="2"/>
      <c r="Q8" s="2"/>
      <c r="R8" s="2"/>
      <c r="S8" s="2"/>
      <c r="T8" s="2"/>
      <c r="U8" s="2"/>
      <c r="V8" s="2"/>
      <c r="W8" s="2"/>
      <c r="X8" s="2"/>
      <c r="Y8" s="2"/>
      <c r="Z8" s="2"/>
    </row>
    <row r="9">
      <c r="A9" s="1" t="s">
        <v>13</v>
      </c>
      <c r="B9" s="1">
        <v>4.518</v>
      </c>
      <c r="C9" s="2"/>
      <c r="D9" s="2"/>
      <c r="E9" s="2"/>
      <c r="F9" s="2"/>
      <c r="G9" s="2"/>
      <c r="H9" s="2"/>
      <c r="I9" s="2"/>
      <c r="J9" s="2"/>
      <c r="K9" s="2"/>
      <c r="L9" s="2"/>
      <c r="M9" s="2"/>
      <c r="N9" s="2"/>
      <c r="O9" s="2"/>
      <c r="P9" s="2"/>
      <c r="Q9" s="2"/>
      <c r="R9" s="2"/>
      <c r="S9" s="2"/>
      <c r="T9" s="2"/>
      <c r="U9" s="2"/>
      <c r="V9" s="2"/>
      <c r="W9" s="2"/>
      <c r="X9" s="2"/>
      <c r="Y9" s="2"/>
      <c r="Z9" s="2"/>
    </row>
    <row r="10">
      <c r="A10" s="1" t="s">
        <v>14</v>
      </c>
      <c r="B10" s="1">
        <v>16.330269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2903.6</v>
      </c>
      <c r="C2" s="1">
        <v>2732.8</v>
      </c>
      <c r="D2" s="1">
        <v>3245.2</v>
      </c>
      <c r="E2" s="1">
        <v>3684.4</v>
      </c>
      <c r="F2" s="1">
        <v>3855.2</v>
      </c>
      <c r="G2" s="1">
        <v>1720.2</v>
      </c>
      <c r="H2" s="1">
        <v>3245.2</v>
      </c>
      <c r="I2" s="1">
        <v>3965.0</v>
      </c>
      <c r="J2" s="1">
        <v>4550.599999999999</v>
      </c>
      <c r="K2" s="1">
        <v>4721.4</v>
      </c>
      <c r="L2" s="2"/>
      <c r="M2" s="2"/>
      <c r="N2" s="2"/>
      <c r="O2" s="2"/>
      <c r="P2" s="2"/>
      <c r="Q2" s="2"/>
      <c r="R2" s="2"/>
      <c r="S2" s="2"/>
      <c r="T2" s="2"/>
      <c r="U2" s="2"/>
      <c r="V2" s="2"/>
      <c r="W2" s="2"/>
      <c r="X2" s="2"/>
      <c r="Y2" s="2"/>
      <c r="Z2" s="2"/>
    </row>
    <row r="3">
      <c r="A3" s="1" t="s">
        <v>26</v>
      </c>
      <c r="B3" s="1">
        <v>385.52</v>
      </c>
      <c r="C3" s="1">
        <v>355.02</v>
      </c>
      <c r="D3" s="1">
        <v>372.1</v>
      </c>
      <c r="E3" s="1">
        <v>378.2</v>
      </c>
      <c r="F3" s="1">
        <v>379.42</v>
      </c>
      <c r="G3" s="1">
        <v>508.74</v>
      </c>
      <c r="H3" s="1">
        <v>485.56</v>
      </c>
      <c r="I3" s="1">
        <v>545.34</v>
      </c>
      <c r="J3" s="1">
        <v>536.8</v>
      </c>
      <c r="K3" s="1">
        <v>733.22</v>
      </c>
      <c r="L3" s="2"/>
      <c r="M3" s="2"/>
      <c r="N3" s="2"/>
      <c r="O3" s="2"/>
      <c r="P3" s="2"/>
      <c r="Q3" s="2"/>
      <c r="R3" s="2"/>
      <c r="S3" s="2"/>
      <c r="T3" s="2"/>
      <c r="U3" s="2"/>
      <c r="V3" s="2"/>
      <c r="W3" s="2"/>
      <c r="X3" s="2"/>
      <c r="Y3" s="2"/>
      <c r="Z3" s="2"/>
    </row>
    <row r="4">
      <c r="A4" s="1" t="s">
        <v>27</v>
      </c>
      <c r="B4" s="1">
        <v>-1.22</v>
      </c>
      <c r="C4" s="1">
        <v>6.1</v>
      </c>
      <c r="D4" s="1">
        <v>3.66</v>
      </c>
      <c r="E4" s="1">
        <v>3.66</v>
      </c>
      <c r="F4" s="1">
        <v>3.66</v>
      </c>
      <c r="G4" s="1">
        <v>1.22</v>
      </c>
      <c r="H4" s="1">
        <v>6.1</v>
      </c>
      <c r="I4" s="1">
        <v>8.54</v>
      </c>
      <c r="J4" s="1">
        <v>19.52</v>
      </c>
      <c r="K4" s="1">
        <v>23.18</v>
      </c>
      <c r="L4" s="2"/>
      <c r="M4" s="2"/>
      <c r="N4" s="2"/>
      <c r="O4" s="2"/>
      <c r="P4" s="2"/>
      <c r="Q4" s="2"/>
      <c r="R4" s="2"/>
      <c r="S4" s="2"/>
      <c r="T4" s="2"/>
      <c r="U4" s="2"/>
      <c r="V4" s="2"/>
      <c r="W4" s="2"/>
      <c r="X4" s="2"/>
      <c r="Y4" s="2"/>
      <c r="Z4" s="2"/>
    </row>
    <row r="5">
      <c r="A5" s="1" t="s">
        <v>28</v>
      </c>
      <c r="B5" s="1">
        <v>384.3</v>
      </c>
      <c r="C5" s="1">
        <v>361.12</v>
      </c>
      <c r="D5" s="1">
        <v>375.76</v>
      </c>
      <c r="E5" s="1">
        <v>381.86</v>
      </c>
      <c r="F5" s="1">
        <v>383.08</v>
      </c>
      <c r="G5" s="1">
        <v>509.96</v>
      </c>
      <c r="H5" s="1">
        <v>491.66</v>
      </c>
      <c r="I5" s="1">
        <v>553.88</v>
      </c>
      <c r="J5" s="1">
        <v>556.3199999999999</v>
      </c>
      <c r="K5" s="1">
        <v>756.4</v>
      </c>
      <c r="L5" s="2"/>
      <c r="M5" s="2"/>
      <c r="N5" s="2"/>
      <c r="O5" s="2"/>
      <c r="P5" s="2"/>
      <c r="Q5" s="2"/>
      <c r="R5" s="2"/>
      <c r="S5" s="2"/>
      <c r="T5" s="2"/>
      <c r="U5" s="2"/>
      <c r="V5" s="2"/>
      <c r="W5" s="2"/>
      <c r="X5" s="2"/>
      <c r="Y5" s="2"/>
      <c r="Z5" s="2"/>
    </row>
    <row r="6">
      <c r="A6" s="1" t="s">
        <v>29</v>
      </c>
      <c r="B6" s="1">
        <v>68.32</v>
      </c>
      <c r="C6" s="1">
        <v>62.22</v>
      </c>
      <c r="D6" s="1">
        <v>64.66</v>
      </c>
      <c r="E6" s="1">
        <v>67.1</v>
      </c>
      <c r="F6" s="1">
        <v>73.2</v>
      </c>
      <c r="G6" s="1">
        <v>75.64</v>
      </c>
      <c r="H6" s="1">
        <v>53.68</v>
      </c>
      <c r="I6" s="1">
        <v>46.36</v>
      </c>
      <c r="J6" s="1">
        <v>48.8</v>
      </c>
      <c r="K6" s="1">
        <v>70.76</v>
      </c>
      <c r="L6" s="2"/>
      <c r="M6" s="2"/>
      <c r="N6" s="2"/>
      <c r="O6" s="2"/>
      <c r="P6" s="2"/>
      <c r="Q6" s="2"/>
      <c r="R6" s="2"/>
      <c r="S6" s="2"/>
      <c r="T6" s="2"/>
      <c r="U6" s="2"/>
      <c r="V6" s="2"/>
      <c r="W6" s="2"/>
      <c r="X6" s="2"/>
      <c r="Y6" s="2"/>
      <c r="Z6" s="2"/>
    </row>
    <row r="7">
      <c r="A7" s="1" t="s">
        <v>30</v>
      </c>
      <c r="B7" s="1">
        <v>-301.34</v>
      </c>
      <c r="C7" s="1">
        <v>-262.3</v>
      </c>
      <c r="D7" s="1">
        <v>-24.4</v>
      </c>
      <c r="E7" s="1">
        <v>0.0</v>
      </c>
      <c r="F7" s="1">
        <v>-175.68</v>
      </c>
      <c r="G7" s="1">
        <v>26.84</v>
      </c>
      <c r="H7" s="1">
        <v>0.0</v>
      </c>
      <c r="I7" s="1">
        <v>0.0</v>
      </c>
      <c r="J7" s="1">
        <v>0.0</v>
      </c>
      <c r="K7" s="1">
        <v>0.0</v>
      </c>
      <c r="L7" s="2"/>
      <c r="M7" s="2"/>
      <c r="N7" s="2"/>
      <c r="O7" s="2"/>
      <c r="P7" s="2"/>
      <c r="Q7" s="2"/>
      <c r="R7" s="2"/>
      <c r="S7" s="2"/>
      <c r="T7" s="2"/>
      <c r="U7" s="2"/>
      <c r="V7" s="2"/>
      <c r="W7" s="2"/>
      <c r="X7" s="2"/>
      <c r="Y7" s="2"/>
      <c r="Z7" s="2"/>
    </row>
    <row r="8">
      <c r="A8" s="1" t="s">
        <v>31</v>
      </c>
      <c r="B8" s="1">
        <v>-140.3</v>
      </c>
      <c r="C8" s="1">
        <v>0.0</v>
      </c>
      <c r="D8" s="1">
        <v>0.0</v>
      </c>
      <c r="E8" s="1">
        <v>0.0</v>
      </c>
      <c r="F8" s="1">
        <v>0.0</v>
      </c>
      <c r="G8" s="1">
        <v>1.22</v>
      </c>
      <c r="H8" s="1">
        <v>0.0</v>
      </c>
      <c r="I8" s="1">
        <v>0.0</v>
      </c>
      <c r="J8" s="1">
        <v>0.0</v>
      </c>
      <c r="K8" s="1">
        <v>0.0</v>
      </c>
      <c r="L8" s="2"/>
      <c r="M8" s="2"/>
      <c r="N8" s="2"/>
      <c r="O8" s="2"/>
      <c r="P8" s="2"/>
      <c r="Q8" s="2"/>
      <c r="R8" s="2"/>
      <c r="S8" s="2"/>
      <c r="T8" s="2"/>
      <c r="U8" s="2"/>
      <c r="V8" s="2"/>
      <c r="W8" s="2"/>
      <c r="X8" s="2"/>
      <c r="Y8" s="2"/>
      <c r="Z8" s="2"/>
    </row>
    <row r="9">
      <c r="A9" s="1" t="s">
        <v>32</v>
      </c>
      <c r="B9" s="1">
        <v>34.16</v>
      </c>
      <c r="C9" s="1">
        <v>153.72</v>
      </c>
      <c r="D9" s="1">
        <v>0.0</v>
      </c>
      <c r="E9" s="1">
        <v>152.5</v>
      </c>
      <c r="F9" s="1">
        <v>0.0</v>
      </c>
      <c r="G9" s="1">
        <v>1659.2</v>
      </c>
      <c r="H9" s="1">
        <v>0.0</v>
      </c>
      <c r="I9" s="1">
        <v>409.92</v>
      </c>
      <c r="J9" s="1">
        <v>695.4</v>
      </c>
      <c r="K9" s="1">
        <v>-225.7</v>
      </c>
      <c r="L9" s="2"/>
      <c r="M9" s="2"/>
      <c r="N9" s="2"/>
      <c r="O9" s="2"/>
      <c r="P9" s="2"/>
      <c r="Q9" s="2"/>
      <c r="R9" s="2"/>
      <c r="S9" s="2"/>
      <c r="T9" s="2"/>
      <c r="U9" s="2"/>
      <c r="V9" s="2"/>
      <c r="W9" s="2"/>
      <c r="X9" s="2"/>
      <c r="Y9" s="2"/>
      <c r="Z9" s="2"/>
    </row>
    <row r="10">
      <c r="A10" s="1" t="s">
        <v>33</v>
      </c>
      <c r="B10" s="1">
        <v>-213.5</v>
      </c>
      <c r="C10" s="1">
        <v>-269.62</v>
      </c>
      <c r="D10" s="1">
        <v>-376.98</v>
      </c>
      <c r="E10" s="1">
        <v>-376.98</v>
      </c>
      <c r="F10" s="1">
        <v>-380.64</v>
      </c>
      <c r="G10" s="1">
        <v>-344.04</v>
      </c>
      <c r="H10" s="1">
        <v>-407.48</v>
      </c>
      <c r="I10" s="1">
        <v>-276.94</v>
      </c>
      <c r="J10" s="1">
        <v>-451.4</v>
      </c>
      <c r="K10" s="1">
        <v>-505.08</v>
      </c>
      <c r="L10" s="2"/>
      <c r="M10" s="2"/>
      <c r="N10" s="2"/>
      <c r="O10" s="2"/>
      <c r="P10" s="2"/>
      <c r="Q10" s="2"/>
      <c r="R10" s="2"/>
      <c r="S10" s="2"/>
      <c r="T10" s="2"/>
      <c r="U10" s="2"/>
      <c r="V10" s="2"/>
      <c r="W10" s="2"/>
      <c r="X10" s="2"/>
      <c r="Y10" s="2"/>
      <c r="Z10" s="2"/>
    </row>
    <row r="11">
      <c r="A11" s="1" t="s">
        <v>34</v>
      </c>
      <c r="B11" s="1">
        <v>0.0</v>
      </c>
      <c r="C11" s="1">
        <v>0.0</v>
      </c>
      <c r="D11" s="1">
        <v>67.1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233.02</v>
      </c>
      <c r="C12" s="1">
        <v>390.4</v>
      </c>
      <c r="D12" s="1">
        <v>283.04</v>
      </c>
      <c r="E12" s="1">
        <v>45.14</v>
      </c>
      <c r="F12" s="1">
        <v>478.24</v>
      </c>
      <c r="G12" s="1">
        <v>-416.02</v>
      </c>
      <c r="H12" s="1">
        <v>671.0</v>
      </c>
      <c r="I12" s="1">
        <v>322.08</v>
      </c>
      <c r="J12" s="1">
        <v>-281.82</v>
      </c>
      <c r="K12" s="1">
        <v>1127.28</v>
      </c>
      <c r="L12" s="2"/>
      <c r="M12" s="2"/>
      <c r="N12" s="2"/>
      <c r="O12" s="2"/>
      <c r="P12" s="2"/>
      <c r="Q12" s="2"/>
      <c r="R12" s="2"/>
      <c r="S12" s="2"/>
      <c r="T12" s="2"/>
      <c r="U12" s="2"/>
      <c r="V12" s="2"/>
      <c r="W12" s="2"/>
      <c r="X12" s="2"/>
      <c r="Y12" s="2"/>
      <c r="Z12" s="2"/>
    </row>
    <row r="13">
      <c r="A13" s="1" t="s">
        <v>36</v>
      </c>
      <c r="B13" s="1">
        <v>334.28</v>
      </c>
      <c r="C13" s="1">
        <v>-104.92</v>
      </c>
      <c r="D13" s="1">
        <v>108.58</v>
      </c>
      <c r="E13" s="1">
        <v>-246.44</v>
      </c>
      <c r="F13" s="1">
        <v>13.42</v>
      </c>
      <c r="G13" s="1">
        <v>638.06</v>
      </c>
      <c r="H13" s="1">
        <v>-544.12</v>
      </c>
      <c r="I13" s="1">
        <v>-461.16</v>
      </c>
      <c r="J13" s="1">
        <v>147.62</v>
      </c>
      <c r="K13" s="1">
        <v>-80.52</v>
      </c>
      <c r="L13" s="2"/>
      <c r="M13" s="2"/>
      <c r="N13" s="2"/>
      <c r="O13" s="2"/>
      <c r="P13" s="2"/>
      <c r="Q13" s="2"/>
      <c r="R13" s="2"/>
      <c r="S13" s="2"/>
      <c r="T13" s="2"/>
      <c r="U13" s="2"/>
      <c r="V13" s="2"/>
      <c r="W13" s="2"/>
      <c r="X13" s="2"/>
      <c r="Y13" s="2"/>
      <c r="Z13" s="2"/>
    </row>
    <row r="14">
      <c r="A14" s="1" t="s">
        <v>37</v>
      </c>
      <c r="B14" s="1">
        <v>-248.88</v>
      </c>
      <c r="C14" s="1">
        <v>-115.9</v>
      </c>
      <c r="D14" s="1">
        <v>-193.98</v>
      </c>
      <c r="E14" s="1">
        <v>-330.62</v>
      </c>
      <c r="F14" s="1">
        <v>-529.48</v>
      </c>
      <c r="G14" s="1">
        <v>-446.52</v>
      </c>
      <c r="H14" s="1">
        <v>-540.46</v>
      </c>
      <c r="I14" s="1">
        <v>-902.8</v>
      </c>
      <c r="J14" s="1">
        <v>-823.5</v>
      </c>
      <c r="K14" s="1">
        <v>-190.32</v>
      </c>
      <c r="L14" s="2"/>
      <c r="M14" s="2"/>
      <c r="N14" s="2"/>
      <c r="O14" s="2"/>
      <c r="P14" s="2"/>
      <c r="Q14" s="2"/>
      <c r="R14" s="2"/>
      <c r="S14" s="2"/>
      <c r="T14" s="2"/>
      <c r="U14" s="2"/>
      <c r="V14" s="2"/>
      <c r="W14" s="2"/>
      <c r="X14" s="2"/>
      <c r="Y14" s="2"/>
      <c r="Z14" s="2"/>
    </row>
    <row r="15">
      <c r="A15" s="1" t="s">
        <v>38</v>
      </c>
      <c r="B15" s="1">
        <v>57.34</v>
      </c>
      <c r="C15" s="1">
        <v>156.16</v>
      </c>
      <c r="D15" s="1">
        <v>269.62</v>
      </c>
      <c r="E15" s="1">
        <v>383.08</v>
      </c>
      <c r="F15" s="1">
        <v>245.22</v>
      </c>
      <c r="G15" s="1">
        <v>-591.6999999999999</v>
      </c>
      <c r="H15" s="1">
        <v>1488.4</v>
      </c>
      <c r="I15" s="1">
        <v>1145.58</v>
      </c>
      <c r="J15" s="1">
        <v>-757.62</v>
      </c>
      <c r="K15" s="1">
        <v>-666.12</v>
      </c>
      <c r="L15" s="2"/>
      <c r="M15" s="2"/>
      <c r="N15" s="2"/>
      <c r="O15" s="2"/>
      <c r="P15" s="2"/>
      <c r="Q15" s="2"/>
      <c r="R15" s="2"/>
      <c r="S15" s="2"/>
      <c r="T15" s="2"/>
      <c r="U15" s="2"/>
      <c r="V15" s="2"/>
      <c r="W15" s="2"/>
      <c r="X15" s="2"/>
      <c r="Y15" s="2"/>
      <c r="Z15" s="2"/>
    </row>
    <row r="16">
      <c r="A16" s="1" t="s">
        <v>39</v>
      </c>
      <c r="B16" s="1">
        <v>3111.0</v>
      </c>
      <c r="C16" s="1">
        <v>3111.0</v>
      </c>
      <c r="D16" s="1">
        <v>3818.6</v>
      </c>
      <c r="E16" s="1">
        <v>3757.6</v>
      </c>
      <c r="F16" s="1">
        <v>3965.0</v>
      </c>
      <c r="G16" s="1">
        <v>2830.4</v>
      </c>
      <c r="H16" s="1">
        <v>4453.0</v>
      </c>
      <c r="I16" s="1">
        <v>4806.8</v>
      </c>
      <c r="J16" s="1">
        <v>3684.4</v>
      </c>
      <c r="K16" s="1">
        <v>5002.0</v>
      </c>
      <c r="L16" s="2"/>
      <c r="M16" s="2"/>
      <c r="N16" s="2"/>
      <c r="O16" s="2"/>
      <c r="P16" s="2"/>
      <c r="Q16" s="2"/>
      <c r="R16" s="2"/>
      <c r="S16" s="2"/>
      <c r="T16" s="2"/>
      <c r="U16" s="2"/>
      <c r="V16" s="2"/>
      <c r="W16" s="2"/>
      <c r="X16" s="2"/>
      <c r="Y16" s="2"/>
      <c r="Z16" s="2"/>
    </row>
    <row r="17">
      <c r="A17" s="1" t="s">
        <v>40</v>
      </c>
      <c r="B17" s="1">
        <v>-778.36</v>
      </c>
      <c r="C17" s="1">
        <v>-617.3199999999999</v>
      </c>
      <c r="D17" s="1">
        <v>-631.96</v>
      </c>
      <c r="E17" s="1">
        <v>-712.48</v>
      </c>
      <c r="F17" s="1">
        <v>-818.62</v>
      </c>
      <c r="G17" s="1">
        <v>-854.0</v>
      </c>
      <c r="H17" s="1">
        <v>-763.72</v>
      </c>
      <c r="I17" s="1">
        <v>-1342.0</v>
      </c>
      <c r="J17" s="1">
        <v>-1439.6</v>
      </c>
      <c r="K17" s="1">
        <v>-1842.2</v>
      </c>
      <c r="L17" s="2"/>
      <c r="M17" s="2"/>
      <c r="N17" s="2"/>
      <c r="O17" s="2"/>
      <c r="P17" s="2"/>
      <c r="Q17" s="2"/>
      <c r="R17" s="2"/>
      <c r="S17" s="2"/>
      <c r="T17" s="2"/>
      <c r="U17" s="2"/>
      <c r="V17" s="2"/>
      <c r="W17" s="2"/>
      <c r="X17" s="2"/>
      <c r="Y17" s="2"/>
      <c r="Z17" s="2"/>
    </row>
    <row r="18">
      <c r="A18" s="1" t="s">
        <v>41</v>
      </c>
      <c r="B18" s="1">
        <v>63.44</v>
      </c>
      <c r="C18" s="1">
        <v>69.53999999999999</v>
      </c>
      <c r="D18" s="1">
        <v>56.12</v>
      </c>
      <c r="E18" s="1">
        <v>48.8</v>
      </c>
      <c r="F18" s="1">
        <v>39.04</v>
      </c>
      <c r="G18" s="1">
        <v>17.08</v>
      </c>
      <c r="H18" s="1">
        <v>15.86</v>
      </c>
      <c r="I18" s="1">
        <v>20.74</v>
      </c>
      <c r="J18" s="1">
        <v>15.86</v>
      </c>
      <c r="K18" s="1">
        <v>17.08</v>
      </c>
      <c r="L18" s="2"/>
      <c r="M18" s="2"/>
      <c r="N18" s="2"/>
      <c r="O18" s="2"/>
      <c r="P18" s="2"/>
      <c r="Q18" s="2"/>
      <c r="R18" s="2"/>
      <c r="S18" s="2"/>
      <c r="T18" s="2"/>
      <c r="U18" s="2"/>
      <c r="V18" s="2"/>
      <c r="W18" s="2"/>
      <c r="X18" s="2"/>
      <c r="Y18" s="2"/>
      <c r="Z18" s="2"/>
    </row>
    <row r="19">
      <c r="A19" s="1" t="s">
        <v>42</v>
      </c>
      <c r="B19" s="1">
        <v>-1561.6</v>
      </c>
      <c r="C19" s="1">
        <v>-18.3</v>
      </c>
      <c r="D19" s="1">
        <v>-37.82</v>
      </c>
      <c r="E19" s="1">
        <v>-724.68</v>
      </c>
      <c r="F19" s="1">
        <v>-68.32</v>
      </c>
      <c r="G19" s="1">
        <v>-158.6</v>
      </c>
      <c r="H19" s="1">
        <v>-595.36</v>
      </c>
      <c r="I19" s="1">
        <v>-330.62</v>
      </c>
      <c r="J19" s="1">
        <v>-417.24</v>
      </c>
      <c r="K19" s="1">
        <v>-7.32</v>
      </c>
      <c r="L19" s="2"/>
      <c r="M19" s="2"/>
      <c r="N19" s="2"/>
      <c r="O19" s="2"/>
      <c r="P19" s="2"/>
      <c r="Q19" s="2"/>
      <c r="R19" s="2"/>
      <c r="S19" s="2"/>
      <c r="T19" s="2"/>
      <c r="U19" s="2"/>
      <c r="V19" s="2"/>
      <c r="W19" s="2"/>
      <c r="X19" s="2"/>
      <c r="Y19" s="2"/>
      <c r="Z19" s="2"/>
    </row>
    <row r="20">
      <c r="A20" s="1" t="s">
        <v>43</v>
      </c>
      <c r="B20" s="1">
        <v>1193.16</v>
      </c>
      <c r="C20" s="1">
        <v>1293.2</v>
      </c>
      <c r="D20" s="1">
        <v>-63.44</v>
      </c>
      <c r="E20" s="1">
        <v>4.88</v>
      </c>
      <c r="F20" s="1">
        <v>519.72</v>
      </c>
      <c r="G20" s="1">
        <v>13.42</v>
      </c>
      <c r="H20" s="1">
        <v>17.08</v>
      </c>
      <c r="I20" s="1">
        <v>100.04</v>
      </c>
      <c r="J20" s="1">
        <v>563.64</v>
      </c>
      <c r="K20" s="1">
        <v>106.14</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-113.46</v>
      </c>
      <c r="K21" s="1">
        <v>-162.26</v>
      </c>
      <c r="L21" s="2"/>
      <c r="M21" s="2"/>
      <c r="N21" s="2"/>
      <c r="O21" s="2"/>
      <c r="P21" s="2"/>
      <c r="Q21" s="2"/>
      <c r="R21" s="2"/>
      <c r="S21" s="2"/>
      <c r="T21" s="2"/>
      <c r="U21" s="2"/>
      <c r="V21" s="2"/>
      <c r="W21" s="2"/>
      <c r="X21" s="2"/>
      <c r="Y21" s="2"/>
      <c r="Z21" s="2"/>
    </row>
    <row r="22" ht="15.75" customHeight="1">
      <c r="A22" s="1" t="s">
        <v>45</v>
      </c>
      <c r="B22" s="1">
        <v>-2.44</v>
      </c>
      <c r="C22" s="1">
        <v>-2.44</v>
      </c>
      <c r="D22" s="1">
        <v>3.66</v>
      </c>
      <c r="E22" s="1">
        <v>-20.74</v>
      </c>
      <c r="F22" s="1">
        <v>-1.22</v>
      </c>
      <c r="G22" s="1">
        <v>0.0</v>
      </c>
      <c r="H22" s="1">
        <v>-4.88</v>
      </c>
      <c r="I22" s="1">
        <v>-87.84</v>
      </c>
      <c r="J22" s="1">
        <v>-69.53999999999999</v>
      </c>
      <c r="K22" s="1">
        <v>-57.34</v>
      </c>
      <c r="L22" s="2"/>
      <c r="M22" s="2"/>
      <c r="N22" s="2"/>
      <c r="O22" s="2"/>
      <c r="P22" s="2"/>
      <c r="Q22" s="2"/>
      <c r="R22" s="2"/>
      <c r="S22" s="2"/>
      <c r="T22" s="2"/>
      <c r="U22" s="2"/>
      <c r="V22" s="2"/>
      <c r="W22" s="2"/>
      <c r="X22" s="2"/>
      <c r="Y22" s="2"/>
      <c r="Z22" s="2"/>
    </row>
    <row r="23" ht="15.75" customHeight="1">
      <c r="A23" s="1" t="s">
        <v>46</v>
      </c>
      <c r="B23" s="1">
        <v>-1090.68</v>
      </c>
      <c r="C23" s="1">
        <v>727.12</v>
      </c>
      <c r="D23" s="1">
        <v>-673.4399999999999</v>
      </c>
      <c r="E23" s="1">
        <v>-1403.0</v>
      </c>
      <c r="F23" s="1">
        <v>-329.4</v>
      </c>
      <c r="G23" s="1">
        <v>-982.1</v>
      </c>
      <c r="H23" s="1">
        <v>-1329.8</v>
      </c>
      <c r="I23" s="1">
        <v>-1634.8</v>
      </c>
      <c r="J23" s="1">
        <v>-1464.0</v>
      </c>
      <c r="K23" s="1">
        <v>-1952.0</v>
      </c>
      <c r="L23" s="2"/>
      <c r="M23" s="2"/>
      <c r="N23" s="2"/>
      <c r="O23" s="2"/>
      <c r="P23" s="2"/>
      <c r="Q23" s="2"/>
      <c r="R23" s="2"/>
      <c r="S23" s="2"/>
      <c r="T23" s="2"/>
      <c r="U23" s="2"/>
      <c r="V23" s="2"/>
      <c r="W23" s="2"/>
      <c r="X23" s="2"/>
      <c r="Y23" s="2"/>
      <c r="Z23" s="2"/>
    </row>
    <row r="24" ht="15.75" customHeight="1">
      <c r="A24" s="1" t="s">
        <v>47</v>
      </c>
      <c r="B24" s="1">
        <v>1439.6</v>
      </c>
      <c r="C24" s="1">
        <v>0.0</v>
      </c>
      <c r="D24" s="1">
        <v>505.08</v>
      </c>
      <c r="E24" s="1">
        <v>3184.2</v>
      </c>
      <c r="F24" s="1">
        <v>4257.8</v>
      </c>
      <c r="G24" s="1">
        <v>6331.8</v>
      </c>
      <c r="H24" s="1">
        <v>1256.6</v>
      </c>
      <c r="I24" s="1">
        <v>3379.4</v>
      </c>
      <c r="J24" s="1">
        <v>3245.2</v>
      </c>
      <c r="K24" s="1">
        <v>3184.2</v>
      </c>
      <c r="L24" s="2"/>
      <c r="M24" s="2"/>
      <c r="N24" s="2"/>
      <c r="O24" s="2"/>
      <c r="P24" s="2"/>
      <c r="Q24" s="2"/>
      <c r="R24" s="2"/>
      <c r="S24" s="2"/>
      <c r="T24" s="2"/>
      <c r="U24" s="2"/>
      <c r="V24" s="2"/>
      <c r="W24" s="2"/>
      <c r="X24" s="2"/>
      <c r="Y24" s="2"/>
      <c r="Z24" s="2"/>
    </row>
    <row r="25" ht="15.75" customHeight="1">
      <c r="A25" s="1" t="s">
        <v>48</v>
      </c>
      <c r="B25" s="1">
        <v>1439.6</v>
      </c>
      <c r="C25" s="1">
        <v>0.0</v>
      </c>
      <c r="D25" s="1">
        <v>505.08</v>
      </c>
      <c r="E25" s="1">
        <v>3184.2</v>
      </c>
      <c r="F25" s="1">
        <v>4257.8</v>
      </c>
      <c r="G25" s="1">
        <v>6331.8</v>
      </c>
      <c r="H25" s="1">
        <v>1256.6</v>
      </c>
      <c r="I25" s="1">
        <v>3379.4</v>
      </c>
      <c r="J25" s="1">
        <v>3245.2</v>
      </c>
      <c r="K25" s="1">
        <v>3184.2</v>
      </c>
      <c r="L25" s="2"/>
      <c r="M25" s="2"/>
      <c r="N25" s="2"/>
      <c r="O25" s="2"/>
      <c r="P25" s="2"/>
      <c r="Q25" s="2"/>
      <c r="R25" s="2"/>
      <c r="S25" s="2"/>
      <c r="T25" s="2"/>
      <c r="U25" s="2"/>
      <c r="V25" s="2"/>
      <c r="W25" s="2"/>
      <c r="X25" s="2"/>
      <c r="Y25" s="2"/>
      <c r="Z25" s="2"/>
    </row>
    <row r="26" ht="15.75" customHeight="1">
      <c r="A26" s="1" t="s">
        <v>49</v>
      </c>
      <c r="B26" s="1">
        <v>-1817.8</v>
      </c>
      <c r="C26" s="1">
        <v>-1512.8</v>
      </c>
      <c r="D26" s="1">
        <v>-1500.6</v>
      </c>
      <c r="E26" s="1">
        <v>-1952.0</v>
      </c>
      <c r="F26" s="1">
        <v>-1427.4</v>
      </c>
      <c r="G26" s="1">
        <v>-1342.0</v>
      </c>
      <c r="H26" s="1">
        <v>-2440.0</v>
      </c>
      <c r="I26" s="1">
        <v>-2366.8</v>
      </c>
      <c r="J26" s="1">
        <v>-2086.2</v>
      </c>
      <c r="K26" s="1">
        <v>-2635.2</v>
      </c>
      <c r="L26" s="2"/>
      <c r="M26" s="2"/>
      <c r="N26" s="2"/>
      <c r="O26" s="2"/>
      <c r="P26" s="2"/>
      <c r="Q26" s="2"/>
      <c r="R26" s="2"/>
      <c r="S26" s="2"/>
      <c r="T26" s="2"/>
      <c r="U26" s="2"/>
      <c r="V26" s="2"/>
      <c r="W26" s="2"/>
      <c r="X26" s="2"/>
      <c r="Y26" s="2"/>
      <c r="Z26" s="2"/>
    </row>
    <row r="27" ht="15.75" customHeight="1">
      <c r="A27" s="1" t="s">
        <v>50</v>
      </c>
      <c r="B27" s="1">
        <v>-1817.8</v>
      </c>
      <c r="C27" s="1">
        <v>-1512.8</v>
      </c>
      <c r="D27" s="1">
        <v>-1500.6</v>
      </c>
      <c r="E27" s="1">
        <v>-1952.0</v>
      </c>
      <c r="F27" s="1">
        <v>-1427.4</v>
      </c>
      <c r="G27" s="1">
        <v>-1342.0</v>
      </c>
      <c r="H27" s="1">
        <v>-2440.0</v>
      </c>
      <c r="I27" s="1">
        <v>-2366.8</v>
      </c>
      <c r="J27" s="1">
        <v>-2086.2</v>
      </c>
      <c r="K27" s="1">
        <v>-2635.2</v>
      </c>
      <c r="L27" s="2"/>
      <c r="M27" s="2"/>
      <c r="N27" s="2"/>
      <c r="O27" s="2"/>
      <c r="P27" s="2"/>
      <c r="Q27" s="2"/>
      <c r="R27" s="2"/>
      <c r="S27" s="2"/>
      <c r="T27" s="2"/>
      <c r="U27" s="2"/>
      <c r="V27" s="2"/>
      <c r="W27" s="2"/>
      <c r="X27" s="2"/>
      <c r="Y27" s="2"/>
      <c r="Z27" s="2"/>
    </row>
    <row r="28" ht="15.75" customHeight="1">
      <c r="A28" s="1" t="s">
        <v>51</v>
      </c>
      <c r="B28" s="1">
        <v>1.22</v>
      </c>
      <c r="C28" s="1">
        <v>1.22</v>
      </c>
      <c r="D28" s="1">
        <v>1.22</v>
      </c>
      <c r="E28" s="1">
        <v>10.98</v>
      </c>
      <c r="F28" s="1">
        <v>62.22</v>
      </c>
      <c r="G28" s="1">
        <v>67.1</v>
      </c>
      <c r="H28" s="1">
        <v>59.78</v>
      </c>
      <c r="I28" s="1">
        <v>21.96</v>
      </c>
      <c r="J28" s="1">
        <v>35.38</v>
      </c>
      <c r="K28" s="1">
        <v>25.62</v>
      </c>
      <c r="L28" s="2"/>
      <c r="M28" s="2"/>
      <c r="N28" s="2"/>
      <c r="O28" s="2"/>
      <c r="P28" s="2"/>
      <c r="Q28" s="2"/>
      <c r="R28" s="2"/>
      <c r="S28" s="2"/>
      <c r="T28" s="2"/>
      <c r="U28" s="2"/>
      <c r="V28" s="2"/>
      <c r="W28" s="2"/>
      <c r="X28" s="2"/>
      <c r="Y28" s="2"/>
      <c r="Z28" s="2"/>
    </row>
    <row r="29" ht="15.75" customHeight="1">
      <c r="A29" s="1" t="s">
        <v>52</v>
      </c>
      <c r="B29" s="1">
        <v>-9.76</v>
      </c>
      <c r="C29" s="1">
        <v>-1.22</v>
      </c>
      <c r="D29" s="1">
        <v>-50.02</v>
      </c>
      <c r="E29" s="1">
        <v>-1842.2</v>
      </c>
      <c r="F29" s="1">
        <v>-3391.6</v>
      </c>
      <c r="G29" s="1">
        <v>-1561.6</v>
      </c>
      <c r="H29" s="1">
        <v>-132.98</v>
      </c>
      <c r="I29" s="1">
        <v>-2781.6</v>
      </c>
      <c r="J29" s="1">
        <v>-1683.6</v>
      </c>
      <c r="K29" s="1">
        <v>-1204.14</v>
      </c>
      <c r="L29" s="2"/>
      <c r="M29" s="2"/>
      <c r="N29" s="2"/>
      <c r="O29" s="2"/>
      <c r="P29" s="2"/>
      <c r="Q29" s="2"/>
      <c r="R29" s="2"/>
      <c r="S29" s="2"/>
      <c r="T29" s="2"/>
      <c r="U29" s="2"/>
      <c r="V29" s="2"/>
      <c r="W29" s="2"/>
      <c r="X29" s="2"/>
      <c r="Y29" s="2"/>
      <c r="Z29" s="2"/>
    </row>
    <row r="30" ht="15.75" customHeight="1">
      <c r="A30" s="1" t="s">
        <v>53</v>
      </c>
      <c r="B30" s="1">
        <v>-1634.8</v>
      </c>
      <c r="C30" s="1">
        <v>-1756.8</v>
      </c>
      <c r="D30" s="1">
        <v>-1854.4</v>
      </c>
      <c r="E30" s="1">
        <v>-1927.6</v>
      </c>
      <c r="F30" s="1">
        <v>-1976.4</v>
      </c>
      <c r="G30" s="1">
        <v>-2013.0</v>
      </c>
      <c r="H30" s="1">
        <v>-2013.0</v>
      </c>
      <c r="I30" s="1">
        <v>-2098.4</v>
      </c>
      <c r="J30" s="1">
        <v>-2147.2</v>
      </c>
      <c r="K30" s="1">
        <v>-2732.8</v>
      </c>
      <c r="L30" s="2"/>
      <c r="M30" s="2"/>
      <c r="N30" s="2"/>
      <c r="O30" s="2"/>
      <c r="P30" s="2"/>
      <c r="Q30" s="2"/>
      <c r="R30" s="2"/>
      <c r="S30" s="2"/>
      <c r="T30" s="2"/>
      <c r="U30" s="2"/>
      <c r="V30" s="2"/>
      <c r="W30" s="2"/>
      <c r="X30" s="2"/>
      <c r="Y30" s="2"/>
      <c r="Z30" s="2"/>
    </row>
    <row r="31" ht="15.75" customHeight="1">
      <c r="A31" s="1" t="s">
        <v>54</v>
      </c>
      <c r="B31" s="1">
        <v>-1634.8</v>
      </c>
      <c r="C31" s="1">
        <v>-1756.8</v>
      </c>
      <c r="D31" s="1">
        <v>-1854.4</v>
      </c>
      <c r="E31" s="1">
        <v>-1927.6</v>
      </c>
      <c r="F31" s="1">
        <v>-1976.4</v>
      </c>
      <c r="G31" s="1">
        <v>-2013.0</v>
      </c>
      <c r="H31" s="1">
        <v>-2013.0</v>
      </c>
      <c r="I31" s="1">
        <v>-2098.4</v>
      </c>
      <c r="J31" s="1">
        <v>-2147.2</v>
      </c>
      <c r="K31" s="1">
        <v>-2732.8</v>
      </c>
      <c r="L31" s="2"/>
      <c r="M31" s="2"/>
      <c r="N31" s="2"/>
      <c r="O31" s="2"/>
      <c r="P31" s="2"/>
      <c r="Q31" s="2"/>
      <c r="R31" s="2"/>
      <c r="S31" s="2"/>
      <c r="T31" s="2"/>
      <c r="U31" s="2"/>
      <c r="V31" s="2"/>
      <c r="W31" s="2"/>
      <c r="X31" s="2"/>
      <c r="Y31" s="2"/>
      <c r="Z31" s="2"/>
    </row>
    <row r="32" ht="15.75" customHeight="1">
      <c r="A32" s="1" t="s">
        <v>55</v>
      </c>
      <c r="B32" s="1">
        <v>-86.62</v>
      </c>
      <c r="C32" s="1">
        <v>-148.84</v>
      </c>
      <c r="D32" s="1">
        <v>-101.26</v>
      </c>
      <c r="E32" s="1">
        <v>-65.88</v>
      </c>
      <c r="F32" s="1">
        <v>-1093.12</v>
      </c>
      <c r="G32" s="1">
        <v>-211.06</v>
      </c>
      <c r="H32" s="1">
        <v>-145.18</v>
      </c>
      <c r="I32" s="1">
        <v>-117.12</v>
      </c>
      <c r="J32" s="1">
        <v>-296.46</v>
      </c>
      <c r="K32" s="1">
        <v>-427.0</v>
      </c>
      <c r="L32" s="2"/>
      <c r="M32" s="2"/>
      <c r="N32" s="2"/>
      <c r="O32" s="2"/>
      <c r="P32" s="2"/>
      <c r="Q32" s="2"/>
      <c r="R32" s="2"/>
      <c r="S32" s="2"/>
      <c r="T32" s="2"/>
      <c r="U32" s="2"/>
      <c r="V32" s="2"/>
      <c r="W32" s="2"/>
      <c r="X32" s="2"/>
      <c r="Y32" s="2"/>
      <c r="Z32" s="2"/>
    </row>
    <row r="33" ht="15.75" customHeight="1">
      <c r="A33" s="1" t="s">
        <v>56</v>
      </c>
      <c r="B33" s="1">
        <v>-2110.6</v>
      </c>
      <c r="C33" s="1">
        <v>-3416.0</v>
      </c>
      <c r="D33" s="1">
        <v>-3001.2</v>
      </c>
      <c r="E33" s="1">
        <v>-2586.4</v>
      </c>
      <c r="F33" s="1">
        <v>-3562.4</v>
      </c>
      <c r="G33" s="1">
        <v>1268.8</v>
      </c>
      <c r="H33" s="1">
        <v>-3403.8</v>
      </c>
      <c r="I33" s="1">
        <v>-3977.2</v>
      </c>
      <c r="J33" s="1">
        <v>-2940.2</v>
      </c>
      <c r="K33" s="1">
        <v>-3794.2</v>
      </c>
      <c r="L33" s="2"/>
      <c r="M33" s="2"/>
      <c r="N33" s="2"/>
      <c r="O33" s="2"/>
      <c r="P33" s="2"/>
      <c r="Q33" s="2"/>
      <c r="R33" s="2"/>
      <c r="S33" s="2"/>
      <c r="T33" s="2"/>
      <c r="U33" s="2"/>
      <c r="V33" s="2"/>
      <c r="W33" s="2"/>
      <c r="X33" s="2"/>
      <c r="Y33" s="2"/>
      <c r="Z33" s="2"/>
    </row>
    <row r="34" ht="15.75" customHeight="1">
      <c r="A34" s="1" t="s">
        <v>57</v>
      </c>
      <c r="B34" s="1">
        <v>-89.06</v>
      </c>
      <c r="C34" s="1">
        <v>102.48</v>
      </c>
      <c r="D34" s="1">
        <v>-17.08</v>
      </c>
      <c r="E34" s="1">
        <v>-47.58</v>
      </c>
      <c r="F34" s="1">
        <v>-31.72</v>
      </c>
      <c r="G34" s="1">
        <v>-146.4</v>
      </c>
      <c r="H34" s="1">
        <v>-347.7</v>
      </c>
      <c r="I34" s="1">
        <v>291.58</v>
      </c>
      <c r="J34" s="1">
        <v>-276.94</v>
      </c>
      <c r="K34" s="1">
        <v>-40.26</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0.0</v>
      </c>
      <c r="K35" s="1">
        <v>-36.6</v>
      </c>
      <c r="L35" s="2"/>
      <c r="M35" s="2"/>
      <c r="N35" s="2"/>
      <c r="O35" s="2"/>
      <c r="P35" s="2"/>
      <c r="Q35" s="2"/>
      <c r="R35" s="2"/>
      <c r="S35" s="2"/>
      <c r="T35" s="2"/>
      <c r="U35" s="2"/>
      <c r="V35" s="2"/>
      <c r="W35" s="2"/>
      <c r="X35" s="2"/>
      <c r="Y35" s="2"/>
      <c r="Z35" s="2"/>
    </row>
    <row r="36" ht="15.75" customHeight="1">
      <c r="A36" s="1" t="s">
        <v>59</v>
      </c>
      <c r="B36" s="1">
        <v>-183.0</v>
      </c>
      <c r="C36" s="1">
        <v>520.9399999999999</v>
      </c>
      <c r="D36" s="1">
        <v>131.76</v>
      </c>
      <c r="E36" s="1">
        <v>-273.28</v>
      </c>
      <c r="F36" s="1">
        <v>34.16</v>
      </c>
      <c r="G36" s="1">
        <v>2964.6</v>
      </c>
      <c r="H36" s="1">
        <v>-629.52</v>
      </c>
      <c r="I36" s="1">
        <v>-519.72</v>
      </c>
      <c r="J36" s="1">
        <v>-985.76</v>
      </c>
      <c r="K36" s="1">
        <v>-803.98</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730.78</v>
      </c>
      <c r="C38" s="1">
        <v>584.38</v>
      </c>
      <c r="D38" s="1">
        <v>601.46</v>
      </c>
      <c r="E38" s="1">
        <v>509.96</v>
      </c>
      <c r="F38" s="1">
        <v>570.96</v>
      </c>
      <c r="G38" s="1">
        <v>601.46</v>
      </c>
      <c r="H38" s="1">
        <v>536.8</v>
      </c>
      <c r="I38" s="1">
        <v>534.36</v>
      </c>
      <c r="J38" s="1">
        <v>835.6999999999999</v>
      </c>
      <c r="K38" s="1">
        <v>1244.4</v>
      </c>
      <c r="L38" s="2"/>
      <c r="M38" s="2"/>
      <c r="N38" s="2"/>
      <c r="O38" s="2"/>
      <c r="P38" s="2"/>
      <c r="Q38" s="2"/>
      <c r="R38" s="2"/>
      <c r="S38" s="2"/>
      <c r="T38" s="2"/>
      <c r="U38" s="2"/>
      <c r="V38" s="2"/>
      <c r="W38" s="2"/>
      <c r="X38" s="2"/>
      <c r="Y38" s="2"/>
      <c r="Z38" s="2"/>
    </row>
    <row r="39" ht="15.75" customHeight="1">
      <c r="A39" s="1" t="s">
        <v>62</v>
      </c>
      <c r="B39" s="1">
        <v>596.58</v>
      </c>
      <c r="C39" s="1">
        <v>618.54</v>
      </c>
      <c r="D39" s="1">
        <v>893.04</v>
      </c>
      <c r="E39" s="1">
        <v>916.22</v>
      </c>
      <c r="F39" s="1">
        <v>982.1</v>
      </c>
      <c r="G39" s="1">
        <v>1099.22</v>
      </c>
      <c r="H39" s="1">
        <v>1039.44</v>
      </c>
      <c r="I39" s="1">
        <v>1157.78</v>
      </c>
      <c r="J39" s="1">
        <v>1464.0</v>
      </c>
      <c r="K39" s="1">
        <v>1342.0</v>
      </c>
      <c r="L39" s="2"/>
      <c r="M39" s="2"/>
      <c r="N39" s="2"/>
      <c r="O39" s="2"/>
      <c r="P39" s="2"/>
      <c r="Q39" s="2"/>
      <c r="R39" s="2"/>
      <c r="S39" s="2"/>
      <c r="T39" s="2"/>
      <c r="U39" s="2"/>
      <c r="V39" s="2"/>
      <c r="W39" s="2"/>
      <c r="X39" s="2"/>
      <c r="Y39" s="2"/>
      <c r="Z39" s="2"/>
    </row>
    <row r="40" ht="15.75" customHeight="1">
      <c r="A40" s="1" t="s">
        <v>63</v>
      </c>
      <c r="B40" s="1">
        <v>1244.4</v>
      </c>
      <c r="C40" s="1">
        <v>2110.6</v>
      </c>
      <c r="D40" s="1">
        <v>2488.8</v>
      </c>
      <c r="E40" s="1">
        <v>2305.8</v>
      </c>
      <c r="F40" s="1">
        <v>2318.0</v>
      </c>
      <c r="G40" s="1">
        <v>1451.8</v>
      </c>
      <c r="H40" s="1">
        <v>2525.4</v>
      </c>
      <c r="I40" s="1">
        <v>2074.0</v>
      </c>
      <c r="J40" s="1">
        <v>1063.84</v>
      </c>
      <c r="K40" s="1">
        <v>1903.2</v>
      </c>
      <c r="L40" s="2"/>
      <c r="M40" s="2"/>
      <c r="N40" s="2"/>
      <c r="O40" s="2"/>
      <c r="P40" s="2"/>
      <c r="Q40" s="2"/>
      <c r="R40" s="2"/>
      <c r="S40" s="2"/>
      <c r="T40" s="2"/>
      <c r="U40" s="2"/>
      <c r="V40" s="2"/>
      <c r="W40" s="2"/>
      <c r="X40" s="2"/>
      <c r="Y40" s="2"/>
      <c r="Z40" s="2"/>
    </row>
    <row r="41" ht="15.75" customHeight="1">
      <c r="A41" s="1" t="s">
        <v>64</v>
      </c>
      <c r="B41" s="1">
        <v>1695.8</v>
      </c>
      <c r="C41" s="1">
        <v>2525.4</v>
      </c>
      <c r="D41" s="1">
        <v>2879.2</v>
      </c>
      <c r="E41" s="1">
        <v>2659.6</v>
      </c>
      <c r="F41" s="1">
        <v>2818.2</v>
      </c>
      <c r="G41" s="1">
        <v>1964.2</v>
      </c>
      <c r="H41" s="1">
        <v>2989.0</v>
      </c>
      <c r="I41" s="1">
        <v>2720.6</v>
      </c>
      <c r="J41" s="1">
        <v>1732.4</v>
      </c>
      <c r="K41" s="1">
        <v>2830.4</v>
      </c>
      <c r="L41" s="2"/>
      <c r="M41" s="2"/>
      <c r="N41" s="2"/>
      <c r="O41" s="2"/>
      <c r="P41" s="2"/>
      <c r="Q41" s="2"/>
      <c r="R41" s="2"/>
      <c r="S41" s="2"/>
      <c r="T41" s="2"/>
      <c r="U41" s="2"/>
      <c r="V41" s="2"/>
      <c r="W41" s="2"/>
      <c r="X41" s="2"/>
      <c r="Y41" s="2"/>
      <c r="Z41" s="2"/>
    </row>
    <row r="42" ht="15.75" customHeight="1">
      <c r="A42" s="1" t="s">
        <v>65</v>
      </c>
      <c r="B42" s="1">
        <v>342.82</v>
      </c>
      <c r="C42" s="1">
        <v>-408.7</v>
      </c>
      <c r="D42" s="1">
        <v>-308.66</v>
      </c>
      <c r="E42" s="1">
        <v>35.38</v>
      </c>
      <c r="F42" s="1">
        <v>28.06</v>
      </c>
      <c r="G42" s="1">
        <v>446.52</v>
      </c>
      <c r="H42" s="1">
        <v>-283.04</v>
      </c>
      <c r="I42" s="1">
        <v>281.82</v>
      </c>
      <c r="J42" s="1">
        <v>1525.0</v>
      </c>
      <c r="K42" s="1">
        <v>778.36</v>
      </c>
      <c r="L42" s="2"/>
      <c r="M42" s="2"/>
      <c r="N42" s="2"/>
      <c r="O42" s="2"/>
      <c r="P42" s="2"/>
      <c r="Q42" s="2"/>
      <c r="R42" s="2"/>
      <c r="S42" s="2"/>
      <c r="T42" s="2"/>
      <c r="U42" s="2"/>
      <c r="V42" s="2"/>
      <c r="W42" s="2"/>
      <c r="X42" s="2"/>
      <c r="Y42" s="2"/>
      <c r="Z42" s="2"/>
    </row>
    <row r="43" ht="15.75" customHeight="1">
      <c r="A43" s="1" t="s">
        <v>66</v>
      </c>
      <c r="B43" s="1">
        <v>-384.3</v>
      </c>
      <c r="C43" s="1">
        <v>-1512.8</v>
      </c>
      <c r="D43" s="1">
        <v>-1000.4</v>
      </c>
      <c r="E43" s="1">
        <v>1244.4</v>
      </c>
      <c r="F43" s="1">
        <v>2830.4</v>
      </c>
      <c r="G43" s="1">
        <v>4977.599999999999</v>
      </c>
      <c r="H43" s="1">
        <v>-1182.18</v>
      </c>
      <c r="I43" s="1">
        <v>1001.62</v>
      </c>
      <c r="J43" s="1">
        <v>1156.56</v>
      </c>
      <c r="K43" s="1">
        <v>551.4399999999999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575.84</v>
      </c>
      <c r="C3" s="1">
        <v>1329.8</v>
      </c>
      <c r="D3" s="1">
        <v>1451.8</v>
      </c>
      <c r="E3" s="1">
        <v>1066.28</v>
      </c>
      <c r="F3" s="1">
        <v>1137.04</v>
      </c>
      <c r="G3" s="1">
        <v>4050.4</v>
      </c>
      <c r="H3" s="1">
        <v>3355.0</v>
      </c>
      <c r="I3" s="1">
        <v>2781.6</v>
      </c>
      <c r="J3" s="1">
        <v>1756.8</v>
      </c>
      <c r="K3" s="1">
        <v>1378.6</v>
      </c>
      <c r="L3" s="2"/>
      <c r="M3" s="2"/>
      <c r="N3" s="2"/>
      <c r="O3" s="2"/>
      <c r="P3" s="2"/>
      <c r="Q3" s="2"/>
      <c r="R3" s="2"/>
      <c r="S3" s="2"/>
      <c r="T3" s="2"/>
      <c r="U3" s="2"/>
      <c r="V3" s="2"/>
      <c r="W3" s="2"/>
      <c r="X3" s="2"/>
      <c r="Y3" s="2"/>
      <c r="Z3" s="2"/>
    </row>
    <row r="4">
      <c r="A4" s="1" t="s">
        <v>69</v>
      </c>
      <c r="B4" s="1">
        <v>20.74</v>
      </c>
      <c r="C4" s="1">
        <v>180.56</v>
      </c>
      <c r="D4" s="1">
        <v>29.28</v>
      </c>
      <c r="E4" s="1">
        <v>30.5</v>
      </c>
      <c r="F4" s="1">
        <v>151.28</v>
      </c>
      <c r="G4" s="1">
        <v>89.06</v>
      </c>
      <c r="H4" s="1">
        <v>56.12</v>
      </c>
      <c r="I4" s="1">
        <v>165.92</v>
      </c>
      <c r="J4" s="1">
        <v>241.56</v>
      </c>
      <c r="K4" s="1">
        <v>335.5</v>
      </c>
      <c r="L4" s="2"/>
      <c r="M4" s="2"/>
      <c r="N4" s="2"/>
      <c r="O4" s="2"/>
      <c r="P4" s="2"/>
      <c r="Q4" s="2"/>
      <c r="R4" s="2"/>
      <c r="S4" s="2"/>
      <c r="T4" s="2"/>
      <c r="U4" s="2"/>
      <c r="V4" s="2"/>
      <c r="W4" s="2"/>
      <c r="X4" s="2"/>
      <c r="Y4" s="2"/>
      <c r="Z4" s="2"/>
    </row>
    <row r="5">
      <c r="A5" s="1" t="s">
        <v>70</v>
      </c>
      <c r="B5" s="1">
        <v>0.0</v>
      </c>
      <c r="C5" s="1">
        <v>0.0</v>
      </c>
      <c r="D5" s="1">
        <v>0.0</v>
      </c>
      <c r="E5" s="1">
        <v>0.0</v>
      </c>
      <c r="F5" s="1">
        <v>2.44</v>
      </c>
      <c r="G5" s="1">
        <v>0.0</v>
      </c>
      <c r="H5" s="1">
        <v>4.88</v>
      </c>
      <c r="I5" s="1">
        <v>0.0</v>
      </c>
      <c r="J5" s="1">
        <v>0.0</v>
      </c>
      <c r="K5" s="1">
        <v>0.0</v>
      </c>
      <c r="L5" s="2"/>
      <c r="M5" s="2"/>
      <c r="N5" s="2"/>
      <c r="O5" s="2"/>
      <c r="P5" s="2"/>
      <c r="Q5" s="2"/>
      <c r="R5" s="2"/>
      <c r="S5" s="2"/>
      <c r="T5" s="2"/>
      <c r="U5" s="2"/>
      <c r="V5" s="2"/>
      <c r="W5" s="2"/>
      <c r="X5" s="2"/>
      <c r="Y5" s="2"/>
      <c r="Z5" s="2"/>
    </row>
    <row r="6">
      <c r="A6" s="1" t="s">
        <v>71</v>
      </c>
      <c r="B6" s="1">
        <v>596.58</v>
      </c>
      <c r="C6" s="1">
        <v>1512.8</v>
      </c>
      <c r="D6" s="1">
        <v>1488.4</v>
      </c>
      <c r="E6" s="1">
        <v>1096.78</v>
      </c>
      <c r="F6" s="1">
        <v>1293.2</v>
      </c>
      <c r="G6" s="1">
        <v>4148.0</v>
      </c>
      <c r="H6" s="1">
        <v>3416.0</v>
      </c>
      <c r="I6" s="1">
        <v>2952.4</v>
      </c>
      <c r="J6" s="1">
        <v>2000.8</v>
      </c>
      <c r="K6" s="1">
        <v>1708.0</v>
      </c>
      <c r="L6" s="2"/>
      <c r="M6" s="2"/>
      <c r="N6" s="2"/>
      <c r="O6" s="2"/>
      <c r="P6" s="2"/>
      <c r="Q6" s="2"/>
      <c r="R6" s="2"/>
      <c r="S6" s="2"/>
      <c r="T6" s="2"/>
      <c r="U6" s="2"/>
      <c r="V6" s="2"/>
      <c r="W6" s="2"/>
      <c r="X6" s="2"/>
      <c r="Y6" s="2"/>
      <c r="Z6" s="2"/>
    </row>
    <row r="7">
      <c r="A7" s="1" t="s">
        <v>72</v>
      </c>
      <c r="B7" s="1">
        <v>2354.6</v>
      </c>
      <c r="C7" s="1">
        <v>2635.2</v>
      </c>
      <c r="D7" s="1">
        <v>2598.6</v>
      </c>
      <c r="E7" s="1">
        <v>2623.0</v>
      </c>
      <c r="F7" s="1">
        <v>2647.4</v>
      </c>
      <c r="G7" s="1">
        <v>1830.0</v>
      </c>
      <c r="H7" s="1">
        <v>2220.4</v>
      </c>
      <c r="I7" s="1">
        <v>2635.2</v>
      </c>
      <c r="J7" s="1">
        <v>2450.98</v>
      </c>
      <c r="K7" s="1">
        <v>3257.4</v>
      </c>
      <c r="L7" s="2"/>
      <c r="M7" s="2"/>
      <c r="N7" s="2"/>
      <c r="O7" s="2"/>
      <c r="P7" s="2"/>
      <c r="Q7" s="2"/>
      <c r="R7" s="2"/>
      <c r="S7" s="2"/>
      <c r="T7" s="2"/>
      <c r="U7" s="2"/>
      <c r="V7" s="2"/>
      <c r="W7" s="2"/>
      <c r="X7" s="2"/>
      <c r="Y7" s="2"/>
      <c r="Z7" s="2"/>
    </row>
    <row r="8">
      <c r="A8" s="1" t="s">
        <v>73</v>
      </c>
      <c r="B8" s="1">
        <v>434.32</v>
      </c>
      <c r="C8" s="1">
        <v>418.46</v>
      </c>
      <c r="D8" s="1">
        <v>369.66</v>
      </c>
      <c r="E8" s="1">
        <v>529.48</v>
      </c>
      <c r="F8" s="1">
        <v>490.44</v>
      </c>
      <c r="G8" s="1">
        <v>788.12</v>
      </c>
      <c r="H8" s="1">
        <v>686.86</v>
      </c>
      <c r="I8" s="1">
        <v>777.14</v>
      </c>
      <c r="J8" s="1">
        <v>868.64</v>
      </c>
      <c r="K8" s="1">
        <v>1028.46</v>
      </c>
      <c r="L8" s="2"/>
      <c r="M8" s="2"/>
      <c r="N8" s="2"/>
      <c r="O8" s="2"/>
      <c r="P8" s="2"/>
      <c r="Q8" s="2"/>
      <c r="R8" s="2"/>
      <c r="S8" s="2"/>
      <c r="T8" s="2"/>
      <c r="U8" s="2"/>
      <c r="V8" s="2"/>
      <c r="W8" s="2"/>
      <c r="X8" s="2"/>
      <c r="Y8" s="2"/>
      <c r="Z8" s="2"/>
    </row>
    <row r="9">
      <c r="A9" s="1" t="s">
        <v>74</v>
      </c>
      <c r="B9" s="1">
        <v>2793.8</v>
      </c>
      <c r="C9" s="1">
        <v>3050.0</v>
      </c>
      <c r="D9" s="1">
        <v>2964.6</v>
      </c>
      <c r="E9" s="1">
        <v>3159.8</v>
      </c>
      <c r="F9" s="1">
        <v>3147.6</v>
      </c>
      <c r="G9" s="1">
        <v>2610.8</v>
      </c>
      <c r="H9" s="1">
        <v>2903.6</v>
      </c>
      <c r="I9" s="1">
        <v>3403.8</v>
      </c>
      <c r="J9" s="1">
        <v>3318.4</v>
      </c>
      <c r="K9" s="1">
        <v>4294.4</v>
      </c>
      <c r="L9" s="2"/>
      <c r="M9" s="2"/>
      <c r="N9" s="2"/>
      <c r="O9" s="2"/>
      <c r="P9" s="2"/>
      <c r="Q9" s="2"/>
      <c r="R9" s="2"/>
      <c r="S9" s="2"/>
      <c r="T9" s="2"/>
      <c r="U9" s="2"/>
      <c r="V9" s="2"/>
      <c r="W9" s="2"/>
      <c r="X9" s="2"/>
      <c r="Y9" s="2"/>
      <c r="Z9" s="2"/>
    </row>
    <row r="10">
      <c r="A10" s="1" t="s">
        <v>75</v>
      </c>
      <c r="B10" s="1">
        <v>5575.4</v>
      </c>
      <c r="C10" s="1">
        <v>5587.599999999999</v>
      </c>
      <c r="D10" s="1">
        <v>5843.8</v>
      </c>
      <c r="E10" s="1">
        <v>6124.4</v>
      </c>
      <c r="F10" s="1">
        <v>6673.4</v>
      </c>
      <c r="G10" s="1">
        <v>7039.4</v>
      </c>
      <c r="H10" s="1">
        <v>7368.8</v>
      </c>
      <c r="I10" s="1">
        <v>8649.8</v>
      </c>
      <c r="J10" s="1">
        <v>9345.199999999999</v>
      </c>
      <c r="K10" s="1">
        <v>11858.4</v>
      </c>
      <c r="L10" s="2"/>
      <c r="M10" s="2"/>
      <c r="N10" s="2"/>
      <c r="O10" s="2"/>
      <c r="P10" s="2"/>
      <c r="Q10" s="2"/>
      <c r="R10" s="2"/>
      <c r="S10" s="2"/>
      <c r="T10" s="2"/>
      <c r="U10" s="2"/>
      <c r="V10" s="2"/>
      <c r="W10" s="2"/>
      <c r="X10" s="2"/>
      <c r="Y10" s="2"/>
      <c r="Z10" s="2"/>
    </row>
    <row r="11">
      <c r="A11" s="1" t="s">
        <v>76</v>
      </c>
      <c r="B11" s="1">
        <v>178.12</v>
      </c>
      <c r="C11" s="1">
        <v>230.58</v>
      </c>
      <c r="D11" s="1">
        <v>193.98</v>
      </c>
      <c r="E11" s="1">
        <v>191.54</v>
      </c>
      <c r="F11" s="1">
        <v>246.44</v>
      </c>
      <c r="G11" s="1">
        <v>191.54</v>
      </c>
      <c r="H11" s="1">
        <v>183.0</v>
      </c>
      <c r="I11" s="1">
        <v>353.8</v>
      </c>
      <c r="J11" s="1">
        <v>279.38</v>
      </c>
      <c r="K11" s="1">
        <v>334.28</v>
      </c>
      <c r="L11" s="2"/>
      <c r="M11" s="2"/>
      <c r="N11" s="2"/>
      <c r="O11" s="2"/>
      <c r="P11" s="2"/>
      <c r="Q11" s="2"/>
      <c r="R11" s="2"/>
      <c r="S11" s="2"/>
      <c r="T11" s="2"/>
      <c r="U11" s="2"/>
      <c r="V11" s="2"/>
      <c r="W11" s="2"/>
      <c r="X11" s="2"/>
      <c r="Y11" s="2"/>
      <c r="Z11" s="2"/>
    </row>
    <row r="12">
      <c r="A12" s="1" t="s">
        <v>77</v>
      </c>
      <c r="B12" s="1">
        <v>209.84</v>
      </c>
      <c r="C12" s="1">
        <v>425.78</v>
      </c>
      <c r="D12" s="1">
        <v>69.53999999999999</v>
      </c>
      <c r="E12" s="1">
        <v>41.48</v>
      </c>
      <c r="F12" s="1">
        <v>80.52</v>
      </c>
      <c r="G12" s="1">
        <v>2.44</v>
      </c>
      <c r="H12" s="1">
        <v>86.62</v>
      </c>
      <c r="I12" s="1">
        <v>411.14</v>
      </c>
      <c r="J12" s="1">
        <v>181.78</v>
      </c>
      <c r="K12" s="1">
        <v>256.2</v>
      </c>
      <c r="L12" s="2"/>
      <c r="M12" s="2"/>
      <c r="N12" s="2"/>
      <c r="O12" s="2"/>
      <c r="P12" s="2"/>
      <c r="Q12" s="2"/>
      <c r="R12" s="2"/>
      <c r="S12" s="2"/>
      <c r="T12" s="2"/>
      <c r="U12" s="2"/>
      <c r="V12" s="2"/>
      <c r="W12" s="2"/>
      <c r="X12" s="2"/>
      <c r="Y12" s="2"/>
      <c r="Z12" s="2"/>
    </row>
    <row r="13">
      <c r="A13" s="1" t="s">
        <v>78</v>
      </c>
      <c r="B13" s="1">
        <v>9357.4</v>
      </c>
      <c r="C13" s="1">
        <v>10797.0</v>
      </c>
      <c r="D13" s="1">
        <v>10553.0</v>
      </c>
      <c r="E13" s="1">
        <v>10601.8</v>
      </c>
      <c r="F13" s="1">
        <v>11431.4</v>
      </c>
      <c r="G13" s="1">
        <v>13993.4</v>
      </c>
      <c r="H13" s="1">
        <v>13956.8</v>
      </c>
      <c r="I13" s="1">
        <v>15774.6</v>
      </c>
      <c r="J13" s="1">
        <v>15128.0</v>
      </c>
      <c r="K13" s="1">
        <v>18458.6</v>
      </c>
      <c r="L13" s="2"/>
      <c r="M13" s="2"/>
      <c r="N13" s="2"/>
      <c r="O13" s="2"/>
      <c r="P13" s="2"/>
      <c r="Q13" s="2"/>
      <c r="R13" s="2"/>
      <c r="S13" s="2"/>
      <c r="T13" s="2"/>
      <c r="U13" s="2"/>
      <c r="V13" s="2"/>
      <c r="W13" s="2"/>
      <c r="X13" s="2"/>
      <c r="Y13" s="2"/>
      <c r="Z13" s="2"/>
    </row>
    <row r="14">
      <c r="A14" s="1" t="s">
        <v>79</v>
      </c>
      <c r="B14" s="1">
        <v>7137.0</v>
      </c>
      <c r="C14" s="1">
        <v>7576.2</v>
      </c>
      <c r="D14" s="1">
        <v>7966.599999999999</v>
      </c>
      <c r="E14" s="1">
        <v>8271.6</v>
      </c>
      <c r="F14" s="1">
        <v>9040.199999999999</v>
      </c>
      <c r="G14" s="1">
        <v>10077.2</v>
      </c>
      <c r="H14" s="1">
        <v>9979.6</v>
      </c>
      <c r="I14" s="1">
        <v>11529.0</v>
      </c>
      <c r="J14" s="1">
        <v>11675.4</v>
      </c>
      <c r="K14" s="1">
        <v>15896.6</v>
      </c>
      <c r="L14" s="2"/>
      <c r="M14" s="2"/>
      <c r="N14" s="2"/>
      <c r="O14" s="2"/>
      <c r="P14" s="2"/>
      <c r="Q14" s="2"/>
      <c r="R14" s="2"/>
      <c r="S14" s="2"/>
      <c r="T14" s="2"/>
      <c r="U14" s="2"/>
      <c r="V14" s="2"/>
      <c r="W14" s="2"/>
      <c r="X14" s="2"/>
      <c r="Y14" s="2"/>
      <c r="Z14" s="2"/>
    </row>
    <row r="15">
      <c r="A15" s="1" t="s">
        <v>80</v>
      </c>
      <c r="B15" s="1">
        <v>-2635.2</v>
      </c>
      <c r="C15" s="1">
        <v>-2842.6</v>
      </c>
      <c r="D15" s="1">
        <v>-3074.4</v>
      </c>
      <c r="E15" s="1">
        <v>-3281.8</v>
      </c>
      <c r="F15" s="1">
        <v>-3611.2</v>
      </c>
      <c r="G15" s="1">
        <v>-4062.6</v>
      </c>
      <c r="H15" s="1">
        <v>-4062.6</v>
      </c>
      <c r="I15" s="1">
        <v>-4392.0</v>
      </c>
      <c r="J15" s="1">
        <v>-4184.599999999999</v>
      </c>
      <c r="K15" s="1">
        <v>-5514.4</v>
      </c>
      <c r="L15" s="2"/>
      <c r="M15" s="2"/>
      <c r="N15" s="2"/>
      <c r="O15" s="2"/>
      <c r="P15" s="2"/>
      <c r="Q15" s="2"/>
      <c r="R15" s="2"/>
      <c r="S15" s="2"/>
      <c r="T15" s="2"/>
      <c r="U15" s="2"/>
      <c r="V15" s="2"/>
      <c r="W15" s="2"/>
      <c r="X15" s="2"/>
      <c r="Y15" s="2"/>
      <c r="Z15" s="2"/>
    </row>
    <row r="16">
      <c r="A16" s="1" t="s">
        <v>81</v>
      </c>
      <c r="B16" s="1">
        <v>4501.8</v>
      </c>
      <c r="C16" s="1">
        <v>4733.599999999999</v>
      </c>
      <c r="D16" s="1">
        <v>4892.2</v>
      </c>
      <c r="E16" s="1">
        <v>4989.8</v>
      </c>
      <c r="F16" s="1">
        <v>5441.2</v>
      </c>
      <c r="G16" s="1">
        <v>6014.599999999999</v>
      </c>
      <c r="H16" s="1">
        <v>5917.0</v>
      </c>
      <c r="I16" s="1">
        <v>7137.0</v>
      </c>
      <c r="J16" s="1">
        <v>7490.8</v>
      </c>
      <c r="K16" s="1">
        <v>10382.2</v>
      </c>
      <c r="L16" s="2"/>
      <c r="M16" s="2"/>
      <c r="N16" s="2"/>
      <c r="O16" s="2"/>
      <c r="P16" s="2"/>
      <c r="Q16" s="2"/>
      <c r="R16" s="2"/>
      <c r="S16" s="2"/>
      <c r="T16" s="2"/>
      <c r="U16" s="2"/>
      <c r="V16" s="2"/>
      <c r="W16" s="2"/>
      <c r="X16" s="2"/>
      <c r="Y16" s="2"/>
      <c r="Z16" s="2"/>
    </row>
    <row r="17">
      <c r="A17" s="1" t="s">
        <v>82</v>
      </c>
      <c r="B17" s="1">
        <v>2793.8</v>
      </c>
      <c r="C17" s="1">
        <v>3269.6</v>
      </c>
      <c r="D17" s="1">
        <v>3538.0</v>
      </c>
      <c r="E17" s="1">
        <v>3745.4</v>
      </c>
      <c r="F17" s="1">
        <v>4074.8</v>
      </c>
      <c r="G17" s="1">
        <v>4636.0</v>
      </c>
      <c r="H17" s="1">
        <v>4221.2</v>
      </c>
      <c r="I17" s="1">
        <v>4501.8</v>
      </c>
      <c r="J17" s="1">
        <v>4745.8</v>
      </c>
      <c r="K17" s="1">
        <v>6258.599999999999</v>
      </c>
      <c r="L17" s="2"/>
      <c r="M17" s="2"/>
      <c r="N17" s="2"/>
      <c r="O17" s="2"/>
      <c r="P17" s="2"/>
      <c r="Q17" s="2"/>
      <c r="R17" s="2"/>
      <c r="S17" s="2"/>
      <c r="T17" s="2"/>
      <c r="U17" s="2"/>
      <c r="V17" s="2"/>
      <c r="W17" s="2"/>
      <c r="X17" s="2"/>
      <c r="Y17" s="2"/>
      <c r="Z17" s="2"/>
    </row>
    <row r="18">
      <c r="A18" s="1" t="s">
        <v>83</v>
      </c>
      <c r="B18" s="1">
        <v>3074.4</v>
      </c>
      <c r="C18" s="1">
        <v>3294.0</v>
      </c>
      <c r="D18" s="1">
        <v>3318.4</v>
      </c>
      <c r="E18" s="1">
        <v>3269.6</v>
      </c>
      <c r="F18" s="1">
        <v>3269.6</v>
      </c>
      <c r="G18" s="1">
        <v>2330.2</v>
      </c>
      <c r="H18" s="1">
        <v>2391.2</v>
      </c>
      <c r="I18" s="1">
        <v>2793.8</v>
      </c>
      <c r="J18" s="1">
        <v>2720.6</v>
      </c>
      <c r="K18" s="1">
        <v>3489.2</v>
      </c>
      <c r="L18" s="2"/>
      <c r="M18" s="2"/>
      <c r="N18" s="2"/>
      <c r="O18" s="2"/>
      <c r="P18" s="2"/>
      <c r="Q18" s="2"/>
      <c r="R18" s="2"/>
      <c r="S18" s="2"/>
      <c r="T18" s="2"/>
      <c r="U18" s="2"/>
      <c r="V18" s="2"/>
      <c r="W18" s="2"/>
      <c r="X18" s="2"/>
      <c r="Y18" s="2"/>
      <c r="Z18" s="2"/>
    </row>
    <row r="19">
      <c r="A19" s="1" t="s">
        <v>84</v>
      </c>
      <c r="B19" s="1">
        <v>10626.2</v>
      </c>
      <c r="C19" s="1">
        <v>11797.4</v>
      </c>
      <c r="D19" s="1">
        <v>12004.8</v>
      </c>
      <c r="E19" s="1">
        <v>12065.8</v>
      </c>
      <c r="F19" s="1">
        <v>12053.6</v>
      </c>
      <c r="G19" s="1">
        <v>11455.8</v>
      </c>
      <c r="H19" s="1">
        <v>10748.2</v>
      </c>
      <c r="I19" s="1">
        <v>11736.4</v>
      </c>
      <c r="J19" s="1">
        <v>11321.6</v>
      </c>
      <c r="K19" s="1">
        <v>14579.0</v>
      </c>
      <c r="L19" s="2"/>
      <c r="M19" s="2"/>
      <c r="N19" s="2"/>
      <c r="O19" s="2"/>
      <c r="P19" s="2"/>
      <c r="Q19" s="2"/>
      <c r="R19" s="2"/>
      <c r="S19" s="2"/>
      <c r="T19" s="2"/>
      <c r="U19" s="2"/>
      <c r="V19" s="2"/>
      <c r="W19" s="2"/>
      <c r="X19" s="2"/>
      <c r="Y19" s="2"/>
      <c r="Z19" s="2"/>
    </row>
    <row r="20">
      <c r="A20" s="1" t="s">
        <v>85</v>
      </c>
      <c r="B20" s="1">
        <v>0.0</v>
      </c>
      <c r="C20" s="1">
        <v>43.92</v>
      </c>
      <c r="D20" s="1">
        <v>0.0</v>
      </c>
      <c r="E20" s="1">
        <v>0.0</v>
      </c>
      <c r="F20" s="1">
        <v>0.0</v>
      </c>
      <c r="G20" s="1">
        <v>3.66</v>
      </c>
      <c r="H20" s="1">
        <v>6.1</v>
      </c>
      <c r="I20" s="1">
        <v>3.66</v>
      </c>
      <c r="J20" s="1">
        <v>1.22</v>
      </c>
      <c r="K20" s="1">
        <v>0.0</v>
      </c>
      <c r="L20" s="2"/>
      <c r="M20" s="2"/>
      <c r="N20" s="2"/>
      <c r="O20" s="2"/>
      <c r="P20" s="2"/>
      <c r="Q20" s="2"/>
      <c r="R20" s="2"/>
      <c r="S20" s="2"/>
      <c r="T20" s="2"/>
      <c r="U20" s="2"/>
      <c r="V20" s="2"/>
      <c r="W20" s="2"/>
      <c r="X20" s="2"/>
      <c r="Y20" s="2"/>
      <c r="Z20" s="2"/>
    </row>
    <row r="21" ht="15.75" customHeight="1">
      <c r="A21" s="1" t="s">
        <v>86</v>
      </c>
      <c r="B21" s="1">
        <v>230.58</v>
      </c>
      <c r="C21" s="1">
        <v>363.56</v>
      </c>
      <c r="D21" s="1">
        <v>163.48</v>
      </c>
      <c r="E21" s="1">
        <v>148.84</v>
      </c>
      <c r="F21" s="1">
        <v>168.36</v>
      </c>
      <c r="G21" s="1">
        <v>145.18</v>
      </c>
      <c r="H21" s="1">
        <v>122.0</v>
      </c>
      <c r="I21" s="1">
        <v>139.08</v>
      </c>
      <c r="J21" s="1">
        <v>172.02</v>
      </c>
      <c r="K21" s="1">
        <v>174.46</v>
      </c>
      <c r="L21" s="2"/>
      <c r="M21" s="2"/>
      <c r="N21" s="2"/>
      <c r="O21" s="2"/>
      <c r="P21" s="2"/>
      <c r="Q21" s="2"/>
      <c r="R21" s="2"/>
      <c r="S21" s="2"/>
      <c r="T21" s="2"/>
      <c r="U21" s="2"/>
      <c r="V21" s="2"/>
      <c r="W21" s="2"/>
      <c r="X21" s="2"/>
      <c r="Y21" s="2"/>
      <c r="Z21" s="2"/>
    </row>
    <row r="22" ht="15.75" customHeight="1">
      <c r="A22" s="1" t="s">
        <v>87</v>
      </c>
      <c r="B22" s="1">
        <v>895.48</v>
      </c>
      <c r="C22" s="1">
        <v>459.94</v>
      </c>
      <c r="D22" s="1">
        <v>714.92</v>
      </c>
      <c r="E22" s="1">
        <v>1427.4</v>
      </c>
      <c r="F22" s="1">
        <v>1744.6</v>
      </c>
      <c r="G22" s="1">
        <v>2049.6</v>
      </c>
      <c r="H22" s="1">
        <v>1622.6</v>
      </c>
      <c r="I22" s="1">
        <v>2464.4</v>
      </c>
      <c r="J22" s="1">
        <v>1878.8</v>
      </c>
      <c r="K22" s="1">
        <v>2147.2</v>
      </c>
      <c r="L22" s="2"/>
      <c r="M22" s="2"/>
      <c r="N22" s="2"/>
      <c r="O22" s="2"/>
      <c r="P22" s="2"/>
      <c r="Q22" s="2"/>
      <c r="R22" s="2"/>
      <c r="S22" s="2"/>
      <c r="T22" s="2"/>
      <c r="U22" s="2"/>
      <c r="V22" s="2"/>
      <c r="W22" s="2"/>
      <c r="X22" s="2"/>
      <c r="Y22" s="2"/>
      <c r="Z22" s="2"/>
    </row>
    <row r="23" ht="15.75" customHeight="1">
      <c r="A23" s="1" t="s">
        <v>88</v>
      </c>
      <c r="B23" s="1">
        <v>31476.0</v>
      </c>
      <c r="C23" s="1">
        <v>34757.8</v>
      </c>
      <c r="D23" s="1">
        <v>35197.0</v>
      </c>
      <c r="E23" s="1">
        <v>36258.4</v>
      </c>
      <c r="F23" s="1">
        <v>38186.0</v>
      </c>
      <c r="G23" s="1">
        <v>40638.2</v>
      </c>
      <c r="H23" s="1">
        <v>38979.0</v>
      </c>
      <c r="I23" s="1">
        <v>44554.4</v>
      </c>
      <c r="J23" s="1">
        <v>43456.4</v>
      </c>
      <c r="K23" s="1">
        <v>55473.4</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1077.26</v>
      </c>
      <c r="C25" s="1">
        <v>1117.52</v>
      </c>
      <c r="D25" s="1">
        <v>1659.2</v>
      </c>
      <c r="E25" s="1">
        <v>1842.2</v>
      </c>
      <c r="F25" s="1">
        <v>2061.8</v>
      </c>
      <c r="G25" s="1">
        <v>1622.6</v>
      </c>
      <c r="H25" s="1">
        <v>2450.98</v>
      </c>
      <c r="I25" s="1">
        <v>3294.0</v>
      </c>
      <c r="J25" s="1">
        <v>3245.2</v>
      </c>
      <c r="K25" s="1">
        <v>3745.4</v>
      </c>
      <c r="L25" s="2"/>
      <c r="M25" s="2"/>
      <c r="N25" s="2"/>
      <c r="O25" s="2"/>
      <c r="P25" s="2"/>
      <c r="Q25" s="2"/>
      <c r="R25" s="2"/>
      <c r="S25" s="2"/>
      <c r="T25" s="2"/>
      <c r="U25" s="2"/>
      <c r="V25" s="2"/>
      <c r="W25" s="2"/>
      <c r="X25" s="2"/>
      <c r="Y25" s="2"/>
      <c r="Z25" s="2"/>
    </row>
    <row r="26" ht="15.75" customHeight="1">
      <c r="A26" s="1" t="s">
        <v>91</v>
      </c>
      <c r="B26" s="1">
        <v>1830.0</v>
      </c>
      <c r="C26" s="1">
        <v>2122.8</v>
      </c>
      <c r="D26" s="1">
        <v>2049.6</v>
      </c>
      <c r="E26" s="1">
        <v>2330.2</v>
      </c>
      <c r="F26" s="1">
        <v>2269.2</v>
      </c>
      <c r="G26" s="1">
        <v>2220.4</v>
      </c>
      <c r="H26" s="1">
        <v>2354.6</v>
      </c>
      <c r="I26" s="1">
        <v>3013.4</v>
      </c>
      <c r="J26" s="1">
        <v>2562.0</v>
      </c>
      <c r="K26" s="1">
        <v>3233.0</v>
      </c>
      <c r="L26" s="2"/>
      <c r="M26" s="2"/>
      <c r="N26" s="2"/>
      <c r="O26" s="2"/>
      <c r="P26" s="2"/>
      <c r="Q26" s="2"/>
      <c r="R26" s="2"/>
      <c r="S26" s="2"/>
      <c r="T26" s="2"/>
      <c r="U26" s="2"/>
      <c r="V26" s="2"/>
      <c r="W26" s="2"/>
      <c r="X26" s="2"/>
      <c r="Y26" s="2"/>
      <c r="Z26" s="2"/>
    </row>
    <row r="27" ht="15.75" customHeight="1">
      <c r="A27" s="1" t="s">
        <v>92</v>
      </c>
      <c r="B27" s="1">
        <v>634.4</v>
      </c>
      <c r="C27" s="1">
        <v>511.18</v>
      </c>
      <c r="D27" s="1">
        <v>424.56</v>
      </c>
      <c r="E27" s="1">
        <v>406.26</v>
      </c>
      <c r="F27" s="1">
        <v>1195.6</v>
      </c>
      <c r="G27" s="1">
        <v>427.0</v>
      </c>
      <c r="H27" s="1">
        <v>256.2</v>
      </c>
      <c r="I27" s="1">
        <v>67.1</v>
      </c>
      <c r="J27" s="1">
        <v>303.78</v>
      </c>
      <c r="K27" s="1">
        <v>627.08</v>
      </c>
      <c r="L27" s="2"/>
      <c r="M27" s="2"/>
      <c r="N27" s="2"/>
      <c r="O27" s="2"/>
      <c r="P27" s="2"/>
      <c r="Q27" s="2"/>
      <c r="R27" s="2"/>
      <c r="S27" s="2"/>
      <c r="T27" s="2"/>
      <c r="U27" s="2"/>
      <c r="V27" s="2"/>
      <c r="W27" s="2"/>
      <c r="X27" s="2"/>
      <c r="Y27" s="2"/>
      <c r="Z27" s="2"/>
    </row>
    <row r="28" ht="15.75" customHeight="1">
      <c r="A28" s="1" t="s">
        <v>93</v>
      </c>
      <c r="B28" s="1">
        <v>1708.0</v>
      </c>
      <c r="C28" s="1">
        <v>2000.8</v>
      </c>
      <c r="D28" s="1">
        <v>2574.2</v>
      </c>
      <c r="E28" s="1">
        <v>1830.0</v>
      </c>
      <c r="F28" s="1">
        <v>1194.38</v>
      </c>
      <c r="G28" s="1">
        <v>2000.8</v>
      </c>
      <c r="H28" s="1">
        <v>2013.0</v>
      </c>
      <c r="I28" s="1">
        <v>1793.4</v>
      </c>
      <c r="J28" s="1">
        <v>1781.2</v>
      </c>
      <c r="K28" s="1">
        <v>2915.8</v>
      </c>
      <c r="L28" s="2"/>
      <c r="M28" s="2"/>
      <c r="N28" s="2"/>
      <c r="O28" s="2"/>
      <c r="P28" s="2"/>
      <c r="Q28" s="2"/>
      <c r="R28" s="2"/>
      <c r="S28" s="2"/>
      <c r="T28" s="2"/>
      <c r="U28" s="2"/>
      <c r="V28" s="2"/>
      <c r="W28" s="2"/>
      <c r="X28" s="2"/>
      <c r="Y28" s="2"/>
      <c r="Z28" s="2"/>
    </row>
    <row r="29" ht="15.75" customHeight="1">
      <c r="A29" s="1" t="s">
        <v>94</v>
      </c>
      <c r="B29" s="1">
        <v>46.36</v>
      </c>
      <c r="C29" s="1">
        <v>35.38</v>
      </c>
      <c r="D29" s="1">
        <v>31.72</v>
      </c>
      <c r="E29" s="1">
        <v>37.82</v>
      </c>
      <c r="F29" s="1">
        <v>52.46</v>
      </c>
      <c r="G29" s="1">
        <v>129.32</v>
      </c>
      <c r="H29" s="1">
        <v>100.04</v>
      </c>
      <c r="I29" s="1">
        <v>103.7</v>
      </c>
      <c r="J29" s="1">
        <v>91.5</v>
      </c>
      <c r="K29" s="1">
        <v>115.9</v>
      </c>
      <c r="L29" s="2"/>
      <c r="M29" s="2"/>
      <c r="N29" s="2"/>
      <c r="O29" s="2"/>
      <c r="P29" s="2"/>
      <c r="Q29" s="2"/>
      <c r="R29" s="2"/>
      <c r="S29" s="2"/>
      <c r="T29" s="2"/>
      <c r="U29" s="2"/>
      <c r="V29" s="2"/>
      <c r="W29" s="2"/>
      <c r="X29" s="2"/>
      <c r="Y29" s="2"/>
      <c r="Z29" s="2"/>
    </row>
    <row r="30" ht="15.75" customHeight="1">
      <c r="A30" s="1" t="s">
        <v>95</v>
      </c>
      <c r="B30" s="1">
        <v>197.64</v>
      </c>
      <c r="C30" s="1">
        <v>414.8</v>
      </c>
      <c r="D30" s="1">
        <v>358.68</v>
      </c>
      <c r="E30" s="1">
        <v>296.46</v>
      </c>
      <c r="F30" s="1">
        <v>461.16</v>
      </c>
      <c r="G30" s="1">
        <v>300.12</v>
      </c>
      <c r="H30" s="1">
        <v>178.12</v>
      </c>
      <c r="I30" s="1">
        <v>307.44</v>
      </c>
      <c r="J30" s="1">
        <v>164.7</v>
      </c>
      <c r="K30" s="1">
        <v>165.92</v>
      </c>
      <c r="L30" s="2"/>
      <c r="M30" s="2"/>
      <c r="N30" s="2"/>
      <c r="O30" s="2"/>
      <c r="P30" s="2"/>
      <c r="Q30" s="2"/>
      <c r="R30" s="2"/>
      <c r="S30" s="2"/>
      <c r="T30" s="2"/>
      <c r="U30" s="2"/>
      <c r="V30" s="2"/>
      <c r="W30" s="2"/>
      <c r="X30" s="2"/>
      <c r="Y30" s="2"/>
      <c r="Z30" s="2"/>
    </row>
    <row r="31" ht="15.75" customHeight="1">
      <c r="A31" s="1" t="s">
        <v>96</v>
      </c>
      <c r="B31" s="1">
        <v>41.48</v>
      </c>
      <c r="C31" s="1">
        <v>41.48</v>
      </c>
      <c r="D31" s="1">
        <v>35.38</v>
      </c>
      <c r="E31" s="1">
        <v>45.14</v>
      </c>
      <c r="F31" s="1">
        <v>68.32</v>
      </c>
      <c r="G31" s="1">
        <v>96.38</v>
      </c>
      <c r="H31" s="1">
        <v>87.84</v>
      </c>
      <c r="I31" s="1">
        <v>109.8</v>
      </c>
      <c r="J31" s="1">
        <v>89.06</v>
      </c>
      <c r="K31" s="1">
        <v>102.48</v>
      </c>
      <c r="L31" s="2"/>
      <c r="M31" s="2"/>
      <c r="N31" s="2"/>
      <c r="O31" s="2"/>
      <c r="P31" s="2"/>
      <c r="Q31" s="2"/>
      <c r="R31" s="2"/>
      <c r="S31" s="2"/>
      <c r="T31" s="2"/>
      <c r="U31" s="2"/>
      <c r="V31" s="2"/>
      <c r="W31" s="2"/>
      <c r="X31" s="2"/>
      <c r="Y31" s="2"/>
      <c r="Z31" s="2"/>
    </row>
    <row r="32" ht="15.75" customHeight="1">
      <c r="A32" s="1" t="s">
        <v>97</v>
      </c>
      <c r="B32" s="1">
        <v>915.0</v>
      </c>
      <c r="C32" s="1">
        <v>1305.4</v>
      </c>
      <c r="D32" s="1">
        <v>982.1</v>
      </c>
      <c r="E32" s="1">
        <v>976.0</v>
      </c>
      <c r="F32" s="1">
        <v>1232.2</v>
      </c>
      <c r="G32" s="1">
        <v>1117.52</v>
      </c>
      <c r="H32" s="1">
        <v>1256.6</v>
      </c>
      <c r="I32" s="1">
        <v>1598.2</v>
      </c>
      <c r="J32" s="1">
        <v>1057.74</v>
      </c>
      <c r="K32" s="1">
        <v>1140.7</v>
      </c>
      <c r="L32" s="2"/>
      <c r="M32" s="2"/>
      <c r="N32" s="2"/>
      <c r="O32" s="2"/>
      <c r="P32" s="2"/>
      <c r="Q32" s="2"/>
      <c r="R32" s="2"/>
      <c r="S32" s="2"/>
      <c r="T32" s="2"/>
      <c r="U32" s="2"/>
      <c r="V32" s="2"/>
      <c r="W32" s="2"/>
      <c r="X32" s="2"/>
      <c r="Y32" s="2"/>
      <c r="Z32" s="2"/>
    </row>
    <row r="33" ht="15.75" customHeight="1">
      <c r="A33" s="1" t="s">
        <v>98</v>
      </c>
      <c r="B33" s="1">
        <v>6453.8</v>
      </c>
      <c r="C33" s="1">
        <v>7551.8</v>
      </c>
      <c r="D33" s="1">
        <v>8125.2</v>
      </c>
      <c r="E33" s="1">
        <v>7759.2</v>
      </c>
      <c r="F33" s="1">
        <v>8540.0</v>
      </c>
      <c r="G33" s="1">
        <v>7930.0</v>
      </c>
      <c r="H33" s="1">
        <v>8710.8</v>
      </c>
      <c r="I33" s="1">
        <v>10296.8</v>
      </c>
      <c r="J33" s="1">
        <v>9284.199999999999</v>
      </c>
      <c r="K33" s="1">
        <v>12041.4</v>
      </c>
      <c r="L33" s="2"/>
      <c r="M33" s="2"/>
      <c r="N33" s="2"/>
      <c r="O33" s="2"/>
      <c r="P33" s="2"/>
      <c r="Q33" s="2"/>
      <c r="R33" s="2"/>
      <c r="S33" s="2"/>
      <c r="T33" s="2"/>
      <c r="U33" s="2"/>
      <c r="V33" s="2"/>
      <c r="W33" s="2"/>
      <c r="X33" s="2"/>
      <c r="Y33" s="2"/>
      <c r="Z33" s="2"/>
    </row>
    <row r="34" ht="15.75" customHeight="1">
      <c r="A34" s="1" t="s">
        <v>99</v>
      </c>
      <c r="B34" s="1">
        <v>9662.4</v>
      </c>
      <c r="C34" s="1">
        <v>9845.4</v>
      </c>
      <c r="D34" s="1">
        <v>8027.599999999999</v>
      </c>
      <c r="E34" s="1">
        <v>9930.8</v>
      </c>
      <c r="F34" s="1">
        <v>12944.2</v>
      </c>
      <c r="G34" s="1">
        <v>18056.0</v>
      </c>
      <c r="H34" s="1">
        <v>15811.2</v>
      </c>
      <c r="I34" s="1">
        <v>18031.6</v>
      </c>
      <c r="J34" s="1">
        <v>18507.4</v>
      </c>
      <c r="K34" s="1">
        <v>23155.6</v>
      </c>
      <c r="L34" s="2"/>
      <c r="M34" s="2"/>
      <c r="N34" s="2"/>
      <c r="O34" s="2"/>
      <c r="P34" s="2"/>
      <c r="Q34" s="2"/>
      <c r="R34" s="2"/>
      <c r="S34" s="2"/>
      <c r="T34" s="2"/>
      <c r="U34" s="2"/>
      <c r="V34" s="2"/>
      <c r="W34" s="2"/>
      <c r="X34" s="2"/>
      <c r="Y34" s="2"/>
      <c r="Z34" s="2"/>
    </row>
    <row r="35" ht="15.75" customHeight="1">
      <c r="A35" s="1" t="s">
        <v>100</v>
      </c>
      <c r="B35" s="1">
        <v>273.28</v>
      </c>
      <c r="C35" s="1">
        <v>259.86</v>
      </c>
      <c r="D35" s="1">
        <v>191.54</v>
      </c>
      <c r="E35" s="1">
        <v>151.28</v>
      </c>
      <c r="F35" s="1">
        <v>103.7</v>
      </c>
      <c r="G35" s="1">
        <v>444.08</v>
      </c>
      <c r="H35" s="1">
        <v>342.82</v>
      </c>
      <c r="I35" s="1">
        <v>475.8</v>
      </c>
      <c r="J35" s="1">
        <v>455.06</v>
      </c>
      <c r="K35" s="1">
        <v>620.98</v>
      </c>
      <c r="L35" s="2"/>
      <c r="M35" s="2"/>
      <c r="N35" s="2"/>
      <c r="O35" s="2"/>
      <c r="P35" s="2"/>
      <c r="Q35" s="2"/>
      <c r="R35" s="2"/>
      <c r="S35" s="2"/>
      <c r="T35" s="2"/>
      <c r="U35" s="2"/>
      <c r="V35" s="2"/>
      <c r="W35" s="2"/>
      <c r="X35" s="2"/>
      <c r="Y35" s="2"/>
      <c r="Z35" s="2"/>
    </row>
    <row r="36" ht="15.75" customHeight="1">
      <c r="A36" s="1" t="s">
        <v>101</v>
      </c>
      <c r="B36" s="1">
        <v>18.3</v>
      </c>
      <c r="C36" s="1">
        <v>25.62</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847.9</v>
      </c>
      <c r="C37" s="1">
        <v>1525.0</v>
      </c>
      <c r="D37" s="1">
        <v>941.84</v>
      </c>
      <c r="E37" s="1">
        <v>1063.84</v>
      </c>
      <c r="F37" s="1">
        <v>1032.12</v>
      </c>
      <c r="G37" s="1">
        <v>913.78</v>
      </c>
      <c r="H37" s="1">
        <v>700.28</v>
      </c>
      <c r="I37" s="1">
        <v>490.44</v>
      </c>
      <c r="J37" s="1">
        <v>455.06</v>
      </c>
      <c r="K37" s="1">
        <v>523.38</v>
      </c>
      <c r="L37" s="2"/>
      <c r="M37" s="2"/>
      <c r="N37" s="2"/>
      <c r="O37" s="2"/>
      <c r="P37" s="2"/>
      <c r="Q37" s="2"/>
      <c r="R37" s="2"/>
      <c r="S37" s="2"/>
      <c r="T37" s="2"/>
      <c r="U37" s="2"/>
      <c r="V37" s="2"/>
      <c r="W37" s="2"/>
      <c r="X37" s="2"/>
      <c r="Y37" s="2"/>
      <c r="Z37" s="2"/>
    </row>
    <row r="38" ht="15.75" customHeight="1">
      <c r="A38" s="1" t="s">
        <v>103</v>
      </c>
      <c r="B38" s="1">
        <v>2318.0</v>
      </c>
      <c r="C38" s="1">
        <v>2415.6</v>
      </c>
      <c r="D38" s="1">
        <v>2574.2</v>
      </c>
      <c r="E38" s="1">
        <v>2427.8</v>
      </c>
      <c r="F38" s="1">
        <v>2475.38</v>
      </c>
      <c r="G38" s="1">
        <v>2403.4</v>
      </c>
      <c r="H38" s="1">
        <v>2366.8</v>
      </c>
      <c r="I38" s="1">
        <v>2830.4</v>
      </c>
      <c r="J38" s="1">
        <v>2659.6</v>
      </c>
      <c r="K38" s="1">
        <v>3599.0</v>
      </c>
      <c r="L38" s="2"/>
      <c r="M38" s="2"/>
      <c r="N38" s="2"/>
      <c r="O38" s="2"/>
      <c r="P38" s="2"/>
      <c r="Q38" s="2"/>
      <c r="R38" s="2"/>
      <c r="S38" s="2"/>
      <c r="T38" s="2"/>
      <c r="U38" s="2"/>
      <c r="V38" s="2"/>
      <c r="W38" s="2"/>
      <c r="X38" s="2"/>
      <c r="Y38" s="2"/>
      <c r="Z38" s="2"/>
    </row>
    <row r="39" ht="15.75" customHeight="1">
      <c r="A39" s="1" t="s">
        <v>104</v>
      </c>
      <c r="B39" s="1">
        <v>623.42</v>
      </c>
      <c r="C39" s="1">
        <v>718.58</v>
      </c>
      <c r="D39" s="1">
        <v>653.92</v>
      </c>
      <c r="E39" s="1">
        <v>628.3</v>
      </c>
      <c r="F39" s="1">
        <v>690.52</v>
      </c>
      <c r="G39" s="1">
        <v>589.26</v>
      </c>
      <c r="H39" s="1">
        <v>757.62</v>
      </c>
      <c r="I39" s="1">
        <v>814.96</v>
      </c>
      <c r="J39" s="1">
        <v>749.0799999999999</v>
      </c>
      <c r="K39" s="1">
        <v>823.5</v>
      </c>
      <c r="L39" s="2"/>
      <c r="M39" s="2"/>
      <c r="N39" s="2"/>
      <c r="O39" s="2"/>
      <c r="P39" s="2"/>
      <c r="Q39" s="2"/>
      <c r="R39" s="2"/>
      <c r="S39" s="2"/>
      <c r="T39" s="2"/>
      <c r="U39" s="2"/>
      <c r="V39" s="2"/>
      <c r="W39" s="2"/>
      <c r="X39" s="2"/>
      <c r="Y39" s="2"/>
      <c r="Z39" s="2"/>
    </row>
    <row r="40" ht="15.75" customHeight="1">
      <c r="A40" s="1" t="s">
        <v>105</v>
      </c>
      <c r="B40" s="1">
        <v>20191.0</v>
      </c>
      <c r="C40" s="1">
        <v>22338.2</v>
      </c>
      <c r="D40" s="1">
        <v>20520.4</v>
      </c>
      <c r="E40" s="1">
        <v>21960.0</v>
      </c>
      <c r="F40" s="1">
        <v>25790.8</v>
      </c>
      <c r="G40" s="1">
        <v>30341.4</v>
      </c>
      <c r="H40" s="1">
        <v>28694.4</v>
      </c>
      <c r="I40" s="1">
        <v>32940.0</v>
      </c>
      <c r="J40" s="1">
        <v>32122.6</v>
      </c>
      <c r="K40" s="1">
        <v>40748.0</v>
      </c>
      <c r="L40" s="2"/>
      <c r="M40" s="2"/>
      <c r="N40" s="2"/>
      <c r="O40" s="2"/>
      <c r="P40" s="2"/>
      <c r="Q40" s="2"/>
      <c r="R40" s="2"/>
      <c r="S40" s="2"/>
      <c r="T40" s="2"/>
      <c r="U40" s="2"/>
      <c r="V40" s="2"/>
      <c r="W40" s="2"/>
      <c r="X40" s="2"/>
      <c r="Y40" s="2"/>
      <c r="Z40" s="2"/>
    </row>
    <row r="41" ht="15.75" customHeight="1">
      <c r="A41" s="1" t="s">
        <v>106</v>
      </c>
      <c r="B41" s="1">
        <v>972.34</v>
      </c>
      <c r="C41" s="1">
        <v>972.34</v>
      </c>
      <c r="D41" s="1">
        <v>972.34</v>
      </c>
      <c r="E41" s="1">
        <v>951.6</v>
      </c>
      <c r="F41" s="1">
        <v>918.66</v>
      </c>
      <c r="G41" s="1">
        <v>905.24</v>
      </c>
      <c r="H41" s="1">
        <v>904.02</v>
      </c>
      <c r="I41" s="1">
        <v>882.06</v>
      </c>
      <c r="J41" s="1">
        <v>868.64</v>
      </c>
      <c r="K41" s="1">
        <v>1082.14</v>
      </c>
      <c r="L41" s="2"/>
      <c r="M41" s="2"/>
      <c r="N41" s="2"/>
      <c r="O41" s="2"/>
      <c r="P41" s="2"/>
      <c r="Q41" s="2"/>
      <c r="R41" s="2"/>
      <c r="S41" s="2"/>
      <c r="T41" s="2"/>
      <c r="U41" s="2"/>
      <c r="V41" s="2"/>
      <c r="W41" s="2"/>
      <c r="X41" s="2"/>
      <c r="Y41" s="2"/>
      <c r="Z41" s="2"/>
    </row>
    <row r="42" ht="15.75" customHeight="1">
      <c r="A42" s="1" t="s">
        <v>107</v>
      </c>
      <c r="B42" s="1">
        <v>1647.0</v>
      </c>
      <c r="C42" s="1">
        <v>1647.0</v>
      </c>
      <c r="D42" s="1">
        <v>1647.0</v>
      </c>
      <c r="E42" s="1">
        <v>1647.0</v>
      </c>
      <c r="F42" s="1">
        <v>1647.0</v>
      </c>
      <c r="G42" s="1">
        <v>1647.0</v>
      </c>
      <c r="H42" s="1">
        <v>1647.0</v>
      </c>
      <c r="I42" s="1">
        <v>1647.0</v>
      </c>
      <c r="J42" s="1">
        <v>1647.0</v>
      </c>
      <c r="K42" s="1">
        <v>2074.0</v>
      </c>
      <c r="L42" s="2"/>
      <c r="M42" s="2"/>
      <c r="N42" s="2"/>
      <c r="O42" s="2"/>
      <c r="P42" s="2"/>
      <c r="Q42" s="2"/>
      <c r="R42" s="2"/>
      <c r="S42" s="2"/>
      <c r="T42" s="2"/>
      <c r="U42" s="2"/>
      <c r="V42" s="2"/>
      <c r="W42" s="2"/>
      <c r="X42" s="2"/>
      <c r="Y42" s="2"/>
      <c r="Z42" s="2"/>
    </row>
    <row r="43" ht="15.75" customHeight="1">
      <c r="A43" s="1" t="s">
        <v>108</v>
      </c>
      <c r="B43" s="1">
        <v>7149.2</v>
      </c>
      <c r="C43" s="1">
        <v>7259.0</v>
      </c>
      <c r="D43" s="1">
        <v>9333.0</v>
      </c>
      <c r="E43" s="1">
        <v>9552.6</v>
      </c>
      <c r="F43" s="1">
        <v>7210.2</v>
      </c>
      <c r="G43" s="1">
        <v>5294.8</v>
      </c>
      <c r="H43" s="1">
        <v>6173.2</v>
      </c>
      <c r="I43" s="1">
        <v>6575.8</v>
      </c>
      <c r="J43" s="1">
        <v>6966.2</v>
      </c>
      <c r="K43" s="1">
        <v>11931.6</v>
      </c>
      <c r="L43" s="2"/>
      <c r="M43" s="2"/>
      <c r="N43" s="2"/>
      <c r="O43" s="2"/>
      <c r="P43" s="2"/>
      <c r="Q43" s="2"/>
      <c r="R43" s="2"/>
      <c r="S43" s="2"/>
      <c r="T43" s="2"/>
      <c r="U43" s="2"/>
      <c r="V43" s="2"/>
      <c r="W43" s="2"/>
      <c r="X43" s="2"/>
      <c r="Y43" s="2"/>
      <c r="Z43" s="2"/>
    </row>
    <row r="44" ht="15.75" customHeight="1">
      <c r="A44" s="1" t="s">
        <v>109</v>
      </c>
      <c r="B44" s="1">
        <v>-2720.6</v>
      </c>
      <c r="C44" s="1">
        <v>-2671.8</v>
      </c>
      <c r="D44" s="1">
        <v>-2659.6</v>
      </c>
      <c r="E44" s="1">
        <v>-2610.8</v>
      </c>
      <c r="F44" s="1">
        <v>-2475.38</v>
      </c>
      <c r="G44" s="1">
        <v>-2366.8</v>
      </c>
      <c r="H44" s="1">
        <v>-2293.6</v>
      </c>
      <c r="I44" s="1">
        <v>-2244.8</v>
      </c>
      <c r="J44" s="1">
        <v>-2208.2</v>
      </c>
      <c r="K44" s="1">
        <v>-2745.0</v>
      </c>
      <c r="L44" s="2"/>
      <c r="M44" s="2"/>
      <c r="N44" s="2"/>
      <c r="O44" s="2"/>
      <c r="P44" s="2"/>
      <c r="Q44" s="2"/>
      <c r="R44" s="2"/>
      <c r="S44" s="2"/>
      <c r="T44" s="2"/>
      <c r="U44" s="2"/>
      <c r="V44" s="2"/>
      <c r="W44" s="2"/>
      <c r="X44" s="2"/>
      <c r="Y44" s="2"/>
      <c r="Z44" s="2"/>
    </row>
    <row r="45" ht="15.75" customHeight="1">
      <c r="A45" s="1" t="s">
        <v>110</v>
      </c>
      <c r="B45" s="1">
        <v>2427.8</v>
      </c>
      <c r="C45" s="1">
        <v>3196.4</v>
      </c>
      <c r="D45" s="1">
        <v>3281.8</v>
      </c>
      <c r="E45" s="1">
        <v>2598.6</v>
      </c>
      <c r="F45" s="1">
        <v>2891.4</v>
      </c>
      <c r="G45" s="1">
        <v>2769.4</v>
      </c>
      <c r="H45" s="1">
        <v>1976.4</v>
      </c>
      <c r="I45" s="1">
        <v>2647.4</v>
      </c>
      <c r="J45" s="1">
        <v>2269.2</v>
      </c>
      <c r="K45" s="1">
        <v>-111.02</v>
      </c>
      <c r="L45" s="2"/>
      <c r="M45" s="2"/>
      <c r="N45" s="2"/>
      <c r="O45" s="2"/>
      <c r="P45" s="2"/>
      <c r="Q45" s="2"/>
      <c r="R45" s="2"/>
      <c r="S45" s="2"/>
      <c r="T45" s="2"/>
      <c r="U45" s="2"/>
      <c r="V45" s="2"/>
      <c r="W45" s="2"/>
      <c r="X45" s="2"/>
      <c r="Y45" s="2"/>
      <c r="Z45" s="2"/>
    </row>
    <row r="46" ht="15.75" customHeight="1">
      <c r="A46" s="1" t="s">
        <v>111</v>
      </c>
      <c r="B46" s="1">
        <v>9479.4</v>
      </c>
      <c r="C46" s="1">
        <v>10406.6</v>
      </c>
      <c r="D46" s="1">
        <v>12578.2</v>
      </c>
      <c r="E46" s="1">
        <v>12139.0</v>
      </c>
      <c r="F46" s="1">
        <v>10199.2</v>
      </c>
      <c r="G46" s="1">
        <v>8259.4</v>
      </c>
      <c r="H46" s="1">
        <v>8418.0</v>
      </c>
      <c r="I46" s="1">
        <v>9516.0</v>
      </c>
      <c r="J46" s="1">
        <v>9540.4</v>
      </c>
      <c r="K46" s="1">
        <v>12236.6</v>
      </c>
      <c r="L46" s="2"/>
      <c r="M46" s="2"/>
      <c r="N46" s="2"/>
      <c r="O46" s="2"/>
      <c r="P46" s="2"/>
      <c r="Q46" s="2"/>
      <c r="R46" s="2"/>
      <c r="S46" s="2"/>
      <c r="T46" s="2"/>
      <c r="U46" s="2"/>
      <c r="V46" s="2"/>
      <c r="W46" s="2"/>
      <c r="X46" s="2"/>
      <c r="Y46" s="2"/>
      <c r="Z46" s="2"/>
    </row>
    <row r="47" ht="15.75" customHeight="1">
      <c r="A47" s="1" t="s">
        <v>112</v>
      </c>
      <c r="B47" s="1">
        <v>1805.6</v>
      </c>
      <c r="C47" s="1">
        <v>2013.0</v>
      </c>
      <c r="D47" s="1">
        <v>2098.4</v>
      </c>
      <c r="E47" s="1">
        <v>2147.2</v>
      </c>
      <c r="F47" s="1">
        <v>2196.0</v>
      </c>
      <c r="G47" s="1">
        <v>2037.4</v>
      </c>
      <c r="H47" s="1">
        <v>1866.6</v>
      </c>
      <c r="I47" s="1">
        <v>2098.4</v>
      </c>
      <c r="J47" s="1">
        <v>1793.4</v>
      </c>
      <c r="K47" s="1">
        <v>2488.8</v>
      </c>
      <c r="L47" s="2"/>
      <c r="M47" s="2"/>
      <c r="N47" s="2"/>
      <c r="O47" s="2"/>
      <c r="P47" s="2"/>
      <c r="Q47" s="2"/>
      <c r="R47" s="2"/>
      <c r="S47" s="2"/>
      <c r="T47" s="2"/>
      <c r="U47" s="2"/>
      <c r="V47" s="2"/>
      <c r="W47" s="2"/>
      <c r="X47" s="2"/>
      <c r="Y47" s="2"/>
      <c r="Z47" s="2"/>
    </row>
    <row r="48" ht="15.75" customHeight="1">
      <c r="A48" s="1" t="s">
        <v>113</v>
      </c>
      <c r="B48" s="1">
        <v>11297.2</v>
      </c>
      <c r="C48" s="1">
        <v>12419.6</v>
      </c>
      <c r="D48" s="1">
        <v>14676.6</v>
      </c>
      <c r="E48" s="1">
        <v>14286.2</v>
      </c>
      <c r="F48" s="1">
        <v>12395.2</v>
      </c>
      <c r="G48" s="1">
        <v>10296.8</v>
      </c>
      <c r="H48" s="1">
        <v>10284.6</v>
      </c>
      <c r="I48" s="1">
        <v>11602.2</v>
      </c>
      <c r="J48" s="1">
        <v>11333.8</v>
      </c>
      <c r="K48" s="1">
        <v>14725.4</v>
      </c>
      <c r="L48" s="2"/>
      <c r="M48" s="2"/>
      <c r="N48" s="2"/>
      <c r="O48" s="2"/>
      <c r="P48" s="2"/>
      <c r="Q48" s="2"/>
      <c r="R48" s="2"/>
      <c r="S48" s="2"/>
      <c r="T48" s="2"/>
      <c r="U48" s="2"/>
      <c r="V48" s="2"/>
      <c r="W48" s="2"/>
      <c r="X48" s="2"/>
      <c r="Y48" s="2"/>
      <c r="Z48" s="2"/>
    </row>
    <row r="49" ht="15.75" customHeight="1">
      <c r="A49" s="1" t="s">
        <v>114</v>
      </c>
      <c r="B49" s="1">
        <v>31476.0</v>
      </c>
      <c r="C49" s="1">
        <v>34757.8</v>
      </c>
      <c r="D49" s="1">
        <v>35197.0</v>
      </c>
      <c r="E49" s="1">
        <v>36258.4</v>
      </c>
      <c r="F49" s="1">
        <v>38186.0</v>
      </c>
      <c r="G49" s="1">
        <v>40638.2</v>
      </c>
      <c r="H49" s="1">
        <v>38979.0</v>
      </c>
      <c r="I49" s="1">
        <v>44554.4</v>
      </c>
      <c r="J49" s="1">
        <v>43456.4</v>
      </c>
      <c r="K49" s="1">
        <v>55473.4</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3062.2</v>
      </c>
      <c r="C51" s="1">
        <v>3062.2</v>
      </c>
      <c r="D51" s="1">
        <v>3062.2</v>
      </c>
      <c r="E51" s="1">
        <v>3001.2</v>
      </c>
      <c r="F51" s="1">
        <v>2891.4</v>
      </c>
      <c r="G51" s="1">
        <v>2842.6</v>
      </c>
      <c r="H51" s="1">
        <v>2854.8</v>
      </c>
      <c r="I51" s="1">
        <v>2781.6</v>
      </c>
      <c r="J51" s="1">
        <v>2732.8</v>
      </c>
      <c r="K51" s="1">
        <v>2708.4</v>
      </c>
      <c r="L51" s="2"/>
      <c r="M51" s="2"/>
      <c r="N51" s="2"/>
      <c r="O51" s="2"/>
      <c r="P51" s="2"/>
      <c r="Q51" s="2"/>
      <c r="R51" s="2"/>
      <c r="S51" s="2"/>
      <c r="T51" s="2"/>
      <c r="U51" s="2"/>
      <c r="V51" s="2"/>
      <c r="W51" s="2"/>
      <c r="X51" s="2"/>
      <c r="Y51" s="2"/>
      <c r="Z51" s="2"/>
    </row>
    <row r="52" ht="15.75" customHeight="1">
      <c r="A52" s="1" t="s">
        <v>116</v>
      </c>
      <c r="B52" s="1">
        <v>3062.2</v>
      </c>
      <c r="C52" s="1">
        <v>3062.2</v>
      </c>
      <c r="D52" s="1">
        <v>3062.2</v>
      </c>
      <c r="E52" s="1">
        <v>3001.2</v>
      </c>
      <c r="F52" s="1">
        <v>2891.4</v>
      </c>
      <c r="G52" s="1">
        <v>2854.8</v>
      </c>
      <c r="H52" s="1">
        <v>2854.8</v>
      </c>
      <c r="I52" s="1">
        <v>2781.6</v>
      </c>
      <c r="J52" s="1">
        <v>2732.8</v>
      </c>
      <c r="K52" s="1">
        <v>2708.4</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-4221.2</v>
      </c>
      <c r="C54" s="1">
        <v>-4684.8</v>
      </c>
      <c r="D54" s="1">
        <v>-2745.0</v>
      </c>
      <c r="E54" s="1">
        <v>-3196.4</v>
      </c>
      <c r="F54" s="1">
        <v>-5124.0</v>
      </c>
      <c r="G54" s="1">
        <v>-5526.599999999999</v>
      </c>
      <c r="H54" s="1">
        <v>-4721.4</v>
      </c>
      <c r="I54" s="1">
        <v>-5002.0</v>
      </c>
      <c r="J54" s="1">
        <v>-4501.8</v>
      </c>
      <c r="K54" s="1">
        <v>-5831.599999999999</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12322.0</v>
      </c>
      <c r="C56" s="1">
        <v>12651.4</v>
      </c>
      <c r="D56" s="1">
        <v>11248.4</v>
      </c>
      <c r="E56" s="1">
        <v>12358.6</v>
      </c>
      <c r="F56" s="1">
        <v>15494.0</v>
      </c>
      <c r="G56" s="1">
        <v>21069.4</v>
      </c>
      <c r="H56" s="1">
        <v>18519.6</v>
      </c>
      <c r="I56" s="1">
        <v>20471.6</v>
      </c>
      <c r="J56" s="1">
        <v>21142.6</v>
      </c>
      <c r="K56" s="1">
        <v>27425.6</v>
      </c>
      <c r="L56" s="2"/>
      <c r="M56" s="2"/>
      <c r="N56" s="2"/>
      <c r="O56" s="2"/>
      <c r="P56" s="2"/>
      <c r="Q56" s="2"/>
      <c r="R56" s="2"/>
      <c r="S56" s="2"/>
      <c r="T56" s="2"/>
      <c r="U56" s="2"/>
      <c r="V56" s="2"/>
      <c r="W56" s="2"/>
      <c r="X56" s="2"/>
      <c r="Y56" s="2"/>
      <c r="Z56" s="2"/>
    </row>
    <row r="57" ht="15.75" customHeight="1">
      <c r="A57" s="1" t="s">
        <v>141</v>
      </c>
      <c r="B57" s="1">
        <v>11724.2</v>
      </c>
      <c r="C57" s="1">
        <v>11138.6</v>
      </c>
      <c r="D57" s="1">
        <v>9772.199999999999</v>
      </c>
      <c r="E57" s="1">
        <v>11260.6</v>
      </c>
      <c r="F57" s="1">
        <v>14200.8</v>
      </c>
      <c r="G57" s="1">
        <v>16921.4</v>
      </c>
      <c r="H57" s="1">
        <v>15103.6</v>
      </c>
      <c r="I57" s="1">
        <v>17519.2</v>
      </c>
      <c r="J57" s="1">
        <v>19141.8</v>
      </c>
      <c r="K57" s="1">
        <v>25717.6</v>
      </c>
      <c r="L57" s="2"/>
      <c r="M57" s="2"/>
      <c r="N57" s="2"/>
      <c r="O57" s="2"/>
      <c r="P57" s="2"/>
      <c r="Q57" s="2"/>
      <c r="R57" s="2"/>
      <c r="S57" s="2"/>
      <c r="T57" s="2"/>
      <c r="U57" s="2"/>
      <c r="V57" s="2"/>
      <c r="W57" s="2"/>
      <c r="X57" s="2"/>
      <c r="Y57" s="2"/>
      <c r="Z57" s="2"/>
    </row>
    <row r="58" ht="15.75" customHeight="1">
      <c r="A58" s="1" t="s">
        <v>142</v>
      </c>
      <c r="B58" s="1">
        <v>48.8</v>
      </c>
      <c r="C58" s="1">
        <v>1138.26</v>
      </c>
      <c r="D58" s="1">
        <v>279.38</v>
      </c>
      <c r="E58" s="1">
        <v>-395.28</v>
      </c>
      <c r="F58" s="1">
        <v>-596.58</v>
      </c>
      <c r="G58" s="1">
        <v>-794.22</v>
      </c>
      <c r="H58" s="1">
        <v>-862.54</v>
      </c>
      <c r="I58" s="1">
        <v>-1695.8</v>
      </c>
      <c r="J58" s="1">
        <v>-999.18</v>
      </c>
      <c r="K58" s="1">
        <v>-1213.9</v>
      </c>
      <c r="L58" s="2"/>
      <c r="M58" s="2"/>
      <c r="N58" s="2"/>
      <c r="O58" s="2"/>
      <c r="P58" s="2"/>
      <c r="Q58" s="2"/>
      <c r="R58" s="2"/>
      <c r="S58" s="2"/>
      <c r="T58" s="2"/>
      <c r="U58" s="2"/>
      <c r="V58" s="2"/>
      <c r="W58" s="2"/>
      <c r="X58" s="2"/>
      <c r="Y58" s="2"/>
      <c r="Z58" s="2"/>
    </row>
    <row r="59" ht="15.75" customHeight="1">
      <c r="A59" s="1" t="s">
        <v>143</v>
      </c>
      <c r="B59" s="1">
        <v>1132.16</v>
      </c>
      <c r="C59" s="1">
        <v>985.76</v>
      </c>
      <c r="D59" s="1">
        <v>1132.16</v>
      </c>
      <c r="E59" s="1">
        <v>1054.08</v>
      </c>
      <c r="F59" s="1">
        <v>1171.2</v>
      </c>
      <c r="G59" s="1">
        <v>488.0</v>
      </c>
      <c r="H59" s="1">
        <v>302.56</v>
      </c>
      <c r="I59" s="1">
        <v>468.48</v>
      </c>
      <c r="J59" s="1">
        <v>595.36</v>
      </c>
      <c r="K59" s="1">
        <v>761.28</v>
      </c>
      <c r="L59" s="2"/>
      <c r="M59" s="2"/>
      <c r="N59" s="2"/>
      <c r="O59" s="2"/>
      <c r="P59" s="2"/>
      <c r="Q59" s="2"/>
      <c r="R59" s="2"/>
      <c r="S59" s="2"/>
      <c r="T59" s="2"/>
      <c r="U59" s="2"/>
      <c r="V59" s="2"/>
      <c r="W59" s="2"/>
      <c r="X59" s="2"/>
      <c r="Y59" s="2"/>
      <c r="Z59" s="2"/>
    </row>
    <row r="60" ht="15.75" customHeight="1">
      <c r="A60" s="1" t="s">
        <v>144</v>
      </c>
      <c r="B60" s="1">
        <v>1805.6</v>
      </c>
      <c r="C60" s="1">
        <v>2013.0</v>
      </c>
      <c r="D60" s="1">
        <v>2098.4</v>
      </c>
      <c r="E60" s="1">
        <v>2147.2</v>
      </c>
      <c r="F60" s="1">
        <v>2196.0</v>
      </c>
      <c r="G60" s="1">
        <v>2037.4</v>
      </c>
      <c r="H60" s="1">
        <v>1866.6</v>
      </c>
      <c r="I60" s="1">
        <v>2098.4</v>
      </c>
      <c r="J60" s="1">
        <v>1793.4</v>
      </c>
      <c r="K60" s="1">
        <v>2488.8</v>
      </c>
      <c r="L60" s="2"/>
      <c r="M60" s="2"/>
      <c r="N60" s="2"/>
      <c r="O60" s="2"/>
      <c r="P60" s="2"/>
      <c r="Q60" s="2"/>
      <c r="R60" s="2"/>
      <c r="S60" s="2"/>
      <c r="T60" s="2"/>
      <c r="U60" s="2"/>
      <c r="V60" s="2"/>
      <c r="W60" s="2"/>
      <c r="X60" s="2"/>
      <c r="Y60" s="2"/>
      <c r="Z60" s="2"/>
    </row>
    <row r="61" ht="15.75" customHeight="1">
      <c r="A61" s="1" t="s">
        <v>145</v>
      </c>
      <c r="B61" s="1">
        <v>2537.6</v>
      </c>
      <c r="C61" s="1">
        <v>3086.6</v>
      </c>
      <c r="D61" s="1">
        <v>3440.4</v>
      </c>
      <c r="E61" s="1">
        <v>3672.2</v>
      </c>
      <c r="F61" s="1">
        <v>3867.4</v>
      </c>
      <c r="G61" s="1">
        <v>4343.2</v>
      </c>
      <c r="H61" s="1">
        <v>4038.2</v>
      </c>
      <c r="I61" s="1">
        <v>4453.0</v>
      </c>
      <c r="J61" s="1">
        <v>4672.599999999999</v>
      </c>
      <c r="K61" s="1">
        <v>6136.599999999999</v>
      </c>
      <c r="L61" s="2"/>
      <c r="M61" s="2"/>
      <c r="N61" s="2"/>
      <c r="O61" s="2"/>
      <c r="P61" s="2"/>
      <c r="Q61" s="2"/>
      <c r="R61" s="2"/>
      <c r="S61" s="2"/>
      <c r="T61" s="2"/>
      <c r="U61" s="2"/>
      <c r="V61" s="2"/>
      <c r="W61" s="2"/>
      <c r="X61" s="2"/>
      <c r="Y61" s="2"/>
      <c r="Z61" s="2"/>
    </row>
    <row r="62" ht="15.75" customHeight="1">
      <c r="A62" s="1" t="s">
        <v>146</v>
      </c>
      <c r="B62" s="1">
        <v>7.32</v>
      </c>
      <c r="C62" s="1">
        <v>7.32</v>
      </c>
      <c r="D62" s="1">
        <v>7.32</v>
      </c>
      <c r="E62" s="1">
        <v>7.32</v>
      </c>
      <c r="F62" s="1">
        <v>7.32</v>
      </c>
      <c r="G62" s="1">
        <v>7.32</v>
      </c>
      <c r="H62" s="1">
        <v>7.32</v>
      </c>
      <c r="I62" s="1">
        <v>7.32</v>
      </c>
      <c r="J62" s="1">
        <v>7.32</v>
      </c>
      <c r="K62" s="1">
        <v>7.32</v>
      </c>
      <c r="L62" s="2"/>
      <c r="M62" s="2"/>
      <c r="N62" s="2"/>
      <c r="O62" s="2"/>
      <c r="P62" s="2"/>
      <c r="Q62" s="2"/>
      <c r="R62" s="2"/>
      <c r="S62" s="2"/>
      <c r="T62" s="2"/>
      <c r="U62" s="2"/>
      <c r="V62" s="2"/>
      <c r="W62" s="2"/>
      <c r="X62" s="2"/>
      <c r="Y62" s="2"/>
      <c r="Z62" s="2"/>
    </row>
    <row r="63" ht="15.75" customHeight="1">
      <c r="A63" s="1" t="s">
        <v>147</v>
      </c>
      <c r="B63" s="1">
        <v>406.26</v>
      </c>
      <c r="C63" s="1">
        <v>367.22</v>
      </c>
      <c r="D63" s="1">
        <v>398.94</v>
      </c>
      <c r="E63" s="1">
        <v>391.62</v>
      </c>
      <c r="F63" s="1">
        <v>412.36</v>
      </c>
      <c r="G63" s="1">
        <v>442.86</v>
      </c>
      <c r="H63" s="1">
        <v>424.56</v>
      </c>
      <c r="I63" s="1">
        <v>596.58</v>
      </c>
      <c r="J63" s="1">
        <v>662.46</v>
      </c>
      <c r="K63" s="1">
        <v>779.5799999999999</v>
      </c>
      <c r="L63" s="2"/>
      <c r="M63" s="2"/>
      <c r="N63" s="2"/>
      <c r="O63" s="2"/>
      <c r="P63" s="2"/>
      <c r="Q63" s="2"/>
      <c r="R63" s="2"/>
      <c r="S63" s="2"/>
      <c r="T63" s="2"/>
      <c r="U63" s="2"/>
      <c r="V63" s="2"/>
      <c r="W63" s="2"/>
      <c r="X63" s="2"/>
      <c r="Y63" s="2"/>
      <c r="Z63" s="2"/>
    </row>
    <row r="64" ht="15.75" customHeight="1">
      <c r="A64" s="1" t="s">
        <v>148</v>
      </c>
      <c r="B64" s="1">
        <v>4453.0</v>
      </c>
      <c r="C64" s="1">
        <v>4514.0</v>
      </c>
      <c r="D64" s="1">
        <v>4709.2</v>
      </c>
      <c r="E64" s="1">
        <v>4965.4</v>
      </c>
      <c r="F64" s="1">
        <v>5343.599999999999</v>
      </c>
      <c r="G64" s="1">
        <v>5624.2</v>
      </c>
      <c r="H64" s="1">
        <v>5770.599999999999</v>
      </c>
      <c r="I64" s="1">
        <v>6490.4</v>
      </c>
      <c r="J64" s="1">
        <v>7234.599999999999</v>
      </c>
      <c r="K64" s="1">
        <v>9699.0</v>
      </c>
      <c r="L64" s="2"/>
      <c r="M64" s="2"/>
      <c r="N64" s="2"/>
      <c r="O64" s="2"/>
      <c r="P64" s="2"/>
      <c r="Q64" s="2"/>
      <c r="R64" s="2"/>
      <c r="S64" s="2"/>
      <c r="T64" s="2"/>
      <c r="U64" s="2"/>
      <c r="V64" s="2"/>
      <c r="W64" s="2"/>
      <c r="X64" s="2"/>
      <c r="Y64" s="2"/>
      <c r="Z64" s="2"/>
    </row>
    <row r="65" ht="15.75" customHeight="1">
      <c r="A65" s="1" t="s">
        <v>149</v>
      </c>
      <c r="B65" s="1">
        <v>718.58</v>
      </c>
      <c r="C65" s="1">
        <v>710.04</v>
      </c>
      <c r="D65" s="1">
        <v>727.12</v>
      </c>
      <c r="E65" s="1">
        <v>758.84</v>
      </c>
      <c r="F65" s="1">
        <v>919.88</v>
      </c>
      <c r="G65" s="1">
        <v>974.78</v>
      </c>
      <c r="H65" s="1">
        <v>1182.18</v>
      </c>
      <c r="I65" s="1">
        <v>1573.8</v>
      </c>
      <c r="J65" s="1">
        <v>1451.8</v>
      </c>
      <c r="K65" s="1">
        <v>1378.6</v>
      </c>
      <c r="L65" s="2"/>
      <c r="M65" s="2"/>
      <c r="N65" s="2"/>
      <c r="O65" s="2"/>
      <c r="P65" s="2"/>
      <c r="Q65" s="2"/>
      <c r="R65" s="2"/>
      <c r="S65" s="2"/>
      <c r="T65" s="2"/>
      <c r="U65" s="2"/>
      <c r="V65" s="2"/>
      <c r="W65" s="2"/>
      <c r="X65" s="2"/>
      <c r="Y65" s="2"/>
      <c r="Z65" s="2"/>
    </row>
    <row r="66" ht="15.75" customHeight="1">
      <c r="A66" s="1" t="s">
        <v>150</v>
      </c>
      <c r="B66" s="1">
        <v>1769.0</v>
      </c>
      <c r="C66" s="1">
        <v>1805.6</v>
      </c>
      <c r="D66" s="1">
        <v>1988.6</v>
      </c>
      <c r="E66" s="1">
        <v>1927.6</v>
      </c>
      <c r="F66" s="1">
        <v>2086.2</v>
      </c>
      <c r="G66" s="1">
        <v>2610.8</v>
      </c>
      <c r="H66" s="1">
        <v>2635.2</v>
      </c>
      <c r="I66" s="1">
        <v>3233.0</v>
      </c>
      <c r="J66" s="1">
        <v>3245.2</v>
      </c>
      <c r="K66" s="1">
        <v>4416.4</v>
      </c>
      <c r="L66" s="2"/>
      <c r="M66" s="2"/>
      <c r="N66" s="2"/>
      <c r="O66" s="2"/>
      <c r="P66" s="2"/>
      <c r="Q66" s="2"/>
      <c r="R66" s="2"/>
      <c r="S66" s="2"/>
      <c r="T66" s="2"/>
      <c r="U66" s="2"/>
      <c r="V66" s="2"/>
      <c r="W66" s="2"/>
      <c r="X66" s="2"/>
      <c r="Y66" s="2"/>
      <c r="Z66" s="2"/>
    </row>
    <row r="67" ht="15.75" customHeight="1">
      <c r="A67" s="1" t="s">
        <v>151</v>
      </c>
      <c r="B67" s="1">
        <v>4379.8</v>
      </c>
      <c r="C67" s="1">
        <v>4758.0</v>
      </c>
      <c r="D67" s="1">
        <v>4977.599999999999</v>
      </c>
      <c r="E67" s="1">
        <v>5160.599999999999</v>
      </c>
      <c r="F67" s="1">
        <v>5660.8</v>
      </c>
      <c r="G67" s="1">
        <v>6100.0</v>
      </c>
      <c r="H67" s="1">
        <v>5904.8</v>
      </c>
      <c r="I67" s="1">
        <v>6563.599999999999</v>
      </c>
      <c r="J67" s="1">
        <v>6405.0</v>
      </c>
      <c r="K67" s="1">
        <v>8954.8</v>
      </c>
      <c r="L67" s="2"/>
      <c r="M67" s="2"/>
      <c r="N67" s="2"/>
      <c r="O67" s="2"/>
      <c r="P67" s="2"/>
      <c r="Q67" s="2"/>
      <c r="R67" s="2"/>
      <c r="S67" s="2"/>
      <c r="T67" s="2"/>
      <c r="U67" s="2"/>
      <c r="V67" s="2"/>
      <c r="W67" s="2"/>
      <c r="X67" s="2"/>
      <c r="Y67" s="2"/>
      <c r="Z67" s="2"/>
    </row>
    <row r="68" ht="15.75" customHeight="1">
      <c r="A68" s="1" t="s">
        <v>152</v>
      </c>
      <c r="B68" s="1">
        <v>3.66</v>
      </c>
      <c r="C68" s="1">
        <v>3.66</v>
      </c>
      <c r="D68" s="1">
        <v>3.66</v>
      </c>
      <c r="E68" s="1">
        <v>2.44</v>
      </c>
      <c r="F68" s="1">
        <v>2.44</v>
      </c>
      <c r="G68" s="1">
        <v>2.44</v>
      </c>
      <c r="H68" s="1">
        <v>2.44</v>
      </c>
      <c r="I68" s="1">
        <v>2.44</v>
      </c>
      <c r="J68" s="1">
        <v>3.66</v>
      </c>
      <c r="K68" s="1">
        <v>3.66</v>
      </c>
      <c r="L68" s="2"/>
      <c r="M68" s="2"/>
      <c r="N68" s="2"/>
      <c r="O68" s="2"/>
      <c r="P68" s="2"/>
      <c r="Q68" s="2"/>
      <c r="R68" s="2"/>
      <c r="S68" s="2"/>
      <c r="T68" s="2"/>
      <c r="U68" s="2"/>
      <c r="V68" s="2"/>
      <c r="W68" s="2"/>
      <c r="X68" s="2"/>
      <c r="Y68" s="2"/>
      <c r="Z68" s="2"/>
    </row>
    <row r="69" ht="15.75" customHeight="1">
      <c r="A69" s="1" t="s">
        <v>153</v>
      </c>
      <c r="B69" s="1">
        <v>86.62</v>
      </c>
      <c r="C69" s="1">
        <v>101.26</v>
      </c>
      <c r="D69" s="1">
        <v>157.38</v>
      </c>
      <c r="E69" s="1">
        <v>118.34</v>
      </c>
      <c r="F69" s="1">
        <v>137.86</v>
      </c>
      <c r="G69" s="1">
        <v>195.2</v>
      </c>
      <c r="H69" s="1">
        <v>136.64</v>
      </c>
      <c r="I69" s="1">
        <v>143.96</v>
      </c>
      <c r="J69" s="1">
        <v>108.58</v>
      </c>
      <c r="K69" s="1">
        <v>115.9</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13188.2</v>
      </c>
      <c r="C2" s="1">
        <v>12785.6</v>
      </c>
      <c r="D2" s="1">
        <v>14701.0</v>
      </c>
      <c r="E2" s="1">
        <v>14835.2</v>
      </c>
      <c r="F2" s="1">
        <v>15701.4</v>
      </c>
      <c r="G2" s="1">
        <v>14335.0</v>
      </c>
      <c r="H2" s="1">
        <v>15530.6</v>
      </c>
      <c r="I2" s="1">
        <v>18849.0</v>
      </c>
      <c r="J2" s="1">
        <v>20874.2</v>
      </c>
      <c r="K2" s="1">
        <v>24729.4</v>
      </c>
      <c r="L2" s="2"/>
      <c r="M2" s="2"/>
      <c r="N2" s="2"/>
      <c r="O2" s="2"/>
      <c r="P2" s="2"/>
      <c r="Q2" s="2"/>
      <c r="R2" s="2"/>
      <c r="S2" s="2"/>
      <c r="T2" s="2"/>
      <c r="U2" s="2"/>
      <c r="V2" s="2"/>
      <c r="W2" s="2"/>
      <c r="X2" s="2"/>
      <c r="Y2" s="2"/>
      <c r="Z2" s="2"/>
    </row>
    <row r="3">
      <c r="A3" s="1" t="s">
        <v>155</v>
      </c>
      <c r="B3" s="1">
        <v>13188.2</v>
      </c>
      <c r="C3" s="1">
        <v>12785.6</v>
      </c>
      <c r="D3" s="1">
        <v>14701.0</v>
      </c>
      <c r="E3" s="1">
        <v>14835.2</v>
      </c>
      <c r="F3" s="1">
        <v>15701.4</v>
      </c>
      <c r="G3" s="1">
        <v>14335.0</v>
      </c>
      <c r="H3" s="1">
        <v>15530.6</v>
      </c>
      <c r="I3" s="1">
        <v>18849.0</v>
      </c>
      <c r="J3" s="1">
        <v>20874.2</v>
      </c>
      <c r="K3" s="1">
        <v>24729.4</v>
      </c>
      <c r="L3" s="2"/>
      <c r="M3" s="2"/>
      <c r="N3" s="2"/>
      <c r="O3" s="2"/>
      <c r="P3" s="2"/>
      <c r="Q3" s="2"/>
      <c r="R3" s="2"/>
      <c r="S3" s="2"/>
      <c r="T3" s="2"/>
      <c r="U3" s="2"/>
      <c r="V3" s="2"/>
      <c r="W3" s="2"/>
      <c r="X3" s="2"/>
      <c r="Y3" s="2"/>
      <c r="Z3" s="2"/>
    </row>
    <row r="4">
      <c r="A4" s="1" t="s">
        <v>156</v>
      </c>
      <c r="B4" s="1">
        <v>5587.599999999999</v>
      </c>
      <c r="C4" s="1">
        <v>5185.0</v>
      </c>
      <c r="D4" s="1">
        <v>5709.599999999999</v>
      </c>
      <c r="E4" s="1">
        <v>5648.599999999999</v>
      </c>
      <c r="F4" s="1">
        <v>5941.4</v>
      </c>
      <c r="G4" s="1">
        <v>5673.0</v>
      </c>
      <c r="H4" s="1">
        <v>6148.8</v>
      </c>
      <c r="I4" s="1">
        <v>7283.4</v>
      </c>
      <c r="J4" s="1">
        <v>8332.6</v>
      </c>
      <c r="K4" s="1">
        <v>9760.0</v>
      </c>
      <c r="L4" s="2"/>
      <c r="M4" s="2"/>
      <c r="N4" s="2"/>
      <c r="O4" s="2"/>
      <c r="P4" s="2"/>
      <c r="Q4" s="2"/>
      <c r="R4" s="2"/>
      <c r="S4" s="2"/>
      <c r="T4" s="2"/>
      <c r="U4" s="2"/>
      <c r="V4" s="2"/>
      <c r="W4" s="2"/>
      <c r="X4" s="2"/>
      <c r="Y4" s="2"/>
      <c r="Z4" s="2"/>
    </row>
    <row r="5">
      <c r="A5" s="1" t="s">
        <v>157</v>
      </c>
      <c r="B5" s="1">
        <v>7600.599999999999</v>
      </c>
      <c r="C5" s="1">
        <v>7600.599999999999</v>
      </c>
      <c r="D5" s="1">
        <v>8991.4</v>
      </c>
      <c r="E5" s="1">
        <v>9186.6</v>
      </c>
      <c r="F5" s="1">
        <v>9760.0</v>
      </c>
      <c r="G5" s="1">
        <v>8662.0</v>
      </c>
      <c r="H5" s="1">
        <v>9394.0</v>
      </c>
      <c r="I5" s="1">
        <v>11565.6</v>
      </c>
      <c r="J5" s="1">
        <v>12541.6</v>
      </c>
      <c r="K5" s="1">
        <v>14969.4</v>
      </c>
      <c r="L5" s="2"/>
      <c r="M5" s="2"/>
      <c r="N5" s="2"/>
      <c r="O5" s="2"/>
      <c r="P5" s="2"/>
      <c r="Q5" s="2"/>
      <c r="R5" s="2"/>
      <c r="S5" s="2"/>
      <c r="T5" s="2"/>
      <c r="U5" s="2"/>
      <c r="V5" s="2"/>
      <c r="W5" s="2"/>
      <c r="X5" s="2"/>
      <c r="Y5" s="2"/>
      <c r="Z5" s="2"/>
    </row>
    <row r="6">
      <c r="A6" s="1" t="s">
        <v>158</v>
      </c>
      <c r="B6" s="1">
        <v>2025.2</v>
      </c>
      <c r="C6" s="1">
        <v>1927.6</v>
      </c>
      <c r="D6" s="1">
        <v>2220.4</v>
      </c>
      <c r="E6" s="1">
        <v>2305.8</v>
      </c>
      <c r="F6" s="1">
        <v>2488.8</v>
      </c>
      <c r="G6" s="1">
        <v>2232.6</v>
      </c>
      <c r="H6" s="1">
        <v>2635.2</v>
      </c>
      <c r="I6" s="1">
        <v>3367.2</v>
      </c>
      <c r="J6" s="1">
        <v>3745.4</v>
      </c>
      <c r="K6" s="1">
        <v>4550.599999999999</v>
      </c>
      <c r="L6" s="2"/>
      <c r="M6" s="2"/>
      <c r="N6" s="2"/>
      <c r="O6" s="2"/>
      <c r="P6" s="2"/>
      <c r="Q6" s="2"/>
      <c r="R6" s="2"/>
      <c r="S6" s="2"/>
      <c r="T6" s="2"/>
      <c r="U6" s="2"/>
      <c r="V6" s="2"/>
      <c r="W6" s="2"/>
      <c r="X6" s="2"/>
      <c r="Y6" s="2"/>
      <c r="Z6" s="2"/>
    </row>
    <row r="7">
      <c r="A7" s="1" t="s">
        <v>159</v>
      </c>
      <c r="B7" s="1">
        <v>1866.6</v>
      </c>
      <c r="C7" s="1">
        <v>2025.2</v>
      </c>
      <c r="D7" s="1">
        <v>2403.4</v>
      </c>
      <c r="E7" s="1">
        <v>2232.6</v>
      </c>
      <c r="F7" s="1">
        <v>2244.8</v>
      </c>
      <c r="G7" s="1">
        <v>2147.2</v>
      </c>
      <c r="H7" s="1">
        <v>2183.8</v>
      </c>
      <c r="I7" s="1">
        <v>2330.2</v>
      </c>
      <c r="J7" s="1">
        <v>2342.4</v>
      </c>
      <c r="K7" s="1">
        <v>3098.8</v>
      </c>
      <c r="L7" s="2"/>
      <c r="M7" s="2"/>
      <c r="N7" s="2"/>
      <c r="O7" s="2"/>
      <c r="P7" s="2"/>
      <c r="Q7" s="2"/>
      <c r="R7" s="2"/>
      <c r="S7" s="2"/>
      <c r="T7" s="2"/>
      <c r="U7" s="2"/>
      <c r="V7" s="2"/>
      <c r="W7" s="2"/>
      <c r="X7" s="2"/>
      <c r="Y7" s="2"/>
      <c r="Z7" s="2"/>
    </row>
    <row r="8">
      <c r="A8" s="1" t="s">
        <v>160</v>
      </c>
      <c r="B8" s="1">
        <v>3891.8</v>
      </c>
      <c r="C8" s="1">
        <v>3965.0</v>
      </c>
      <c r="D8" s="1">
        <v>4623.8</v>
      </c>
      <c r="E8" s="1">
        <v>4538.4</v>
      </c>
      <c r="F8" s="1">
        <v>4733.599999999999</v>
      </c>
      <c r="G8" s="1">
        <v>4392.0</v>
      </c>
      <c r="H8" s="1">
        <v>4806.8</v>
      </c>
      <c r="I8" s="1">
        <v>5697.4</v>
      </c>
      <c r="J8" s="1">
        <v>6075.599999999999</v>
      </c>
      <c r="K8" s="1">
        <v>7649.4</v>
      </c>
      <c r="L8" s="2"/>
      <c r="M8" s="2"/>
      <c r="N8" s="2"/>
      <c r="O8" s="2"/>
      <c r="P8" s="2"/>
      <c r="Q8" s="2"/>
      <c r="R8" s="2"/>
      <c r="S8" s="2"/>
      <c r="T8" s="2"/>
      <c r="U8" s="2"/>
      <c r="V8" s="2"/>
      <c r="W8" s="2"/>
      <c r="X8" s="2"/>
      <c r="Y8" s="2"/>
      <c r="Z8" s="2"/>
    </row>
    <row r="9">
      <c r="A9" s="1" t="s">
        <v>161</v>
      </c>
      <c r="B9" s="1">
        <v>3708.8</v>
      </c>
      <c r="C9" s="1">
        <v>3635.6</v>
      </c>
      <c r="D9" s="1">
        <v>4367.599999999999</v>
      </c>
      <c r="E9" s="1">
        <v>4648.2</v>
      </c>
      <c r="F9" s="1">
        <v>5026.4</v>
      </c>
      <c r="G9" s="1">
        <v>4270.0</v>
      </c>
      <c r="H9" s="1">
        <v>4575.0</v>
      </c>
      <c r="I9" s="1">
        <v>5868.2</v>
      </c>
      <c r="J9" s="1">
        <v>6466.0</v>
      </c>
      <c r="K9" s="1">
        <v>7320.0</v>
      </c>
      <c r="L9" s="2"/>
      <c r="M9" s="2"/>
      <c r="N9" s="2"/>
      <c r="O9" s="2"/>
      <c r="P9" s="2"/>
      <c r="Q9" s="2"/>
      <c r="R9" s="2"/>
      <c r="S9" s="2"/>
      <c r="T9" s="2"/>
      <c r="U9" s="2"/>
      <c r="V9" s="2"/>
      <c r="W9" s="2"/>
      <c r="X9" s="2"/>
      <c r="Y9" s="2"/>
      <c r="Z9" s="2"/>
    </row>
    <row r="10">
      <c r="A10" s="1" t="s">
        <v>162</v>
      </c>
      <c r="B10" s="1">
        <v>-711.26</v>
      </c>
      <c r="C10" s="1">
        <v>-671.0</v>
      </c>
      <c r="D10" s="1">
        <v>-631.96</v>
      </c>
      <c r="E10" s="1">
        <v>-557.54</v>
      </c>
      <c r="F10" s="1">
        <v>-788.12</v>
      </c>
      <c r="G10" s="1">
        <v>-817.4</v>
      </c>
      <c r="H10" s="1">
        <v>-734.4399999999999</v>
      </c>
      <c r="I10" s="1">
        <v>-1021.14</v>
      </c>
      <c r="J10" s="1">
        <v>-1077.26</v>
      </c>
      <c r="K10" s="1">
        <v>-1476.2</v>
      </c>
      <c r="L10" s="2"/>
      <c r="M10" s="2"/>
      <c r="N10" s="2"/>
      <c r="O10" s="2"/>
      <c r="P10" s="2"/>
      <c r="Q10" s="2"/>
      <c r="R10" s="2"/>
      <c r="S10" s="2"/>
      <c r="T10" s="2"/>
      <c r="U10" s="2"/>
      <c r="V10" s="2"/>
      <c r="W10" s="2"/>
      <c r="X10" s="2"/>
      <c r="Y10" s="2"/>
      <c r="Z10" s="2"/>
    </row>
    <row r="11">
      <c r="A11" s="1" t="s">
        <v>163</v>
      </c>
      <c r="B11" s="1">
        <v>272.06</v>
      </c>
      <c r="C11" s="1">
        <v>294.02</v>
      </c>
      <c r="D11" s="1">
        <v>273.28</v>
      </c>
      <c r="E11" s="1">
        <v>263.52</v>
      </c>
      <c r="F11" s="1">
        <v>491.66</v>
      </c>
      <c r="G11" s="1">
        <v>403.82</v>
      </c>
      <c r="H11" s="1">
        <v>314.76</v>
      </c>
      <c r="I11" s="1">
        <v>573.4</v>
      </c>
      <c r="J11" s="1">
        <v>330.62</v>
      </c>
      <c r="K11" s="1">
        <v>358.68</v>
      </c>
      <c r="L11" s="2"/>
      <c r="M11" s="2"/>
      <c r="N11" s="2"/>
      <c r="O11" s="2"/>
      <c r="P11" s="2"/>
      <c r="Q11" s="2"/>
      <c r="R11" s="2"/>
      <c r="S11" s="2"/>
      <c r="T11" s="2"/>
      <c r="U11" s="2"/>
      <c r="V11" s="2"/>
      <c r="W11" s="2"/>
      <c r="X11" s="2"/>
      <c r="Y11" s="2"/>
      <c r="Z11" s="2"/>
    </row>
    <row r="12">
      <c r="A12" s="1" t="s">
        <v>164</v>
      </c>
      <c r="B12" s="1">
        <v>-439.2</v>
      </c>
      <c r="C12" s="1">
        <v>-376.98</v>
      </c>
      <c r="D12" s="1">
        <v>-358.68</v>
      </c>
      <c r="E12" s="1">
        <v>-294.02</v>
      </c>
      <c r="F12" s="1">
        <v>-296.46</v>
      </c>
      <c r="G12" s="1">
        <v>-413.58</v>
      </c>
      <c r="H12" s="1">
        <v>-419.68</v>
      </c>
      <c r="I12" s="1">
        <v>-447.74</v>
      </c>
      <c r="J12" s="1">
        <v>-746.64</v>
      </c>
      <c r="K12" s="1">
        <v>-1119.96</v>
      </c>
      <c r="L12" s="2"/>
      <c r="M12" s="2"/>
      <c r="N12" s="2"/>
      <c r="O12" s="2"/>
      <c r="P12" s="2"/>
      <c r="Q12" s="2"/>
      <c r="R12" s="2"/>
      <c r="S12" s="2"/>
      <c r="T12" s="2"/>
      <c r="U12" s="2"/>
      <c r="V12" s="2"/>
      <c r="W12" s="2"/>
      <c r="X12" s="2"/>
      <c r="Y12" s="2"/>
      <c r="Z12" s="2"/>
    </row>
    <row r="13">
      <c r="A13" s="1" t="s">
        <v>165</v>
      </c>
      <c r="B13" s="1">
        <v>213.5</v>
      </c>
      <c r="C13" s="1">
        <v>269.62</v>
      </c>
      <c r="D13" s="1">
        <v>376.98</v>
      </c>
      <c r="E13" s="1">
        <v>376.98</v>
      </c>
      <c r="F13" s="1">
        <v>380.64</v>
      </c>
      <c r="G13" s="1">
        <v>344.04</v>
      </c>
      <c r="H13" s="1">
        <v>407.48</v>
      </c>
      <c r="I13" s="1">
        <v>508.74</v>
      </c>
      <c r="J13" s="1">
        <v>451.4</v>
      </c>
      <c r="K13" s="1">
        <v>505.08</v>
      </c>
      <c r="L13" s="2"/>
      <c r="M13" s="2"/>
      <c r="N13" s="2"/>
      <c r="O13" s="2"/>
      <c r="P13" s="2"/>
      <c r="Q13" s="2"/>
      <c r="R13" s="2"/>
      <c r="S13" s="2"/>
      <c r="T13" s="2"/>
      <c r="U13" s="2"/>
      <c r="V13" s="2"/>
      <c r="W13" s="2"/>
      <c r="X13" s="2"/>
      <c r="Y13" s="2"/>
      <c r="Z13" s="2"/>
    </row>
    <row r="14">
      <c r="A14" s="1" t="s">
        <v>166</v>
      </c>
      <c r="B14" s="1">
        <v>2.44</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167</v>
      </c>
      <c r="B15" s="1">
        <v>-13.42</v>
      </c>
      <c r="C15" s="1">
        <v>7.32</v>
      </c>
      <c r="D15" s="1">
        <v>-23.18</v>
      </c>
      <c r="E15" s="1">
        <v>-31.72</v>
      </c>
      <c r="F15" s="1">
        <v>-34.16</v>
      </c>
      <c r="G15" s="1">
        <v>-35.38</v>
      </c>
      <c r="H15" s="1">
        <v>-34.16</v>
      </c>
      <c r="I15" s="1">
        <v>-35.38</v>
      </c>
      <c r="J15" s="1">
        <v>-41.48</v>
      </c>
      <c r="K15" s="1">
        <v>-54.9</v>
      </c>
      <c r="L15" s="2"/>
      <c r="M15" s="2"/>
      <c r="N15" s="2"/>
      <c r="O15" s="2"/>
      <c r="P15" s="2"/>
      <c r="Q15" s="2"/>
      <c r="R15" s="2"/>
      <c r="S15" s="2"/>
      <c r="T15" s="2"/>
      <c r="U15" s="2"/>
      <c r="V15" s="2"/>
      <c r="W15" s="2"/>
      <c r="X15" s="2"/>
      <c r="Y15" s="2"/>
      <c r="Z15" s="2"/>
    </row>
    <row r="16">
      <c r="A16" s="1" t="s">
        <v>168</v>
      </c>
      <c r="B16" s="1">
        <v>3477.0</v>
      </c>
      <c r="C16" s="1">
        <v>3538.0</v>
      </c>
      <c r="D16" s="1">
        <v>4355.4</v>
      </c>
      <c r="E16" s="1">
        <v>4697.0</v>
      </c>
      <c r="F16" s="1">
        <v>5075.2</v>
      </c>
      <c r="G16" s="1">
        <v>4172.4</v>
      </c>
      <c r="H16" s="1">
        <v>4526.2</v>
      </c>
      <c r="I16" s="1">
        <v>5892.599999999999</v>
      </c>
      <c r="J16" s="1">
        <v>6124.4</v>
      </c>
      <c r="K16" s="1">
        <v>6649.0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0.0</v>
      </c>
      <c r="H17" s="1">
        <v>0.0</v>
      </c>
      <c r="I17" s="1">
        <v>-61.0</v>
      </c>
      <c r="J17" s="1">
        <v>0.0</v>
      </c>
      <c r="K17" s="1">
        <v>0.0</v>
      </c>
      <c r="L17" s="2"/>
      <c r="M17" s="2"/>
      <c r="N17" s="2"/>
      <c r="O17" s="2"/>
      <c r="P17" s="2"/>
      <c r="Q17" s="2"/>
      <c r="R17" s="2"/>
      <c r="S17" s="2"/>
      <c r="T17" s="2"/>
      <c r="U17" s="2"/>
      <c r="V17" s="2"/>
      <c r="W17" s="2"/>
      <c r="X17" s="2"/>
      <c r="Y17" s="2"/>
      <c r="Z17" s="2"/>
    </row>
    <row r="18">
      <c r="A18" s="1" t="s">
        <v>170</v>
      </c>
      <c r="B18" s="1">
        <v>-12.2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-51.24</v>
      </c>
      <c r="D19" s="1">
        <v>0.0</v>
      </c>
      <c r="E19" s="1">
        <v>-61.0</v>
      </c>
      <c r="F19" s="1">
        <v>0.0</v>
      </c>
      <c r="G19" s="1">
        <v>-799.1</v>
      </c>
      <c r="H19" s="1">
        <v>0.0</v>
      </c>
      <c r="I19" s="1">
        <v>-23.18</v>
      </c>
      <c r="J19" s="1">
        <v>0.0</v>
      </c>
      <c r="K19" s="1">
        <v>0.0</v>
      </c>
      <c r="L19" s="2"/>
      <c r="M19" s="2"/>
      <c r="N19" s="2"/>
      <c r="O19" s="2"/>
      <c r="P19" s="2"/>
      <c r="Q19" s="2"/>
      <c r="R19" s="2"/>
      <c r="S19" s="2"/>
      <c r="T19" s="2"/>
      <c r="U19" s="2"/>
      <c r="V19" s="2"/>
      <c r="W19" s="2"/>
      <c r="X19" s="2"/>
      <c r="Y19" s="2"/>
      <c r="Z19" s="2"/>
    </row>
    <row r="20">
      <c r="A20" s="1" t="s">
        <v>172</v>
      </c>
      <c r="B20" s="1">
        <v>248.88</v>
      </c>
      <c r="C20" s="1">
        <v>-32.94</v>
      </c>
      <c r="D20" s="1">
        <v>0.0</v>
      </c>
      <c r="E20" s="1">
        <v>0.0</v>
      </c>
      <c r="F20" s="1">
        <v>0.0</v>
      </c>
      <c r="G20" s="1">
        <v>-1.22</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301.34</v>
      </c>
      <c r="C21" s="1">
        <v>295.24</v>
      </c>
      <c r="D21" s="1">
        <v>24.4</v>
      </c>
      <c r="E21" s="1">
        <v>0.0</v>
      </c>
      <c r="F21" s="1">
        <v>175.68</v>
      </c>
      <c r="G21" s="1">
        <v>-36.6</v>
      </c>
      <c r="H21" s="1">
        <v>17.08</v>
      </c>
      <c r="I21" s="1">
        <v>-20.74</v>
      </c>
      <c r="J21" s="1">
        <v>409.92</v>
      </c>
      <c r="K21" s="1">
        <v>-85.39999999999999</v>
      </c>
      <c r="L21" s="2"/>
      <c r="M21" s="2"/>
      <c r="N21" s="2"/>
      <c r="O21" s="2"/>
      <c r="P21" s="2"/>
      <c r="Q21" s="2"/>
      <c r="R21" s="2"/>
      <c r="S21" s="2"/>
      <c r="T21" s="2"/>
      <c r="U21" s="2"/>
      <c r="V21" s="2"/>
      <c r="W21" s="2"/>
      <c r="X21" s="2"/>
      <c r="Y21" s="2"/>
      <c r="Z21" s="2"/>
    </row>
    <row r="22" ht="15.75" customHeight="1">
      <c r="A22" s="1" t="s">
        <v>174</v>
      </c>
      <c r="B22" s="1">
        <v>0.0</v>
      </c>
      <c r="C22" s="1">
        <v>-102.48</v>
      </c>
      <c r="D22" s="1">
        <v>0.0</v>
      </c>
      <c r="E22" s="1">
        <v>-95.16</v>
      </c>
      <c r="F22" s="1">
        <v>0.0</v>
      </c>
      <c r="G22" s="1">
        <v>-869.86</v>
      </c>
      <c r="H22" s="1">
        <v>8.54</v>
      </c>
      <c r="I22" s="1">
        <v>-386.74</v>
      </c>
      <c r="J22" s="1">
        <v>0.0</v>
      </c>
      <c r="K22" s="1">
        <v>-19.52</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0.0</v>
      </c>
      <c r="G23" s="1">
        <v>101.26</v>
      </c>
      <c r="H23" s="1">
        <v>-14.64</v>
      </c>
      <c r="I23" s="1">
        <v>0.0</v>
      </c>
      <c r="J23" s="1">
        <v>0.0</v>
      </c>
      <c r="K23" s="1">
        <v>0.0</v>
      </c>
      <c r="L23" s="2"/>
      <c r="M23" s="2"/>
      <c r="N23" s="2"/>
      <c r="O23" s="2"/>
      <c r="P23" s="2"/>
      <c r="Q23" s="2"/>
      <c r="R23" s="2"/>
      <c r="S23" s="2"/>
      <c r="T23" s="2"/>
      <c r="U23" s="2"/>
      <c r="V23" s="2"/>
      <c r="W23" s="2"/>
      <c r="X23" s="2"/>
      <c r="Y23" s="2"/>
      <c r="Z23" s="2"/>
    </row>
    <row r="24" ht="15.75" customHeight="1">
      <c r="A24" s="1" t="s">
        <v>176</v>
      </c>
      <c r="B24" s="1">
        <v>-431.88</v>
      </c>
      <c r="C24" s="1">
        <v>-163.48</v>
      </c>
      <c r="D24" s="1">
        <v>-40.26</v>
      </c>
      <c r="E24" s="1">
        <v>21.96</v>
      </c>
      <c r="F24" s="1">
        <v>-89.06</v>
      </c>
      <c r="G24" s="1">
        <v>-70.76</v>
      </c>
      <c r="H24" s="1">
        <v>-19.52</v>
      </c>
      <c r="I24" s="1">
        <v>-46.36</v>
      </c>
      <c r="J24" s="1">
        <v>-758.84</v>
      </c>
      <c r="K24" s="1">
        <v>118.34</v>
      </c>
      <c r="L24" s="2"/>
      <c r="M24" s="2"/>
      <c r="N24" s="2"/>
      <c r="O24" s="2"/>
      <c r="P24" s="2"/>
      <c r="Q24" s="2"/>
      <c r="R24" s="2"/>
      <c r="S24" s="2"/>
      <c r="T24" s="2"/>
      <c r="U24" s="2"/>
      <c r="V24" s="2"/>
      <c r="W24" s="2"/>
      <c r="X24" s="2"/>
      <c r="Y24" s="2"/>
      <c r="Z24" s="2"/>
    </row>
    <row r="25" ht="15.75" customHeight="1">
      <c r="A25" s="1" t="s">
        <v>177</v>
      </c>
      <c r="B25" s="1">
        <v>3574.6</v>
      </c>
      <c r="C25" s="1">
        <v>3489.2</v>
      </c>
      <c r="D25" s="1">
        <v>4343.2</v>
      </c>
      <c r="E25" s="1">
        <v>4562.8</v>
      </c>
      <c r="F25" s="1">
        <v>5172.8</v>
      </c>
      <c r="G25" s="1">
        <v>2488.8</v>
      </c>
      <c r="H25" s="1">
        <v>4526.2</v>
      </c>
      <c r="I25" s="1">
        <v>5355.8</v>
      </c>
      <c r="J25" s="1">
        <v>5782.8</v>
      </c>
      <c r="K25" s="1">
        <v>6661.2</v>
      </c>
      <c r="L25" s="2"/>
      <c r="M25" s="2"/>
      <c r="N25" s="2"/>
      <c r="O25" s="2"/>
      <c r="P25" s="2"/>
      <c r="Q25" s="2"/>
      <c r="R25" s="2"/>
      <c r="S25" s="2"/>
      <c r="T25" s="2"/>
      <c r="U25" s="2"/>
      <c r="V25" s="2"/>
      <c r="W25" s="2"/>
      <c r="X25" s="2"/>
      <c r="Y25" s="2"/>
      <c r="Z25" s="2"/>
    </row>
    <row r="26" ht="15.75" customHeight="1">
      <c r="A26" s="1" t="s">
        <v>178</v>
      </c>
      <c r="B26" s="1">
        <v>568.52</v>
      </c>
      <c r="C26" s="1">
        <v>605.12</v>
      </c>
      <c r="D26" s="1">
        <v>893.04</v>
      </c>
      <c r="E26" s="1">
        <v>727.12</v>
      </c>
      <c r="F26" s="1">
        <v>1095.56</v>
      </c>
      <c r="G26" s="1">
        <v>718.58</v>
      </c>
      <c r="H26" s="1">
        <v>1106.54</v>
      </c>
      <c r="I26" s="1">
        <v>1281.0</v>
      </c>
      <c r="J26" s="1">
        <v>1183.4</v>
      </c>
      <c r="K26" s="1">
        <v>1573.8</v>
      </c>
      <c r="L26" s="2"/>
      <c r="M26" s="2"/>
      <c r="N26" s="2"/>
      <c r="O26" s="2"/>
      <c r="P26" s="2"/>
      <c r="Q26" s="2"/>
      <c r="R26" s="2"/>
      <c r="S26" s="2"/>
      <c r="T26" s="2"/>
      <c r="U26" s="2"/>
      <c r="V26" s="2"/>
      <c r="W26" s="2"/>
      <c r="X26" s="2"/>
      <c r="Y26" s="2"/>
      <c r="Z26" s="2"/>
    </row>
    <row r="27" ht="15.75" customHeight="1">
      <c r="A27" s="1" t="s">
        <v>179</v>
      </c>
      <c r="B27" s="1">
        <v>3013.4</v>
      </c>
      <c r="C27" s="1">
        <v>2879.2</v>
      </c>
      <c r="D27" s="1">
        <v>3452.6</v>
      </c>
      <c r="E27" s="1">
        <v>3830.8</v>
      </c>
      <c r="F27" s="1">
        <v>4074.8</v>
      </c>
      <c r="G27" s="1">
        <v>1769.0</v>
      </c>
      <c r="H27" s="1">
        <v>3416.0</v>
      </c>
      <c r="I27" s="1">
        <v>4074.8</v>
      </c>
      <c r="J27" s="1">
        <v>4599.4</v>
      </c>
      <c r="K27" s="1">
        <v>5087.4</v>
      </c>
      <c r="L27" s="2"/>
      <c r="M27" s="2"/>
      <c r="N27" s="2"/>
      <c r="O27" s="2"/>
      <c r="P27" s="2"/>
      <c r="Q27" s="2"/>
      <c r="R27" s="2"/>
      <c r="S27" s="2"/>
      <c r="T27" s="2"/>
      <c r="U27" s="2"/>
      <c r="V27" s="2"/>
      <c r="W27" s="2"/>
      <c r="X27" s="2"/>
      <c r="Y27" s="2"/>
      <c r="Z27" s="2"/>
    </row>
    <row r="28" ht="15.75" customHeight="1">
      <c r="A28" s="1" t="s">
        <v>180</v>
      </c>
      <c r="B28" s="1">
        <v>0.0</v>
      </c>
      <c r="C28" s="1">
        <v>0.0</v>
      </c>
      <c r="D28" s="1">
        <v>-67.1</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181</v>
      </c>
      <c r="B29" s="1">
        <v>3013.4</v>
      </c>
      <c r="C29" s="1">
        <v>2879.2</v>
      </c>
      <c r="D29" s="1">
        <v>3379.4</v>
      </c>
      <c r="E29" s="1">
        <v>3830.8</v>
      </c>
      <c r="F29" s="1">
        <v>4074.8</v>
      </c>
      <c r="G29" s="1">
        <v>1769.0</v>
      </c>
      <c r="H29" s="1">
        <v>3416.0</v>
      </c>
      <c r="I29" s="1">
        <v>4074.8</v>
      </c>
      <c r="J29" s="1">
        <v>4599.4</v>
      </c>
      <c r="K29" s="1">
        <v>5087.4</v>
      </c>
      <c r="L29" s="2"/>
      <c r="M29" s="2"/>
      <c r="N29" s="2"/>
      <c r="O29" s="2"/>
      <c r="P29" s="2"/>
      <c r="Q29" s="2"/>
      <c r="R29" s="2"/>
      <c r="S29" s="2"/>
      <c r="T29" s="2"/>
      <c r="U29" s="2"/>
      <c r="V29" s="2"/>
      <c r="W29" s="2"/>
      <c r="X29" s="2"/>
      <c r="Y29" s="2"/>
      <c r="Z29" s="2"/>
    </row>
    <row r="30" ht="15.75" customHeight="1">
      <c r="A30" s="1" t="s">
        <v>112</v>
      </c>
      <c r="B30" s="1">
        <v>-104.92</v>
      </c>
      <c r="C30" s="1">
        <v>-143.96</v>
      </c>
      <c r="D30" s="1">
        <v>-134.2</v>
      </c>
      <c r="E30" s="1">
        <v>-148.84</v>
      </c>
      <c r="F30" s="1">
        <v>-215.94</v>
      </c>
      <c r="G30" s="1">
        <v>-54.9</v>
      </c>
      <c r="H30" s="1">
        <v>-169.58</v>
      </c>
      <c r="I30" s="1">
        <v>-108.58</v>
      </c>
      <c r="J30" s="1">
        <v>-39.04</v>
      </c>
      <c r="K30" s="1">
        <v>-361.12</v>
      </c>
      <c r="L30" s="2"/>
      <c r="M30" s="2"/>
      <c r="N30" s="2"/>
      <c r="O30" s="2"/>
      <c r="P30" s="2"/>
      <c r="Q30" s="2"/>
      <c r="R30" s="2"/>
      <c r="S30" s="2"/>
      <c r="T30" s="2"/>
      <c r="U30" s="2"/>
      <c r="V30" s="2"/>
      <c r="W30" s="2"/>
      <c r="X30" s="2"/>
      <c r="Y30" s="2"/>
      <c r="Z30" s="2"/>
    </row>
    <row r="31" ht="15.75" customHeight="1">
      <c r="A31" s="1" t="s">
        <v>182</v>
      </c>
      <c r="B31" s="1">
        <v>2903.6</v>
      </c>
      <c r="C31" s="1">
        <v>2732.8</v>
      </c>
      <c r="D31" s="1">
        <v>3245.2</v>
      </c>
      <c r="E31" s="1">
        <v>3684.4</v>
      </c>
      <c r="F31" s="1">
        <v>3855.2</v>
      </c>
      <c r="G31" s="1">
        <v>1720.2</v>
      </c>
      <c r="H31" s="1">
        <v>3245.2</v>
      </c>
      <c r="I31" s="1">
        <v>3965.0</v>
      </c>
      <c r="J31" s="1">
        <v>4550.599999999999</v>
      </c>
      <c r="K31" s="1">
        <v>4721.4</v>
      </c>
      <c r="L31" s="2"/>
      <c r="M31" s="2"/>
      <c r="N31" s="2"/>
      <c r="O31" s="2"/>
      <c r="P31" s="2"/>
      <c r="Q31" s="2"/>
      <c r="R31" s="2"/>
      <c r="S31" s="2"/>
      <c r="T31" s="2"/>
      <c r="U31" s="2"/>
      <c r="V31" s="2"/>
      <c r="W31" s="2"/>
      <c r="X31" s="2"/>
      <c r="Y31" s="2"/>
      <c r="Z31" s="2"/>
    </row>
    <row r="32" ht="15.75" customHeight="1">
      <c r="A32" s="1" t="s">
        <v>183</v>
      </c>
      <c r="B32" s="1">
        <v>2903.6</v>
      </c>
      <c r="C32" s="1">
        <v>2732.8</v>
      </c>
      <c r="D32" s="1">
        <v>3245.2</v>
      </c>
      <c r="E32" s="1">
        <v>3684.4</v>
      </c>
      <c r="F32" s="1">
        <v>3855.2</v>
      </c>
      <c r="G32" s="1">
        <v>1720.2</v>
      </c>
      <c r="H32" s="1">
        <v>3245.2</v>
      </c>
      <c r="I32" s="1">
        <v>3965.0</v>
      </c>
      <c r="J32" s="1">
        <v>4550.599999999999</v>
      </c>
      <c r="K32" s="1">
        <v>4721.4</v>
      </c>
      <c r="L32" s="2"/>
      <c r="M32" s="2"/>
      <c r="N32" s="2"/>
      <c r="O32" s="2"/>
      <c r="P32" s="2"/>
      <c r="Q32" s="2"/>
      <c r="R32" s="2"/>
      <c r="S32" s="2"/>
      <c r="T32" s="2"/>
      <c r="U32" s="2"/>
      <c r="V32" s="2"/>
      <c r="W32" s="2"/>
      <c r="X32" s="2"/>
      <c r="Y32" s="2"/>
      <c r="Z32" s="2"/>
    </row>
    <row r="33" ht="15.75" customHeight="1">
      <c r="A33" s="1" t="s">
        <v>184</v>
      </c>
      <c r="B33" s="1">
        <v>2903.6</v>
      </c>
      <c r="C33" s="1">
        <v>2732.8</v>
      </c>
      <c r="D33" s="1">
        <v>3318.4</v>
      </c>
      <c r="E33" s="1">
        <v>3684.4</v>
      </c>
      <c r="F33" s="1">
        <v>3855.2</v>
      </c>
      <c r="G33" s="1">
        <v>1720.2</v>
      </c>
      <c r="H33" s="1">
        <v>3245.2</v>
      </c>
      <c r="I33" s="1">
        <v>3965.0</v>
      </c>
      <c r="J33" s="1">
        <v>4550.599999999999</v>
      </c>
      <c r="K33" s="1">
        <v>4721.4</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198</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199</v>
      </c>
      <c r="B37" s="1">
        <v>2500.0</v>
      </c>
      <c r="C37" s="1">
        <v>2510.0</v>
      </c>
      <c r="D37" s="1">
        <v>2510.0</v>
      </c>
      <c r="E37" s="1">
        <v>2480.0</v>
      </c>
      <c r="F37" s="1">
        <v>2420.0</v>
      </c>
      <c r="G37" s="1">
        <v>2350.0</v>
      </c>
      <c r="H37" s="1">
        <v>2340.0</v>
      </c>
      <c r="I37" s="1">
        <v>2320.0</v>
      </c>
      <c r="J37" s="1">
        <v>2260.0</v>
      </c>
      <c r="K37" s="1">
        <v>2230.0</v>
      </c>
      <c r="L37" s="2"/>
      <c r="M37" s="2"/>
      <c r="N37" s="2"/>
      <c r="O37" s="2"/>
      <c r="P37" s="2"/>
      <c r="Q37" s="2"/>
      <c r="R37" s="2"/>
      <c r="S37" s="2"/>
      <c r="T37" s="2"/>
      <c r="U37" s="2"/>
      <c r="V37" s="2"/>
      <c r="W37" s="2"/>
      <c r="X37" s="2"/>
      <c r="Y37" s="2"/>
      <c r="Z37" s="2"/>
    </row>
    <row r="38" ht="15.75" customHeight="1">
      <c r="A38" s="1" t="s">
        <v>200</v>
      </c>
      <c r="B38" s="1" t="s">
        <v>187</v>
      </c>
      <c r="C38" s="1" t="s">
        <v>188</v>
      </c>
      <c r="D38" s="1" t="s">
        <v>189</v>
      </c>
      <c r="E38" s="1" t="s">
        <v>201</v>
      </c>
      <c r="F38" s="1" t="s">
        <v>202</v>
      </c>
      <c r="G38" s="1" t="s">
        <v>192</v>
      </c>
      <c r="H38" s="1" t="s">
        <v>203</v>
      </c>
      <c r="I38" s="1" t="s">
        <v>194</v>
      </c>
      <c r="J38" s="1" t="s">
        <v>204</v>
      </c>
      <c r="K38" s="1" t="s">
        <v>196</v>
      </c>
      <c r="L38" s="2"/>
      <c r="M38" s="2"/>
      <c r="N38" s="2"/>
      <c r="O38" s="2"/>
      <c r="P38" s="2"/>
      <c r="Q38" s="2"/>
      <c r="R38" s="2"/>
      <c r="S38" s="2"/>
      <c r="T38" s="2"/>
      <c r="U38" s="2"/>
      <c r="V38" s="2"/>
      <c r="W38" s="2"/>
      <c r="X38" s="2"/>
      <c r="Y38" s="2"/>
      <c r="Z38" s="2"/>
    </row>
    <row r="39" ht="15.75" customHeight="1">
      <c r="A39" s="1" t="s">
        <v>205</v>
      </c>
      <c r="B39" s="1" t="s">
        <v>187</v>
      </c>
      <c r="C39" s="1" t="s">
        <v>188</v>
      </c>
      <c r="D39" s="1" t="s">
        <v>198</v>
      </c>
      <c r="E39" s="1" t="s">
        <v>201</v>
      </c>
      <c r="F39" s="1" t="s">
        <v>202</v>
      </c>
      <c r="G39" s="1" t="s">
        <v>192</v>
      </c>
      <c r="H39" s="1" t="s">
        <v>203</v>
      </c>
      <c r="I39" s="1" t="s">
        <v>194</v>
      </c>
      <c r="J39" s="1" t="s">
        <v>204</v>
      </c>
      <c r="K39" s="1" t="s">
        <v>196</v>
      </c>
      <c r="L39" s="2"/>
      <c r="M39" s="2"/>
      <c r="N39" s="2"/>
      <c r="O39" s="2"/>
      <c r="P39" s="2"/>
      <c r="Q39" s="2"/>
      <c r="R39" s="2"/>
      <c r="S39" s="2"/>
      <c r="T39" s="2"/>
      <c r="U39" s="2"/>
      <c r="V39" s="2"/>
      <c r="W39" s="2"/>
      <c r="X39" s="2"/>
      <c r="Y39" s="2"/>
      <c r="Z39" s="2"/>
    </row>
    <row r="40" ht="15.75" customHeight="1">
      <c r="A40" s="1" t="s">
        <v>206</v>
      </c>
      <c r="B40" s="1">
        <v>2520.0</v>
      </c>
      <c r="C40" s="1">
        <v>2520.0</v>
      </c>
      <c r="D40" s="1">
        <v>2520.0</v>
      </c>
      <c r="E40" s="1">
        <v>2500.0</v>
      </c>
      <c r="F40" s="1">
        <v>2430.0</v>
      </c>
      <c r="G40" s="1">
        <v>2350.0</v>
      </c>
      <c r="H40" s="1">
        <v>2340.0</v>
      </c>
      <c r="I40" s="1">
        <v>2320.0</v>
      </c>
      <c r="J40" s="1">
        <v>2270.0</v>
      </c>
      <c r="K40" s="1">
        <v>2240.0</v>
      </c>
      <c r="L40" s="2"/>
      <c r="M40" s="2"/>
      <c r="N40" s="2"/>
      <c r="O40" s="2"/>
      <c r="P40" s="2"/>
      <c r="Q40" s="2"/>
      <c r="R40" s="2"/>
      <c r="S40" s="2"/>
      <c r="T40" s="2"/>
      <c r="U40" s="2"/>
      <c r="V40" s="2"/>
      <c r="W40" s="2"/>
      <c r="X40" s="2"/>
      <c r="Y40" s="2"/>
      <c r="Z40" s="2"/>
    </row>
    <row r="41" ht="15.75" customHeight="1">
      <c r="A41" s="1" t="s">
        <v>207</v>
      </c>
      <c r="B41" s="1" t="s">
        <v>208</v>
      </c>
      <c r="C41" s="1" t="s">
        <v>208</v>
      </c>
      <c r="D41" s="1" t="s">
        <v>209</v>
      </c>
      <c r="E41" s="1" t="s">
        <v>210</v>
      </c>
      <c r="F41" s="1">
        <v>1.0</v>
      </c>
      <c r="G41" s="1" t="s">
        <v>188</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216</v>
      </c>
      <c r="D42" s="1" t="s">
        <v>209</v>
      </c>
      <c r="E42" s="1" t="s">
        <v>210</v>
      </c>
      <c r="F42" s="1">
        <v>1.0</v>
      </c>
      <c r="G42" s="1" t="s">
        <v>188</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239</v>
      </c>
      <c r="B45" s="1" t="s">
        <v>240</v>
      </c>
      <c r="C45" s="1" t="s">
        <v>240</v>
      </c>
      <c r="D45" s="1" t="s">
        <v>240</v>
      </c>
      <c r="E45" s="1" t="s">
        <v>240</v>
      </c>
      <c r="F45" s="1" t="s">
        <v>240</v>
      </c>
      <c r="G45" s="1" t="s">
        <v>240</v>
      </c>
      <c r="H45" s="1" t="s">
        <v>240</v>
      </c>
      <c r="I45" s="1" t="s">
        <v>240</v>
      </c>
      <c r="J45" s="1" t="s">
        <v>240</v>
      </c>
      <c r="K45" s="1" t="s">
        <v>240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241</v>
      </c>
      <c r="B47" s="1">
        <v>4099.2</v>
      </c>
      <c r="C47" s="1">
        <v>4001.6</v>
      </c>
      <c r="D47" s="1">
        <v>4733.599999999999</v>
      </c>
      <c r="E47" s="1">
        <v>5026.4</v>
      </c>
      <c r="F47" s="1">
        <v>5416.8</v>
      </c>
      <c r="G47" s="1">
        <v>4672.599999999999</v>
      </c>
      <c r="H47" s="1">
        <v>4951.98</v>
      </c>
      <c r="I47" s="1">
        <v>6307.4</v>
      </c>
      <c r="J47" s="1">
        <v>6905.2</v>
      </c>
      <c r="K47" s="1">
        <v>7930.0</v>
      </c>
      <c r="L47" s="2"/>
      <c r="M47" s="2"/>
      <c r="N47" s="2"/>
      <c r="O47" s="2"/>
      <c r="P47" s="2"/>
      <c r="Q47" s="2"/>
      <c r="R47" s="2"/>
      <c r="S47" s="2"/>
      <c r="T47" s="2"/>
      <c r="U47" s="2"/>
      <c r="V47" s="2"/>
      <c r="W47" s="2"/>
      <c r="X47" s="2"/>
      <c r="Y47" s="2"/>
      <c r="Z47" s="2"/>
    </row>
    <row r="48" ht="15.75" customHeight="1">
      <c r="A48" s="1" t="s">
        <v>242</v>
      </c>
      <c r="B48" s="1">
        <v>3708.8</v>
      </c>
      <c r="C48" s="1">
        <v>3647.8</v>
      </c>
      <c r="D48" s="1">
        <v>4367.599999999999</v>
      </c>
      <c r="E48" s="1">
        <v>4648.2</v>
      </c>
      <c r="F48" s="1">
        <v>5038.599999999999</v>
      </c>
      <c r="G48" s="1">
        <v>4270.0</v>
      </c>
      <c r="H48" s="1">
        <v>4587.2</v>
      </c>
      <c r="I48" s="1">
        <v>5868.2</v>
      </c>
      <c r="J48" s="1">
        <v>6478.2</v>
      </c>
      <c r="K48" s="1">
        <v>7344.4</v>
      </c>
      <c r="L48" s="2"/>
      <c r="M48" s="2"/>
      <c r="N48" s="2"/>
      <c r="O48" s="2"/>
      <c r="P48" s="2"/>
      <c r="Q48" s="2"/>
      <c r="R48" s="2"/>
      <c r="S48" s="2"/>
      <c r="T48" s="2"/>
      <c r="U48" s="2"/>
      <c r="V48" s="2"/>
      <c r="W48" s="2"/>
      <c r="X48" s="2"/>
      <c r="Y48" s="2"/>
      <c r="Z48" s="2"/>
    </row>
    <row r="49" ht="15.75" customHeight="1">
      <c r="A49" s="1" t="s">
        <v>243</v>
      </c>
      <c r="B49" s="1">
        <v>3708.8</v>
      </c>
      <c r="C49" s="1">
        <v>3635.6</v>
      </c>
      <c r="D49" s="1">
        <v>4367.599999999999</v>
      </c>
      <c r="E49" s="1">
        <v>4648.2</v>
      </c>
      <c r="F49" s="1">
        <v>5026.4</v>
      </c>
      <c r="G49" s="1">
        <v>4270.0</v>
      </c>
      <c r="H49" s="1">
        <v>4575.0</v>
      </c>
      <c r="I49" s="1">
        <v>5868.2</v>
      </c>
      <c r="J49" s="1">
        <v>6466.0</v>
      </c>
      <c r="K49" s="1">
        <v>7320.0</v>
      </c>
      <c r="L49" s="2"/>
      <c r="M49" s="2"/>
      <c r="N49" s="2"/>
      <c r="O49" s="2"/>
      <c r="P49" s="2"/>
      <c r="Q49" s="2"/>
      <c r="R49" s="2"/>
      <c r="S49" s="2"/>
      <c r="T49" s="2"/>
      <c r="U49" s="2"/>
      <c r="V49" s="2"/>
      <c r="W49" s="2"/>
      <c r="X49" s="2"/>
      <c r="Y49" s="2"/>
      <c r="Z49" s="2"/>
    </row>
    <row r="50" ht="15.75" customHeight="1">
      <c r="A50" s="1" t="s">
        <v>244</v>
      </c>
      <c r="B50" s="1">
        <v>4233.4</v>
      </c>
      <c r="C50" s="1">
        <v>4123.6</v>
      </c>
      <c r="D50" s="1">
        <v>4880.0</v>
      </c>
      <c r="E50" s="1">
        <v>5160.599999999999</v>
      </c>
      <c r="F50" s="1">
        <v>5563.2</v>
      </c>
      <c r="G50" s="1">
        <v>4733.599999999999</v>
      </c>
      <c r="H50" s="1">
        <v>4989.8</v>
      </c>
      <c r="I50" s="1">
        <v>6356.2</v>
      </c>
      <c r="J50" s="1">
        <v>6978.4</v>
      </c>
      <c r="K50" s="1">
        <v>8027.599999999999</v>
      </c>
      <c r="L50" s="2"/>
      <c r="M50" s="2"/>
      <c r="N50" s="2"/>
      <c r="O50" s="2"/>
      <c r="P50" s="2"/>
      <c r="Q50" s="2"/>
      <c r="R50" s="2"/>
      <c r="S50" s="2"/>
      <c r="T50" s="2"/>
      <c r="U50" s="2"/>
      <c r="V50" s="2"/>
      <c r="W50" s="2"/>
      <c r="X50" s="2"/>
      <c r="Y50" s="2"/>
      <c r="Z50" s="2"/>
    </row>
    <row r="51" ht="15.75" customHeight="1">
      <c r="A51" s="1" t="s">
        <v>245</v>
      </c>
      <c r="B51" s="1">
        <v>13188.2</v>
      </c>
      <c r="C51" s="1">
        <v>12785.6</v>
      </c>
      <c r="D51" s="1">
        <v>14701.0</v>
      </c>
      <c r="E51" s="1">
        <v>14835.2</v>
      </c>
      <c r="F51" s="1">
        <v>15701.4</v>
      </c>
      <c r="G51" s="1">
        <v>14335.0</v>
      </c>
      <c r="H51" s="1">
        <v>15530.6</v>
      </c>
      <c r="I51" s="1">
        <v>18849.0</v>
      </c>
      <c r="J51" s="1">
        <v>20874.2</v>
      </c>
      <c r="K51" s="1">
        <v>24729.4</v>
      </c>
      <c r="L51" s="2"/>
      <c r="M51" s="2"/>
      <c r="N51" s="2"/>
      <c r="O51" s="2"/>
      <c r="P51" s="2"/>
      <c r="Q51" s="2"/>
      <c r="R51" s="2"/>
      <c r="S51" s="2"/>
      <c r="T51" s="2"/>
      <c r="U51" s="2"/>
      <c r="V51" s="2"/>
      <c r="W51" s="2"/>
      <c r="X51" s="2"/>
      <c r="Y51" s="2"/>
      <c r="Z51" s="2"/>
    </row>
    <row r="52" ht="15.75" customHeight="1">
      <c r="A52" s="1" t="s">
        <v>246</v>
      </c>
      <c r="B52" s="1" t="s">
        <v>247</v>
      </c>
      <c r="C52" s="1" t="s">
        <v>248</v>
      </c>
      <c r="D52" s="1" t="s">
        <v>249</v>
      </c>
      <c r="E52" s="1" t="s">
        <v>250</v>
      </c>
      <c r="F52" s="1" t="s">
        <v>251</v>
      </c>
      <c r="G52" s="1" t="s">
        <v>252</v>
      </c>
      <c r="H52" s="1" t="s">
        <v>253</v>
      </c>
      <c r="I52" s="1" t="s">
        <v>254</v>
      </c>
      <c r="J52" s="1" t="s">
        <v>255</v>
      </c>
      <c r="K52" s="1" t="s">
        <v>256</v>
      </c>
      <c r="L52" s="2"/>
      <c r="M52" s="2"/>
      <c r="N52" s="2"/>
      <c r="O52" s="2"/>
      <c r="P52" s="2"/>
      <c r="Q52" s="2"/>
      <c r="R52" s="2"/>
      <c r="S52" s="2"/>
      <c r="T52" s="2"/>
      <c r="U52" s="2"/>
      <c r="V52" s="2"/>
      <c r="W52" s="2"/>
      <c r="X52" s="2"/>
      <c r="Y52" s="2"/>
      <c r="Z52" s="2"/>
    </row>
    <row r="53" ht="15.75" customHeight="1">
      <c r="A53" s="1" t="s">
        <v>257</v>
      </c>
      <c r="B53" s="1">
        <v>91.5</v>
      </c>
      <c r="C53" s="1">
        <v>74.42</v>
      </c>
      <c r="D53" s="1">
        <v>65.88</v>
      </c>
      <c r="E53" s="1">
        <v>246.44</v>
      </c>
      <c r="F53" s="1">
        <v>179.34</v>
      </c>
      <c r="G53" s="1">
        <v>139.08</v>
      </c>
      <c r="H53" s="1">
        <v>123.22</v>
      </c>
      <c r="I53" s="1">
        <v>224.48</v>
      </c>
      <c r="J53" s="1">
        <v>235.46</v>
      </c>
      <c r="K53" s="1">
        <v>154.94</v>
      </c>
      <c r="L53" s="2"/>
      <c r="M53" s="2"/>
      <c r="N53" s="2"/>
      <c r="O53" s="2"/>
      <c r="P53" s="2"/>
      <c r="Q53" s="2"/>
      <c r="R53" s="2"/>
      <c r="S53" s="2"/>
      <c r="T53" s="2"/>
      <c r="U53" s="2"/>
      <c r="V53" s="2"/>
      <c r="W53" s="2"/>
      <c r="X53" s="2"/>
      <c r="Y53" s="2"/>
      <c r="Z53" s="2"/>
    </row>
    <row r="54" ht="15.75" customHeight="1">
      <c r="A54" s="1" t="s">
        <v>258</v>
      </c>
      <c r="B54" s="1">
        <v>446.52</v>
      </c>
      <c r="C54" s="1">
        <v>705.16</v>
      </c>
      <c r="D54" s="1">
        <v>679.54</v>
      </c>
      <c r="E54" s="1">
        <v>611.22</v>
      </c>
      <c r="F54" s="1">
        <v>933.3</v>
      </c>
      <c r="G54" s="1">
        <v>688.08</v>
      </c>
      <c r="H54" s="1">
        <v>868.64</v>
      </c>
      <c r="I54" s="1">
        <v>1077.26</v>
      </c>
      <c r="J54" s="1">
        <v>1024.8</v>
      </c>
      <c r="K54" s="1">
        <v>1194.38</v>
      </c>
      <c r="L54" s="2"/>
      <c r="M54" s="2"/>
      <c r="N54" s="2"/>
      <c r="O54" s="2"/>
      <c r="P54" s="2"/>
      <c r="Q54" s="2"/>
      <c r="R54" s="2"/>
      <c r="S54" s="2"/>
      <c r="T54" s="2"/>
      <c r="U54" s="2"/>
      <c r="V54" s="2"/>
      <c r="W54" s="2"/>
      <c r="X54" s="2"/>
      <c r="Y54" s="2"/>
      <c r="Z54" s="2"/>
    </row>
    <row r="55" ht="15.75" customHeight="1">
      <c r="A55" s="1" t="s">
        <v>259</v>
      </c>
      <c r="B55" s="1">
        <v>538.02</v>
      </c>
      <c r="C55" s="1">
        <v>779.5799999999999</v>
      </c>
      <c r="D55" s="1">
        <v>745.42</v>
      </c>
      <c r="E55" s="1">
        <v>857.66</v>
      </c>
      <c r="F55" s="1">
        <v>1112.64</v>
      </c>
      <c r="G55" s="1">
        <v>827.16</v>
      </c>
      <c r="H55" s="1">
        <v>991.86</v>
      </c>
      <c r="I55" s="1">
        <v>1305.4</v>
      </c>
      <c r="J55" s="1">
        <v>1256.6</v>
      </c>
      <c r="K55" s="1">
        <v>1354.2</v>
      </c>
      <c r="L55" s="2"/>
      <c r="M55" s="2"/>
      <c r="N55" s="2"/>
      <c r="O55" s="2"/>
      <c r="P55" s="2"/>
      <c r="Q55" s="2"/>
      <c r="R55" s="2"/>
      <c r="S55" s="2"/>
      <c r="T55" s="2"/>
      <c r="U55" s="2"/>
      <c r="V55" s="2"/>
      <c r="W55" s="2"/>
      <c r="X55" s="2"/>
      <c r="Y55" s="2"/>
      <c r="Z55" s="2"/>
    </row>
    <row r="56" ht="15.75" customHeight="1">
      <c r="A56" s="1" t="s">
        <v>260</v>
      </c>
      <c r="B56" s="1">
        <v>3.66</v>
      </c>
      <c r="C56" s="1">
        <v>41.48</v>
      </c>
      <c r="D56" s="1">
        <v>70.76</v>
      </c>
      <c r="E56" s="1">
        <v>151.28</v>
      </c>
      <c r="F56" s="1">
        <v>39.04</v>
      </c>
      <c r="G56" s="1">
        <v>36.6</v>
      </c>
      <c r="H56" s="1">
        <v>81.74</v>
      </c>
      <c r="I56" s="1">
        <v>2.44</v>
      </c>
      <c r="J56" s="1">
        <v>37.82</v>
      </c>
      <c r="K56" s="1">
        <v>67.1</v>
      </c>
      <c r="L56" s="2"/>
      <c r="M56" s="2"/>
      <c r="N56" s="2"/>
      <c r="O56" s="2"/>
      <c r="P56" s="2"/>
      <c r="Q56" s="2"/>
      <c r="R56" s="2"/>
      <c r="S56" s="2"/>
      <c r="T56" s="2"/>
      <c r="U56" s="2"/>
      <c r="V56" s="2"/>
      <c r="W56" s="2"/>
      <c r="X56" s="2"/>
      <c r="Y56" s="2"/>
      <c r="Z56" s="2"/>
    </row>
    <row r="57" ht="15.75" customHeight="1">
      <c r="A57" s="1" t="s">
        <v>261</v>
      </c>
      <c r="B57" s="1">
        <v>26.84</v>
      </c>
      <c r="C57" s="1">
        <v>-215.94</v>
      </c>
      <c r="D57" s="1">
        <v>76.86</v>
      </c>
      <c r="E57" s="1">
        <v>-281.82</v>
      </c>
      <c r="F57" s="1">
        <v>-56.12</v>
      </c>
      <c r="G57" s="1">
        <v>-145.18</v>
      </c>
      <c r="H57" s="1">
        <v>32.94</v>
      </c>
      <c r="I57" s="1">
        <v>-24.4</v>
      </c>
      <c r="J57" s="1">
        <v>-114.68</v>
      </c>
      <c r="K57" s="1">
        <v>162.26</v>
      </c>
      <c r="L57" s="2"/>
      <c r="M57" s="2"/>
      <c r="N57" s="2"/>
      <c r="O57" s="2"/>
      <c r="P57" s="2"/>
      <c r="Q57" s="2"/>
      <c r="R57" s="2"/>
      <c r="S57" s="2"/>
      <c r="T57" s="2"/>
      <c r="U57" s="2"/>
      <c r="V57" s="2"/>
      <c r="W57" s="2"/>
      <c r="X57" s="2"/>
      <c r="Y57" s="2"/>
      <c r="Z57" s="2"/>
    </row>
    <row r="58" ht="15.75" customHeight="1">
      <c r="A58" s="1" t="s">
        <v>262</v>
      </c>
      <c r="B58" s="1">
        <v>30.5</v>
      </c>
      <c r="C58" s="1">
        <v>-174.46</v>
      </c>
      <c r="D58" s="1">
        <v>147.62</v>
      </c>
      <c r="E58" s="1">
        <v>-130.54</v>
      </c>
      <c r="F58" s="1">
        <v>-17.08</v>
      </c>
      <c r="G58" s="1">
        <v>-108.58</v>
      </c>
      <c r="H58" s="1">
        <v>114.68</v>
      </c>
      <c r="I58" s="1">
        <v>-21.96</v>
      </c>
      <c r="J58" s="1">
        <v>-76.86</v>
      </c>
      <c r="K58" s="1">
        <v>229.36</v>
      </c>
      <c r="L58" s="2"/>
      <c r="M58" s="2"/>
      <c r="N58" s="2"/>
      <c r="O58" s="2"/>
      <c r="P58" s="2"/>
      <c r="Q58" s="2"/>
      <c r="R58" s="2"/>
      <c r="S58" s="2"/>
      <c r="T58" s="2"/>
      <c r="U58" s="2"/>
      <c r="V58" s="2"/>
      <c r="W58" s="2"/>
      <c r="X58" s="2"/>
      <c r="Y58" s="2"/>
      <c r="Z58" s="2"/>
    </row>
    <row r="59" ht="15.75" customHeight="1">
      <c r="A59" s="1" t="s">
        <v>263</v>
      </c>
      <c r="B59" s="1">
        <v>2061.8</v>
      </c>
      <c r="C59" s="1">
        <v>2074.0</v>
      </c>
      <c r="D59" s="1">
        <v>2586.4</v>
      </c>
      <c r="E59" s="1">
        <v>2781.6</v>
      </c>
      <c r="F59" s="1">
        <v>2964.6</v>
      </c>
      <c r="G59" s="1">
        <v>2549.8</v>
      </c>
      <c r="H59" s="1">
        <v>2659.6</v>
      </c>
      <c r="I59" s="1">
        <v>3574.6</v>
      </c>
      <c r="J59" s="1">
        <v>3794.2</v>
      </c>
      <c r="K59" s="1">
        <v>3794.2</v>
      </c>
      <c r="L59" s="2"/>
      <c r="M59" s="2"/>
      <c r="N59" s="2"/>
      <c r="O59" s="2"/>
      <c r="P59" s="2"/>
      <c r="Q59" s="2"/>
      <c r="R59" s="2"/>
      <c r="S59" s="2"/>
      <c r="T59" s="2"/>
      <c r="U59" s="2"/>
      <c r="V59" s="2"/>
      <c r="W59" s="2"/>
      <c r="X59" s="2"/>
      <c r="Y59" s="2"/>
      <c r="Z59" s="2"/>
    </row>
    <row r="60" ht="15.75" customHeight="1">
      <c r="A60" s="1" t="s">
        <v>264</v>
      </c>
      <c r="B60" s="1">
        <v>2.44</v>
      </c>
      <c r="C60" s="1">
        <v>0.0</v>
      </c>
      <c r="D60" s="1">
        <v>0.0</v>
      </c>
      <c r="E60" s="1">
        <v>2.44</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265</v>
      </c>
      <c r="B61" s="1">
        <v>23.18</v>
      </c>
      <c r="C61" s="1">
        <v>15.86</v>
      </c>
      <c r="D61" s="1">
        <v>13.42</v>
      </c>
      <c r="E61" s="1">
        <v>13.42</v>
      </c>
      <c r="F61" s="1">
        <v>8.54</v>
      </c>
      <c r="G61" s="1">
        <v>18.3</v>
      </c>
      <c r="H61" s="1">
        <v>19.52</v>
      </c>
      <c r="I61" s="1">
        <v>14.64</v>
      </c>
      <c r="J61" s="1">
        <v>18.3</v>
      </c>
      <c r="K61" s="1">
        <v>28.06</v>
      </c>
      <c r="L61" s="2"/>
      <c r="M61" s="2"/>
      <c r="N61" s="2"/>
      <c r="O61" s="2"/>
      <c r="P61" s="2"/>
      <c r="Q61" s="2"/>
      <c r="R61" s="2"/>
      <c r="S61" s="2"/>
      <c r="T61" s="2"/>
      <c r="U61" s="2"/>
      <c r="V61" s="2"/>
      <c r="W61" s="2"/>
      <c r="X61" s="2"/>
      <c r="Y61" s="2"/>
      <c r="Z61" s="2"/>
    </row>
    <row r="62" ht="15.75" customHeight="1">
      <c r="A62" s="1" t="s">
        <v>266</v>
      </c>
      <c r="B62" s="1">
        <v>8.54</v>
      </c>
      <c r="C62" s="1">
        <v>3.66</v>
      </c>
      <c r="D62" s="1">
        <v>1.22</v>
      </c>
      <c r="E62" s="1">
        <v>-34.16</v>
      </c>
      <c r="F62" s="1">
        <v>-56.12</v>
      </c>
      <c r="G62" s="1">
        <v>-86.62</v>
      </c>
      <c r="H62" s="1">
        <v>-21.96</v>
      </c>
      <c r="I62" s="1">
        <v>-95.16</v>
      </c>
      <c r="J62" s="1">
        <v>-54.9</v>
      </c>
      <c r="K62" s="1">
        <v>48.8</v>
      </c>
      <c r="L62" s="2"/>
      <c r="M62" s="2"/>
      <c r="N62" s="2"/>
      <c r="O62" s="2"/>
      <c r="P62" s="2"/>
      <c r="Q62" s="2"/>
      <c r="R62" s="2"/>
      <c r="S62" s="2"/>
      <c r="T62" s="2"/>
      <c r="U62" s="2"/>
      <c r="V62" s="2"/>
      <c r="W62" s="2"/>
      <c r="X62" s="2"/>
      <c r="Y62" s="2"/>
      <c r="Z62" s="2"/>
    </row>
    <row r="63" ht="15.75" customHeight="1">
      <c r="A63" s="1" t="s">
        <v>267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268</v>
      </c>
      <c r="B64" s="1">
        <v>1988.6</v>
      </c>
      <c r="C64" s="1">
        <v>1903.2</v>
      </c>
      <c r="D64" s="1">
        <v>2196.0</v>
      </c>
      <c r="E64" s="1">
        <v>2293.6</v>
      </c>
      <c r="F64" s="1">
        <v>2488.8</v>
      </c>
      <c r="G64" s="1">
        <v>2244.8</v>
      </c>
      <c r="H64" s="1">
        <v>2635.2</v>
      </c>
      <c r="I64" s="1">
        <v>3318.4</v>
      </c>
      <c r="J64" s="1">
        <v>3721.0</v>
      </c>
      <c r="K64" s="1">
        <v>4501.8</v>
      </c>
      <c r="L64" s="2"/>
      <c r="M64" s="2"/>
      <c r="N64" s="2"/>
      <c r="O64" s="2"/>
      <c r="P64" s="2"/>
      <c r="Q64" s="2"/>
      <c r="R64" s="2"/>
      <c r="S64" s="2"/>
      <c r="T64" s="2"/>
      <c r="U64" s="2"/>
      <c r="V64" s="2"/>
      <c r="W64" s="2"/>
      <c r="X64" s="2"/>
      <c r="Y64" s="2"/>
      <c r="Z64" s="2"/>
    </row>
    <row r="65" ht="15.75" customHeight="1">
      <c r="A65" s="1" t="s">
        <v>269</v>
      </c>
      <c r="B65" s="1">
        <v>1988.6</v>
      </c>
      <c r="C65" s="1">
        <v>1903.2</v>
      </c>
      <c r="D65" s="1">
        <v>2196.0</v>
      </c>
      <c r="E65" s="1">
        <v>2293.6</v>
      </c>
      <c r="F65" s="1">
        <v>2488.8</v>
      </c>
      <c r="G65" s="1">
        <v>2244.8</v>
      </c>
      <c r="H65" s="1">
        <v>2635.2</v>
      </c>
      <c r="I65" s="1">
        <v>3318.4</v>
      </c>
      <c r="J65" s="1">
        <v>3721.0</v>
      </c>
      <c r="K65" s="1">
        <v>4501.8</v>
      </c>
      <c r="L65" s="2"/>
      <c r="M65" s="2"/>
      <c r="N65" s="2"/>
      <c r="O65" s="2"/>
      <c r="P65" s="2"/>
      <c r="Q65" s="2"/>
      <c r="R65" s="2"/>
      <c r="S65" s="2"/>
      <c r="T65" s="2"/>
      <c r="U65" s="2"/>
      <c r="V65" s="2"/>
      <c r="W65" s="2"/>
      <c r="X65" s="2"/>
      <c r="Y65" s="2"/>
      <c r="Z65" s="2"/>
    </row>
    <row r="66" ht="15.75" customHeight="1">
      <c r="A66" s="1" t="s">
        <v>270</v>
      </c>
      <c r="B66" s="1">
        <v>31.72</v>
      </c>
      <c r="C66" s="1">
        <v>34.16</v>
      </c>
      <c r="D66" s="1">
        <v>40.26</v>
      </c>
      <c r="E66" s="1">
        <v>43.92</v>
      </c>
      <c r="F66" s="1">
        <v>42.7</v>
      </c>
      <c r="G66" s="1">
        <v>41.48</v>
      </c>
      <c r="H66" s="1">
        <v>48.8</v>
      </c>
      <c r="I66" s="1">
        <v>52.46</v>
      </c>
      <c r="J66" s="1">
        <v>64.66</v>
      </c>
      <c r="K66" s="1">
        <v>84.17999999999999</v>
      </c>
      <c r="L66" s="2"/>
      <c r="M66" s="2"/>
      <c r="N66" s="2"/>
      <c r="O66" s="2"/>
      <c r="P66" s="2"/>
      <c r="Q66" s="2"/>
      <c r="R66" s="2"/>
      <c r="S66" s="2"/>
      <c r="T66" s="2"/>
      <c r="U66" s="2"/>
      <c r="V66" s="2"/>
      <c r="W66" s="2"/>
      <c r="X66" s="2"/>
      <c r="Y66" s="2"/>
      <c r="Z66" s="2"/>
    </row>
    <row r="67" ht="15.75" customHeight="1">
      <c r="A67" s="1" t="s">
        <v>271</v>
      </c>
      <c r="B67" s="1">
        <v>141.52</v>
      </c>
      <c r="C67" s="1">
        <v>123.22</v>
      </c>
      <c r="D67" s="1">
        <v>141.52</v>
      </c>
      <c r="E67" s="1">
        <v>131.76</v>
      </c>
      <c r="F67" s="1">
        <v>146.4</v>
      </c>
      <c r="G67" s="1">
        <v>61.0</v>
      </c>
      <c r="H67" s="1">
        <v>37.82</v>
      </c>
      <c r="I67" s="1">
        <v>58.56</v>
      </c>
      <c r="J67" s="1">
        <v>74.42</v>
      </c>
      <c r="K67" s="1">
        <v>95.16</v>
      </c>
      <c r="L67" s="2"/>
      <c r="M67" s="2"/>
      <c r="N67" s="2"/>
      <c r="O67" s="2"/>
      <c r="P67" s="2"/>
      <c r="Q67" s="2"/>
      <c r="R67" s="2"/>
      <c r="S67" s="2"/>
      <c r="T67" s="2"/>
      <c r="U67" s="2"/>
      <c r="V67" s="2"/>
      <c r="W67" s="2"/>
      <c r="X67" s="2"/>
      <c r="Y67" s="2"/>
      <c r="Z67" s="2"/>
    </row>
    <row r="68" ht="15.75" customHeight="1">
      <c r="A68" s="1" t="s">
        <v>272</v>
      </c>
      <c r="B68" s="1">
        <v>67.1</v>
      </c>
      <c r="C68" s="1">
        <v>52.46</v>
      </c>
      <c r="D68" s="1">
        <v>59.78</v>
      </c>
      <c r="E68" s="1">
        <v>48.8</v>
      </c>
      <c r="F68" s="1">
        <v>65.88</v>
      </c>
      <c r="G68" s="1">
        <v>20.74</v>
      </c>
      <c r="H68" s="1">
        <v>10.98</v>
      </c>
      <c r="I68" s="1">
        <v>24.4</v>
      </c>
      <c r="J68" s="1">
        <v>30.5</v>
      </c>
      <c r="K68" s="1">
        <v>41.48</v>
      </c>
      <c r="L68" s="2"/>
      <c r="M68" s="2"/>
      <c r="N68" s="2"/>
      <c r="O68" s="2"/>
      <c r="P68" s="2"/>
      <c r="Q68" s="2"/>
      <c r="R68" s="2"/>
      <c r="S68" s="2"/>
      <c r="T68" s="2"/>
      <c r="U68" s="2"/>
      <c r="V68" s="2"/>
      <c r="W68" s="2"/>
      <c r="X68" s="2"/>
      <c r="Y68" s="2"/>
      <c r="Z68" s="2"/>
    </row>
    <row r="69" ht="15.75" customHeight="1">
      <c r="A69" s="1" t="s">
        <v>273</v>
      </c>
      <c r="B69" s="1">
        <v>73.2</v>
      </c>
      <c r="C69" s="1">
        <v>69.53999999999999</v>
      </c>
      <c r="D69" s="1">
        <v>80.52</v>
      </c>
      <c r="E69" s="1">
        <v>81.74</v>
      </c>
      <c r="F69" s="1">
        <v>79.3</v>
      </c>
      <c r="G69" s="1">
        <v>39.04</v>
      </c>
      <c r="H69" s="1">
        <v>25.62</v>
      </c>
      <c r="I69" s="1">
        <v>32.94</v>
      </c>
      <c r="J69" s="1">
        <v>42.7</v>
      </c>
      <c r="K69" s="1">
        <v>52.46</v>
      </c>
      <c r="L69" s="2"/>
      <c r="M69" s="2"/>
      <c r="N69" s="2"/>
      <c r="O69" s="2"/>
      <c r="P69" s="2"/>
      <c r="Q69" s="2"/>
      <c r="R69" s="2"/>
      <c r="S69" s="2"/>
      <c r="T69" s="2"/>
      <c r="U69" s="2"/>
      <c r="V69" s="2"/>
      <c r="W69" s="2"/>
      <c r="X69" s="2"/>
      <c r="Y69" s="2"/>
      <c r="Z69" s="2"/>
    </row>
    <row r="70" ht="15.75" customHeight="1">
      <c r="A70" s="1" t="s">
        <v>274</v>
      </c>
      <c r="B70" s="1">
        <v>115.9</v>
      </c>
      <c r="C70" s="1">
        <v>111.02</v>
      </c>
      <c r="D70" s="1">
        <v>122.0</v>
      </c>
      <c r="E70" s="1">
        <v>142.74</v>
      </c>
      <c r="F70" s="1">
        <v>125.66</v>
      </c>
      <c r="G70" s="1">
        <v>128.1</v>
      </c>
      <c r="H70" s="1">
        <v>130.54</v>
      </c>
      <c r="I70" s="1">
        <v>165.92</v>
      </c>
      <c r="J70" s="1">
        <v>174.46</v>
      </c>
      <c r="K70" s="1">
        <v>208.62</v>
      </c>
      <c r="L70" s="2"/>
      <c r="M70" s="2"/>
      <c r="N70" s="2"/>
      <c r="O70" s="2"/>
      <c r="P70" s="2"/>
      <c r="Q70" s="2"/>
      <c r="R70" s="2"/>
      <c r="S70" s="2"/>
      <c r="T70" s="2"/>
      <c r="U70" s="2"/>
      <c r="V70" s="2"/>
      <c r="W70" s="2"/>
      <c r="X70" s="2"/>
      <c r="Y70" s="2"/>
      <c r="Z70" s="2"/>
    </row>
    <row r="71" ht="15.75" customHeight="1">
      <c r="A71" s="1" t="s">
        <v>275</v>
      </c>
      <c r="B71" s="1">
        <v>43.92</v>
      </c>
      <c r="C71" s="1">
        <v>34.16</v>
      </c>
      <c r="D71" s="1">
        <v>41.48</v>
      </c>
      <c r="E71" s="1">
        <v>48.8</v>
      </c>
      <c r="F71" s="1">
        <v>61.0</v>
      </c>
      <c r="G71" s="1">
        <v>3.66</v>
      </c>
      <c r="H71" s="1">
        <v>61.0</v>
      </c>
      <c r="I71" s="1">
        <v>71.98</v>
      </c>
      <c r="J71" s="1">
        <v>58.56</v>
      </c>
      <c r="K71" s="1">
        <v>52.46</v>
      </c>
      <c r="L71" s="2"/>
      <c r="M71" s="2"/>
      <c r="N71" s="2"/>
      <c r="O71" s="2"/>
      <c r="P71" s="2"/>
      <c r="Q71" s="2"/>
      <c r="R71" s="2"/>
      <c r="S71" s="2"/>
      <c r="T71" s="2"/>
      <c r="U71" s="2"/>
      <c r="V71" s="2"/>
      <c r="W71" s="2"/>
      <c r="X71" s="2"/>
      <c r="Y71" s="2"/>
      <c r="Z71" s="2"/>
    </row>
    <row r="72" ht="15.75" customHeight="1">
      <c r="A72" s="1" t="s">
        <v>276</v>
      </c>
      <c r="B72" s="1">
        <v>43.92</v>
      </c>
      <c r="C72" s="1">
        <v>34.16</v>
      </c>
      <c r="D72" s="1">
        <v>41.48</v>
      </c>
      <c r="E72" s="1">
        <v>48.8</v>
      </c>
      <c r="F72" s="1">
        <v>61.0</v>
      </c>
      <c r="G72" s="1">
        <v>3.66</v>
      </c>
      <c r="H72" s="1">
        <v>61.0</v>
      </c>
      <c r="I72" s="1">
        <v>71.98</v>
      </c>
      <c r="J72" s="1">
        <v>58.56</v>
      </c>
      <c r="K72" s="1">
        <v>52.46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318</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392</v>
      </c>
      <c r="F14" s="1" t="s">
        <v>393</v>
      </c>
      <c r="G14" s="1" t="s">
        <v>394</v>
      </c>
      <c r="H14" s="1" t="s">
        <v>395</v>
      </c>
      <c r="I14" s="1" t="s">
        <v>396</v>
      </c>
      <c r="J14" s="1" t="s">
        <v>397</v>
      </c>
      <c r="K14" s="1" t="s">
        <v>398</v>
      </c>
      <c r="L14" s="2"/>
      <c r="M14" s="2"/>
      <c r="N14" s="2"/>
      <c r="O14" s="2"/>
      <c r="P14" s="2"/>
      <c r="Q14" s="2"/>
      <c r="R14" s="2"/>
      <c r="S14" s="2"/>
      <c r="T14" s="2"/>
      <c r="U14" s="2"/>
      <c r="V14" s="2"/>
      <c r="W14" s="2"/>
      <c r="X14" s="2"/>
      <c r="Y14" s="2"/>
      <c r="Z14" s="2"/>
    </row>
    <row r="15">
      <c r="A15" s="1" t="s">
        <v>399</v>
      </c>
      <c r="B15" s="1" t="s">
        <v>389</v>
      </c>
      <c r="C15" s="1" t="s">
        <v>390</v>
      </c>
      <c r="D15" s="1" t="s">
        <v>400</v>
      </c>
      <c r="E15" s="1" t="s">
        <v>392</v>
      </c>
      <c r="F15" s="1" t="s">
        <v>393</v>
      </c>
      <c r="G15" s="1" t="s">
        <v>394</v>
      </c>
      <c r="H15" s="1" t="s">
        <v>395</v>
      </c>
      <c r="I15" s="1" t="s">
        <v>396</v>
      </c>
      <c r="J15" s="1" t="s">
        <v>397</v>
      </c>
      <c r="K15" s="1" t="s">
        <v>398</v>
      </c>
      <c r="L15" s="2"/>
      <c r="M15" s="2"/>
      <c r="N15" s="2"/>
      <c r="O15" s="2"/>
      <c r="P15" s="2"/>
      <c r="Q15" s="2"/>
      <c r="R15" s="2"/>
      <c r="S15" s="2"/>
      <c r="T15" s="2"/>
      <c r="U15" s="2"/>
      <c r="V15" s="2"/>
      <c r="W15" s="2"/>
      <c r="X15" s="2"/>
      <c r="Y15" s="2"/>
      <c r="Z15" s="2"/>
    </row>
    <row r="16">
      <c r="A16" s="1" t="s">
        <v>401</v>
      </c>
      <c r="B16" s="1" t="s">
        <v>402</v>
      </c>
      <c r="C16" s="1" t="s">
        <v>403</v>
      </c>
      <c r="D16" s="1" t="s">
        <v>404</v>
      </c>
      <c r="E16" s="1" t="s">
        <v>405</v>
      </c>
      <c r="F16" s="1" t="s">
        <v>406</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342</v>
      </c>
      <c r="G18" s="1" t="s">
        <v>428</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436</v>
      </c>
      <c r="F20" s="1" t="s">
        <v>436</v>
      </c>
      <c r="G20" s="1" t="s">
        <v>437</v>
      </c>
      <c r="H20" s="1" t="s">
        <v>435</v>
      </c>
      <c r="I20" s="1" t="s">
        <v>438</v>
      </c>
      <c r="J20" s="1" t="s">
        <v>439</v>
      </c>
      <c r="K20" s="1" t="s">
        <v>438</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v>3.66</v>
      </c>
      <c r="F21" s="1" t="s">
        <v>444</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455</v>
      </c>
      <c r="G22" s="1" t="s">
        <v>456</v>
      </c>
      <c r="H22" s="1" t="s">
        <v>457</v>
      </c>
      <c r="I22" s="1" t="s">
        <v>458</v>
      </c>
      <c r="J22" s="1" t="s">
        <v>459</v>
      </c>
      <c r="K22" s="1" t="s">
        <v>458</v>
      </c>
      <c r="L22" s="2"/>
      <c r="M22" s="2"/>
      <c r="N22" s="2"/>
      <c r="O22" s="2"/>
      <c r="P22" s="2"/>
      <c r="Q22" s="2"/>
      <c r="R22" s="2"/>
      <c r="S22" s="2"/>
      <c r="T22" s="2"/>
      <c r="U22" s="2"/>
      <c r="V22" s="2"/>
      <c r="W22" s="2"/>
      <c r="X22" s="2"/>
      <c r="Y22" s="2"/>
      <c r="Z22" s="2"/>
    </row>
    <row r="23" ht="15.75" customHeight="1">
      <c r="A23" s="1" t="s">
        <v>460</v>
      </c>
      <c r="B23" s="1" t="s">
        <v>461</v>
      </c>
      <c r="C23" s="1" t="s">
        <v>211</v>
      </c>
      <c r="D23" s="1">
        <v>1.22</v>
      </c>
      <c r="E23" s="1" t="s">
        <v>187</v>
      </c>
      <c r="F23" s="1" t="s">
        <v>211</v>
      </c>
      <c r="G23" s="1" t="s">
        <v>462</v>
      </c>
      <c r="H23" s="1" t="s">
        <v>463</v>
      </c>
      <c r="I23" s="1" t="s">
        <v>464</v>
      </c>
      <c r="J23" s="1" t="s">
        <v>211</v>
      </c>
      <c r="K23" s="1" t="s">
        <v>462</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202</v>
      </c>
      <c r="E25" s="1" t="s">
        <v>213</v>
      </c>
      <c r="F25" s="1" t="s">
        <v>469</v>
      </c>
      <c r="G25" s="1" t="s">
        <v>470</v>
      </c>
      <c r="H25" s="1" t="s">
        <v>471</v>
      </c>
      <c r="I25" s="1" t="s">
        <v>472</v>
      </c>
      <c r="J25" s="1" t="s">
        <v>473</v>
      </c>
      <c r="K25" s="1" t="s">
        <v>472</v>
      </c>
      <c r="L25" s="2"/>
      <c r="M25" s="2"/>
      <c r="N25" s="2"/>
      <c r="O25" s="2"/>
      <c r="P25" s="2"/>
      <c r="Q25" s="2"/>
      <c r="R25" s="2"/>
      <c r="S25" s="2"/>
      <c r="T25" s="2"/>
      <c r="U25" s="2"/>
      <c r="V25" s="2"/>
      <c r="W25" s="2"/>
      <c r="X25" s="2"/>
      <c r="Y25" s="2"/>
      <c r="Z25" s="2"/>
    </row>
    <row r="26" ht="15.75" customHeight="1">
      <c r="A26" s="1" t="s">
        <v>474</v>
      </c>
      <c r="B26" s="1" t="s">
        <v>475</v>
      </c>
      <c r="C26" s="1" t="s">
        <v>192</v>
      </c>
      <c r="D26" s="1" t="s">
        <v>476</v>
      </c>
      <c r="E26" s="1" t="s">
        <v>476</v>
      </c>
      <c r="F26" s="1" t="s">
        <v>477</v>
      </c>
      <c r="G26" s="1" t="s">
        <v>463</v>
      </c>
      <c r="H26" s="1" t="s">
        <v>224</v>
      </c>
      <c r="I26" s="1" t="s">
        <v>220</v>
      </c>
      <c r="J26" s="1" t="s">
        <v>478</v>
      </c>
      <c r="K26" s="1" t="s">
        <v>479</v>
      </c>
      <c r="L26" s="2"/>
      <c r="M26" s="2"/>
      <c r="N26" s="2"/>
      <c r="O26" s="2"/>
      <c r="P26" s="2"/>
      <c r="Q26" s="2"/>
      <c r="R26" s="2"/>
      <c r="S26" s="2"/>
      <c r="T26" s="2"/>
      <c r="U26" s="2"/>
      <c r="V26" s="2"/>
      <c r="W26" s="2"/>
      <c r="X26" s="2"/>
      <c r="Y26" s="2"/>
      <c r="Z26" s="2"/>
    </row>
    <row r="27" ht="15.75" customHeight="1">
      <c r="A27" s="1" t="s">
        <v>480</v>
      </c>
      <c r="B27" s="1" t="s">
        <v>481</v>
      </c>
      <c r="C27" s="1" t="s">
        <v>482</v>
      </c>
      <c r="D27" s="1" t="s">
        <v>439</v>
      </c>
      <c r="E27" s="1" t="s">
        <v>481</v>
      </c>
      <c r="F27" s="1" t="s">
        <v>483</v>
      </c>
      <c r="G27" s="1" t="s">
        <v>437</v>
      </c>
      <c r="H27" s="1" t="s">
        <v>484</v>
      </c>
      <c r="I27" s="1" t="s">
        <v>439</v>
      </c>
      <c r="J27" s="1" t="s">
        <v>485</v>
      </c>
      <c r="K27" s="1" t="s">
        <v>436</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330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v>152.5</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230</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v>71.98</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t="s">
        <v>588</v>
      </c>
      <c r="H38" s="1" t="s">
        <v>589</v>
      </c>
      <c r="I38" s="1" t="s">
        <v>590</v>
      </c>
      <c r="J38" s="1">
        <v>7.32</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295</v>
      </c>
      <c r="F39" s="1" t="s">
        <v>280</v>
      </c>
      <c r="G39" s="1" t="s">
        <v>596</v>
      </c>
      <c r="H39" s="1" t="s">
        <v>585</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444</v>
      </c>
      <c r="C41" s="1" t="s">
        <v>612</v>
      </c>
      <c r="D41" s="1" t="s">
        <v>613</v>
      </c>
      <c r="E41" s="1" t="s">
        <v>614</v>
      </c>
      <c r="F41" s="1" t="s">
        <v>615</v>
      </c>
      <c r="G41" s="1" t="s">
        <v>616</v>
      </c>
      <c r="H41" s="1" t="s">
        <v>617</v>
      </c>
      <c r="I41" s="1" t="s">
        <v>618</v>
      </c>
      <c r="J41" s="1" t="s">
        <v>444</v>
      </c>
      <c r="K41" s="1" t="s">
        <v>119</v>
      </c>
      <c r="L41" s="2"/>
      <c r="M41" s="2"/>
      <c r="N41" s="2"/>
      <c r="O41" s="2"/>
      <c r="P41" s="2"/>
      <c r="Q41" s="2"/>
      <c r="R41" s="2"/>
      <c r="S41" s="2"/>
      <c r="T41" s="2"/>
      <c r="U41" s="2"/>
      <c r="V41" s="2"/>
      <c r="W41" s="2"/>
      <c r="X41" s="2"/>
      <c r="Y41" s="2"/>
      <c r="Z41" s="2"/>
    </row>
    <row r="42" ht="15.75" customHeight="1">
      <c r="A42" s="1" t="s">
        <v>619</v>
      </c>
      <c r="B42" s="1" t="s">
        <v>615</v>
      </c>
      <c r="C42" s="1" t="s">
        <v>620</v>
      </c>
      <c r="D42" s="1" t="s">
        <v>621</v>
      </c>
      <c r="E42" s="1" t="s">
        <v>622</v>
      </c>
      <c r="F42" s="1" t="s">
        <v>623</v>
      </c>
      <c r="G42" s="1" t="s">
        <v>624</v>
      </c>
      <c r="H42" s="1" t="s">
        <v>625</v>
      </c>
      <c r="I42" s="1" t="s">
        <v>626</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615</v>
      </c>
      <c r="F43" s="1" t="s">
        <v>632</v>
      </c>
      <c r="G43" s="1" t="s">
        <v>633</v>
      </c>
      <c r="H43" s="1" t="s">
        <v>634</v>
      </c>
      <c r="I43" s="1" t="s">
        <v>635</v>
      </c>
      <c r="J43" s="1" t="s">
        <v>636</v>
      </c>
      <c r="K43" s="1" t="s">
        <v>616</v>
      </c>
      <c r="L43" s="2"/>
      <c r="M43" s="2"/>
      <c r="N43" s="2"/>
      <c r="O43" s="2"/>
      <c r="P43" s="2"/>
      <c r="Q43" s="2"/>
      <c r="R43" s="2"/>
      <c r="S43" s="2"/>
      <c r="T43" s="2"/>
      <c r="U43" s="2"/>
      <c r="V43" s="2"/>
      <c r="W43" s="2"/>
      <c r="X43" s="2"/>
      <c r="Y43" s="2"/>
      <c r="Z43" s="2"/>
    </row>
    <row r="44" ht="15.75" customHeight="1">
      <c r="A44" s="1" t="s">
        <v>637</v>
      </c>
      <c r="B44" s="1" t="s">
        <v>624</v>
      </c>
      <c r="C44" s="1" t="s">
        <v>638</v>
      </c>
      <c r="D44" s="1" t="s">
        <v>613</v>
      </c>
      <c r="E44" s="1" t="s">
        <v>446</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684</v>
      </c>
      <c r="G50" s="1" t="s">
        <v>695</v>
      </c>
      <c r="H50" s="1" t="s">
        <v>696</v>
      </c>
      <c r="I50" s="1" t="s">
        <v>697</v>
      </c>
      <c r="J50" s="1" t="s">
        <v>698</v>
      </c>
      <c r="K50" s="1" t="s">
        <v>689</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649</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661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227</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248</v>
      </c>
      <c r="J56" s="1" t="s">
        <v>759</v>
      </c>
      <c r="K56" s="1" t="s">
        <v>222</v>
      </c>
      <c r="L56" s="2"/>
      <c r="M56" s="2"/>
      <c r="N56" s="2"/>
      <c r="O56" s="2"/>
      <c r="P56" s="2"/>
      <c r="Q56" s="2"/>
      <c r="R56" s="2"/>
      <c r="S56" s="2"/>
      <c r="T56" s="2"/>
      <c r="U56" s="2"/>
      <c r="V56" s="2"/>
      <c r="W56" s="2"/>
      <c r="X56" s="2"/>
      <c r="Y56" s="2"/>
      <c r="Z56" s="2"/>
    </row>
    <row r="57" ht="15.75" customHeight="1">
      <c r="A57" s="1" t="s">
        <v>760</v>
      </c>
      <c r="B57" s="1" t="s">
        <v>761</v>
      </c>
      <c r="C57" s="1" t="s">
        <v>609</v>
      </c>
      <c r="D57" s="1" t="s">
        <v>643</v>
      </c>
      <c r="E57" s="1" t="s">
        <v>762</v>
      </c>
      <c r="F57" s="1" t="s">
        <v>763</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383</v>
      </c>
      <c r="C58" s="1" t="s">
        <v>770</v>
      </c>
      <c r="D58" s="1" t="s">
        <v>771</v>
      </c>
      <c r="E58" s="1" t="s">
        <v>444</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742</v>
      </c>
      <c r="F60" s="1" t="s">
        <v>793</v>
      </c>
      <c r="G60" s="1">
        <v>-23.18</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131</v>
      </c>
      <c r="F61" s="1" t="s">
        <v>772</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189</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841</v>
      </c>
      <c r="D65" s="1" t="s">
        <v>842</v>
      </c>
      <c r="E65" s="1" t="s">
        <v>843</v>
      </c>
      <c r="F65" s="1" t="s">
        <v>844</v>
      </c>
      <c r="G65" s="1" t="s">
        <v>845</v>
      </c>
      <c r="H65" s="1" t="s">
        <v>846</v>
      </c>
      <c r="I65" s="1">
        <v>6.1</v>
      </c>
      <c r="J65" s="1" t="s">
        <v>844</v>
      </c>
      <c r="K65" s="1">
        <v>6.1</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286</v>
      </c>
      <c r="E68" s="1" t="s">
        <v>862</v>
      </c>
      <c r="F68" s="1" t="s">
        <v>863</v>
      </c>
      <c r="G68" s="1" t="s">
        <v>864</v>
      </c>
      <c r="H68" s="1" t="s">
        <v>865</v>
      </c>
      <c r="I68" s="1" t="s">
        <v>337</v>
      </c>
      <c r="J68" s="1" t="s">
        <v>339</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684</v>
      </c>
      <c r="E70" s="1" t="s">
        <v>881</v>
      </c>
      <c r="F70" s="1" t="s">
        <v>882</v>
      </c>
      <c r="G70" s="1" t="s">
        <v>774</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893</v>
      </c>
      <c r="H71" s="1" t="s">
        <v>894</v>
      </c>
      <c r="I71" s="1" t="s">
        <v>895</v>
      </c>
      <c r="J71" s="1" t="s">
        <v>406</v>
      </c>
      <c r="K71" s="1" t="s">
        <v>896</v>
      </c>
      <c r="L71" s="2"/>
      <c r="M71" s="2"/>
      <c r="N71" s="2"/>
      <c r="O71" s="2"/>
      <c r="P71" s="2"/>
      <c r="Q71" s="2"/>
      <c r="R71" s="2"/>
      <c r="S71" s="2"/>
      <c r="T71" s="2"/>
      <c r="U71" s="2"/>
      <c r="V71" s="2"/>
      <c r="W71" s="2"/>
      <c r="X71" s="2"/>
      <c r="Y71" s="2"/>
      <c r="Z71" s="2"/>
    </row>
    <row r="72" ht="15.75" customHeight="1">
      <c r="A72" s="1" t="s">
        <v>897</v>
      </c>
      <c r="B72" s="1" t="s">
        <v>138</v>
      </c>
      <c r="C72" s="1" t="s">
        <v>898</v>
      </c>
      <c r="D72" s="1" t="s">
        <v>899</v>
      </c>
      <c r="E72" s="1" t="s">
        <v>900</v>
      </c>
      <c r="F72" s="1" t="s">
        <v>901</v>
      </c>
      <c r="G72" s="1">
        <v>-39.04</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590</v>
      </c>
      <c r="E73" s="1" t="s">
        <v>909</v>
      </c>
      <c r="F73" s="1" t="s">
        <v>763</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585</v>
      </c>
      <c r="G74" s="1" t="s">
        <v>920</v>
      </c>
      <c r="H74" s="1" t="s">
        <v>921</v>
      </c>
      <c r="I74" s="1" t="s">
        <v>922</v>
      </c>
      <c r="J74" s="1" t="s">
        <v>923</v>
      </c>
      <c r="K74" s="1" t="s">
        <v>924</v>
      </c>
      <c r="L74" s="2"/>
      <c r="M74" s="2"/>
      <c r="N74" s="2"/>
      <c r="O74" s="2"/>
      <c r="P74" s="2"/>
      <c r="Q74" s="2"/>
      <c r="R74" s="2"/>
      <c r="S74" s="2"/>
      <c r="T74" s="2"/>
      <c r="U74" s="2"/>
      <c r="V74" s="2"/>
      <c r="W74" s="2"/>
      <c r="X74" s="2"/>
      <c r="Y74" s="2"/>
      <c r="Z74" s="2"/>
    </row>
    <row r="75" ht="15.75" customHeight="1">
      <c r="A75" s="1" t="s">
        <v>925</v>
      </c>
      <c r="B75" s="1" t="s">
        <v>926</v>
      </c>
      <c r="C75" s="1" t="s">
        <v>927</v>
      </c>
      <c r="D75" s="1" t="s">
        <v>928</v>
      </c>
      <c r="E75" s="1" t="s">
        <v>929</v>
      </c>
      <c r="F75" s="1" t="s">
        <v>930</v>
      </c>
      <c r="G75" s="1" t="s">
        <v>931</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608</v>
      </c>
      <c r="E76" s="1" t="s">
        <v>939</v>
      </c>
      <c r="F76" s="1">
        <v>1.22</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585</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634</v>
      </c>
      <c r="E78" s="1" t="s">
        <v>958</v>
      </c>
      <c r="F78" s="1" t="s">
        <v>959</v>
      </c>
      <c r="G78" s="1" t="s">
        <v>960</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969</v>
      </c>
      <c r="F79" s="1" t="s">
        <v>970</v>
      </c>
      <c r="G79" s="1" t="s">
        <v>971</v>
      </c>
      <c r="H79" s="1" t="s">
        <v>461</v>
      </c>
      <c r="I79" s="1" t="s">
        <v>972</v>
      </c>
      <c r="J79" s="1" t="s">
        <v>973</v>
      </c>
      <c r="K79" s="1" t="s">
        <v>467</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978</v>
      </c>
      <c r="F80" s="1" t="s">
        <v>979</v>
      </c>
      <c r="G80" s="1" t="s">
        <v>980</v>
      </c>
      <c r="H80" s="1">
        <v>-4.88</v>
      </c>
      <c r="I80" s="1" t="s">
        <v>981</v>
      </c>
      <c r="J80" s="1" t="s">
        <v>982</v>
      </c>
      <c r="K80" s="1" t="s">
        <v>880</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759</v>
      </c>
      <c r="F81" s="1" t="s">
        <v>987</v>
      </c>
      <c r="G81" s="1" t="s">
        <v>988</v>
      </c>
      <c r="H81" s="1" t="s">
        <v>989</v>
      </c>
      <c r="I81" s="1" t="s">
        <v>990</v>
      </c>
      <c r="J81" s="1" t="s">
        <v>694</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735</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121</v>
      </c>
      <c r="F84" s="1" t="s">
        <v>1017</v>
      </c>
      <c r="G84" s="1" t="s">
        <v>1018</v>
      </c>
      <c r="H84" s="1" t="s">
        <v>813</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v>3.66</v>
      </c>
      <c r="I85" s="1" t="s">
        <v>202</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767</v>
      </c>
      <c r="F86" s="1">
        <v>6.1</v>
      </c>
      <c r="G86" s="1" t="s">
        <v>642</v>
      </c>
      <c r="H86" s="1" t="s">
        <v>615</v>
      </c>
      <c r="I86" s="1" t="s">
        <v>1035</v>
      </c>
      <c r="J86" s="1" t="s">
        <v>844</v>
      </c>
      <c r="K86" s="1" t="s">
        <v>1036</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869</v>
      </c>
      <c r="D88" s="1" t="s">
        <v>1040</v>
      </c>
      <c r="E88" s="1">
        <v>4.88</v>
      </c>
      <c r="F88" s="1" t="s">
        <v>1041</v>
      </c>
      <c r="G88" s="1" t="s">
        <v>1042</v>
      </c>
      <c r="H88" s="1" t="s">
        <v>1043</v>
      </c>
      <c r="I88" s="1" t="s">
        <v>597</v>
      </c>
      <c r="J88" s="1" t="s">
        <v>1044</v>
      </c>
      <c r="K88" s="1">
        <v>9.76</v>
      </c>
      <c r="L88" s="2"/>
      <c r="M88" s="2"/>
      <c r="N88" s="2"/>
      <c r="O88" s="2"/>
      <c r="P88" s="2"/>
      <c r="Q88" s="2"/>
      <c r="R88" s="2"/>
      <c r="S88" s="2"/>
      <c r="T88" s="2"/>
      <c r="U88" s="2"/>
      <c r="V88" s="2"/>
      <c r="W88" s="2"/>
      <c r="X88" s="2"/>
      <c r="Y88" s="2"/>
      <c r="Z88" s="2"/>
    </row>
    <row r="89" ht="15.75" customHeight="1">
      <c r="A89" s="1" t="s">
        <v>1045</v>
      </c>
      <c r="B89" s="1" t="s">
        <v>1046</v>
      </c>
      <c r="C89" s="1" t="s">
        <v>681</v>
      </c>
      <c r="D89" s="1" t="s">
        <v>1047</v>
      </c>
      <c r="E89" s="1" t="s">
        <v>1048</v>
      </c>
      <c r="F89" s="1" t="s">
        <v>1049</v>
      </c>
      <c r="G89" s="1" t="s">
        <v>1050</v>
      </c>
      <c r="H89" s="1" t="s">
        <v>224</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1060</v>
      </c>
      <c r="I90" s="1" t="s">
        <v>758</v>
      </c>
      <c r="J90" s="1" t="s">
        <v>816</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673</v>
      </c>
      <c r="F91" s="1" t="s">
        <v>1066</v>
      </c>
      <c r="G91" s="1" t="s">
        <v>1067</v>
      </c>
      <c r="H91" s="1" t="s">
        <v>1068</v>
      </c>
      <c r="I91" s="1" t="s">
        <v>1069</v>
      </c>
      <c r="J91" s="1" t="s">
        <v>812</v>
      </c>
      <c r="K91" s="1" t="s">
        <v>684</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1055</v>
      </c>
      <c r="H92" s="1" t="s">
        <v>1076</v>
      </c>
      <c r="I92" s="1" t="s">
        <v>1077</v>
      </c>
      <c r="J92" s="1" t="s">
        <v>417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457</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279</v>
      </c>
      <c r="C94" s="1" t="s">
        <v>1090</v>
      </c>
      <c r="D94" s="1" t="s">
        <v>1091</v>
      </c>
      <c r="E94" s="1" t="s">
        <v>684</v>
      </c>
      <c r="F94" s="1" t="s">
        <v>1092</v>
      </c>
      <c r="G94" s="1" t="s">
        <v>1093</v>
      </c>
      <c r="H94" s="1" t="s">
        <v>1094</v>
      </c>
      <c r="I94" s="1" t="s">
        <v>211</v>
      </c>
      <c r="J94" s="1" t="s">
        <v>1095</v>
      </c>
      <c r="K94" s="1" t="s">
        <v>606</v>
      </c>
      <c r="L94" s="2"/>
      <c r="M94" s="2"/>
      <c r="N94" s="2"/>
      <c r="O94" s="2"/>
      <c r="P94" s="2"/>
      <c r="Q94" s="2"/>
      <c r="R94" s="2"/>
      <c r="S94" s="2"/>
      <c r="T94" s="2"/>
      <c r="U94" s="2"/>
      <c r="V94" s="2"/>
      <c r="W94" s="2"/>
      <c r="X94" s="2"/>
      <c r="Y94" s="2"/>
      <c r="Z94" s="2"/>
    </row>
    <row r="95" ht="15.75" customHeight="1">
      <c r="A95" s="1" t="s">
        <v>1096</v>
      </c>
      <c r="B95" s="1" t="s">
        <v>1097</v>
      </c>
      <c r="C95" s="1" t="s">
        <v>1098</v>
      </c>
      <c r="D95" s="1" t="s">
        <v>447</v>
      </c>
      <c r="E95" s="1" t="s">
        <v>1099</v>
      </c>
      <c r="F95" s="1" t="s">
        <v>1100</v>
      </c>
      <c r="G95" s="1" t="s">
        <v>1076</v>
      </c>
      <c r="H95" s="1" t="s">
        <v>1101</v>
      </c>
      <c r="I95" s="1" t="s">
        <v>683</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661</v>
      </c>
      <c r="D97" s="1" t="s">
        <v>1117</v>
      </c>
      <c r="E97" s="1" t="s">
        <v>1118</v>
      </c>
      <c r="F97" s="1" t="s">
        <v>1119</v>
      </c>
      <c r="G97" s="1" t="s">
        <v>1120</v>
      </c>
      <c r="H97" s="1" t="s">
        <v>1121</v>
      </c>
      <c r="I97" s="1" t="s">
        <v>1122</v>
      </c>
      <c r="J97" s="1" t="s">
        <v>1123</v>
      </c>
      <c r="K97" s="1" t="s">
        <v>583</v>
      </c>
      <c r="L97" s="2"/>
      <c r="M97" s="2"/>
      <c r="N97" s="2"/>
      <c r="O97" s="2"/>
      <c r="P97" s="2"/>
      <c r="Q97" s="2"/>
      <c r="R97" s="2"/>
      <c r="S97" s="2"/>
      <c r="T97" s="2"/>
      <c r="U97" s="2"/>
      <c r="V97" s="2"/>
      <c r="W97" s="2"/>
      <c r="X97" s="2"/>
      <c r="Y97" s="2"/>
      <c r="Z97" s="2"/>
    </row>
    <row r="98" ht="15.75" customHeight="1">
      <c r="A98" s="1" t="s">
        <v>1124</v>
      </c>
      <c r="B98" s="1" t="s">
        <v>608</v>
      </c>
      <c r="C98" s="1" t="s">
        <v>615</v>
      </c>
      <c r="D98" s="1" t="s">
        <v>1125</v>
      </c>
      <c r="E98" s="1" t="s">
        <v>991</v>
      </c>
      <c r="F98" s="1" t="s">
        <v>1126</v>
      </c>
      <c r="G98" s="1" t="s">
        <v>773</v>
      </c>
      <c r="H98" s="1" t="s">
        <v>1127</v>
      </c>
      <c r="I98" s="1" t="s">
        <v>1128</v>
      </c>
      <c r="J98" s="1" t="s">
        <v>862</v>
      </c>
      <c r="K98" s="1" t="s">
        <v>1129</v>
      </c>
      <c r="L98" s="2"/>
      <c r="M98" s="2"/>
      <c r="N98" s="2"/>
      <c r="O98" s="2"/>
      <c r="P98" s="2"/>
      <c r="Q98" s="2"/>
      <c r="R98" s="2"/>
      <c r="S98" s="2"/>
      <c r="T98" s="2"/>
      <c r="U98" s="2"/>
      <c r="V98" s="2"/>
      <c r="W98" s="2"/>
      <c r="X98" s="2"/>
      <c r="Y98" s="2"/>
      <c r="Z98" s="2"/>
    </row>
    <row r="99" ht="15.75" customHeight="1">
      <c r="A99" s="1" t="s">
        <v>1130</v>
      </c>
      <c r="B99" s="1" t="s">
        <v>1105</v>
      </c>
      <c r="C99" s="1" t="s">
        <v>1131</v>
      </c>
      <c r="D99" s="1" t="s">
        <v>959</v>
      </c>
      <c r="E99" s="1" t="s">
        <v>1132</v>
      </c>
      <c r="F99" s="1" t="s">
        <v>1133</v>
      </c>
      <c r="G99" s="1" t="s">
        <v>1041</v>
      </c>
      <c r="H99" s="1" t="s">
        <v>596</v>
      </c>
      <c r="I99" s="1" t="s">
        <v>1134</v>
      </c>
      <c r="J99" s="1" t="s">
        <v>1135</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1073</v>
      </c>
      <c r="F100" s="1" t="s">
        <v>627</v>
      </c>
      <c r="G100" s="1" t="s">
        <v>1138</v>
      </c>
      <c r="H100" s="1" t="s">
        <v>1141</v>
      </c>
      <c r="I100" s="1" t="s">
        <v>1142</v>
      </c>
      <c r="J100" s="1" t="s">
        <v>1143</v>
      </c>
      <c r="K100" s="1" t="s">
        <v>1057</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v>3.66</v>
      </c>
      <c r="G101" s="1" t="s">
        <v>1149</v>
      </c>
      <c r="H101" s="1" t="s">
        <v>1150</v>
      </c>
      <c r="I101" s="1" t="s">
        <v>1151</v>
      </c>
      <c r="J101" s="1" t="s">
        <v>1152</v>
      </c>
      <c r="K101" s="1" t="s">
        <v>1063</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1156</v>
      </c>
      <c r="E102" s="1" t="s">
        <v>1108</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1048</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864</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1186</v>
      </c>
      <c r="E105" s="1" t="s">
        <v>1187</v>
      </c>
      <c r="F105" s="1" t="s">
        <v>1188</v>
      </c>
      <c r="G105" s="1" t="s">
        <v>1189</v>
      </c>
      <c r="H105" s="1" t="s">
        <v>1190</v>
      </c>
      <c r="I105" s="1" t="s">
        <v>1191</v>
      </c>
      <c r="J105" s="1" t="s">
        <v>1192</v>
      </c>
      <c r="K105" s="1" t="s">
        <v>1021</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857</v>
      </c>
      <c r="F106" s="1" t="s">
        <v>1197</v>
      </c>
      <c r="G106" s="1" t="s">
        <v>1198</v>
      </c>
      <c r="H106" s="1" t="s">
        <v>1199</v>
      </c>
      <c r="I106" s="1" t="s">
        <v>744</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t="s">
        <v>1128</v>
      </c>
      <c r="C107" s="1" t="s">
        <v>804</v>
      </c>
      <c r="D107" s="1" t="s">
        <v>1203</v>
      </c>
      <c r="E107" s="1" t="s">
        <v>844</v>
      </c>
      <c r="F107" s="1" t="s">
        <v>1034</v>
      </c>
      <c r="G107" s="1" t="s">
        <v>1204</v>
      </c>
      <c r="H107" s="1" t="s">
        <v>1205</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198</v>
      </c>
      <c r="D109" s="1" t="s">
        <v>1211</v>
      </c>
      <c r="E109" s="1" t="s">
        <v>1212</v>
      </c>
      <c r="F109" s="1" t="s">
        <v>1213</v>
      </c>
      <c r="G109" s="1" t="s">
        <v>1214</v>
      </c>
      <c r="H109" s="1" t="s">
        <v>1204</v>
      </c>
      <c r="I109" s="1" t="s">
        <v>421</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211</v>
      </c>
      <c r="D110" s="1" t="s">
        <v>1219</v>
      </c>
      <c r="E110" s="1" t="s">
        <v>1220</v>
      </c>
      <c r="F110" s="1" t="s">
        <v>1221</v>
      </c>
      <c r="G110" s="1" t="s">
        <v>1222</v>
      </c>
      <c r="H110" s="1" t="s">
        <v>634</v>
      </c>
      <c r="I110" s="1" t="s">
        <v>1107</v>
      </c>
      <c r="J110" s="1" t="s">
        <v>773</v>
      </c>
      <c r="K110" s="1" t="s">
        <v>1223</v>
      </c>
      <c r="L110" s="2"/>
      <c r="M110" s="2"/>
      <c r="N110" s="2"/>
      <c r="O110" s="2"/>
      <c r="P110" s="2"/>
      <c r="Q110" s="2"/>
      <c r="R110" s="2"/>
      <c r="S110" s="2"/>
      <c r="T110" s="2"/>
      <c r="U110" s="2"/>
      <c r="V110" s="2"/>
      <c r="W110" s="2"/>
      <c r="X110" s="2"/>
      <c r="Y110" s="2"/>
      <c r="Z110" s="2"/>
    </row>
    <row r="111" ht="15.75" customHeight="1">
      <c r="A111" s="1" t="s">
        <v>1224</v>
      </c>
      <c r="B111" s="1" t="s">
        <v>447</v>
      </c>
      <c r="C111" s="1" t="s">
        <v>1225</v>
      </c>
      <c r="D111" s="1" t="s">
        <v>1226</v>
      </c>
      <c r="E111" s="1" t="s">
        <v>1227</v>
      </c>
      <c r="F111" s="1" t="s">
        <v>1228</v>
      </c>
      <c r="G111" s="1" t="s">
        <v>1143</v>
      </c>
      <c r="H111" s="1" t="s">
        <v>1229</v>
      </c>
      <c r="I111" s="1" t="s">
        <v>973</v>
      </c>
      <c r="J111" s="1" t="s">
        <v>662</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t="s">
        <v>1233</v>
      </c>
      <c r="D112" s="1" t="s">
        <v>1234</v>
      </c>
      <c r="E112" s="1" t="s">
        <v>621</v>
      </c>
      <c r="F112" s="1" t="s">
        <v>596</v>
      </c>
      <c r="G112" s="1" t="s">
        <v>1235</v>
      </c>
      <c r="H112" s="1" t="s">
        <v>1236</v>
      </c>
      <c r="I112" s="1" t="s">
        <v>786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1232</v>
      </c>
      <c r="C113" s="1" t="s">
        <v>1225</v>
      </c>
      <c r="D113" s="1" t="s">
        <v>615</v>
      </c>
      <c r="E113" s="1" t="s">
        <v>1117</v>
      </c>
      <c r="F113" s="1" t="s">
        <v>1240</v>
      </c>
      <c r="G113" s="1" t="s">
        <v>1235</v>
      </c>
      <c r="H113" s="1" t="s">
        <v>1241</v>
      </c>
      <c r="I113" s="1" t="s">
        <v>672</v>
      </c>
      <c r="J113" s="1" t="s">
        <v>1242</v>
      </c>
      <c r="K113" s="1" t="s">
        <v>448</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1242</v>
      </c>
      <c r="E114" s="1" t="s">
        <v>1125</v>
      </c>
      <c r="F114" s="1" t="s">
        <v>1246</v>
      </c>
      <c r="G114" s="1" t="s">
        <v>1247</v>
      </c>
      <c r="H114" s="1" t="s">
        <v>642</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1248</v>
      </c>
      <c r="D115" s="1" t="s">
        <v>1253</v>
      </c>
      <c r="E115" s="1" t="s">
        <v>946</v>
      </c>
      <c r="F115" s="1" t="s">
        <v>899</v>
      </c>
      <c r="G115" s="1" t="s">
        <v>987</v>
      </c>
      <c r="H115" s="1" t="s">
        <v>1254</v>
      </c>
      <c r="I115" s="1" t="s">
        <v>1255</v>
      </c>
      <c r="J115" s="1" t="s">
        <v>813</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961</v>
      </c>
      <c r="E116" s="1" t="s">
        <v>1260</v>
      </c>
      <c r="F116" s="1" t="s">
        <v>1139</v>
      </c>
      <c r="G116" s="1" t="s">
        <v>640</v>
      </c>
      <c r="H116" s="1" t="s">
        <v>1107</v>
      </c>
      <c r="I116" s="1" t="s">
        <v>1261</v>
      </c>
      <c r="J116" s="1" t="s">
        <v>675</v>
      </c>
      <c r="K116" s="1" t="s">
        <v>722</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v>1.22</v>
      </c>
      <c r="L117" s="2"/>
      <c r="M117" s="2"/>
      <c r="N117" s="2"/>
      <c r="O117" s="2"/>
      <c r="P117" s="2"/>
      <c r="Q117" s="2"/>
      <c r="R117" s="2"/>
      <c r="S117" s="2"/>
      <c r="T117" s="2"/>
      <c r="U117" s="2"/>
      <c r="V117" s="2"/>
      <c r="W117" s="2"/>
      <c r="X117" s="2"/>
      <c r="Y117" s="2"/>
      <c r="Z117" s="2"/>
    </row>
    <row r="118" ht="15.75" customHeight="1">
      <c r="A118" s="1" t="s">
        <v>1272</v>
      </c>
      <c r="B118" s="1" t="s">
        <v>1273</v>
      </c>
      <c r="C118" s="1" t="s">
        <v>595</v>
      </c>
      <c r="D118" s="1" t="s">
        <v>1274</v>
      </c>
      <c r="E118" s="1" t="s">
        <v>212</v>
      </c>
      <c r="F118" s="1" t="s">
        <v>473</v>
      </c>
      <c r="G118" s="1" t="s">
        <v>1275</v>
      </c>
      <c r="H118" s="1" t="s">
        <v>1276</v>
      </c>
      <c r="I118" s="1" t="s">
        <v>1277</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280</v>
      </c>
      <c r="C119" s="1" t="s">
        <v>454</v>
      </c>
      <c r="D119" s="1" t="s">
        <v>1281</v>
      </c>
      <c r="E119" s="1" t="s">
        <v>1282</v>
      </c>
      <c r="F119" s="1" t="s">
        <v>772</v>
      </c>
      <c r="G119" s="1" t="s">
        <v>1283</v>
      </c>
      <c r="H119" s="1" t="s">
        <v>1284</v>
      </c>
      <c r="I119" s="1" t="s">
        <v>1285</v>
      </c>
      <c r="J119" s="1" t="s">
        <v>1286</v>
      </c>
      <c r="K119" s="1" t="s">
        <v>899</v>
      </c>
      <c r="L119" s="2"/>
      <c r="M119" s="2"/>
      <c r="N119" s="2"/>
      <c r="O119" s="2"/>
      <c r="P119" s="2"/>
      <c r="Q119" s="2"/>
      <c r="R119" s="2"/>
      <c r="S119" s="2"/>
      <c r="T119" s="2"/>
      <c r="U119" s="2"/>
      <c r="V119" s="2"/>
      <c r="W119" s="2"/>
      <c r="X119" s="2"/>
      <c r="Y119" s="2"/>
      <c r="Z119" s="2"/>
    </row>
    <row r="120" ht="15.75" customHeight="1">
      <c r="A120" s="1" t="s">
        <v>1287</v>
      </c>
      <c r="B120" s="1" t="s">
        <v>763</v>
      </c>
      <c r="C120" s="1" t="s">
        <v>1288</v>
      </c>
      <c r="D120" s="1" t="s">
        <v>1289</v>
      </c>
      <c r="E120" s="1" t="s">
        <v>1290</v>
      </c>
      <c r="F120" s="1" t="s">
        <v>959</v>
      </c>
      <c r="G120" s="1" t="s">
        <v>455</v>
      </c>
      <c r="H120" s="1" t="s">
        <v>1241</v>
      </c>
      <c r="I120" s="1" t="s">
        <v>1165</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1051</v>
      </c>
      <c r="C121" s="1" t="s">
        <v>816</v>
      </c>
      <c r="D121" s="1" t="s">
        <v>1294</v>
      </c>
      <c r="E121" s="1" t="s">
        <v>1295</v>
      </c>
      <c r="F121" s="1" t="s">
        <v>1296</v>
      </c>
      <c r="G121" s="1" t="s">
        <v>1294</v>
      </c>
      <c r="H121" s="1" t="s">
        <v>1297</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1269</v>
      </c>
      <c r="C122" s="1" t="s">
        <v>1196</v>
      </c>
      <c r="D122" s="1" t="s">
        <v>1302</v>
      </c>
      <c r="E122" s="1" t="s">
        <v>605</v>
      </c>
      <c r="F122" s="1" t="s">
        <v>1303</v>
      </c>
      <c r="G122" s="1" t="s">
        <v>1304</v>
      </c>
      <c r="H122" s="1" t="s">
        <v>1305</v>
      </c>
      <c r="I122" s="1" t="s">
        <v>811</v>
      </c>
      <c r="J122" s="1" t="s">
        <v>1041</v>
      </c>
      <c r="K122" s="1" t="s">
        <v>1306</v>
      </c>
      <c r="L122" s="2"/>
      <c r="M122" s="2"/>
      <c r="N122" s="2"/>
      <c r="O122" s="2"/>
      <c r="P122" s="2"/>
      <c r="Q122" s="2"/>
      <c r="R122" s="2"/>
      <c r="S122" s="2"/>
      <c r="T122" s="2"/>
      <c r="U122" s="2"/>
      <c r="V122" s="2"/>
      <c r="W122" s="2"/>
      <c r="X122" s="2"/>
      <c r="Y122" s="2"/>
      <c r="Z122" s="2"/>
    </row>
    <row r="123" ht="15.75" customHeight="1">
      <c r="A123" s="1" t="s">
        <v>1307</v>
      </c>
      <c r="B123" s="1" t="s">
        <v>1308</v>
      </c>
      <c r="C123" s="1" t="s">
        <v>1309</v>
      </c>
      <c r="D123" s="1" t="s">
        <v>1310</v>
      </c>
      <c r="E123" s="1" t="s">
        <v>1311</v>
      </c>
      <c r="F123" s="1" t="s">
        <v>1312</v>
      </c>
      <c r="G123" s="1" t="s">
        <v>1313</v>
      </c>
      <c r="H123" s="1" t="s">
        <v>1094</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212</v>
      </c>
      <c r="C124" s="1" t="s">
        <v>1318</v>
      </c>
      <c r="D124" s="1" t="s">
        <v>1129</v>
      </c>
      <c r="E124" s="1" t="s">
        <v>1319</v>
      </c>
      <c r="F124" s="1" t="s">
        <v>1100</v>
      </c>
      <c r="G124" s="1" t="s">
        <v>1320</v>
      </c>
      <c r="H124" s="1" t="s">
        <v>1105</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1328</v>
      </c>
      <c r="F125" s="1" t="s">
        <v>188</v>
      </c>
      <c r="G125" s="1" t="s">
        <v>762</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633</v>
      </c>
      <c r="D126" s="1" t="s">
        <v>410</v>
      </c>
      <c r="E126" s="1" t="s">
        <v>1335</v>
      </c>
      <c r="F126" s="1" t="s">
        <v>1336</v>
      </c>
      <c r="G126" s="1" t="s">
        <v>448</v>
      </c>
      <c r="H126" s="1" t="s">
        <v>1132</v>
      </c>
      <c r="I126" s="1" t="s">
        <v>742</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1290</v>
      </c>
      <c r="D127" s="1" t="s">
        <v>806</v>
      </c>
      <c r="E127" s="1" t="s">
        <v>1032</v>
      </c>
      <c r="F127" s="1" t="s">
        <v>1341</v>
      </c>
      <c r="G127" s="1" t="s">
        <v>448</v>
      </c>
      <c r="H127" s="1" t="s">
        <v>1190</v>
      </c>
      <c r="I127" s="1" t="s">
        <v>1342</v>
      </c>
      <c r="J127" s="1" t="s">
        <v>1343</v>
      </c>
      <c r="K127" s="1" t="s">
        <v>1344</v>
      </c>
      <c r="L127" s="2"/>
      <c r="M127" s="2"/>
      <c r="N127" s="2"/>
      <c r="O127" s="2"/>
      <c r="P127" s="2"/>
      <c r="Q127" s="2"/>
      <c r="R127" s="2"/>
      <c r="S127" s="2"/>
      <c r="T127" s="2"/>
      <c r="U127" s="2"/>
      <c r="V127" s="2"/>
      <c r="W127" s="2"/>
      <c r="X127" s="2"/>
      <c r="Y127" s="2"/>
      <c r="Z127" s="2"/>
    </row>
    <row r="128" ht="15.75" customHeight="1">
      <c r="A128" s="1" t="s">
        <v>1345</v>
      </c>
      <c r="B128" s="1" t="s">
        <v>1078</v>
      </c>
      <c r="C128" s="1" t="s">
        <v>1346</v>
      </c>
      <c r="D128" s="1" t="s">
        <v>1347</v>
      </c>
      <c r="E128" s="1" t="s">
        <v>1348</v>
      </c>
      <c r="F128" s="1" t="s">
        <v>1051</v>
      </c>
      <c r="G128" s="1" t="s">
        <v>1349</v>
      </c>
      <c r="H128" s="1" t="s">
        <v>1312</v>
      </c>
      <c r="I128" s="1" t="s">
        <v>947</v>
      </c>
      <c r="J128" s="1" t="s">
        <v>947</v>
      </c>
      <c r="K128" s="1" t="s">
        <v>1290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1365</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1365</v>
      </c>
      <c r="I3" s="1" t="s">
        <v>1365</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1366</v>
      </c>
      <c r="B5" s="1" t="s">
        <v>1365</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1" t="s">
        <v>1404</v>
      </c>
      <c r="I7" s="1" t="s">
        <v>1405</v>
      </c>
      <c r="J7" s="2"/>
      <c r="K7" s="2"/>
      <c r="L7" s="2"/>
      <c r="M7" s="2"/>
      <c r="N7" s="2"/>
      <c r="O7" s="2"/>
      <c r="P7" s="2"/>
      <c r="Q7" s="2"/>
      <c r="R7" s="2"/>
      <c r="S7" s="2"/>
      <c r="T7" s="2"/>
      <c r="U7" s="2"/>
      <c r="V7" s="2"/>
      <c r="W7" s="2"/>
      <c r="X7" s="2"/>
      <c r="Y7" s="2"/>
      <c r="Z7" s="2"/>
    </row>
    <row r="8">
      <c r="A8" s="1" t="s">
        <v>1406</v>
      </c>
      <c r="B8" s="1" t="s">
        <v>1365</v>
      </c>
      <c r="C8" s="1" t="s">
        <v>1407</v>
      </c>
      <c r="D8" s="1" t="s">
        <v>1408</v>
      </c>
      <c r="E8" s="1" t="s">
        <v>1409</v>
      </c>
      <c r="F8" s="1" t="s">
        <v>1410</v>
      </c>
      <c r="G8" s="1" t="s">
        <v>1411</v>
      </c>
      <c r="H8" s="1" t="s">
        <v>1412</v>
      </c>
      <c r="I8" s="1" t="s">
        <v>1413</v>
      </c>
      <c r="J8" s="2"/>
      <c r="K8" s="2"/>
      <c r="L8" s="2"/>
      <c r="M8" s="2"/>
      <c r="N8" s="2"/>
      <c r="O8" s="2"/>
      <c r="P8" s="2"/>
      <c r="Q8" s="2"/>
      <c r="R8" s="2"/>
      <c r="S8" s="2"/>
      <c r="T8" s="2"/>
      <c r="U8" s="2"/>
      <c r="V8" s="2"/>
      <c r="W8" s="2"/>
      <c r="X8" s="2"/>
      <c r="Y8" s="2"/>
      <c r="Z8" s="2"/>
    </row>
    <row r="9">
      <c r="A9" s="1" t="s">
        <v>1414</v>
      </c>
      <c r="B9" s="1" t="s">
        <v>1415</v>
      </c>
      <c r="C9" s="1" t="s">
        <v>1416</v>
      </c>
      <c r="D9" s="1" t="s">
        <v>1417</v>
      </c>
      <c r="E9" s="1" t="s">
        <v>1418</v>
      </c>
      <c r="F9" s="1" t="s">
        <v>1419</v>
      </c>
      <c r="G9" s="1" t="s">
        <v>1420</v>
      </c>
      <c r="H9" s="1" t="s">
        <v>1421</v>
      </c>
      <c r="I9" s="1" t="s">
        <v>1422</v>
      </c>
      <c r="J9" s="2"/>
      <c r="K9" s="2"/>
      <c r="L9" s="2"/>
      <c r="M9" s="2"/>
      <c r="N9" s="2"/>
      <c r="O9" s="2"/>
      <c r="P9" s="2"/>
      <c r="Q9" s="2"/>
      <c r="R9" s="2"/>
      <c r="S9" s="2"/>
      <c r="T9" s="2"/>
      <c r="U9" s="2"/>
      <c r="V9" s="2"/>
      <c r="W9" s="2"/>
      <c r="X9" s="2"/>
      <c r="Y9" s="2"/>
      <c r="Z9" s="2"/>
    </row>
    <row r="10">
      <c r="A10" s="1" t="s">
        <v>1423</v>
      </c>
      <c r="B10" s="1" t="s">
        <v>1424</v>
      </c>
      <c r="C10" s="1" t="s">
        <v>1425</v>
      </c>
      <c r="D10" s="1" t="s">
        <v>1426</v>
      </c>
      <c r="E10" s="1" t="s">
        <v>1427</v>
      </c>
      <c r="F10" s="1" t="s">
        <v>1428</v>
      </c>
      <c r="G10" s="1" t="s">
        <v>1429</v>
      </c>
      <c r="H10" s="1" t="s">
        <v>1430</v>
      </c>
      <c r="I10" s="1" t="s">
        <v>1431</v>
      </c>
      <c r="J10" s="2"/>
      <c r="K10" s="2"/>
      <c r="L10" s="2"/>
      <c r="M10" s="2"/>
      <c r="N10" s="2"/>
      <c r="O10" s="2"/>
      <c r="P10" s="2"/>
      <c r="Q10" s="2"/>
      <c r="R10" s="2"/>
      <c r="S10" s="2"/>
      <c r="T10" s="2"/>
      <c r="U10" s="2"/>
      <c r="V10" s="2"/>
      <c r="W10" s="2"/>
      <c r="X10" s="2"/>
      <c r="Y10" s="2"/>
      <c r="Z10" s="2"/>
    </row>
    <row r="11">
      <c r="A11" s="1" t="s">
        <v>1432</v>
      </c>
      <c r="B11" s="1" t="s">
        <v>1393</v>
      </c>
      <c r="C11" s="1" t="s">
        <v>1433</v>
      </c>
      <c r="D11" s="1" t="s">
        <v>1434</v>
      </c>
      <c r="E11" s="1" t="s">
        <v>1435</v>
      </c>
      <c r="F11" s="1" t="s">
        <v>1436</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1468</v>
      </c>
      <c r="C15" s="1" t="s">
        <v>1469</v>
      </c>
      <c r="D15" s="1" t="s">
        <v>1470</v>
      </c>
      <c r="E15" s="1" t="s">
        <v>1471</v>
      </c>
      <c r="F15" s="1" t="s">
        <v>1472</v>
      </c>
      <c r="G15" s="1" t="s">
        <v>1473</v>
      </c>
      <c r="H15" s="1" t="s">
        <v>1474</v>
      </c>
      <c r="I15" s="1" t="s">
        <v>1475</v>
      </c>
      <c r="J15" s="2"/>
      <c r="K15" s="2"/>
      <c r="L15" s="2"/>
      <c r="M15" s="2"/>
      <c r="N15" s="2"/>
      <c r="O15" s="2"/>
      <c r="P15" s="2"/>
      <c r="Q15" s="2"/>
      <c r="R15" s="2"/>
      <c r="S15" s="2"/>
      <c r="T15" s="2"/>
      <c r="U15" s="2"/>
      <c r="V15" s="2"/>
      <c r="W15" s="2"/>
      <c r="X15" s="2"/>
      <c r="Y15" s="2"/>
      <c r="Z15" s="2"/>
    </row>
    <row r="16">
      <c r="A16" s="1" t="s">
        <v>1476</v>
      </c>
      <c r="B16" s="1" t="s">
        <v>1477</v>
      </c>
      <c r="C16" s="1" t="s">
        <v>1478</v>
      </c>
      <c r="D16" s="1" t="s">
        <v>1479</v>
      </c>
      <c r="E16" s="1" t="s">
        <v>1480</v>
      </c>
      <c r="F16" s="1" t="s">
        <v>1481</v>
      </c>
      <c r="G16" s="1" t="s">
        <v>1482</v>
      </c>
      <c r="H16" s="1" t="s">
        <v>1483</v>
      </c>
      <c r="I16" s="1" t="s">
        <v>1484</v>
      </c>
      <c r="J16" s="2"/>
      <c r="K16" s="2"/>
      <c r="L16" s="2"/>
      <c r="M16" s="2"/>
      <c r="N16" s="2"/>
      <c r="O16" s="2"/>
      <c r="P16" s="2"/>
      <c r="Q16" s="2"/>
      <c r="R16" s="2"/>
      <c r="S16" s="2"/>
      <c r="T16" s="2"/>
      <c r="U16" s="2"/>
      <c r="V16" s="2"/>
      <c r="W16" s="2"/>
      <c r="X16" s="2"/>
      <c r="Y16" s="2"/>
      <c r="Z16" s="2"/>
    </row>
    <row r="17">
      <c r="A17" s="1" t="s">
        <v>1485</v>
      </c>
      <c r="B17" s="1" t="s">
        <v>1486</v>
      </c>
      <c r="C17" s="1" t="s">
        <v>1487</v>
      </c>
      <c r="D17" s="1" t="s">
        <v>1488</v>
      </c>
      <c r="E17" s="1" t="s">
        <v>1489</v>
      </c>
      <c r="F17" s="1" t="s">
        <v>1490</v>
      </c>
      <c r="G17" s="1" t="s">
        <v>1491</v>
      </c>
      <c r="H17" s="1" t="s">
        <v>1492</v>
      </c>
      <c r="I17" s="1" t="s">
        <v>1493</v>
      </c>
      <c r="J17" s="2"/>
      <c r="K17" s="2"/>
      <c r="L17" s="2"/>
      <c r="M17" s="2"/>
      <c r="N17" s="2"/>
      <c r="O17" s="2"/>
      <c r="P17" s="2"/>
      <c r="Q17" s="2"/>
      <c r="R17" s="2"/>
      <c r="S17" s="2"/>
      <c r="T17" s="2"/>
      <c r="U17" s="2"/>
      <c r="V17" s="2"/>
      <c r="W17" s="2"/>
      <c r="X17" s="2"/>
      <c r="Y17" s="2"/>
      <c r="Z17" s="2"/>
    </row>
    <row r="18">
      <c r="A18" s="1" t="s">
        <v>1494</v>
      </c>
      <c r="B18" s="1" t="s">
        <v>1495</v>
      </c>
      <c r="C18" s="1" t="s">
        <v>1496</v>
      </c>
      <c r="D18" s="1" t="s">
        <v>1497</v>
      </c>
      <c r="E18" s="1" t="s">
        <v>1498</v>
      </c>
      <c r="F18" s="1" t="s">
        <v>1499</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1365</v>
      </c>
      <c r="I25" s="1" t="s">
        <v>1365</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11</v>
      </c>
      <c r="C5" s="2"/>
      <c r="D5" s="2"/>
      <c r="E5" s="2"/>
      <c r="F5" s="2"/>
      <c r="G5" s="2"/>
      <c r="H5" s="2"/>
      <c r="I5" s="2"/>
      <c r="J5" s="2"/>
      <c r="K5" s="2"/>
      <c r="L5" s="2"/>
      <c r="M5" s="2"/>
      <c r="N5" s="2"/>
      <c r="O5" s="2"/>
      <c r="P5" s="2"/>
      <c r="Q5" s="2"/>
      <c r="R5" s="2"/>
      <c r="S5" s="2"/>
      <c r="T5" s="2"/>
      <c r="U5" s="2"/>
      <c r="V5" s="2"/>
      <c r="W5" s="2"/>
      <c r="X5" s="2"/>
      <c r="Y5" s="2"/>
      <c r="Z5" s="2"/>
    </row>
    <row r="6">
      <c r="A6" s="3" t="s">
        <v>1575</v>
      </c>
      <c r="B6" s="1" t="s">
        <v>1576</v>
      </c>
      <c r="C6" s="2"/>
      <c r="D6" s="2"/>
      <c r="E6" s="2"/>
      <c r="F6" s="2"/>
      <c r="G6" s="2"/>
      <c r="H6" s="2"/>
      <c r="I6" s="2"/>
      <c r="J6" s="2"/>
      <c r="K6" s="2"/>
      <c r="L6" s="2"/>
      <c r="M6" s="2"/>
      <c r="N6" s="2"/>
      <c r="O6" s="2"/>
      <c r="P6" s="2"/>
      <c r="Q6" s="2"/>
      <c r="R6" s="2"/>
      <c r="S6" s="2"/>
      <c r="T6" s="2"/>
      <c r="U6" s="2"/>
      <c r="V6" s="2"/>
      <c r="W6" s="2"/>
      <c r="X6" s="2"/>
      <c r="Y6" s="2"/>
      <c r="Z6" s="2"/>
    </row>
    <row r="7">
      <c r="A7" s="3" t="s">
        <v>1577</v>
      </c>
      <c r="B7" s="4" t="s">
        <v>1578</v>
      </c>
      <c r="C7" s="2"/>
      <c r="D7" s="2"/>
      <c r="E7" s="2"/>
      <c r="F7" s="2"/>
      <c r="G7" s="2"/>
      <c r="H7" s="2"/>
      <c r="I7" s="2"/>
      <c r="J7" s="2"/>
      <c r="K7" s="2"/>
      <c r="L7" s="2"/>
      <c r="M7" s="2"/>
      <c r="N7" s="2"/>
      <c r="O7" s="2"/>
      <c r="P7" s="2"/>
      <c r="Q7" s="2"/>
      <c r="R7" s="2"/>
      <c r="S7" s="2"/>
      <c r="T7" s="2"/>
      <c r="U7" s="2"/>
      <c r="V7" s="2"/>
      <c r="W7" s="2"/>
      <c r="X7" s="2"/>
      <c r="Y7" s="2"/>
      <c r="Z7" s="2"/>
    </row>
    <row r="8">
      <c r="A8" s="3" t="s">
        <v>1579</v>
      </c>
      <c r="B8" s="1" t="s">
        <v>1580</v>
      </c>
      <c r="C8" s="2"/>
      <c r="D8" s="2"/>
      <c r="E8" s="2"/>
      <c r="F8" s="2"/>
      <c r="G8" s="2"/>
      <c r="H8" s="2"/>
      <c r="I8" s="2"/>
      <c r="J8" s="2"/>
      <c r="K8" s="2"/>
      <c r="L8" s="2"/>
      <c r="M8" s="2"/>
      <c r="N8" s="2"/>
      <c r="O8" s="2"/>
      <c r="P8" s="2"/>
      <c r="Q8" s="2"/>
      <c r="R8" s="2"/>
      <c r="S8" s="2"/>
      <c r="T8" s="2"/>
      <c r="U8" s="2"/>
      <c r="V8" s="2"/>
      <c r="W8" s="2"/>
      <c r="X8" s="2"/>
      <c r="Y8" s="2"/>
      <c r="Z8" s="2"/>
    </row>
    <row r="9">
      <c r="A9" s="3" t="s">
        <v>1581</v>
      </c>
      <c r="B9" s="1"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1584</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1589</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v>30092.0</v>
      </c>
      <c r="C15" s="2"/>
      <c r="D15" s="2"/>
      <c r="E15" s="2"/>
      <c r="F15" s="2"/>
      <c r="G15" s="2"/>
      <c r="H15" s="2"/>
      <c r="I15" s="2"/>
      <c r="J15" s="2"/>
      <c r="K15" s="2"/>
      <c r="L15" s="2"/>
      <c r="M15" s="2"/>
      <c r="N15" s="2"/>
      <c r="O15" s="2"/>
      <c r="P15" s="2"/>
      <c r="Q15" s="2"/>
      <c r="R15" s="2"/>
      <c r="S15" s="2"/>
      <c r="T15" s="2"/>
      <c r="U15" s="2"/>
      <c r="V15" s="2"/>
      <c r="W15" s="2"/>
      <c r="X15" s="2"/>
      <c r="Y15" s="2"/>
      <c r="Z15" s="2"/>
    </row>
    <row r="16">
      <c r="A16" s="3" t="s">
        <v>1592</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1595</v>
      </c>
      <c r="B18" s="4" t="s">
        <v>1596</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125.44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122.25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118.22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122.22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125.44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1">
        <v>122.25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118.22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122.22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4.14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0.035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1.724976E9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0.5806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0.391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17.08526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16.330269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1215927.0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1215927.0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997355.0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992870.0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992870.0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118.0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119.0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7.0169387008E10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117.72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154.71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3.4619067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123.2648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131.62524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v>1.035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1631</v>
      </c>
      <c r="B53" s="1">
        <v>0.008250956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t="s">
        <v>1633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v>2.85633314816E11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0.19093001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2.213639668E9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5.55539008E8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v>682662.0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1639</v>
      </c>
      <c r="B60" s="1">
        <v>557146.0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0.0011999999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5.9999997E-4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0.10644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0.53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0.0011999999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5.55521984E8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4.518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26.16866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-0.044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3.870000128E9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6.92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7.18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14.092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43.964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-0.16592592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2.519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1.724976E9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t="s">
        <v>1664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t="s">
        <v>1666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t="s">
        <v>1670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t="s">
        <v>1670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v>6.68961E8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t="s">
        <v>1674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t="s">
        <v>1680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1682</v>
      </c>
      <c r="B96" s="1">
        <v>118.23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v>157.0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111.0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134.85715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132.0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t="s">
        <v>1689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1691</v>
      </c>
      <c r="B104" s="1">
        <v>1.404999936E9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1692</v>
      </c>
      <c r="B105" s="1">
        <v>0.633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6.496999936E9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2.2481000448E10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0.499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1.533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2.0269000704E10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186.255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2.014206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0.08298001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0.35039002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1.564249984E9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4.104999936E9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-0.031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-0.014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0.60541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0.32054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0.27281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t="s">
        <v>1633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1.9261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1695.8</v>
      </c>
      <c r="C3" s="1">
        <v>2525.4</v>
      </c>
      <c r="D3" s="1">
        <v>2879.2</v>
      </c>
      <c r="E3" s="1">
        <v>2659.6</v>
      </c>
      <c r="F3" s="1">
        <v>2818.2</v>
      </c>
      <c r="G3" s="1">
        <v>1964.2</v>
      </c>
      <c r="H3" s="1">
        <v>2989.0</v>
      </c>
      <c r="I3" s="1">
        <v>2720.6</v>
      </c>
      <c r="J3" s="1">
        <v>1732.4</v>
      </c>
      <c r="K3" s="1">
        <v>2830.4</v>
      </c>
      <c r="L3" s="1">
        <f>IF(K3*FORECAST(L2,B3:K3,B2:K2)&gt;0,FORECAST(L2,B3:K3,B2:K2),K3)*$X$1</f>
        <v>2614.866667</v>
      </c>
      <c r="M3" s="1">
        <f>IF(L3*FORECAST(M2,B3:L3,B2:L2)&gt;0,FORECAST(M2,B3:L3,B2:L2),L3)*$X$1</f>
        <v>2639.118788</v>
      </c>
      <c r="N3" s="1">
        <f>IF(M3*FORECAST(N2,B3:M3,B2:M2)&gt;0,FORECAST(N2,B3:M3,B2:M2),M3)*$X$1</f>
        <v>2663.370909</v>
      </c>
      <c r="O3" s="1">
        <f>IF(N3*FORECAST(O2,B3:N3,B2:N2)&gt;0,FORECAST(O2,B3:N3,B2:N2),N3)*$X$1</f>
        <v>2687.62303</v>
      </c>
      <c r="P3" s="1">
        <f>IF(O3*FORECAST(P2,B3:O3,B2:O2)&gt;0,FORECAST(P2,B3:O3,B2:O2),O3)*$X$1</f>
        <v>2711.875152</v>
      </c>
      <c r="Q3" s="1">
        <f>IF(P3*FORECAST(Q2,B3:P3,B2:P2)&gt;0,FORECAST(Q2,B3:P3,B2:P2),P3)*$X$1</f>
        <v>2736.127273</v>
      </c>
      <c r="R3" s="1">
        <f>IF(Q3*FORECAST(R2,B3:Q3,B2:Q2)&gt;0,FORECAST(R2,B3:Q3,B2:Q2),Q3)*$X$1</f>
        <v>2760.379394</v>
      </c>
      <c r="S3" s="5">
        <f>IF(R3*FORECAST(S2,B3:R3,B2:R2)&gt;0,FORECAST(S2,B3:R3,B2:R2),R3)*$X$1</f>
        <v>2784.631515</v>
      </c>
      <c r="T3" s="5">
        <f>IF(S3*FORECAST(T2,B3:S3,B2:S2)&gt;0,FORECAST(T2,B3:S3,B2:S2),S3)*$X$1</f>
        <v>2808.883636</v>
      </c>
      <c r="U3" s="5">
        <f>IF(T3*FORECAST(U2,B3:T3,B2:T2)&gt;0,FORECAST(U2,B3:T3,B2:T2),T3)*$X$1</f>
        <v>2833.135758</v>
      </c>
      <c r="V3" s="5">
        <f>IF(U3*FORECAST(V2,B3:U3,B2:U2)&gt;0,FORECAST(V2,B3:U3,B2:U2),U3)*$X$1</f>
        <v>2857.387879</v>
      </c>
      <c r="W3" s="5">
        <f>IF(V3*FORECAST(W2,B3:V3,B2:V2)&gt;0,FORECAST(W2,B3:V3,B2:V2),V3)*$X$1</f>
        <v>2881.64</v>
      </c>
      <c r="X3" s="2"/>
      <c r="Y3" s="2"/>
      <c r="Z3" s="2"/>
    </row>
    <row r="4">
      <c r="A4" s="3" t="s">
        <v>140</v>
      </c>
      <c r="B4" s="1">
        <v>11724.2</v>
      </c>
      <c r="C4" s="1">
        <v>11138.6</v>
      </c>
      <c r="D4" s="1">
        <v>9772.199999999999</v>
      </c>
      <c r="E4" s="1">
        <v>11260.6</v>
      </c>
      <c r="F4" s="1">
        <v>14200.8</v>
      </c>
      <c r="G4" s="1">
        <v>16921.4</v>
      </c>
      <c r="H4" s="1">
        <v>15103.6</v>
      </c>
      <c r="I4" s="1">
        <v>17519.2</v>
      </c>
      <c r="J4" s="1">
        <v>19141.8</v>
      </c>
      <c r="K4" s="1">
        <v>25717.6</v>
      </c>
      <c r="L4" s="2"/>
      <c r="M4" s="2"/>
      <c r="N4" s="2"/>
      <c r="O4" s="2"/>
      <c r="P4" s="2"/>
      <c r="Q4" s="2"/>
      <c r="R4" s="2"/>
      <c r="S4" s="2"/>
      <c r="T4" s="2"/>
      <c r="U4" s="2"/>
      <c r="V4" s="2"/>
      <c r="W4" s="2"/>
      <c r="X4" s="2"/>
      <c r="Y4" s="2"/>
      <c r="Z4" s="2"/>
    </row>
    <row r="5">
      <c r="A5" s="3" t="s">
        <v>1711</v>
      </c>
      <c r="B5" s="1">
        <v>2520.0</v>
      </c>
      <c r="C5" s="1">
        <v>2520.0</v>
      </c>
      <c r="D5" s="1">
        <v>2520.0</v>
      </c>
      <c r="E5" s="1">
        <v>2500.0</v>
      </c>
      <c r="F5" s="1">
        <v>2430.0</v>
      </c>
      <c r="G5" s="1">
        <v>2350.0</v>
      </c>
      <c r="H5" s="1">
        <v>2340.0</v>
      </c>
      <c r="I5" s="1">
        <v>2320.0</v>
      </c>
      <c r="J5" s="1">
        <v>2270.0</v>
      </c>
      <c r="K5" s="1">
        <v>2240.0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(1+0.02)/(0.0786-0.02)</f>
        <v>50158.23891</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NPV(0.0786,M3:W3)</f>
        <v>19710.41309</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NPV(0.0786,M16:W16)</f>
        <v>21821.15349</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41531.56658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25717.6</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15813.96658</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7.05980651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(1+0.02)/(0.0786-0.02)</f>
        <v>50158.23891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3013.4</v>
      </c>
      <c r="C3" s="1">
        <v>2879.2</v>
      </c>
      <c r="D3" s="1">
        <v>3379.4</v>
      </c>
      <c r="E3" s="1">
        <v>3830.8</v>
      </c>
      <c r="F3" s="1">
        <v>4074.8</v>
      </c>
      <c r="G3" s="1">
        <v>1769.0</v>
      </c>
      <c r="H3" s="1">
        <v>3416.0</v>
      </c>
      <c r="I3" s="1">
        <v>4074.8</v>
      </c>
      <c r="J3" s="1">
        <v>4599.4</v>
      </c>
      <c r="K3" s="1">
        <v>5087.4</v>
      </c>
      <c r="L3" s="1">
        <f>IF(K3*FORECAST(L2,B3:K3,B2:K2)&gt;0,FORECAST(L2,B3:K3,B2:K2),K3)*$X$1</f>
        <v>4633.56</v>
      </c>
      <c r="M3" s="1">
        <f>IF(L3*FORECAST(M2,B3:L3,B2:L2)&gt;0,FORECAST(M2,B3:L3,B2:L2),L3)*$X$1</f>
        <v>4819.221818</v>
      </c>
      <c r="N3" s="1">
        <f>IF(M3*FORECAST(N2,B3:M3,B2:M2)&gt;0,FORECAST(N2,B3:M3,B2:M2),M3)*$X$1</f>
        <v>5004.883636</v>
      </c>
      <c r="O3" s="1">
        <f>IF(N3*FORECAST(O2,B3:N3,B2:N2)&gt;0,FORECAST(O2,B3:N3,B2:N2),N3)*$X$1</f>
        <v>5190.545455</v>
      </c>
      <c r="P3" s="1">
        <f>IF(O3*FORECAST(P2,B3:O3,B2:O2)&gt;0,FORECAST(P2,B3:O3,B2:O2),O3)*$X$1</f>
        <v>5376.207273</v>
      </c>
      <c r="Q3" s="1">
        <f>IF(P3*FORECAST(Q2,B3:P3,B2:P2)&gt;0,FORECAST(Q2,B3:P3,B2:P2),P3)*$X$1</f>
        <v>5561.869091</v>
      </c>
      <c r="R3" s="1">
        <f>IF(Q3*FORECAST(R2,B3:Q3,B2:Q2)&gt;0,FORECAST(R2,B3:Q3,B2:Q2),Q3)*$X$1</f>
        <v>5747.530909</v>
      </c>
      <c r="S3" s="5">
        <f>IF(R3*FORECAST(S2,B3:R3,B2:R2)&gt;0,FORECAST(S2,B3:R3,B2:R2),R3)*$X$1</f>
        <v>5933.192727</v>
      </c>
      <c r="T3" s="5">
        <f>IF(S3*FORECAST(T2,B3:S3,B2:S2)&gt;0,FORECAST(T2,B3:S3,B2:S2),S3)*$X$1</f>
        <v>6118.854545</v>
      </c>
      <c r="U3" s="5">
        <f>IF(T3*FORECAST(U2,B3:T3,B2:T2)&gt;0,FORECAST(U2,B3:T3,B2:T2),T3)*$X$1</f>
        <v>6304.516364</v>
      </c>
      <c r="V3" s="5">
        <f>IF(U3*FORECAST(V2,B3:U3,B2:U2)&gt;0,FORECAST(V2,B3:U3,B2:U2),U3)*$X$1</f>
        <v>6490.178182</v>
      </c>
      <c r="W3" s="5">
        <f>IF(V3*FORECAST(W2,B3:V3,B2:V2)&gt;0,FORECAST(W2,B3:V3,B2:V2),V3)*$X$1</f>
        <v>6675.84</v>
      </c>
      <c r="X3" s="2"/>
      <c r="Y3" s="2"/>
      <c r="Z3" s="2"/>
    </row>
    <row r="4">
      <c r="A4" s="3" t="s">
        <v>140</v>
      </c>
      <c r="B4" s="1">
        <v>11724.2</v>
      </c>
      <c r="C4" s="1">
        <v>11138.6</v>
      </c>
      <c r="D4" s="1">
        <v>9772.199999999999</v>
      </c>
      <c r="E4" s="1">
        <v>11260.6</v>
      </c>
      <c r="F4" s="1">
        <v>14200.8</v>
      </c>
      <c r="G4" s="1">
        <v>16921.4</v>
      </c>
      <c r="H4" s="1">
        <v>15103.6</v>
      </c>
      <c r="I4" s="1">
        <v>17519.2</v>
      </c>
      <c r="J4" s="1">
        <v>19141.8</v>
      </c>
      <c r="K4" s="1">
        <v>25717.6</v>
      </c>
      <c r="L4" s="2"/>
      <c r="M4" s="2"/>
      <c r="N4" s="2"/>
      <c r="O4" s="2"/>
      <c r="P4" s="2"/>
      <c r="Q4" s="2"/>
      <c r="R4" s="2"/>
      <c r="S4" s="2"/>
      <c r="T4" s="2"/>
      <c r="U4" s="2"/>
      <c r="V4" s="2"/>
      <c r="W4" s="2"/>
      <c r="X4" s="2"/>
      <c r="Y4" s="2"/>
      <c r="Z4" s="2"/>
    </row>
    <row r="5">
      <c r="A5" s="3" t="s">
        <v>1711</v>
      </c>
      <c r="B5" s="1">
        <v>2520.0</v>
      </c>
      <c r="C5" s="1">
        <v>2520.0</v>
      </c>
      <c r="D5" s="1">
        <v>2520.0</v>
      </c>
      <c r="E5" s="1">
        <v>2500.0</v>
      </c>
      <c r="F5" s="1">
        <v>2430.0</v>
      </c>
      <c r="G5" s="1">
        <v>2350.0</v>
      </c>
      <c r="H5" s="1">
        <v>2340.0</v>
      </c>
      <c r="I5" s="1">
        <v>2320.0</v>
      </c>
      <c r="J5" s="1">
        <v>2270.0</v>
      </c>
      <c r="K5" s="1">
        <v>2240.0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(1+0.02)/(0.0786-0.02)</f>
        <v>116200.628</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NPV(0.0786,M3:W3)</f>
        <v>40313.40879</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NPV(0.0786,M16:W16)</f>
        <v>50552.64688</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90866.05567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25717.6</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65148.45567</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29.08413199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(1+0.02)/(0.0786-0.02)</f>
        <v>116200.628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