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<sst xmlns="http://schemas.openxmlformats.org/spreadsheetml/2006/main" count="1954" uniqueCount="1758">
  <si>
    <t>ticker</t>
  </si>
  <si>
    <t>DELL</t>
  </si>
  <si>
    <t>nombre</t>
  </si>
  <si>
    <t>DELL TECHNOLOGIES INC</t>
  </si>
  <si>
    <t>empresa</t>
  </si>
  <si>
    <t>Computer Hardware</t>
  </si>
  <si>
    <t>Open</t>
  </si>
  <si>
    <t>Target Price</t>
  </si>
  <si>
    <t>Upside</t>
  </si>
  <si>
    <t>14.15%</t>
  </si>
  <si>
    <t>Country</t>
  </si>
  <si>
    <t>United States</t>
  </si>
  <si>
    <t>Market Cap</t>
  </si>
  <si>
    <t>Book Value</t>
  </si>
  <si>
    <t>Pe ratio</t>
  </si>
  <si>
    <t>Dividend Ratio</t>
  </si>
  <si>
    <t>Net Debt Growth</t>
  </si>
  <si>
    <t>22.01%</t>
  </si>
  <si>
    <t>Total Assets Growth</t>
  </si>
  <si>
    <t>6.50%</t>
  </si>
  <si>
    <t>Net Property, Plant and Equipment Growth</t>
  </si>
  <si>
    <t>15.86%</t>
  </si>
  <si>
    <t>EBITDA Growth</t>
  </si>
  <si>
    <t>16.21%</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</si>
  <si>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</si>
  <si>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</si>
  <si>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</si>
  <si>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</si>
  <si>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</si>
  <si>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</si>
  <si>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</si>
  <si>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</si>
  <si>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</si>
  <si>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</si>
  <si>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</si>
  <si>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</si>
  <si>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</si>
  <si>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</si>
  <si>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</si>
  <si>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</si>
  <si>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</si>
  <si>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</si>
  <si>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</si>
  <si>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</si>
  <si>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</si>
  <si>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</si>
  <si>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</si>
  <si>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</si>
  <si>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</si>
  <si>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</si>
  <si>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</si>
  <si>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</si>
  <si>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</si>
  <si>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</si>
  <si>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</si>
  <si>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</si>
  <si>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</si>
  <si>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</si>
  <si>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</si>
  <si>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</si>
  <si>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</si>
  <si>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</si>
  <si>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</si>
  <si>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</si>
  <si>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</si>
  <si>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</si>
  <si>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</si>
  <si>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</si>
  <si>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</si>
  <si>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</si>
  <si>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</si>
  <si>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</si>
  <si>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</si>
  <si>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</si>
  <si>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</si>
  <si>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</si>
  <si>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</si>
  <si>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</si>
  <si>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Finance Division Loans and Leases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</si>
  <si>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</si>
  <si>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</si>
  <si>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</si>
  <si>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</si>
  <si>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</si>
  <si>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</si>
  <si>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</si>
  <si>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</si>
  <si>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</si>
  <si>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</si>
  <si>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</si>
  <si>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</si>
  <si>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</si>
  <si>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</si>
  <si>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</si>
  <si>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</si>
  <si>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</si>
  <si>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</si>
  <si>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</si>
  <si>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Finance Division Debt Current</t>
  </si>
  <si>
    <t>Current Income Taxes Payable</t>
  </si>
  <si>
    <t>Unearned Revenue Current, Total</t>
  </si>
  <si>
    <t>Other Current Liabilities</t>
  </si>
  <si>
    <t>Total Current Liabilities</t>
  </si>
  <si>
    <t>Long-Term Debt</t>
  </si>
  <si>
    <t>Long-Term Leases</t>
  </si>
  <si>
    <t>Finance Division Debt Non Current</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</si>
  <si>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</si>
  <si>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</si>
  <si>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</si>
  <si>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</si>
  <si>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</si>
  <si>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</si>
  <si>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</si>
  <si>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</si>
  <si>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</si>
  <si>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</si>
  <si>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</si>
  <si>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</si>
  <si>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</si>
  <si>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</si>
  <si>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</si>
  <si>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</si>
  <si>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7.17</t>
  </si>
  <si>
    <t>3.62</t>
  </si>
  <si>
    <t>17.02</t>
  </si>
  <si>
    <t>12.13</t>
  </si>
  <si>
    <t>-8.02</t>
  </si>
  <si>
    <t>-2.12</t>
  </si>
  <si>
    <t>3.29</t>
  </si>
  <si>
    <t>-2.23</t>
  </si>
  <si>
    <t>-4.36</t>
  </si>
  <si>
    <t>-3.41</t>
  </si>
  <si>
    <t>Tangible Book Value</t>
  </si>
  <si>
    <t>Tangible Book Value Per Share</t>
  </si>
  <si>
    <t>-46.72</t>
  </si>
  <si>
    <t>-44.84</t>
  </si>
  <si>
    <t>-78.31</t>
  </si>
  <si>
    <t>-77.18</t>
  </si>
  <si>
    <t>-95.61</t>
  </si>
  <si>
    <t>-83.51</t>
  </si>
  <si>
    <t>-70.9</t>
  </si>
  <si>
    <t>-39.09</t>
  </si>
  <si>
    <t>-41.81</t>
  </si>
  <si>
    <t>-40.36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</si>
  <si>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</si>
  <si>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</si>
  <si>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</si>
  <si>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</si>
  <si>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</si>
  <si>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</si>
  <si>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</si>
  <si>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</si>
  <si>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</si>
  <si>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</si>
  <si>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</si>
  <si>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</si>
  <si>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</si>
  <si>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</si>
  <si>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</si>
  <si>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</si>
  <si>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</si>
  <si>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</si>
  <si>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</si>
  <si>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</si>
  <si>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</si>
  <si>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</si>
  <si>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</si>
  <si>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</si>
  <si>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</si>
  <si>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</si>
  <si>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</si>
  <si>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</si>
  <si>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</si>
  <si>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</si>
  <si>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</si>
  <si>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</si>
  <si>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</si>
  <si>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</si>
  <si>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</si>
  <si>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</si>
  <si>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</si>
  <si>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</si>
  <si>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</si>
  <si>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</si>
  <si>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</si>
  <si>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</si>
  <si>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</si>
  <si>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</si>
  <si>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</si>
  <si>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</si>
  <si>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-3.02</t>
  </si>
  <si>
    <t>-2.73</t>
  </si>
  <si>
    <t>-2.43</t>
  </si>
  <si>
    <t>-4.84</t>
  </si>
  <si>
    <t>-2.96</t>
  </si>
  <si>
    <t>6.38</t>
  </si>
  <si>
    <t>4.37</t>
  </si>
  <si>
    <t>7.3</t>
  </si>
  <si>
    <t>3.33</t>
  </si>
  <si>
    <t>4.46</t>
  </si>
  <si>
    <t>Basic EPS - Continuing Operations</t>
  </si>
  <si>
    <t>-5.37</t>
  </si>
  <si>
    <t>6.49</t>
  </si>
  <si>
    <t>Basic Weighted Average Shares Outstanding</t>
  </si>
  <si>
    <t>Net EPS - Diluted</t>
  </si>
  <si>
    <t>-4.85</t>
  </si>
  <si>
    <t>6.03</t>
  </si>
  <si>
    <t>4.22</t>
  </si>
  <si>
    <t>7.02</t>
  </si>
  <si>
    <t>3.24</t>
  </si>
  <si>
    <t>4.36</t>
  </si>
  <si>
    <t>Diluted EPS - Continuing Operations</t>
  </si>
  <si>
    <t>6.25</t>
  </si>
  <si>
    <t>Diluted Weighted Average Shares Outstanding</t>
  </si>
  <si>
    <t>Normalized Basic EPS</t>
  </si>
  <si>
    <t>-1.92</t>
  </si>
  <si>
    <t>-1.67</t>
  </si>
  <si>
    <t>-3.73</t>
  </si>
  <si>
    <t>-2.01</t>
  </si>
  <si>
    <t>-0.7</t>
  </si>
  <si>
    <t>1.67</t>
  </si>
  <si>
    <t>2.43</t>
  </si>
  <si>
    <t>3.71</t>
  </si>
  <si>
    <t>3.86</t>
  </si>
  <si>
    <t>Normalized Diluted EPS</t>
  </si>
  <si>
    <t>-0.67</t>
  </si>
  <si>
    <t>1.62</t>
  </si>
  <si>
    <t>2.34</t>
  </si>
  <si>
    <t>3.78</t>
  </si>
  <si>
    <t>Dividend Per Share</t>
  </si>
  <si>
    <t>1.32</t>
  </si>
  <si>
    <t>1.48</t>
  </si>
  <si>
    <t>Payout Ratio</t>
  </si>
  <si>
    <t>39.48</t>
  </si>
  <si>
    <t>33.39</t>
  </si>
  <si>
    <t>American Depositary Receipts Ratio (ADR)</t>
  </si>
  <si>
    <t>EBITDA</t>
  </si>
  <si>
    <t>EBITA</t>
  </si>
  <si>
    <t>EBIT</t>
  </si>
  <si>
    <t>EBITDAR</t>
  </si>
  <si>
    <t>Total Revenues (As Reported)</t>
  </si>
  <si>
    <t>Effective Tax Rate - (Ratio)</t>
  </si>
  <si>
    <t>9.29</t>
  </si>
  <si>
    <t>6.04</t>
  </si>
  <si>
    <t>30.23</t>
  </si>
  <si>
    <t>32.23</t>
  </si>
  <si>
    <t>7.62</t>
  </si>
  <si>
    <t>4.5</t>
  </si>
  <si>
    <t>16.56</t>
  </si>
  <si>
    <t>24.9</t>
  </si>
  <si>
    <t>17.8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</si>
  <si>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</si>
  <si>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</si>
  <si>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</si>
  <si>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</si>
  <si>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</si>
  <si>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</si>
  <si>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</si>
  <si>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</si>
  <si>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</si>
  <si>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</si>
  <si>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</si>
  <si>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</si>
  <si>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</si>
  <si>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</si>
  <si>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</si>
  <si>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</si>
  <si>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</si>
  <si>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</si>
  <si>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</si>
  <si>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</si>
  <si>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-0.43</t>
  </si>
  <si>
    <t>-0.39</t>
  </si>
  <si>
    <t>-1.84</t>
  </si>
  <si>
    <t>-1.64</t>
  </si>
  <si>
    <t>0.11</t>
  </si>
  <si>
    <t>1.88</t>
  </si>
  <si>
    <t>2.53</t>
  </si>
  <si>
    <t>2.69</t>
  </si>
  <si>
    <t>3.96</t>
  </si>
  <si>
    <t>4.27</t>
  </si>
  <si>
    <t>Return on Total Capital</t>
  </si>
  <si>
    <t>-1.12</t>
  </si>
  <si>
    <t>-1.13</t>
  </si>
  <si>
    <t>-3.6</t>
  </si>
  <si>
    <t>-2.91</t>
  </si>
  <si>
    <t>0.22</t>
  </si>
  <si>
    <t>5.34</t>
  </si>
  <si>
    <t>7.82</t>
  </si>
  <si>
    <t>13.37</t>
  </si>
  <si>
    <t>14.06</t>
  </si>
  <si>
    <t>Return On Equity %</t>
  </si>
  <si>
    <t>-35.3</t>
  </si>
  <si>
    <t>-50.53</t>
  </si>
  <si>
    <t>-36.5</t>
  </si>
  <si>
    <t>-22.68</t>
  </si>
  <si>
    <t>-26.37</t>
  </si>
  <si>
    <t>499.68</t>
  </si>
  <si>
    <t>65.46</t>
  </si>
  <si>
    <t>165.48</t>
  </si>
  <si>
    <t>-105.19</t>
  </si>
  <si>
    <t>-119.8</t>
  </si>
  <si>
    <t>Return on Common Equity</t>
  </si>
  <si>
    <t>-50.19</t>
  </si>
  <si>
    <t>-33.04</t>
  </si>
  <si>
    <t>-77.59</t>
  </si>
  <si>
    <t>-125.79</t>
  </si>
  <si>
    <t>718.23</t>
  </si>
  <si>
    <t>-101.6</t>
  </si>
  <si>
    <t>-116.21</t>
  </si>
  <si>
    <t>Margin Analysis</t>
  </si>
  <si>
    <t>Gross Profit Margin %</t>
  </si>
  <si>
    <t>17.63</t>
  </si>
  <si>
    <t>17.94</t>
  </si>
  <si>
    <t>21.29</t>
  </si>
  <si>
    <t>25.58</t>
  </si>
  <si>
    <t>27.88</t>
  </si>
  <si>
    <t>31.39</t>
  </si>
  <si>
    <t>31.22</t>
  </si>
  <si>
    <t>21.63</t>
  </si>
  <si>
    <t>22.18</t>
  </si>
  <si>
    <t>23.7</t>
  </si>
  <si>
    <t>SG&amp;A Margin</t>
  </si>
  <si>
    <t>16.16</t>
  </si>
  <si>
    <t>16.11</t>
  </si>
  <si>
    <t>21.02</t>
  </si>
  <si>
    <t>24.1</t>
  </si>
  <si>
    <t>22.57</t>
  </si>
  <si>
    <t>22.21</t>
  </si>
  <si>
    <t>20.41</t>
  </si>
  <si>
    <t>14.48</t>
  </si>
  <si>
    <t>13.82</t>
  </si>
  <si>
    <t>13.95</t>
  </si>
  <si>
    <t>EBITDA Margin %</t>
  </si>
  <si>
    <t>4.53</t>
  </si>
  <si>
    <t>4.7</t>
  </si>
  <si>
    <t>4.11</t>
  </si>
  <si>
    <t>6.87</t>
  </si>
  <si>
    <t>8.55</t>
  </si>
  <si>
    <t>10.14</t>
  </si>
  <si>
    <t>10.59</t>
  </si>
  <si>
    <t>8.84</t>
  </si>
  <si>
    <t>8.42</t>
  </si>
  <si>
    <t>9.89</t>
  </si>
  <si>
    <t>EBITA Margin %</t>
  </si>
  <si>
    <t>3.36</t>
  </si>
  <si>
    <t>3.46</t>
  </si>
  <si>
    <t>2.07</t>
  </si>
  <si>
    <t>4.87</t>
  </si>
  <si>
    <t>7.01</t>
  </si>
  <si>
    <t>8.81</t>
  </si>
  <si>
    <t>6.23</t>
  </si>
  <si>
    <t>6.59</t>
  </si>
  <si>
    <t>7.55</t>
  </si>
  <si>
    <t>EBIT Margin %</t>
  </si>
  <si>
    <t>-0.59</t>
  </si>
  <si>
    <t>-0.53</t>
  </si>
  <si>
    <t>-3.9</t>
  </si>
  <si>
    <t>0.23</t>
  </si>
  <si>
    <t>3.77</t>
  </si>
  <si>
    <t>5.21</t>
  </si>
  <si>
    <t>4.6</t>
  </si>
  <si>
    <t>5.64</t>
  </si>
  <si>
    <t>6.63</t>
  </si>
  <si>
    <t>Income From Continuing Operations Margin %</t>
  </si>
  <si>
    <t>-2.1</t>
  </si>
  <si>
    <t>-6.06</t>
  </si>
  <si>
    <t>-4.9</t>
  </si>
  <si>
    <t>-2.41</t>
  </si>
  <si>
    <t>3.72</t>
  </si>
  <si>
    <t>4.88</t>
  </si>
  <si>
    <t>2.37</t>
  </si>
  <si>
    <t>3.61</t>
  </si>
  <si>
    <t>Net Income Margin %</t>
  </si>
  <si>
    <t>-2.71</t>
  </si>
  <si>
    <t>-4.74</t>
  </si>
  <si>
    <t>-2.55</t>
  </si>
  <si>
    <t>5.01</t>
  </si>
  <si>
    <t>3.45</t>
  </si>
  <si>
    <t>5.5</t>
  </si>
  <si>
    <t>2.39</t>
  </si>
  <si>
    <t>3.63</t>
  </si>
  <si>
    <t>Net Avail. For Common Margin %</t>
  </si>
  <si>
    <t>-5.99</t>
  </si>
  <si>
    <t>4.89</t>
  </si>
  <si>
    <t>Normalized Net Income Margin</t>
  </si>
  <si>
    <t>-1.33</t>
  </si>
  <si>
    <t>-1.23</t>
  </si>
  <si>
    <t>-4.16</t>
  </si>
  <si>
    <t>-4.27</t>
  </si>
  <si>
    <t>-1.73</t>
  </si>
  <si>
    <t>-0.55</t>
  </si>
  <si>
    <t>1.83</t>
  </si>
  <si>
    <t>2.66</t>
  </si>
  <si>
    <t>3.14</t>
  </si>
  <si>
    <t>Levered Free Cash Flow Margin</t>
  </si>
  <si>
    <t>8.15</t>
  </si>
  <si>
    <t>9.45</t>
  </si>
  <si>
    <t>18.79</t>
  </si>
  <si>
    <t>10.67</t>
  </si>
  <si>
    <t>6.65</t>
  </si>
  <si>
    <t>9.64</t>
  </si>
  <si>
    <t>8.99</t>
  </si>
  <si>
    <t>6.51</t>
  </si>
  <si>
    <t>0.05</t>
  </si>
  <si>
    <t>7.03</t>
  </si>
  <si>
    <t>Unlevered Free Cash Flow Margin</t>
  </si>
  <si>
    <t>9.02</t>
  </si>
  <si>
    <t>10.22</t>
  </si>
  <si>
    <t>20.14</t>
  </si>
  <si>
    <t>12.35</t>
  </si>
  <si>
    <t>8.21</t>
  </si>
  <si>
    <t>11.46</t>
  </si>
  <si>
    <t>10.58</t>
  </si>
  <si>
    <t>7.47</t>
  </si>
  <si>
    <t>0.79</t>
  </si>
  <si>
    <t>8.09</t>
  </si>
  <si>
    <t>Asset Turnover</t>
  </si>
  <si>
    <t>1.17</t>
  </si>
  <si>
    <t>0.75</t>
  </si>
  <si>
    <t>0.65</t>
  </si>
  <si>
    <t>0.77</t>
  </si>
  <si>
    <t>0.8</t>
  </si>
  <si>
    <t>0.78</t>
  </si>
  <si>
    <t>0.94</t>
  </si>
  <si>
    <t>1.12</t>
  </si>
  <si>
    <t>1.03</t>
  </si>
  <si>
    <t>Fixed Assets Turnover</t>
  </si>
  <si>
    <t>20.99</t>
  </si>
  <si>
    <t>22.4</t>
  </si>
  <si>
    <t>16.88</t>
  </si>
  <si>
    <t>14.25</t>
  </si>
  <si>
    <t>14.08</t>
  </si>
  <si>
    <t>11.5</t>
  </si>
  <si>
    <t>16.54</t>
  </si>
  <si>
    <t>15.48</t>
  </si>
  <si>
    <t>12.57</t>
  </si>
  <si>
    <t>Receivables Turnover (Average Receivables)</t>
  </si>
  <si>
    <t>9.44</t>
  </si>
  <si>
    <t>9.46</t>
  </si>
  <si>
    <t>8.62</t>
  </si>
  <si>
    <t>7.64</t>
  </si>
  <si>
    <t>7.52</t>
  </si>
  <si>
    <t>7.42</t>
  </si>
  <si>
    <t>7.46</t>
  </si>
  <si>
    <t>8.47</t>
  </si>
  <si>
    <t>7.9</t>
  </si>
  <si>
    <t>7.97</t>
  </si>
  <si>
    <t>Inventory Turnover (Average Inventory)</t>
  </si>
  <si>
    <t>27.81</t>
  </si>
  <si>
    <t>27.25</t>
  </si>
  <si>
    <t>23.34</t>
  </si>
  <si>
    <t>22.44</t>
  </si>
  <si>
    <t>20.66</t>
  </si>
  <si>
    <t>18.25</t>
  </si>
  <si>
    <t>19.39</t>
  </si>
  <si>
    <t>17.05</t>
  </si>
  <si>
    <t>14.92</t>
  </si>
  <si>
    <t>16.07</t>
  </si>
  <si>
    <t>Short Term Liquidity</t>
  </si>
  <si>
    <t>Current Ratio</t>
  </si>
  <si>
    <t>0.83</t>
  </si>
  <si>
    <t>0.82</t>
  </si>
  <si>
    <t>0.81</t>
  </si>
  <si>
    <t>0.85</t>
  </si>
  <si>
    <t>0.7</t>
  </si>
  <si>
    <t>0.74</t>
  </si>
  <si>
    <t>Quick Ratio</t>
  </si>
  <si>
    <t>0.57</t>
  </si>
  <si>
    <t>0.62</t>
  </si>
  <si>
    <t>0.64</t>
  </si>
  <si>
    <t>0.69</t>
  </si>
  <si>
    <t>0.6</t>
  </si>
  <si>
    <t>0.52</t>
  </si>
  <si>
    <t>0.61</t>
  </si>
  <si>
    <t>0.49</t>
  </si>
  <si>
    <t>0.44</t>
  </si>
  <si>
    <t>Operating Cash Flow to Current Liabilities</t>
  </si>
  <si>
    <t>0.1</t>
  </si>
  <si>
    <t>0.09</t>
  </si>
  <si>
    <t>0.06</t>
  </si>
  <si>
    <t>0.15</t>
  </si>
  <si>
    <t>0.16</t>
  </si>
  <si>
    <t>0.18</t>
  </si>
  <si>
    <t>0.21</t>
  </si>
  <si>
    <t>0.07</t>
  </si>
  <si>
    <t>Days Sales Outstanding (Average Receivables)</t>
  </si>
  <si>
    <t>38.55</t>
  </si>
  <si>
    <t>38.47</t>
  </si>
  <si>
    <t>43.05</t>
  </si>
  <si>
    <t>47.66</t>
  </si>
  <si>
    <t>48.39</t>
  </si>
  <si>
    <t>49.09</t>
  </si>
  <si>
    <t>48.81</t>
  </si>
  <si>
    <t>42.96</t>
  </si>
  <si>
    <t>46.97</t>
  </si>
  <si>
    <t>45.7</t>
  </si>
  <si>
    <t>Days Outstanding Inventory (Average Inventory)</t>
  </si>
  <si>
    <t>13.09</t>
  </si>
  <si>
    <t>13.36</t>
  </si>
  <si>
    <t>15.89</t>
  </si>
  <si>
    <t>16.22</t>
  </si>
  <si>
    <t>17.62</t>
  </si>
  <si>
    <t>19.95</t>
  </si>
  <si>
    <t>18.77</t>
  </si>
  <si>
    <t>21.34</t>
  </si>
  <si>
    <t>24.87</t>
  </si>
  <si>
    <t>22.65</t>
  </si>
  <si>
    <t>Average Days Payable Outstanding</t>
  </si>
  <si>
    <t>98.87</t>
  </si>
  <si>
    <t>106.62</t>
  </si>
  <si>
    <t>102.45</t>
  </si>
  <si>
    <t>101.6</t>
  </si>
  <si>
    <t>103.03</t>
  </si>
  <si>
    <t>113.73</t>
  </si>
  <si>
    <t>117.06</t>
  </si>
  <si>
    <t>114.78</t>
  </si>
  <si>
    <t>116.32</t>
  </si>
  <si>
    <t>109.93</t>
  </si>
  <si>
    <t>Cash Conversion Cycle (Average Days)</t>
  </si>
  <si>
    <t>-47.23</t>
  </si>
  <si>
    <t>-54.79</t>
  </si>
  <si>
    <t>-43.5</t>
  </si>
  <si>
    <t>-37.73</t>
  </si>
  <si>
    <t>-37.02</t>
  </si>
  <si>
    <t>-44.69</t>
  </si>
  <si>
    <t>-49.48</t>
  </si>
  <si>
    <t>-50.47</t>
  </si>
  <si>
    <t>-44.49</t>
  </si>
  <si>
    <t>-41.57</t>
  </si>
  <si>
    <t>Long Term Solvency</t>
  </si>
  <si>
    <t>Total Debt/Equity</t>
  </si>
  <si>
    <t>487.43</t>
  </si>
  <si>
    <t>938.54</t>
  </si>
  <si>
    <t>259.82</t>
  </si>
  <si>
    <t>346.11</t>
  </si>
  <si>
    <t>664.73</t>
  </si>
  <si>
    <t>Total Debt / Total Capital</t>
  </si>
  <si>
    <t>82.98</t>
  </si>
  <si>
    <t>90.37</t>
  </si>
  <si>
    <t>72.21</t>
  </si>
  <si>
    <t>77.58</t>
  </si>
  <si>
    <t>101.79</t>
  </si>
  <si>
    <t>94.47</t>
  </si>
  <si>
    <t>86.92</t>
  </si>
  <si>
    <t>105.98</t>
  </si>
  <si>
    <t>110.98</t>
  </si>
  <si>
    <t>109.41</t>
  </si>
  <si>
    <t>LT Debt/Equity</t>
  </si>
  <si>
    <t>386.85</t>
  </si>
  <si>
    <t>734.99</t>
  </si>
  <si>
    <t>226.53</t>
  </si>
  <si>
    <t>293.57</t>
  </si>
  <si>
    <t>574.73</t>
  </si>
  <si>
    <t>-784.99</t>
  </si>
  <si>
    <t>-849.55</t>
  </si>
  <si>
    <t>Long-Term Debt / Total Capital</t>
  </si>
  <si>
    <t>65.85</t>
  </si>
  <si>
    <t>70.77</t>
  </si>
  <si>
    <t>62.96</t>
  </si>
  <si>
    <t>65.81</t>
  </si>
  <si>
    <t>93.58</t>
  </si>
  <si>
    <t>80.13</t>
  </si>
  <si>
    <t>75.15</t>
  </si>
  <si>
    <t>82.85</t>
  </si>
  <si>
    <t>86.18</t>
  </si>
  <si>
    <t>79.93</t>
  </si>
  <si>
    <t>Total Liabilities / Total Assets</t>
  </si>
  <si>
    <t>93.97</t>
  </si>
  <si>
    <t>96.76</t>
  </si>
  <si>
    <t>83.92</t>
  </si>
  <si>
    <t>87.74</t>
  </si>
  <si>
    <t>100.84</t>
  </si>
  <si>
    <t>97.35</t>
  </si>
  <si>
    <t>93.88</t>
  </si>
  <si>
    <t>101.7</t>
  </si>
  <si>
    <t>103.38</t>
  </si>
  <si>
    <t>102.81</t>
  </si>
  <si>
    <t>EBIT / Interest Expense</t>
  </si>
  <si>
    <t>-1.37</t>
  </si>
  <si>
    <t>-1.31</t>
  </si>
  <si>
    <t>1.3</t>
  </si>
  <si>
    <t>2.05</t>
  </si>
  <si>
    <t>3.02</t>
  </si>
  <si>
    <t>4.72</t>
  </si>
  <si>
    <t>3.9</t>
  </si>
  <si>
    <t>EBITDA / Interest Expense</t>
  </si>
  <si>
    <t>3.26</t>
  </si>
  <si>
    <t>3.79</t>
  </si>
  <si>
    <t>1.45</t>
  </si>
  <si>
    <t>2.25</t>
  </si>
  <si>
    <t>3.11</t>
  </si>
  <si>
    <t>3.74</t>
  </si>
  <si>
    <t>4.47</t>
  </si>
  <si>
    <t>6.08</t>
  </si>
  <si>
    <t>7.37</t>
  </si>
  <si>
    <t>6.07</t>
  </si>
  <si>
    <t>(EBITDA - Capex) / Interest Expense</t>
  </si>
  <si>
    <t>2.67</t>
  </si>
  <si>
    <t>3.09</t>
  </si>
  <si>
    <t>1.05</t>
  </si>
  <si>
    <t>1.68</t>
  </si>
  <si>
    <t>2.62</t>
  </si>
  <si>
    <t>2.9</t>
  </si>
  <si>
    <t>3.6</t>
  </si>
  <si>
    <t>4.91</t>
  </si>
  <si>
    <t>4.24</t>
  </si>
  <si>
    <t>Total Debt / EBITDA</t>
  </si>
  <si>
    <t>5.38</t>
  </si>
  <si>
    <t>5.33</t>
  </si>
  <si>
    <t>19.51</t>
  </si>
  <si>
    <t>9.6</t>
  </si>
  <si>
    <t>6.91</t>
  </si>
  <si>
    <t>2.99</t>
  </si>
  <si>
    <t>3.4</t>
  </si>
  <si>
    <t>2.95</t>
  </si>
  <si>
    <t>Net Debt / EBITDA</t>
  </si>
  <si>
    <t>2.78</t>
  </si>
  <si>
    <t>14.99</t>
  </si>
  <si>
    <t>6.62</t>
  </si>
  <si>
    <t>5.66</t>
  </si>
  <si>
    <t>4.45</t>
  </si>
  <si>
    <t>3.37</t>
  </si>
  <si>
    <t>1.97</t>
  </si>
  <si>
    <t>2.44</t>
  </si>
  <si>
    <t>2.14</t>
  </si>
  <si>
    <t>Total Debt / (EBITDA - Capex)</t>
  </si>
  <si>
    <t>6.57</t>
  </si>
  <si>
    <t>6.56</t>
  </si>
  <si>
    <t>26.96</t>
  </si>
  <si>
    <t>12.86</t>
  </si>
  <si>
    <t>6.94</t>
  </si>
  <si>
    <t>5.84</t>
  </si>
  <si>
    <t>4.25</t>
  </si>
  <si>
    <t>5.09</t>
  </si>
  <si>
    <t>Net Debt / (EBITDA - Capex)</t>
  </si>
  <si>
    <t>4.07</t>
  </si>
  <si>
    <t>3.42</t>
  </si>
  <si>
    <t>20.71</t>
  </si>
  <si>
    <t>8.86</t>
  </si>
  <si>
    <t>6.73</t>
  </si>
  <si>
    <t>5.74</t>
  </si>
  <si>
    <t>4.19</t>
  </si>
  <si>
    <t>2.81</t>
  </si>
  <si>
    <t>3.66</t>
  </si>
  <si>
    <t>3.06</t>
  </si>
  <si>
    <t>Growth Over Prior Year</t>
  </si>
  <si>
    <t>Total Revenues, 1 Yr. Growth %</t>
  </si>
  <si>
    <t>-5.56</t>
  </si>
  <si>
    <t>21.08</t>
  </si>
  <si>
    <t>27.61</t>
  </si>
  <si>
    <t>14.65</t>
  </si>
  <si>
    <t>1.69</t>
  </si>
  <si>
    <t>16.76</t>
  </si>
  <si>
    <t>1.09</t>
  </si>
  <si>
    <t>-13.56</t>
  </si>
  <si>
    <t>Gross Profit, 1 Yr. Growth %</t>
  </si>
  <si>
    <t>-3.88</t>
  </si>
  <si>
    <t>56.35</t>
  </si>
  <si>
    <t>53.34</t>
  </si>
  <si>
    <t>22.88</t>
  </si>
  <si>
    <t>14.49</t>
  </si>
  <si>
    <t>8.69</t>
  </si>
  <si>
    <t>-8.07</t>
  </si>
  <si>
    <t>EBITDA, 1 Yr. Growth %</t>
  </si>
  <si>
    <t>137.55</t>
  </si>
  <si>
    <t>-1.98</t>
  </si>
  <si>
    <t>4.41</t>
  </si>
  <si>
    <t>137.97</t>
  </si>
  <si>
    <t>25.76</t>
  </si>
  <si>
    <t>20.6</t>
  </si>
  <si>
    <t>6.84</t>
  </si>
  <si>
    <t>2.13</t>
  </si>
  <si>
    <t>-3.77</t>
  </si>
  <si>
    <t>-4.28</t>
  </si>
  <si>
    <t>EBITA, 1 Yr. Growth %</t>
  </si>
  <si>
    <t>265.92</t>
  </si>
  <si>
    <t>-2.92</t>
  </si>
  <si>
    <t>-16.24</t>
  </si>
  <si>
    <t>278.08</t>
  </si>
  <si>
    <t>38.4</t>
  </si>
  <si>
    <t>24.11</t>
  </si>
  <si>
    <t>5.32</t>
  </si>
  <si>
    <t>8.28</t>
  </si>
  <si>
    <t>-8.12</t>
  </si>
  <si>
    <t>EBIT, 1 Yr. Growth %</t>
  </si>
  <si>
    <t>-46.43</t>
  </si>
  <si>
    <t>-15.36</t>
  </si>
  <si>
    <t>437.28</t>
  </si>
  <si>
    <t>18.07</t>
  </si>
  <si>
    <t>-108.86</t>
  </si>
  <si>
    <t>41.29</t>
  </si>
  <si>
    <t>26.43</t>
  </si>
  <si>
    <t>23.87</t>
  </si>
  <si>
    <t>-6.97</t>
  </si>
  <si>
    <t>Earnings From Cont. Operations, 1 Yr. Growth %</t>
  </si>
  <si>
    <t>-28.39</t>
  </si>
  <si>
    <t>-9.58</t>
  </si>
  <si>
    <t>219.95</t>
  </si>
  <si>
    <t>3.16</t>
  </si>
  <si>
    <t>-25.46</t>
  </si>
  <si>
    <t>-353.51</t>
  </si>
  <si>
    <t>-36.61</t>
  </si>
  <si>
    <t>120.13</t>
  </si>
  <si>
    <t>-50.99</t>
  </si>
  <si>
    <t>31.92</t>
  </si>
  <si>
    <t>Net Income, 1 Yr. Growth %</t>
  </si>
  <si>
    <t>51.45</t>
  </si>
  <si>
    <t>122.97</t>
  </si>
  <si>
    <t>-18.92</t>
  </si>
  <si>
    <t>-299.83</t>
  </si>
  <si>
    <t>-29.59</t>
  </si>
  <si>
    <t>71.17</t>
  </si>
  <si>
    <t>-56.1</t>
  </si>
  <si>
    <t>31.49</t>
  </si>
  <si>
    <t>Normalized Net Income, 1 Yr. Growth %</t>
  </si>
  <si>
    <t>18.32</t>
  </si>
  <si>
    <t>-12.74</t>
  </si>
  <si>
    <t>236.98</t>
  </si>
  <si>
    <t>23.1</t>
  </si>
  <si>
    <t>-46.6</t>
  </si>
  <si>
    <t>-67.77</t>
  </si>
  <si>
    <t>-345.73</t>
  </si>
  <si>
    <t>82.35</t>
  </si>
  <si>
    <t>46.82</t>
  </si>
  <si>
    <t>-8.98</t>
  </si>
  <si>
    <t>Diluted EPS Before Extra, 1 Yr. Growth %</t>
  </si>
  <si>
    <t>148.27</t>
  </si>
  <si>
    <t>-9.81</t>
  </si>
  <si>
    <t>86.29</t>
  </si>
  <si>
    <t>-9.84</t>
  </si>
  <si>
    <t>-19.24</t>
  </si>
  <si>
    <t>-301.33</t>
  </si>
  <si>
    <t>-30.06</t>
  </si>
  <si>
    <t>114.27</t>
  </si>
  <si>
    <t>-48.13</t>
  </si>
  <si>
    <t>34.57</t>
  </si>
  <si>
    <t>Accounts Receivable, 1 Yr. Growth %</t>
  </si>
  <si>
    <t>-2.85</t>
  </si>
  <si>
    <t>-8.75</t>
  </si>
  <si>
    <t>92.76</t>
  </si>
  <si>
    <t>18.65</t>
  </si>
  <si>
    <t>5.55</t>
  </si>
  <si>
    <t>0.91</t>
  </si>
  <si>
    <t>20.26</t>
  </si>
  <si>
    <t>-1.4</t>
  </si>
  <si>
    <t>-27.35</t>
  </si>
  <si>
    <t>Inventory, 1 Yr. Growth %</t>
  </si>
  <si>
    <t>-6.57</t>
  </si>
  <si>
    <t>-1.2</t>
  </si>
  <si>
    <t>56.76</t>
  </si>
  <si>
    <t>5.52</t>
  </si>
  <si>
    <t>36.26</t>
  </si>
  <si>
    <t>-10.08</t>
  </si>
  <si>
    <t>3.69</t>
  </si>
  <si>
    <t>73.32</t>
  </si>
  <si>
    <t>-19.02</t>
  </si>
  <si>
    <t>-24.16</t>
  </si>
  <si>
    <t>Net Property, Plant and Equip., 1 Yr. Growth %</t>
  </si>
  <si>
    <t>-9.53</t>
  </si>
  <si>
    <t>-13.69</t>
  </si>
  <si>
    <t>242.81</t>
  </si>
  <si>
    <t>-4.65</t>
  </si>
  <si>
    <t>48.98</t>
  </si>
  <si>
    <t>9.1</t>
  </si>
  <si>
    <t>5.58</t>
  </si>
  <si>
    <t>10.31</t>
  </si>
  <si>
    <t>2.96</t>
  </si>
  <si>
    <t>Total Assets, 1 Yr. Growth %</t>
  </si>
  <si>
    <t>-5.79</t>
  </si>
  <si>
    <t>-6.1</t>
  </si>
  <si>
    <t>161.97</t>
  </si>
  <si>
    <t>-9.96</t>
  </si>
  <si>
    <t>6.3</t>
  </si>
  <si>
    <t>3.83</t>
  </si>
  <si>
    <t>-24.86</t>
  </si>
  <si>
    <t>-3.37</t>
  </si>
  <si>
    <t>-8.39</t>
  </si>
  <si>
    <t>Tangible Book Value, 1 Yr. Growth %</t>
  </si>
  <si>
    <t>-5.66</t>
  </si>
  <si>
    <t>-4.03</t>
  </si>
  <si>
    <t>292.61</t>
  </si>
  <si>
    <t>-2.26</t>
  </si>
  <si>
    <t>20.69</t>
  </si>
  <si>
    <t>-9.73</t>
  </si>
  <si>
    <t>-13.96</t>
  </si>
  <si>
    <t>8.48</t>
  </si>
  <si>
    <t>1.19</t>
  </si>
  <si>
    <t>-4.97</t>
  </si>
  <si>
    <t>Common Equity, 1 Yr. Growth %</t>
  </si>
  <si>
    <t>-27.65</t>
  </si>
  <si>
    <t>-49.52</t>
  </si>
  <si>
    <t>803.34</t>
  </si>
  <si>
    <t>-29.58</t>
  </si>
  <si>
    <t>-149.19</t>
  </si>
  <si>
    <t>-72.7</t>
  </si>
  <si>
    <t>-257.5</t>
  </si>
  <si>
    <t>-167.97</t>
  </si>
  <si>
    <t>85.28</t>
  </si>
  <si>
    <t>Cash From Operations, 1 Yr. Growth %</t>
  </si>
  <si>
    <t>-5.03</t>
  </si>
  <si>
    <t>-15.25</t>
  </si>
  <si>
    <t>194.93</t>
  </si>
  <si>
    <t>2.16</t>
  </si>
  <si>
    <t>32.9</t>
  </si>
  <si>
    <t>22.77</t>
  </si>
  <si>
    <t>-9.64</t>
  </si>
  <si>
    <t>-65.41</t>
  </si>
  <si>
    <t>143.37</t>
  </si>
  <si>
    <t>Capital Expenditures, 1 Yr. Growth %</t>
  </si>
  <si>
    <t>-10.15</t>
  </si>
  <si>
    <t>0.84</t>
  </si>
  <si>
    <t>45.02</t>
  </si>
  <si>
    <t>95.56</t>
  </si>
  <si>
    <t>-10.1</t>
  </si>
  <si>
    <t>83.24</t>
  </si>
  <si>
    <t>-19.18</t>
  </si>
  <si>
    <t>34.29</t>
  </si>
  <si>
    <t>7.4</t>
  </si>
  <si>
    <t>-8.23</t>
  </si>
  <si>
    <t>Levered Free Cash Flow, 1 Yr. Growth %</t>
  </si>
  <si>
    <t>281.98</t>
  </si>
  <si>
    <t>74.34</t>
  </si>
  <si>
    <t>-26.53</t>
  </si>
  <si>
    <t>-18.99</t>
  </si>
  <si>
    <t>51.07</t>
  </si>
  <si>
    <t>-4.77</t>
  </si>
  <si>
    <t>197.08</t>
  </si>
  <si>
    <t>-99.27</t>
  </si>
  <si>
    <t>Unlevered Free Cash Flow, 1 Yr. Growth %</t>
  </si>
  <si>
    <t>249.84</t>
  </si>
  <si>
    <t>61.28</t>
  </si>
  <si>
    <t>-20.71</t>
  </si>
  <si>
    <t>-15.12</t>
  </si>
  <si>
    <t>41.96</t>
  </si>
  <si>
    <t>-5.7</t>
  </si>
  <si>
    <t>115.78</t>
  </si>
  <si>
    <t>-89.25</t>
  </si>
  <si>
    <t>526.58</t>
  </si>
  <si>
    <t>Dividend Per Share, 1 Yr. Growth %</t>
  </si>
  <si>
    <t>12.12</t>
  </si>
  <si>
    <t>Compound Annual Growth Rate Over Two Years</t>
  </si>
  <si>
    <t>Total Revenues, 2 Yr. CAGR %</t>
  </si>
  <si>
    <t>6.7</t>
  </si>
  <si>
    <t>24.3</t>
  </si>
  <si>
    <t>20.74</t>
  </si>
  <si>
    <t>7.98</t>
  </si>
  <si>
    <t>9.23</t>
  </si>
  <si>
    <t>8.64</t>
  </si>
  <si>
    <t>-6.52</t>
  </si>
  <si>
    <t>Gross Profit, 2 Yr. CAGR %</t>
  </si>
  <si>
    <t>-8.48</t>
  </si>
  <si>
    <t>1.89</t>
  </si>
  <si>
    <t>54.84</t>
  </si>
  <si>
    <t>35.84</t>
  </si>
  <si>
    <t>18.61</t>
  </si>
  <si>
    <t>6.13</t>
  </si>
  <si>
    <t>EBITDA, 2 Yr. CAGR %</t>
  </si>
  <si>
    <t>-21.78</t>
  </si>
  <si>
    <t>52.59</t>
  </si>
  <si>
    <t>-3.38</t>
  </si>
  <si>
    <t>50.53</t>
  </si>
  <si>
    <t>72.92</t>
  </si>
  <si>
    <t>23.16</t>
  </si>
  <si>
    <t>13.51</t>
  </si>
  <si>
    <t>-0.86</t>
  </si>
  <si>
    <t>-1.86</t>
  </si>
  <si>
    <t>EBITA, 2 Yr. CAGR %</t>
  </si>
  <si>
    <t>-28.02</t>
  </si>
  <si>
    <t>88.48</t>
  </si>
  <si>
    <t>-16.29</t>
  </si>
  <si>
    <t>60.81</t>
  </si>
  <si>
    <t>118.18</t>
  </si>
  <si>
    <t>31.06</t>
  </si>
  <si>
    <t>14.33</t>
  </si>
  <si>
    <t>2.85</t>
  </si>
  <si>
    <t>EBIT, 2 Yr. CAGR %</t>
  </si>
  <si>
    <t>-66.95</t>
  </si>
  <si>
    <t>-32.66</t>
  </si>
  <si>
    <t>200.81</t>
  </si>
  <si>
    <t>154.07</t>
  </si>
  <si>
    <t>-69.95</t>
  </si>
  <si>
    <t>20.5</t>
  </si>
  <si>
    <t>381.11</t>
  </si>
  <si>
    <t>24.93</t>
  </si>
  <si>
    <t>25.14</t>
  </si>
  <si>
    <t>10.56</t>
  </si>
  <si>
    <t>Earnings From Cont. Operations, 2 Yr. CAGR %</t>
  </si>
  <si>
    <t>-28.25</t>
  </si>
  <si>
    <t>-19.53</t>
  </si>
  <si>
    <t>83.65</t>
  </si>
  <si>
    <t>81.67</t>
  </si>
  <si>
    <t>-15.77</t>
  </si>
  <si>
    <t>37.46</t>
  </si>
  <si>
    <t>26.77</t>
  </si>
  <si>
    <t>207.99</t>
  </si>
  <si>
    <t>3.87</t>
  </si>
  <si>
    <t>-19.59</t>
  </si>
  <si>
    <t>Net Income, 2 Yr. CAGR %</t>
  </si>
  <si>
    <t>83.76</t>
  </si>
  <si>
    <t>40.69</t>
  </si>
  <si>
    <t>27.29</t>
  </si>
  <si>
    <t>9.78</t>
  </si>
  <si>
    <t>-13.32</t>
  </si>
  <si>
    <t>-24.03</t>
  </si>
  <si>
    <t>Normalized Net Income, 2 Yr. CAGR %</t>
  </si>
  <si>
    <t>-35.19</t>
  </si>
  <si>
    <t>1.61</t>
  </si>
  <si>
    <t>90.08</t>
  </si>
  <si>
    <t>106.68</t>
  </si>
  <si>
    <t>-22.12</t>
  </si>
  <si>
    <t>-58.52</t>
  </si>
  <si>
    <t>-11.01</t>
  </si>
  <si>
    <t>143.77</t>
  </si>
  <si>
    <t>63.62</t>
  </si>
  <si>
    <t>19.72</t>
  </si>
  <si>
    <t>Diluted EPS Before Extra, 2 Yr. CAGR %</t>
  </si>
  <si>
    <t>49.62</t>
  </si>
  <si>
    <t>49.64</t>
  </si>
  <si>
    <t>39.96</t>
  </si>
  <si>
    <t>29.69</t>
  </si>
  <si>
    <t>-18.34</t>
  </si>
  <si>
    <t>27.51</t>
  </si>
  <si>
    <t>18.66</t>
  </si>
  <si>
    <t>226.15</t>
  </si>
  <si>
    <t>5.42</t>
  </si>
  <si>
    <t>-16.45</t>
  </si>
  <si>
    <t>Accounts Receivable, 2 Yr. CAGR %</t>
  </si>
  <si>
    <t>-4.34</t>
  </si>
  <si>
    <t>-5.85</t>
  </si>
  <si>
    <t>24.62</t>
  </si>
  <si>
    <t>51.23</t>
  </si>
  <si>
    <t>14.6</t>
  </si>
  <si>
    <t>3.2</t>
  </si>
  <si>
    <t>2.21</t>
  </si>
  <si>
    <t>8.89</t>
  </si>
  <si>
    <t>Inventory, 2 Yr. CAGR %</t>
  </si>
  <si>
    <t>9.7</t>
  </si>
  <si>
    <t>-3.93</t>
  </si>
  <si>
    <t>23.54</t>
  </si>
  <si>
    <t>28.61</t>
  </si>
  <si>
    <t>19.91</t>
  </si>
  <si>
    <t>10.69</t>
  </si>
  <si>
    <t>-3.44</t>
  </si>
  <si>
    <t>34.08</t>
  </si>
  <si>
    <t>18.47</t>
  </si>
  <si>
    <t>-21.64</t>
  </si>
  <si>
    <t>Net Property, Plant and Equip., 2 Yr. CAGR %</t>
  </si>
  <si>
    <t>11.22</t>
  </si>
  <si>
    <t>-11.63</t>
  </si>
  <si>
    <t>46.61</t>
  </si>
  <si>
    <t>80.79</t>
  </si>
  <si>
    <t>-3.55</t>
  </si>
  <si>
    <t>20.57</t>
  </si>
  <si>
    <t>27.49</t>
  </si>
  <si>
    <t>-10.43</t>
  </si>
  <si>
    <t>7.92</t>
  </si>
  <si>
    <t>Total Assets, 2 Yr. CAGR %</t>
  </si>
  <si>
    <t>0.68</t>
  </si>
  <si>
    <t>-5.95</t>
  </si>
  <si>
    <t>56.61</t>
  </si>
  <si>
    <t>64.62</t>
  </si>
  <si>
    <t>-2.74</t>
  </si>
  <si>
    <t>-2.17</t>
  </si>
  <si>
    <t>5.06</t>
  </si>
  <si>
    <t>-11.67</t>
  </si>
  <si>
    <t>-14.79</t>
  </si>
  <si>
    <t>-5.92</t>
  </si>
  <si>
    <t>Tangible Book Value, 2 Yr. CAGR %</t>
  </si>
  <si>
    <t>207.75</t>
  </si>
  <si>
    <t>79.43</t>
  </si>
  <si>
    <t>95.57</t>
  </si>
  <si>
    <t>6.4</t>
  </si>
  <si>
    <t>4.38</t>
  </si>
  <si>
    <t>-11.87</t>
  </si>
  <si>
    <t>-30.95</t>
  </si>
  <si>
    <t>4.77</t>
  </si>
  <si>
    <t>-1.94</t>
  </si>
  <si>
    <t>Common Equity, 2 Yr. CAGR %</t>
  </si>
  <si>
    <t>-47.86</t>
  </si>
  <si>
    <t>-39.57</t>
  </si>
  <si>
    <t>113.55</t>
  </si>
  <si>
    <t>152.22</t>
  </si>
  <si>
    <t>-34.02</t>
  </si>
  <si>
    <t>-63.35</t>
  </si>
  <si>
    <t>-34.42</t>
  </si>
  <si>
    <t>3.47</t>
  </si>
  <si>
    <t>12.22</t>
  </si>
  <si>
    <t>19.44</t>
  </si>
  <si>
    <t>Cash From Operations, 2 Yr. CAGR %</t>
  </si>
  <si>
    <t>-11.85</t>
  </si>
  <si>
    <t>-10.28</t>
  </si>
  <si>
    <t>-6.67</t>
  </si>
  <si>
    <t>77.48</t>
  </si>
  <si>
    <t>71.86</t>
  </si>
  <si>
    <t>16.52</t>
  </si>
  <si>
    <t>27.74</t>
  </si>
  <si>
    <t>-44.1</t>
  </si>
  <si>
    <t>-8.25</t>
  </si>
  <si>
    <t>Capital Expenditures, 2 Yr. CAGR %</t>
  </si>
  <si>
    <t>-3.47</t>
  </si>
  <si>
    <t>-4.82</t>
  </si>
  <si>
    <t>20.93</t>
  </si>
  <si>
    <t>68.41</t>
  </si>
  <si>
    <t>32.6</t>
  </si>
  <si>
    <t>28.35</t>
  </si>
  <si>
    <t>17.93</t>
  </si>
  <si>
    <t>4.18</t>
  </si>
  <si>
    <t>20.1</t>
  </si>
  <si>
    <t>-0.72</t>
  </si>
  <si>
    <t>Levered Free Cash Flow, 2 Yr. CAGR %</t>
  </si>
  <si>
    <t>22.12</t>
  </si>
  <si>
    <t>104.48</t>
  </si>
  <si>
    <t>-27.98</t>
  </si>
  <si>
    <t>10.65</t>
  </si>
  <si>
    <t>19.3</t>
  </si>
  <si>
    <t>-8.01</t>
  </si>
  <si>
    <t>-85.27</t>
  </si>
  <si>
    <t>-3.52</t>
  </si>
  <si>
    <t>Unlevered Free Cash Flow, 2 Yr. CAGR %</t>
  </si>
  <si>
    <t>25.17</t>
  </si>
  <si>
    <t>93.51</t>
  </si>
  <si>
    <t>87.92</t>
  </si>
  <si>
    <t>427.53</t>
  </si>
  <si>
    <t>-22.71</t>
  </si>
  <si>
    <t>9.77</t>
  </si>
  <si>
    <t>15.21</t>
  </si>
  <si>
    <t>-9.61</t>
  </si>
  <si>
    <t>-51.85</t>
  </si>
  <si>
    <t>-3.25</t>
  </si>
  <si>
    <t>Compound Annual Growth Rate Over Three Years</t>
  </si>
  <si>
    <t>Total Revenues, 3 Yr. CAGR %</t>
  </si>
  <si>
    <t>-1.22</t>
  </si>
  <si>
    <t>13.26</t>
  </si>
  <si>
    <t>21.19</t>
  </si>
  <si>
    <t>14.02</t>
  </si>
  <si>
    <t>3.75</t>
  </si>
  <si>
    <t>6.45</t>
  </si>
  <si>
    <t>0.67</t>
  </si>
  <si>
    <t>Gross Profit, 3 Yr. CAGR %</t>
  </si>
  <si>
    <t>-9.59</t>
  </si>
  <si>
    <t>11.43</t>
  </si>
  <si>
    <t>31.15</t>
  </si>
  <si>
    <t>44.39</t>
  </si>
  <si>
    <t>28.32</t>
  </si>
  <si>
    <t>12.68</t>
  </si>
  <si>
    <t>-4.67</t>
  </si>
  <si>
    <t>1.33</t>
  </si>
  <si>
    <t>EBITDA, 3 Yr. CAGR %</t>
  </si>
  <si>
    <t>-21.38</t>
  </si>
  <si>
    <t>-15.67</t>
  </si>
  <si>
    <t>31.7</t>
  </si>
  <si>
    <t>25.84</t>
  </si>
  <si>
    <t>48.12</t>
  </si>
  <si>
    <t>53.35</t>
  </si>
  <si>
    <t>17.46</t>
  </si>
  <si>
    <t>4.92</t>
  </si>
  <si>
    <t>-0.93</t>
  </si>
  <si>
    <t>-0.05</t>
  </si>
  <si>
    <t>EBITA, 3 Yr. CAGR %</t>
  </si>
  <si>
    <t>-26.25</t>
  </si>
  <si>
    <t>-20.47</t>
  </si>
  <si>
    <t>33.62</t>
  </si>
  <si>
    <t>28.19</t>
  </si>
  <si>
    <t>62.46</t>
  </si>
  <si>
    <t>80.78</t>
  </si>
  <si>
    <t>21.85</t>
  </si>
  <si>
    <t>-0.26</t>
  </si>
  <si>
    <t>4.21</t>
  </si>
  <si>
    <t>EBIT, 3 Yr. CAGR %</t>
  </si>
  <si>
    <t>-57.46</t>
  </si>
  <si>
    <t>-54.78</t>
  </si>
  <si>
    <t>55.19</t>
  </si>
  <si>
    <t>127.93</t>
  </si>
  <si>
    <t>-24.26</t>
  </si>
  <si>
    <t>27.06</t>
  </si>
  <si>
    <t>180.1</t>
  </si>
  <si>
    <t>24.58</t>
  </si>
  <si>
    <t>16.72</t>
  </si>
  <si>
    <t>Earnings From Cont. Operations, 3 Yr. CAGR %</t>
  </si>
  <si>
    <t>-29.55</t>
  </si>
  <si>
    <t>-22.5</t>
  </si>
  <si>
    <t>29.9</t>
  </si>
  <si>
    <t>51.53</t>
  </si>
  <si>
    <t>23.14</t>
  </si>
  <si>
    <t>21.61</t>
  </si>
  <si>
    <t>6.2</t>
  </si>
  <si>
    <t>31.35</t>
  </si>
  <si>
    <t>66.9</t>
  </si>
  <si>
    <t>12.48</t>
  </si>
  <si>
    <t>Net Income, 3 Yr. CAGR %</t>
  </si>
  <si>
    <t>-0.65</t>
  </si>
  <si>
    <t>45.07</t>
  </si>
  <si>
    <t>27.9</t>
  </si>
  <si>
    <t>58.15</t>
  </si>
  <si>
    <t>4.49</t>
  </si>
  <si>
    <t>34.04</t>
  </si>
  <si>
    <t>-19.12</t>
  </si>
  <si>
    <t>-0.4</t>
  </si>
  <si>
    <t>Normalized Net Income, 3 Yr. CAGR %</t>
  </si>
  <si>
    <t>-33.84</t>
  </si>
  <si>
    <t>-28.43</t>
  </si>
  <si>
    <t>57.63</t>
  </si>
  <si>
    <t>67.87</t>
  </si>
  <si>
    <t>25.83</t>
  </si>
  <si>
    <t>-41.96</t>
  </si>
  <si>
    <t>-24.94</t>
  </si>
  <si>
    <t>5.79</t>
  </si>
  <si>
    <t>105.86</t>
  </si>
  <si>
    <t>39.79</t>
  </si>
  <si>
    <t>Diluted EPS Before Extra, 3 Yr. CAGR %</t>
  </si>
  <si>
    <t>17.15</t>
  </si>
  <si>
    <t>26.39</t>
  </si>
  <si>
    <t>64.03</t>
  </si>
  <si>
    <t>1.29</t>
  </si>
  <si>
    <t>10.32</t>
  </si>
  <si>
    <t>27.73</t>
  </si>
  <si>
    <t>76.7</t>
  </si>
  <si>
    <t>14.36</t>
  </si>
  <si>
    <t>Accounts Receivable, 3 Yr. CAGR %</t>
  </si>
  <si>
    <t>-2.16</t>
  </si>
  <si>
    <t>-5.83</t>
  </si>
  <si>
    <t>14.69</t>
  </si>
  <si>
    <t>22.6</t>
  </si>
  <si>
    <t>36.29</t>
  </si>
  <si>
    <t>9.84</t>
  </si>
  <si>
    <t>1.78</t>
  </si>
  <si>
    <t>0.99</t>
  </si>
  <si>
    <t>Inventory, 3 Yr. CAGR %</t>
  </si>
  <si>
    <t>5.81</t>
  </si>
  <si>
    <t>5.94</t>
  </si>
  <si>
    <t>12.55</t>
  </si>
  <si>
    <t>17.21</t>
  </si>
  <si>
    <t>31.11</t>
  </si>
  <si>
    <t>8.94</t>
  </si>
  <si>
    <t>8.3</t>
  </si>
  <si>
    <t>17.36</t>
  </si>
  <si>
    <t>13.33</t>
  </si>
  <si>
    <t>2.1</t>
  </si>
  <si>
    <t>Net Property, Plant and Equip., 3 Yr. CAGR %</t>
  </si>
  <si>
    <t>7.38</t>
  </si>
  <si>
    <t>24.82</t>
  </si>
  <si>
    <t>27.02</t>
  </si>
  <si>
    <t>47.2</t>
  </si>
  <si>
    <t>11.49</t>
  </si>
  <si>
    <t>16.62</t>
  </si>
  <si>
    <t>-3.99</t>
  </si>
  <si>
    <t>6.24</t>
  </si>
  <si>
    <t>Total Assets, 3 Yr. CAGR %</t>
  </si>
  <si>
    <t>-1.63</t>
  </si>
  <si>
    <t>32.21</t>
  </si>
  <si>
    <t>36.39</t>
  </si>
  <si>
    <t>35.32</t>
  </si>
  <si>
    <t>-0.21</t>
  </si>
  <si>
    <t>-6.05</t>
  </si>
  <si>
    <t>-8.99</t>
  </si>
  <si>
    <t>-12.71</t>
  </si>
  <si>
    <t>Tangible Book Value, 3 Yr. CAGR %</t>
  </si>
  <si>
    <t>149.25</t>
  </si>
  <si>
    <t>108.7</t>
  </si>
  <si>
    <t>44.82</t>
  </si>
  <si>
    <t>46.38</t>
  </si>
  <si>
    <t>64.24</t>
  </si>
  <si>
    <t>0.73</t>
  </si>
  <si>
    <t>-2.13</t>
  </si>
  <si>
    <t>-24.5</t>
  </si>
  <si>
    <t>-21.57</t>
  </si>
  <si>
    <t>1.42</t>
  </si>
  <si>
    <t>Common Equity, 3 Yr. CAGR %</t>
  </si>
  <si>
    <t>-31.2</t>
  </si>
  <si>
    <t>-48.42</t>
  </si>
  <si>
    <t>48.87</t>
  </si>
  <si>
    <t>47.54</t>
  </si>
  <si>
    <t>57.84</t>
  </si>
  <si>
    <t>-50.83</t>
  </si>
  <si>
    <t>-40.42</t>
  </si>
  <si>
    <t>-33.64</t>
  </si>
  <si>
    <t>25.64</t>
  </si>
  <si>
    <t>-1.02</t>
  </si>
  <si>
    <t>Cash From Operations, 3 Yr. CAGR %</t>
  </si>
  <si>
    <t>-22.72</t>
  </si>
  <si>
    <t>-6.13</t>
  </si>
  <si>
    <t>38.72</t>
  </si>
  <si>
    <t>47.87</t>
  </si>
  <si>
    <t>57.74</t>
  </si>
  <si>
    <t>18.57</t>
  </si>
  <si>
    <t>13.81</t>
  </si>
  <si>
    <t>-27.33</t>
  </si>
  <si>
    <t>-8.72</t>
  </si>
  <si>
    <t>Capital Expenditures, 3 Yr. CAGR %</t>
  </si>
  <si>
    <t>-10.87</t>
  </si>
  <si>
    <t>-2.06</t>
  </si>
  <si>
    <t>9.53</t>
  </si>
  <si>
    <t>41.94</t>
  </si>
  <si>
    <t>36.62</t>
  </si>
  <si>
    <t>47.69</t>
  </si>
  <si>
    <t>15.05</t>
  </si>
  <si>
    <t>23.15</t>
  </si>
  <si>
    <t>5.25</t>
  </si>
  <si>
    <t>9.8</t>
  </si>
  <si>
    <t>Levered Free Cash Flow, 3 Yr. CAGR %</t>
  </si>
  <si>
    <t>17.75</t>
  </si>
  <si>
    <t>110.6</t>
  </si>
  <si>
    <t>39.92</t>
  </si>
  <si>
    <t>607.82</t>
  </si>
  <si>
    <t>-8.56</t>
  </si>
  <si>
    <t>5.3</t>
  </si>
  <si>
    <t>-81.65</t>
  </si>
  <si>
    <t>40.95</t>
  </si>
  <si>
    <t>Unlevered Free Cash Flow, 3 Yr. CAGR %</t>
  </si>
  <si>
    <t>8.37</t>
  </si>
  <si>
    <t>18.81</t>
  </si>
  <si>
    <t>102.33</t>
  </si>
  <si>
    <t>40.33</t>
  </si>
  <si>
    <t>177.25</t>
  </si>
  <si>
    <t>-5.34</t>
  </si>
  <si>
    <t>4.39</t>
  </si>
  <si>
    <t>-55.56</t>
  </si>
  <si>
    <t>26.88</t>
  </si>
  <si>
    <t>Compound Annual Growth Rate Over Five Years</t>
  </si>
  <si>
    <t>Total Revenues, 5 Yr. CAGR %</t>
  </si>
  <si>
    <t>1.9</t>
  </si>
  <si>
    <t>-2.25</t>
  </si>
  <si>
    <t>-0.14</t>
  </si>
  <si>
    <t>6.68</t>
  </si>
  <si>
    <t>9.96</t>
  </si>
  <si>
    <t>13.1</t>
  </si>
  <si>
    <t>10.24</t>
  </si>
  <si>
    <t>5.29</t>
  </si>
  <si>
    <t>-0.49</t>
  </si>
  <si>
    <t>Gross Profit, 5 Yr. CAGR %</t>
  </si>
  <si>
    <t>1.52</t>
  </si>
  <si>
    <t>-2.98</t>
  </si>
  <si>
    <t>-1.09</t>
  </si>
  <si>
    <t>10.48</t>
  </si>
  <si>
    <t>21.65</t>
  </si>
  <si>
    <t>26.53</t>
  </si>
  <si>
    <t>28.51</t>
  </si>
  <si>
    <t>1.99</t>
  </si>
  <si>
    <t>-3.67</t>
  </si>
  <si>
    <t>EBITDA, 5 Yr. CAGR %</t>
  </si>
  <si>
    <t>-4.2</t>
  </si>
  <si>
    <t>-10.37</t>
  </si>
  <si>
    <t>-14.11</t>
  </si>
  <si>
    <t>4.66</t>
  </si>
  <si>
    <t>28.08</t>
  </si>
  <si>
    <t>33.16</t>
  </si>
  <si>
    <t>28.13</t>
  </si>
  <si>
    <t>6.93</t>
  </si>
  <si>
    <t>2.46</t>
  </si>
  <si>
    <t>EBITA, 5 Yr. CAGR %</t>
  </si>
  <si>
    <t>-5.65</t>
  </si>
  <si>
    <t>-13.15</t>
  </si>
  <si>
    <t>-23.53</t>
  </si>
  <si>
    <t>0.31</t>
  </si>
  <si>
    <t>64.08</t>
  </si>
  <si>
    <t>34.09</t>
  </si>
  <si>
    <t>41.16</t>
  </si>
  <si>
    <t>36.41</t>
  </si>
  <si>
    <t>1.01</t>
  </si>
  <si>
    <t>EBIT, 5 Yr. CAGR %</t>
  </si>
  <si>
    <t>-32.21</t>
  </si>
  <si>
    <t>-39.11</t>
  </si>
  <si>
    <t>-11.68</t>
  </si>
  <si>
    <t>-19.93</t>
  </si>
  <si>
    <t>67.17</t>
  </si>
  <si>
    <t>58.66</t>
  </si>
  <si>
    <t>14.7</t>
  </si>
  <si>
    <t>19.26</t>
  </si>
  <si>
    <t>94.22</t>
  </si>
  <si>
    <t>Earnings From Cont. Operations, 5 Yr. CAGR %</t>
  </si>
  <si>
    <t>-3.15</t>
  </si>
  <si>
    <t>-15.97</t>
  </si>
  <si>
    <t>1.37</t>
  </si>
  <si>
    <t>10.2</t>
  </si>
  <si>
    <t>5.05</t>
  </si>
  <si>
    <t>37.92</t>
  </si>
  <si>
    <t>-3.71</t>
  </si>
  <si>
    <t>7.94</t>
  </si>
  <si>
    <t>Net Income, 5 Yr. CAGR %</t>
  </si>
  <si>
    <t>-13.7</t>
  </si>
  <si>
    <t>6.26</t>
  </si>
  <si>
    <t>30.47</t>
  </si>
  <si>
    <t>36.66</t>
  </si>
  <si>
    <t>-3.04</t>
  </si>
  <si>
    <t>6.81</t>
  </si>
  <si>
    <t>Normalized Net Income, 5 Yr. CAGR %</t>
  </si>
  <si>
    <t>-11.3</t>
  </si>
  <si>
    <t>-20.13</t>
  </si>
  <si>
    <t>-0.84</t>
  </si>
  <si>
    <t>12.73</t>
  </si>
  <si>
    <t>19.05</t>
  </si>
  <si>
    <t>-6.59</t>
  </si>
  <si>
    <t>9.55</t>
  </si>
  <si>
    <t>-6.41</t>
  </si>
  <si>
    <t>-1.48</t>
  </si>
  <si>
    <t>12.14</t>
  </si>
  <si>
    <t>Diluted EPS Before Extra, 5 Yr. CAGR %</t>
  </si>
  <si>
    <t>32.86</t>
  </si>
  <si>
    <t>15.09</t>
  </si>
  <si>
    <t>23.37</t>
  </si>
  <si>
    <t>29.15</t>
  </si>
  <si>
    <t>19.75</t>
  </si>
  <si>
    <t>17.08</t>
  </si>
  <si>
    <t>7.91</t>
  </si>
  <si>
    <t>6.8</t>
  </si>
  <si>
    <t>-2.68</t>
  </si>
  <si>
    <t>7.78</t>
  </si>
  <si>
    <t>Accounts Receivable, 5 Yr. CAGR %</t>
  </si>
  <si>
    <t>-3.14</t>
  </si>
  <si>
    <t>11.01</t>
  </si>
  <si>
    <t>15.53</t>
  </si>
  <si>
    <t>21.21</t>
  </si>
  <si>
    <t>6.72</t>
  </si>
  <si>
    <t>1.87</t>
  </si>
  <si>
    <t>-5.46</t>
  </si>
  <si>
    <t>Inventory, 5 Yr. CAGR %</t>
  </si>
  <si>
    <t>9.61</t>
  </si>
  <si>
    <t>4.78</t>
  </si>
  <si>
    <t>14.15</t>
  </si>
  <si>
    <t>15.44</t>
  </si>
  <si>
    <t>14.56</t>
  </si>
  <si>
    <t>16.01</t>
  </si>
  <si>
    <t>18.37</t>
  </si>
  <si>
    <t>12.27</t>
  </si>
  <si>
    <t>-0.15</t>
  </si>
  <si>
    <t>Net Property, Plant and Equip., 5 Yr. CAGR %</t>
  </si>
  <si>
    <t>3.82</t>
  </si>
  <si>
    <t>3.05</t>
  </si>
  <si>
    <t>20.45</t>
  </si>
  <si>
    <t>12.59</t>
  </si>
  <si>
    <t>24.4</t>
  </si>
  <si>
    <t>38.97</t>
  </si>
  <si>
    <t>2.15</t>
  </si>
  <si>
    <t>5.17</t>
  </si>
  <si>
    <t>Total Assets, 5 Yr. CAGR %</t>
  </si>
  <si>
    <t>7.45</t>
  </si>
  <si>
    <t>3.23</t>
  </si>
  <si>
    <t>21.56</t>
  </si>
  <si>
    <t>20.8</t>
  </si>
  <si>
    <t>16.93</t>
  </si>
  <si>
    <t>19.79</t>
  </si>
  <si>
    <t>22.29</t>
  </si>
  <si>
    <t>-6.32</t>
  </si>
  <si>
    <t>Tangible Book Value, 5 Yr. CAGR %</t>
  </si>
  <si>
    <t>172.04</t>
  </si>
  <si>
    <t>56.97</t>
  </si>
  <si>
    <t>118.54</t>
  </si>
  <si>
    <t>97.04</t>
  </si>
  <si>
    <t>27.93</t>
  </si>
  <si>
    <t>26.81</t>
  </si>
  <si>
    <t>28.04</t>
  </si>
  <si>
    <t>-13.39</t>
  </si>
  <si>
    <t>-12.07</t>
  </si>
  <si>
    <t>-16.17</t>
  </si>
  <si>
    <t>Common Equity, 5 Yr. CAGR %</t>
  </si>
  <si>
    <t>-12.44</t>
  </si>
  <si>
    <t>-28.35</t>
  </si>
  <si>
    <t>8.23</t>
  </si>
  <si>
    <t>-2.67</t>
  </si>
  <si>
    <t>7.51</t>
  </si>
  <si>
    <t>-11.53</t>
  </si>
  <si>
    <t>11.08</t>
  </si>
  <si>
    <t>-33.79</t>
  </si>
  <si>
    <t>-23.24</t>
  </si>
  <si>
    <t>-16.05</t>
  </si>
  <si>
    <t>Cash From Operations, 5 Yr. CAGR %</t>
  </si>
  <si>
    <t>-8.17</t>
  </si>
  <si>
    <t>-11.44</t>
  </si>
  <si>
    <t>-16.66</t>
  </si>
  <si>
    <t>15.71</t>
  </si>
  <si>
    <t>29.5</t>
  </si>
  <si>
    <t>39.46</t>
  </si>
  <si>
    <t>34.21</t>
  </si>
  <si>
    <t>-12.23</t>
  </si>
  <si>
    <t>Capital Expenditures, 5 Yr. CAGR %</t>
  </si>
  <si>
    <t>5.43</t>
  </si>
  <si>
    <t>1.66</t>
  </si>
  <si>
    <t>21.66</t>
  </si>
  <si>
    <t>18.23</t>
  </si>
  <si>
    <t>36.34</t>
  </si>
  <si>
    <t>33.99</t>
  </si>
  <si>
    <t>31.95</t>
  </si>
  <si>
    <t>12.98</t>
  </si>
  <si>
    <t>Levered Free Cash Flow, 5 Yr. CAGR %</t>
  </si>
  <si>
    <t>4.85</t>
  </si>
  <si>
    <t>21.75</t>
  </si>
  <si>
    <t>24.05</t>
  </si>
  <si>
    <t>21.44</t>
  </si>
  <si>
    <t>37.19</t>
  </si>
  <si>
    <t>23.74</t>
  </si>
  <si>
    <t>246.36</t>
  </si>
  <si>
    <t>-10.72</t>
  </si>
  <si>
    <t>-63.33</t>
  </si>
  <si>
    <t>0.86</t>
  </si>
  <si>
    <t>Unlevered Free Cash Flow, 5 Yr. CAGR %</t>
  </si>
  <si>
    <t>6.43</t>
  </si>
  <si>
    <t>22.15</t>
  </si>
  <si>
    <t>24.68</t>
  </si>
  <si>
    <t>23.76</t>
  </si>
  <si>
    <t>37.77</t>
  </si>
  <si>
    <t>24.61</t>
  </si>
  <si>
    <t>95.5</t>
  </si>
  <si>
    <t>-9.51</t>
  </si>
  <si>
    <t>-37.86</t>
  </si>
  <si>
    <t>-0.97</t>
  </si>
  <si>
    <t>2020</t>
  </si>
  <si>
    <t>2021</t>
  </si>
  <si>
    <t>2022</t>
  </si>
  <si>
    <t>2023</t>
  </si>
  <si>
    <t>2024</t>
  </si>
  <si>
    <t>2025</t>
  </si>
  <si>
    <t>2026</t>
  </si>
  <si>
    <t>2027</t>
  </si>
  <si>
    <t>Capitalization
                                    1</t>
  </si>
  <si>
    <t>35,589</t>
  </si>
  <si>
    <t>57,862</t>
  </si>
  <si>
    <t>45,375</t>
  </si>
  <si>
    <t>30,378</t>
  </si>
  <si>
    <t>60,971</t>
  </si>
  <si>
    <t>80,392</t>
  </si>
  <si>
    <t>-</t>
  </si>
  <si>
    <t>Change</t>
  </si>
  <si>
    <t>62.58%</t>
  </si>
  <si>
    <t>-21.58%</t>
  </si>
  <si>
    <t>-33.05%</t>
  </si>
  <si>
    <t>100.71%</t>
  </si>
  <si>
    <t>31.85%</t>
  </si>
  <si>
    <t>Enterprise Value (EV)
                                    1</t>
  </si>
  <si>
    <t>78,343</t>
  </si>
  <si>
    <t>91,645</t>
  </si>
  <si>
    <t>62,852</t>
  </si>
  <si>
    <t>51,359</t>
  </si>
  <si>
    <t>79,599</t>
  </si>
  <si>
    <t>98,256</t>
  </si>
  <si>
    <t>95,914</t>
  </si>
  <si>
    <t>93,927</t>
  </si>
  <si>
    <t>16.98%</t>
  </si>
  <si>
    <t>-31.42%</t>
  </si>
  <si>
    <t>-18.29%</t>
  </si>
  <si>
    <t>54.98%</t>
  </si>
  <si>
    <t>23.44%</t>
  </si>
  <si>
    <t>-2.38%</t>
  </si>
  <si>
    <t>-2.07%</t>
  </si>
  <si>
    <t>P/E ratio</t>
  </si>
  <si>
    <t>8.09x</t>
  </si>
  <si>
    <t>18.3x</t>
  </si>
  <si>
    <t>8.45x</t>
  </si>
  <si>
    <t>13.1x</t>
  </si>
  <si>
    <t>19.8x</t>
  </si>
  <si>
    <t>19.2x</t>
  </si>
  <si>
    <t>16.5x</t>
  </si>
  <si>
    <t>13.8x</t>
  </si>
  <si>
    <t>PBR</t>
  </si>
  <si>
    <t>-23x</t>
  </si>
  <si>
    <t>23.4x</t>
  </si>
  <si>
    <t>-26.9x</t>
  </si>
  <si>
    <t>-10.2x</t>
  </si>
  <si>
    <t>-25.6x</t>
  </si>
  <si>
    <t>-59x</t>
  </si>
  <si>
    <t>146x</t>
  </si>
  <si>
    <t>28.3x</t>
  </si>
  <si>
    <t>PEG</t>
  </si>
  <si>
    <t>-0.6x</t>
  </si>
  <si>
    <t>0.1x</t>
  </si>
  <si>
    <t>-0.2x</t>
  </si>
  <si>
    <t>0.6x</t>
  </si>
  <si>
    <t>0.5x</t>
  </si>
  <si>
    <t>1x</t>
  </si>
  <si>
    <t>0.7x</t>
  </si>
  <si>
    <t>Capitalization / Revenue</t>
  </si>
  <si>
    <t>0.38x</t>
  </si>
  <si>
    <t>0.61x</t>
  </si>
  <si>
    <t>0.45x</t>
  </si>
  <si>
    <t>0.3x</t>
  </si>
  <si>
    <t>0.69x</t>
  </si>
  <si>
    <t>0.84x</t>
  </si>
  <si>
    <t>0.77x</t>
  </si>
  <si>
    <t>0.73x</t>
  </si>
  <si>
    <t>EV / Revenue</t>
  </si>
  <si>
    <t>0.85x</t>
  </si>
  <si>
    <t>0.97x</t>
  </si>
  <si>
    <t>0.62x</t>
  </si>
  <si>
    <t>0.9x</t>
  </si>
  <si>
    <t>1.02x</t>
  </si>
  <si>
    <t>0.92x</t>
  </si>
  <si>
    <t>EV / EBITDA</t>
  </si>
  <si>
    <t>6.65x</t>
  </si>
  <si>
    <t>7.19x</t>
  </si>
  <si>
    <t>6.51x</t>
  </si>
  <si>
    <t>4.76x</t>
  </si>
  <si>
    <t>7.84x</t>
  </si>
  <si>
    <t>9.08x</t>
  </si>
  <si>
    <t>7.64x</t>
  </si>
  <si>
    <t>6.86x</t>
  </si>
  <si>
    <t>EV / EBIT</t>
  </si>
  <si>
    <t>7.72x</t>
  </si>
  <si>
    <t>8.49x</t>
  </si>
  <si>
    <t>8.07x</t>
  </si>
  <si>
    <t>5.95x</t>
  </si>
  <si>
    <t>10.4x</t>
  </si>
  <si>
    <t>12x</t>
  </si>
  <si>
    <t>10x</t>
  </si>
  <si>
    <t>8.9x</t>
  </si>
  <si>
    <t>EV / FCF</t>
  </si>
  <si>
    <t>11.7x</t>
  </si>
  <si>
    <t>9.83x</t>
  </si>
  <si>
    <t>8.37x</t>
  </si>
  <si>
    <t>91.4x</t>
  </si>
  <si>
    <t>13.4x</t>
  </si>
  <si>
    <t>22.6x</t>
  </si>
  <si>
    <t>15.6x</t>
  </si>
  <si>
    <t>14.6x</t>
  </si>
  <si>
    <t>FCF Yield</t>
  </si>
  <si>
    <t>8.57%</t>
  </si>
  <si>
    <t>10.2%</t>
  </si>
  <si>
    <t>12%</t>
  </si>
  <si>
    <t>1.09%</t>
  </si>
  <si>
    <t>7.44%</t>
  </si>
  <si>
    <t>4.42%</t>
  </si>
  <si>
    <t>6.41%</t>
  </si>
  <si>
    <t>6.84%</t>
  </si>
  <si>
    <t>Dividend per Share
                                    2</t>
  </si>
  <si>
    <t>1.769</t>
  </si>
  <si>
    <t>1.947</t>
  </si>
  <si>
    <t>2.121</t>
  </si>
  <si>
    <t>Rate of return</t>
  </si>
  <si>
    <t>3.11%</t>
  </si>
  <si>
    <t>1.71%</t>
  </si>
  <si>
    <t>1.54%</t>
  </si>
  <si>
    <t>1.7%</t>
  </si>
  <si>
    <t>1.85%</t>
  </si>
  <si>
    <t>EPS
                                    2</t>
  </si>
  <si>
    <t>5.978</t>
  </si>
  <si>
    <t>6.976</t>
  </si>
  <si>
    <t>8.327</t>
  </si>
  <si>
    <t>Distribution rate</t>
  </si>
  <si>
    <t>40.7%</t>
  </si>
  <si>
    <t>33.9%</t>
  </si>
  <si>
    <t>29.6%</t>
  </si>
  <si>
    <t>27.9%</t>
  </si>
  <si>
    <t>25.5%</t>
  </si>
  <si>
    <t>Net sales
                                    1</t>
  </si>
  <si>
    <t>92,501</t>
  </si>
  <si>
    <t>94,389</t>
  </si>
  <si>
    <t>101,229</t>
  </si>
  <si>
    <t>102,301</t>
  </si>
  <si>
    <t>88,425</t>
  </si>
  <si>
    <t>96,255</t>
  </si>
  <si>
    <t>104,085</t>
  </si>
  <si>
    <t>110,771</t>
  </si>
  <si>
    <t>EBITDA
                                    1</t>
  </si>
  <si>
    <t>11,787</t>
  </si>
  <si>
    <t>12,747</t>
  </si>
  <si>
    <t>9,660</t>
  </si>
  <si>
    <t>10,779</t>
  </si>
  <si>
    <t>10,148</t>
  </si>
  <si>
    <t>10,817</t>
  </si>
  <si>
    <t>12,557</t>
  </si>
  <si>
    <t>13,698</t>
  </si>
  <si>
    <t>EBIT
                                    1</t>
  </si>
  <si>
    <t>10,798</t>
  </si>
  <si>
    <t>7,785</t>
  </si>
  <si>
    <t>8,637</t>
  </si>
  <si>
    <t>7,678</t>
  </si>
  <si>
    <t>8,219</t>
  </si>
  <si>
    <t>9,596</t>
  </si>
  <si>
    <t>10,558</t>
  </si>
  <si>
    <t>Net income
                                    1</t>
  </si>
  <si>
    <t>4,616</t>
  </si>
  <si>
    <t>3,250</t>
  </si>
  <si>
    <t>5,563</t>
  </si>
  <si>
    <t>2,442</t>
  </si>
  <si>
    <t>3,211</t>
  </si>
  <si>
    <t>4,175</t>
  </si>
  <si>
    <t>5,198</t>
  </si>
  <si>
    <t>6,194</t>
  </si>
  <si>
    <t>Net Debt
                                    1</t>
  </si>
  <si>
    <t>42,754</t>
  </si>
  <si>
    <t>33,783</t>
  </si>
  <si>
    <t>17,477</t>
  </si>
  <si>
    <t>20,981</t>
  </si>
  <si>
    <t>18,628</t>
  </si>
  <si>
    <t>17,865</t>
  </si>
  <si>
    <t>15,522</t>
  </si>
  <si>
    <t>13,535</t>
  </si>
  <si>
    <t>Reference price
                                    2</t>
  </si>
  <si>
    <t>48.77</t>
  </si>
  <si>
    <t>77.17</t>
  </si>
  <si>
    <t>59.40</t>
  </si>
  <si>
    <t>42.42</t>
  </si>
  <si>
    <t>86.32</t>
  </si>
  <si>
    <t>114.77</t>
  </si>
  <si>
    <t>Nbr of stocks (in thousands)</t>
  </si>
  <si>
    <t>729,736</t>
  </si>
  <si>
    <t>749,804</t>
  </si>
  <si>
    <t>763,885</t>
  </si>
  <si>
    <t>716,128</t>
  </si>
  <si>
    <t>706,335</t>
  </si>
  <si>
    <t>700,459</t>
  </si>
  <si>
    <t>Announcement Date</t>
  </si>
  <si>
    <t>2/27/20</t>
  </si>
  <si>
    <t>2/25/21</t>
  </si>
  <si>
    <t>2/24/22</t>
  </si>
  <si>
    <t>3/2/23</t>
  </si>
  <si>
    <t>2/29/24</t>
  </si>
  <si>
    <t>address1</t>
  </si>
  <si>
    <t>One Dell Way</t>
  </si>
  <si>
    <t>city</t>
  </si>
  <si>
    <t>Round Rock</t>
  </si>
  <si>
    <t>state</t>
  </si>
  <si>
    <t>TX</t>
  </si>
  <si>
    <t>zip</t>
  </si>
  <si>
    <t>78682</t>
  </si>
  <si>
    <t>country</t>
  </si>
  <si>
    <t>phone</t>
  </si>
  <si>
    <t>800 289 3355</t>
  </si>
  <si>
    <t>website</t>
  </si>
  <si>
    <t>https://www.dell.com</t>
  </si>
  <si>
    <t>industry</t>
  </si>
  <si>
    <t>industryKey</t>
  </si>
  <si>
    <t>computer-hardware</t>
  </si>
  <si>
    <t>industryDisp</t>
  </si>
  <si>
    <t>sector</t>
  </si>
  <si>
    <t>Technology</t>
  </si>
  <si>
    <t>sectorKey</t>
  </si>
  <si>
    <t>technology</t>
  </si>
  <si>
    <t>sectorDisp</t>
  </si>
  <si>
    <t>longBusinessSummary</t>
  </si>
  <si>
    <t>Dell Technologies Inc. designs, develops, manufactures, markets, sells, and supports various comprehensive and integrated solutions, products, and services in the Americas, Europe, the Middle East, Asia, and internationally. The company operates through two segments, Infrastructure Solutions Group (ISG) and Client Solutions Group (CSG). The ISG segment provides modern and traditional storage solutions, including all-flash arrays, scale-out file, object platforms, hyper-converged infrastructure, and software-defined storage; and general-purpose and AI-optimized servers. This segment also offers networking products and services comprising wide area network infrastructure, data center and edge networking switches, and cables and optics that help its business customers to transform and modernize their infrastructure, mobilize and enrich end-user experiences, and accelerate business applications and processes; software and peripherals; and consulting, support, and deployment services. The CSG segment provides desktops, workstations, and notebooks; displays, docking stations, keyboards, mice, webcam, and audio devices; and third-party software and peripherals, as well as configuration, support and deployment, and extended warranty services. It is involved in cybersecurity technology-driven security solutions to prevent security breaches, detect malicious activity, respond rapidly when a security breach occurs, and identify emerging threats; originating, collecting, and servicing customer financing arrangements; and the resale of VMware products and services. The company serves enterprises, public institutions, and small and medium-sized businesses through its direct sales channel, value-added resellers, system integrators, distributors, and retailers. The company was formerly known as Denali Holding Inc. and changed its name to Dell Technologies Inc. in August 2016. Dell Technologies Inc. was founded in 1984 and is headquartered in Round Rock, Texas.</t>
  </si>
  <si>
    <t>fullTimeEmployees</t>
  </si>
  <si>
    <t>companyOfficers</t>
  </si>
  <si>
    <t>[{'maxAge': 1, 'name': 'Mr. Michael Saul Dell', 'age': 58, 'title': 'Chairman &amp; CEO', 'yearBorn': 1965, 'fiscalYear': 2024, 'totalPay': 3030405, 'exercisedValue': 0, 'unexercisedValue': 0}, {'maxAge': 1, 'name': 'Ms. Yvonne  McGill', 'age': 56, 'title': 'Chief Financial Officer', 'yearBorn': 1967, 'fiscalYear': 2024, 'totalPay': 1821764, 'exercisedValue': 0, 'unexercisedValue': 0}, {'maxAge': 1, 'name': 'Mr. Jeffrey W. Clarke', 'age': 60, 'title': 'COO &amp; Vice Chairman', 'yearBorn': 1963, 'fiscalYear': 2024, 'totalPay': 3213256, 'exercisedValue': 0, 'unexercisedValue': 0}, {'maxAge': 1, 'name': 'Mr. Richard J. Rothberg Esq.', 'age': 59, 'title': 'General Counsel &amp; Secretary', 'yearBorn': 1964, 'fiscalYear': 2024, 'totalPay': 1694017, 'exercisedValue': 0, 'unexercisedValue': 0}, {'maxAge': 1, 'name': 'Mr. William F. Scannell', 'age': 61, 'title': 'President of Global Sales &amp; Customer Operations', 'yearBorn': 1962, 'fiscalYear': 2024, 'totalPay': 2138620, 'exercisedValue': 0, 'unexercisedValue': 0}, {'maxAge': 1, 'name': 'Ms. Brunilda  Rios', 'age': 57, 'title': 'Senior VP of Corporate Finance &amp; Chief Accounting Officer', 'yearBorn': 1966, 'fiscalYear': 2024, 'exercisedValue': 0, 'unexercisedValue': 0}, {'maxAge': 1, 'name': 'Mr. Michael  Zimmerman', 'title': 'Vice President of Corporate Development', 'fiscalYear': 2024, 'exercisedValue': 0, 'unexercisedValue': 0}, {'maxAge': 1, 'name': 'Ms. Geraldine  Tunnell', 'title': 'Chief Marketing Officer', 'fiscalYear': 2024, 'exercisedValue': 0, 'unexercisedValue': 0}, {'maxAge': 1, 'name': 'Dr. Jennifer D. Saavedra Ph.D.', 'age': 53, 'title': 'Chief Human Resources Officer', 'yearBorn': 1970, 'fiscalYear': 2024, 'exercisedValue': 0, 'unexercisedValue': 0}, {'maxAge': 1, 'name': 'Ms. Maya G. McReynolds', 'age': 52, 'title': 'Senior VP &amp; CFO of Client Solutions Group.', 'yearBorn': 1971,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</si>
  <si>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</si>
  <si>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</si>
  <si>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</si>
  <si>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</si>
  <si>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</si>
  <si>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</si>
  <si>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</si>
  <si>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</si>
  <si>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</si>
  <si>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</si>
  <si>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</si>
  <si>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</si>
  <si>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</si>
  <si>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</si>
  <si>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</si>
  <si>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</si>
  <si>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</si>
  <si>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</si>
  <si>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</si>
  <si>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</si>
  <si>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</si>
  <si>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</si>
  <si>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</si>
  <si>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</si>
  <si>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</si>
  <si>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</si>
  <si>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</si>
  <si>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</si>
  <si>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</si>
  <si>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</si>
  <si>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</si>
  <si>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</si>
  <si>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</si>
  <si>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</si>
  <si>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</si>
  <si>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</si>
  <si>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</si>
  <si>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</si>
  <si>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</si>
  <si>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</si>
  <si>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</si>
  <si>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</si>
  <si>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</si>
  <si>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</si>
  <si>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</si>
  <si>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</si>
  <si>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</si>
  <si>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</si>
  <si>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</si>
  <si>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</si>
  <si>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</si>
  <si>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</si>
  <si>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</si>
  <si>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</si>
  <si>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</si>
  <si>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</si>
  <si>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</si>
  <si>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</si>
  <si>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</si>
  <si>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</si>
  <si>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</si>
  <si>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</si>
  <si>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</si>
  <si>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</si>
  <si>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1973:1000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</si>
  <si>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</si>
  <si>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</si>
  <si>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</si>
  <si>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</si>
  <si>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</si>
  <si>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</si>
  <si>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</si>
  <si>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</si>
  <si>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</si>
  <si>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</si>
  <si>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</si>
  <si>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</si>
  <si>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</si>
  <si>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</si>
  <si>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Dell Technologies Inc.</t>
  </si>
  <si>
    <t>longName</t>
  </si>
  <si>
    <t>firstTradeDateEpochUtc</t>
  </si>
  <si>
    <t>timeZoneFullName</t>
  </si>
  <si>
    <t>America/New_York</t>
  </si>
  <si>
    <t>timeZoneShortName</t>
  </si>
  <si>
    <t>EST</t>
  </si>
  <si>
    <t>uuid</t>
  </si>
  <si>
    <t>04c74ad6-2535-3f70-9335-6e441ef69610</t>
  </si>
  <si>
    <t>messageBoardId</t>
  </si>
  <si>
    <t>finmb_266017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</si>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</sst>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117.92</v>
      </c>
      <c r="C4" s="2"/>
      <c r="D4" s="2"/>
      <c r="E4" s="2"/>
      <c r="F4" s="2"/>
      <c r="G4" s="2"/>
      <c r="H4" s="2"/>
      <c r="I4" s="2"/>
      <c r="J4" s="2"/>
      <c r="K4" s="2"/>
      <c r="L4" s="2"/>
      <c r="M4" s="2"/>
      <c r="N4" s="2"/>
      <c r="O4" s="2"/>
      <c r="P4" s="2"/>
      <c r="Q4" s="2"/>
      <c r="R4" s="2"/>
      <c r="S4" s="2"/>
      <c r="T4" s="2"/>
      <c r="U4" s="2"/>
      <c r="V4" s="2"/>
      <c r="W4" s="2"/>
      <c r="X4" s="2"/>
      <c r="Y4" s="2"/>
      <c r="Z4" s="2"/>
    </row>
    <row r="5">
      <c r="A5" s="1" t="s">
        <v>7</v>
      </c>
      <c r="B5" s="1">
        <v>134.6036114606207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8.0391675904E10</v>
      </c>
      <c r="C8" s="2"/>
      <c r="D8" s="2"/>
      <c r="E8" s="2"/>
      <c r="F8" s="2"/>
      <c r="G8" s="2"/>
      <c r="H8" s="2"/>
      <c r="I8" s="2"/>
      <c r="J8" s="2"/>
      <c r="K8" s="2"/>
      <c r="L8" s="2"/>
      <c r="M8" s="2"/>
      <c r="N8" s="2"/>
      <c r="O8" s="2"/>
      <c r="P8" s="2"/>
      <c r="Q8" s="2"/>
      <c r="R8" s="2"/>
      <c r="S8" s="2"/>
      <c r="T8" s="2"/>
      <c r="U8" s="2"/>
      <c r="V8" s="2"/>
      <c r="W8" s="2"/>
      <c r="X8" s="2"/>
      <c r="Y8" s="2"/>
      <c r="Z8" s="2"/>
    </row>
    <row r="9">
      <c r="A9" s="1" t="s">
        <v>13</v>
      </c>
      <c r="B9" s="1">
        <v>-3.41</v>
      </c>
      <c r="C9" s="2"/>
      <c r="D9" s="2"/>
      <c r="E9" s="2"/>
      <c r="F9" s="2"/>
      <c r="G9" s="2"/>
      <c r="H9" s="2"/>
      <c r="I9" s="2"/>
      <c r="J9" s="2"/>
      <c r="K9" s="2"/>
      <c r="L9" s="2"/>
      <c r="M9" s="2"/>
      <c r="N9" s="2"/>
      <c r="O9" s="2"/>
      <c r="P9" s="2"/>
      <c r="Q9" s="2"/>
      <c r="R9" s="2"/>
      <c r="S9" s="2"/>
      <c r="T9" s="2"/>
      <c r="U9" s="2"/>
      <c r="V9" s="2"/>
      <c r="W9" s="2"/>
      <c r="X9" s="2"/>
      <c r="Y9" s="2"/>
      <c r="Z9" s="2"/>
    </row>
    <row r="10">
      <c r="A10" s="1" t="s">
        <v>14</v>
      </c>
      <c r="B10" s="1">
        <v>12.210705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-1220.0</v>
      </c>
      <c r="C2" s="1">
        <v>-1100.0</v>
      </c>
      <c r="D2" s="1">
        <v>-1670.0</v>
      </c>
      <c r="E2" s="1">
        <v>-3730.0</v>
      </c>
      <c r="F2" s="1">
        <v>-2310.0</v>
      </c>
      <c r="G2" s="1">
        <v>4620.0</v>
      </c>
      <c r="H2" s="1">
        <v>3250.0</v>
      </c>
      <c r="I2" s="1">
        <v>5560.0</v>
      </c>
      <c r="J2" s="1">
        <v>2440.0</v>
      </c>
      <c r="K2" s="1">
        <v>3210.0</v>
      </c>
      <c r="L2" s="2"/>
      <c r="M2" s="2"/>
      <c r="N2" s="2"/>
      <c r="O2" s="2"/>
      <c r="P2" s="2"/>
      <c r="Q2" s="2"/>
      <c r="R2" s="2"/>
      <c r="S2" s="2"/>
      <c r="T2" s="2"/>
      <c r="U2" s="2"/>
      <c r="V2" s="2"/>
      <c r="W2" s="2"/>
      <c r="X2" s="2"/>
      <c r="Y2" s="2"/>
      <c r="Z2" s="2"/>
    </row>
    <row r="3">
      <c r="A3" s="1" t="s">
        <v>26</v>
      </c>
      <c r="B3" s="1">
        <v>678.0</v>
      </c>
      <c r="C3" s="1">
        <v>683.0</v>
      </c>
      <c r="D3" s="1">
        <v>1260.0</v>
      </c>
      <c r="E3" s="1">
        <v>1570.0</v>
      </c>
      <c r="F3" s="1">
        <v>1400.0</v>
      </c>
      <c r="G3" s="1">
        <v>1460.0</v>
      </c>
      <c r="H3" s="1">
        <v>1680.0</v>
      </c>
      <c r="I3" s="1">
        <v>2650.0</v>
      </c>
      <c r="J3" s="1">
        <v>1870.0</v>
      </c>
      <c r="K3" s="1">
        <v>2070.0</v>
      </c>
      <c r="L3" s="2"/>
      <c r="M3" s="2"/>
      <c r="N3" s="2"/>
      <c r="O3" s="2"/>
      <c r="P3" s="2"/>
      <c r="Q3" s="2"/>
      <c r="R3" s="2"/>
      <c r="S3" s="2"/>
      <c r="T3" s="2"/>
      <c r="U3" s="2"/>
      <c r="V3" s="2"/>
      <c r="W3" s="2"/>
      <c r="X3" s="2"/>
      <c r="Y3" s="2"/>
      <c r="Z3" s="2"/>
    </row>
    <row r="4">
      <c r="A4" s="1" t="s">
        <v>27</v>
      </c>
      <c r="B4" s="1">
        <v>2300.0</v>
      </c>
      <c r="C4" s="1">
        <v>2190.0</v>
      </c>
      <c r="D4" s="1">
        <v>3680.0</v>
      </c>
      <c r="E4" s="1">
        <v>6980.0</v>
      </c>
      <c r="F4" s="1">
        <v>6140.0</v>
      </c>
      <c r="G4" s="1">
        <v>4410.0</v>
      </c>
      <c r="H4" s="1">
        <v>3390.0</v>
      </c>
      <c r="I4" s="1">
        <v>1640.0</v>
      </c>
      <c r="J4" s="1">
        <v>970.0</v>
      </c>
      <c r="K4" s="1">
        <v>819.0</v>
      </c>
      <c r="L4" s="2"/>
      <c r="M4" s="2"/>
      <c r="N4" s="2"/>
      <c r="O4" s="2"/>
      <c r="P4" s="2"/>
      <c r="Q4" s="2"/>
      <c r="R4" s="2"/>
      <c r="S4" s="2"/>
      <c r="T4" s="2"/>
      <c r="U4" s="2"/>
      <c r="V4" s="2"/>
      <c r="W4" s="2"/>
      <c r="X4" s="2"/>
      <c r="Y4" s="2"/>
      <c r="Z4" s="2"/>
    </row>
    <row r="5">
      <c r="A5" s="1" t="s">
        <v>28</v>
      </c>
      <c r="B5" s="1">
        <v>2980.0</v>
      </c>
      <c r="C5" s="1">
        <v>2870.0</v>
      </c>
      <c r="D5" s="1">
        <v>4940.0</v>
      </c>
      <c r="E5" s="1">
        <v>8550.0</v>
      </c>
      <c r="F5" s="1">
        <v>7540.0</v>
      </c>
      <c r="G5" s="1">
        <v>5870.0</v>
      </c>
      <c r="H5" s="1">
        <v>5080.0</v>
      </c>
      <c r="I5" s="1">
        <v>4290.0</v>
      </c>
      <c r="J5" s="1">
        <v>2840.0</v>
      </c>
      <c r="K5" s="1">
        <v>2890.0</v>
      </c>
      <c r="L5" s="2"/>
      <c r="M5" s="2"/>
      <c r="N5" s="2"/>
      <c r="O5" s="2"/>
      <c r="P5" s="2"/>
      <c r="Q5" s="2"/>
      <c r="R5" s="2"/>
      <c r="S5" s="2"/>
      <c r="T5" s="2"/>
      <c r="U5" s="2"/>
      <c r="V5" s="2"/>
      <c r="W5" s="2"/>
      <c r="X5" s="2"/>
      <c r="Y5" s="2"/>
      <c r="Z5" s="2"/>
    </row>
    <row r="6">
      <c r="A6" s="1" t="s">
        <v>29</v>
      </c>
      <c r="B6" s="1">
        <v>0.0</v>
      </c>
      <c r="C6" s="1">
        <v>0.0</v>
      </c>
      <c r="D6" s="1">
        <v>268.0</v>
      </c>
      <c r="E6" s="1">
        <v>265.0</v>
      </c>
      <c r="F6" s="1">
        <v>357.0</v>
      </c>
      <c r="G6" s="1">
        <v>273.0</v>
      </c>
      <c r="H6" s="1">
        <v>315.0</v>
      </c>
      <c r="I6" s="1">
        <v>263.0</v>
      </c>
      <c r="J6" s="1">
        <v>317.0</v>
      </c>
      <c r="K6" s="1">
        <v>416.0</v>
      </c>
      <c r="L6" s="2"/>
      <c r="M6" s="2"/>
      <c r="N6" s="2"/>
      <c r="O6" s="2"/>
      <c r="P6" s="2"/>
      <c r="Q6" s="2"/>
      <c r="R6" s="2"/>
      <c r="S6" s="2"/>
      <c r="T6" s="2"/>
      <c r="U6" s="2"/>
      <c r="V6" s="2"/>
      <c r="W6" s="2"/>
      <c r="X6" s="2"/>
      <c r="Y6" s="2"/>
      <c r="Z6" s="2"/>
    </row>
    <row r="7">
      <c r="A7" s="1" t="s">
        <v>30</v>
      </c>
      <c r="B7" s="1">
        <v>0.0</v>
      </c>
      <c r="C7" s="1">
        <v>0.0</v>
      </c>
      <c r="D7" s="1">
        <v>-2320.0</v>
      </c>
      <c r="E7" s="1">
        <v>16.0</v>
      </c>
      <c r="F7" s="1">
        <v>-30.0</v>
      </c>
      <c r="G7" s="1">
        <v>0.0</v>
      </c>
      <c r="H7" s="1">
        <v>0.0</v>
      </c>
      <c r="I7" s="1">
        <v>-3970.0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619.0</v>
      </c>
      <c r="H8" s="1">
        <v>0.0</v>
      </c>
      <c r="I8" s="1">
        <v>0.0</v>
      </c>
      <c r="J8" s="1">
        <v>0.0</v>
      </c>
      <c r="K8" s="1">
        <v>0.0</v>
      </c>
      <c r="L8" s="2"/>
      <c r="M8" s="2"/>
      <c r="N8" s="2"/>
      <c r="O8" s="2"/>
      <c r="P8" s="2"/>
      <c r="Q8" s="2"/>
      <c r="R8" s="2"/>
      <c r="S8" s="2"/>
      <c r="T8" s="2"/>
      <c r="U8" s="2"/>
      <c r="V8" s="2"/>
      <c r="W8" s="2"/>
      <c r="X8" s="2"/>
      <c r="Y8" s="2"/>
      <c r="Z8" s="2"/>
    </row>
    <row r="9">
      <c r="A9" s="1" t="s">
        <v>32</v>
      </c>
      <c r="B9" s="1">
        <v>72.0</v>
      </c>
      <c r="C9" s="1">
        <v>72.0</v>
      </c>
      <c r="D9" s="1">
        <v>398.0</v>
      </c>
      <c r="E9" s="1">
        <v>835.0</v>
      </c>
      <c r="F9" s="1">
        <v>918.0</v>
      </c>
      <c r="G9" s="1">
        <v>1260.0</v>
      </c>
      <c r="H9" s="1">
        <v>1610.0</v>
      </c>
      <c r="I9" s="1">
        <v>1620.0</v>
      </c>
      <c r="J9" s="1">
        <v>931.0</v>
      </c>
      <c r="K9" s="1">
        <v>878.0</v>
      </c>
      <c r="L9" s="2"/>
      <c r="M9" s="2"/>
      <c r="N9" s="2"/>
      <c r="O9" s="2"/>
      <c r="P9" s="2"/>
      <c r="Q9" s="2"/>
      <c r="R9" s="2"/>
      <c r="S9" s="2"/>
      <c r="T9" s="2"/>
      <c r="U9" s="2"/>
      <c r="V9" s="2"/>
      <c r="W9" s="2"/>
      <c r="X9" s="2"/>
      <c r="Y9" s="2"/>
      <c r="Z9" s="2"/>
    </row>
    <row r="10">
      <c r="A10" s="1" t="s">
        <v>33</v>
      </c>
      <c r="B10" s="1">
        <v>216.0</v>
      </c>
      <c r="C10" s="1">
        <v>171.0</v>
      </c>
      <c r="D10" s="1">
        <v>120.0</v>
      </c>
      <c r="E10" s="1">
        <v>164.0</v>
      </c>
      <c r="F10" s="1">
        <v>172.0</v>
      </c>
      <c r="G10" s="1">
        <v>178.0</v>
      </c>
      <c r="H10" s="1">
        <v>0.0</v>
      </c>
      <c r="I10" s="1">
        <v>0.0</v>
      </c>
      <c r="J10" s="1">
        <v>0.0</v>
      </c>
      <c r="K10" s="1">
        <v>0.0</v>
      </c>
      <c r="L10" s="2"/>
      <c r="M10" s="2"/>
      <c r="N10" s="2"/>
      <c r="O10" s="2"/>
      <c r="P10" s="2"/>
      <c r="Q10" s="2"/>
      <c r="R10" s="2"/>
      <c r="S10" s="2"/>
      <c r="T10" s="2"/>
      <c r="U10" s="2"/>
      <c r="V10" s="2"/>
      <c r="W10" s="2"/>
      <c r="X10" s="2"/>
      <c r="Y10" s="2"/>
      <c r="Z10" s="2"/>
    </row>
    <row r="11">
      <c r="A11" s="1" t="s">
        <v>34</v>
      </c>
      <c r="B11" s="1">
        <v>-222.0</v>
      </c>
      <c r="C11" s="1">
        <v>32.0</v>
      </c>
      <c r="D11" s="1">
        <v>-2110.0</v>
      </c>
      <c r="E11" s="1">
        <v>-2380.0</v>
      </c>
      <c r="F11" s="1">
        <v>-734.0</v>
      </c>
      <c r="G11" s="1">
        <v>-5280.0</v>
      </c>
      <c r="H11" s="1">
        <v>-232.0</v>
      </c>
      <c r="I11" s="1">
        <v>617.0</v>
      </c>
      <c r="J11" s="1">
        <v>224.0</v>
      </c>
      <c r="K11" s="1">
        <v>502.0</v>
      </c>
      <c r="L11" s="2"/>
      <c r="M11" s="2"/>
      <c r="N11" s="2"/>
      <c r="O11" s="2"/>
      <c r="P11" s="2"/>
      <c r="Q11" s="2"/>
      <c r="R11" s="2"/>
      <c r="S11" s="2"/>
      <c r="T11" s="2"/>
      <c r="U11" s="2"/>
      <c r="V11" s="2"/>
      <c r="W11" s="2"/>
      <c r="X11" s="2"/>
      <c r="Y11" s="2"/>
      <c r="Z11" s="2"/>
    </row>
    <row r="12">
      <c r="A12" s="1" t="s">
        <v>35</v>
      </c>
      <c r="B12" s="1">
        <v>-238.0</v>
      </c>
      <c r="C12" s="1">
        <v>187.0</v>
      </c>
      <c r="D12" s="1">
        <v>-1780.0</v>
      </c>
      <c r="E12" s="1">
        <v>-1520.0</v>
      </c>
      <c r="F12" s="1">
        <v>-1100.0</v>
      </c>
      <c r="G12" s="1">
        <v>-286.0</v>
      </c>
      <c r="H12" s="1">
        <v>-396.0</v>
      </c>
      <c r="I12" s="1">
        <v>-2190.0</v>
      </c>
      <c r="J12" s="1">
        <v>113.0</v>
      </c>
      <c r="K12" s="1">
        <v>2980.0</v>
      </c>
      <c r="L12" s="2"/>
      <c r="M12" s="2"/>
      <c r="N12" s="2"/>
      <c r="O12" s="2"/>
      <c r="P12" s="2"/>
      <c r="Q12" s="2"/>
      <c r="R12" s="2"/>
      <c r="S12" s="2"/>
      <c r="T12" s="2"/>
      <c r="U12" s="2"/>
      <c r="V12" s="2"/>
      <c r="W12" s="2"/>
      <c r="X12" s="2"/>
      <c r="Y12" s="2"/>
      <c r="Z12" s="2"/>
    </row>
    <row r="13">
      <c r="A13" s="1" t="s">
        <v>36</v>
      </c>
      <c r="B13" s="1">
        <v>71.0</v>
      </c>
      <c r="C13" s="1">
        <v>-5.0</v>
      </c>
      <c r="D13" s="1">
        <v>1080.0</v>
      </c>
      <c r="E13" s="1">
        <v>-325.0</v>
      </c>
      <c r="F13" s="1">
        <v>-1440.0</v>
      </c>
      <c r="G13" s="1">
        <v>311.0</v>
      </c>
      <c r="H13" s="1">
        <v>-243.0</v>
      </c>
      <c r="I13" s="1">
        <v>-2510.0</v>
      </c>
      <c r="J13" s="1">
        <v>875.0</v>
      </c>
      <c r="K13" s="1">
        <v>975.0</v>
      </c>
      <c r="L13" s="2"/>
      <c r="M13" s="2"/>
      <c r="N13" s="2"/>
      <c r="O13" s="2"/>
      <c r="P13" s="2"/>
      <c r="Q13" s="2"/>
      <c r="R13" s="2"/>
      <c r="S13" s="2"/>
      <c r="T13" s="2"/>
      <c r="U13" s="2"/>
      <c r="V13" s="2"/>
      <c r="W13" s="2"/>
      <c r="X13" s="2"/>
      <c r="Y13" s="2"/>
      <c r="Z13" s="2"/>
    </row>
    <row r="14">
      <c r="A14" s="1" t="s">
        <v>37</v>
      </c>
      <c r="B14" s="1">
        <v>1030.0</v>
      </c>
      <c r="C14" s="1">
        <v>-374.0</v>
      </c>
      <c r="D14" s="1">
        <v>751.0</v>
      </c>
      <c r="E14" s="1">
        <v>3780.0</v>
      </c>
      <c r="F14" s="1">
        <v>952.0</v>
      </c>
      <c r="G14" s="1">
        <v>894.0</v>
      </c>
      <c r="H14" s="1">
        <v>1600.0</v>
      </c>
      <c r="I14" s="1">
        <v>5740.0</v>
      </c>
      <c r="J14" s="1">
        <v>-8550.0</v>
      </c>
      <c r="K14" s="1">
        <v>-335.0</v>
      </c>
      <c r="L14" s="2"/>
      <c r="M14" s="2"/>
      <c r="N14" s="2"/>
      <c r="O14" s="2"/>
      <c r="P14" s="2"/>
      <c r="Q14" s="2"/>
      <c r="R14" s="2"/>
      <c r="S14" s="2"/>
      <c r="T14" s="2"/>
      <c r="U14" s="2"/>
      <c r="V14" s="2"/>
      <c r="W14" s="2"/>
      <c r="X14" s="2"/>
      <c r="Y14" s="2"/>
      <c r="Z14" s="2"/>
    </row>
    <row r="15">
      <c r="A15" s="1" t="s">
        <v>38</v>
      </c>
      <c r="B15" s="1">
        <v>1430.0</v>
      </c>
      <c r="C15" s="1">
        <v>867.0</v>
      </c>
      <c r="D15" s="1">
        <v>2620.0</v>
      </c>
      <c r="E15" s="1">
        <v>3300.0</v>
      </c>
      <c r="F15" s="1">
        <v>3420.0</v>
      </c>
      <c r="G15" s="1">
        <v>3730.0</v>
      </c>
      <c r="H15" s="1">
        <v>2820.0</v>
      </c>
      <c r="I15" s="1">
        <v>2600.0</v>
      </c>
      <c r="J15" s="1">
        <v>3210.0</v>
      </c>
      <c r="K15" s="1">
        <v>-1020.0</v>
      </c>
      <c r="L15" s="2"/>
      <c r="M15" s="2"/>
      <c r="N15" s="2"/>
      <c r="O15" s="2"/>
      <c r="P15" s="2"/>
      <c r="Q15" s="2"/>
      <c r="R15" s="2"/>
      <c r="S15" s="2"/>
      <c r="T15" s="2"/>
      <c r="U15" s="2"/>
      <c r="V15" s="2"/>
      <c r="W15" s="2"/>
      <c r="X15" s="2"/>
      <c r="Y15" s="2"/>
      <c r="Z15" s="2"/>
    </row>
    <row r="16">
      <c r="A16" s="1" t="s">
        <v>39</v>
      </c>
      <c r="B16" s="1">
        <v>-1560.0</v>
      </c>
      <c r="C16" s="1">
        <v>-556.0</v>
      </c>
      <c r="D16" s="1">
        <v>-71.0</v>
      </c>
      <c r="E16" s="1">
        <v>-2150.0</v>
      </c>
      <c r="F16" s="1">
        <v>-738.0</v>
      </c>
      <c r="G16" s="1">
        <v>-2890.0</v>
      </c>
      <c r="H16" s="1">
        <v>-2380.0</v>
      </c>
      <c r="I16" s="1">
        <v>-1710.0</v>
      </c>
      <c r="J16" s="1">
        <v>1160.0</v>
      </c>
      <c r="K16" s="1">
        <v>-1810.0</v>
      </c>
      <c r="L16" s="2"/>
      <c r="M16" s="2"/>
      <c r="N16" s="2"/>
      <c r="O16" s="2"/>
      <c r="P16" s="2"/>
      <c r="Q16" s="2"/>
      <c r="R16" s="2"/>
      <c r="S16" s="2"/>
      <c r="T16" s="2"/>
      <c r="U16" s="2"/>
      <c r="V16" s="2"/>
      <c r="W16" s="2"/>
      <c r="X16" s="2"/>
      <c r="Y16" s="2"/>
      <c r="Z16" s="2"/>
    </row>
    <row r="17">
      <c r="A17" s="1" t="s">
        <v>40</v>
      </c>
      <c r="B17" s="1">
        <v>2550.0</v>
      </c>
      <c r="C17" s="1">
        <v>2160.0</v>
      </c>
      <c r="D17" s="1">
        <v>2220.0</v>
      </c>
      <c r="E17" s="1">
        <v>6810.0</v>
      </c>
      <c r="F17" s="1">
        <v>6990.0</v>
      </c>
      <c r="G17" s="1">
        <v>9290.0</v>
      </c>
      <c r="H17" s="1">
        <v>11410.0</v>
      </c>
      <c r="I17" s="1">
        <v>10310.0</v>
      </c>
      <c r="J17" s="1">
        <v>3560.0</v>
      </c>
      <c r="K17" s="1">
        <v>8680.0</v>
      </c>
      <c r="L17" s="2"/>
      <c r="M17" s="2"/>
      <c r="N17" s="2"/>
      <c r="O17" s="2"/>
      <c r="P17" s="2"/>
      <c r="Q17" s="2"/>
      <c r="R17" s="2"/>
      <c r="S17" s="2"/>
      <c r="T17" s="2"/>
      <c r="U17" s="2"/>
      <c r="V17" s="2"/>
      <c r="W17" s="2"/>
      <c r="X17" s="2"/>
      <c r="Y17" s="2"/>
      <c r="Z17" s="2"/>
    </row>
    <row r="18">
      <c r="A18" s="1" t="s">
        <v>41</v>
      </c>
      <c r="B18" s="1">
        <v>-478.0</v>
      </c>
      <c r="C18" s="1">
        <v>-482.0</v>
      </c>
      <c r="D18" s="1">
        <v>-699.0</v>
      </c>
      <c r="E18" s="1">
        <v>-1370.0</v>
      </c>
      <c r="F18" s="1">
        <v>-1230.0</v>
      </c>
      <c r="G18" s="1">
        <v>-2250.0</v>
      </c>
      <c r="H18" s="1">
        <v>-2080.0</v>
      </c>
      <c r="I18" s="1">
        <v>-2800.0</v>
      </c>
      <c r="J18" s="1">
        <v>-3000.0</v>
      </c>
      <c r="K18" s="1">
        <v>-2760.0</v>
      </c>
      <c r="L18" s="2"/>
      <c r="M18" s="2"/>
      <c r="N18" s="2"/>
      <c r="O18" s="2"/>
      <c r="P18" s="2"/>
      <c r="Q18" s="2"/>
      <c r="R18" s="2"/>
      <c r="S18" s="2"/>
      <c r="T18" s="2"/>
      <c r="U18" s="2"/>
      <c r="V18" s="2"/>
      <c r="W18" s="2"/>
      <c r="X18" s="2"/>
      <c r="Y18" s="2"/>
      <c r="Z18" s="2"/>
    </row>
    <row r="19">
      <c r="A19" s="1" t="s">
        <v>42</v>
      </c>
      <c r="B19" s="1">
        <v>23.0</v>
      </c>
      <c r="C19" s="1">
        <v>88.0</v>
      </c>
      <c r="D19" s="1">
        <v>24.0</v>
      </c>
      <c r="E19" s="1">
        <v>0.0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-73.0</v>
      </c>
      <c r="C20" s="1">
        <v>0.0</v>
      </c>
      <c r="D20" s="1">
        <v>-37630.0</v>
      </c>
      <c r="E20" s="1">
        <v>-658.0</v>
      </c>
      <c r="F20" s="1">
        <v>-912.0</v>
      </c>
      <c r="G20" s="1">
        <v>-2460.0</v>
      </c>
      <c r="H20" s="1">
        <v>-424.0</v>
      </c>
      <c r="I20" s="1">
        <v>-16.0</v>
      </c>
      <c r="J20" s="1">
        <v>-70.0</v>
      </c>
      <c r="K20" s="1">
        <v>-126.0</v>
      </c>
      <c r="L20" s="2"/>
      <c r="M20" s="2"/>
      <c r="N20" s="2"/>
      <c r="O20" s="2"/>
      <c r="P20" s="2"/>
      <c r="Q20" s="2"/>
      <c r="R20" s="2"/>
      <c r="S20" s="2"/>
      <c r="T20" s="2"/>
      <c r="U20" s="2"/>
      <c r="V20" s="2"/>
      <c r="W20" s="2"/>
      <c r="X20" s="2"/>
      <c r="Y20" s="2"/>
      <c r="Z20" s="2"/>
    </row>
    <row r="21" ht="15.75" customHeight="1">
      <c r="A21" s="1" t="s">
        <v>44</v>
      </c>
      <c r="B21" s="1">
        <v>10.0</v>
      </c>
      <c r="C21" s="1">
        <v>8.0</v>
      </c>
      <c r="D21" s="1">
        <v>6870.0</v>
      </c>
      <c r="E21" s="1">
        <v>0.0</v>
      </c>
      <c r="F21" s="1">
        <v>142.0</v>
      </c>
      <c r="G21" s="1">
        <v>0.0</v>
      </c>
      <c r="H21" s="1">
        <v>2190.0</v>
      </c>
      <c r="I21" s="1">
        <v>3960.0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-207.0</v>
      </c>
      <c r="E22" s="1">
        <v>-369.0</v>
      </c>
      <c r="F22" s="1">
        <v>-339.0</v>
      </c>
      <c r="G22" s="1">
        <v>-335.0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-12.0</v>
      </c>
      <c r="C23" s="1">
        <v>-20.0</v>
      </c>
      <c r="D23" s="1">
        <v>395.0</v>
      </c>
      <c r="E23" s="1">
        <v>-511.0</v>
      </c>
      <c r="F23" s="1">
        <v>5690.0</v>
      </c>
      <c r="G23" s="1">
        <v>316.0</v>
      </c>
      <c r="H23" s="1">
        <v>-169.0</v>
      </c>
      <c r="I23" s="1">
        <v>99.0</v>
      </c>
      <c r="J23" s="1">
        <v>8.0</v>
      </c>
      <c r="K23" s="1">
        <v>54.0</v>
      </c>
      <c r="L23" s="2"/>
      <c r="M23" s="2"/>
      <c r="N23" s="2"/>
      <c r="O23" s="2"/>
      <c r="P23" s="2"/>
      <c r="Q23" s="2"/>
      <c r="R23" s="2"/>
      <c r="S23" s="2"/>
      <c r="T23" s="2"/>
      <c r="U23" s="2"/>
      <c r="V23" s="2"/>
      <c r="W23" s="2"/>
      <c r="X23" s="2"/>
      <c r="Y23" s="2"/>
      <c r="Z23" s="2"/>
    </row>
    <row r="24" ht="15.75" customHeight="1">
      <c r="A24" s="1" t="s">
        <v>47</v>
      </c>
      <c r="B24" s="1">
        <v>175.0</v>
      </c>
      <c r="C24" s="1">
        <v>85.0</v>
      </c>
      <c r="D24" s="1">
        <v>35.0</v>
      </c>
      <c r="E24" s="1">
        <v>30.0</v>
      </c>
      <c r="F24" s="1">
        <v>30.0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-48.0</v>
      </c>
      <c r="E25" s="1">
        <v>-6.0</v>
      </c>
      <c r="F25" s="1">
        <v>0.0</v>
      </c>
      <c r="G25" s="1">
        <v>40.0</v>
      </c>
      <c r="H25" s="1">
        <v>28.0</v>
      </c>
      <c r="I25" s="1">
        <v>62.0</v>
      </c>
      <c r="J25" s="1">
        <v>41.0</v>
      </c>
      <c r="K25" s="1">
        <v>45.0</v>
      </c>
      <c r="L25" s="2"/>
      <c r="M25" s="2"/>
      <c r="N25" s="2"/>
      <c r="O25" s="2"/>
      <c r="P25" s="2"/>
      <c r="Q25" s="2"/>
      <c r="R25" s="2"/>
      <c r="S25" s="2"/>
      <c r="T25" s="2"/>
      <c r="U25" s="2"/>
      <c r="V25" s="2"/>
      <c r="W25" s="2"/>
      <c r="X25" s="2"/>
      <c r="Y25" s="2"/>
      <c r="Z25" s="2"/>
    </row>
    <row r="26" ht="15.75" customHeight="1">
      <c r="A26" s="1" t="s">
        <v>49</v>
      </c>
      <c r="B26" s="1">
        <v>-355.0</v>
      </c>
      <c r="C26" s="1">
        <v>-321.0</v>
      </c>
      <c r="D26" s="1">
        <v>-31260.0</v>
      </c>
      <c r="E26" s="1">
        <v>-2880.0</v>
      </c>
      <c r="F26" s="1">
        <v>3390.0</v>
      </c>
      <c r="G26" s="1">
        <v>-4690.0</v>
      </c>
      <c r="H26" s="1">
        <v>-460.0</v>
      </c>
      <c r="I26" s="1">
        <v>1310.0</v>
      </c>
      <c r="J26" s="1">
        <v>-3020.0</v>
      </c>
      <c r="K26" s="1">
        <v>-2780.0</v>
      </c>
      <c r="L26" s="2"/>
      <c r="M26" s="2"/>
      <c r="N26" s="2"/>
      <c r="O26" s="2"/>
      <c r="P26" s="2"/>
      <c r="Q26" s="2"/>
      <c r="R26" s="2"/>
      <c r="S26" s="2"/>
      <c r="T26" s="2"/>
      <c r="U26" s="2"/>
      <c r="V26" s="2"/>
      <c r="W26" s="2"/>
      <c r="X26" s="2"/>
      <c r="Y26" s="2"/>
      <c r="Z26" s="2"/>
    </row>
    <row r="27" ht="15.75" customHeight="1">
      <c r="A27" s="1" t="s">
        <v>50</v>
      </c>
      <c r="B27" s="1">
        <v>2940.0</v>
      </c>
      <c r="C27" s="1">
        <v>5460.0</v>
      </c>
      <c r="D27" s="1">
        <v>46890.0</v>
      </c>
      <c r="E27" s="1">
        <v>14440.0</v>
      </c>
      <c r="F27" s="1">
        <v>13040.0</v>
      </c>
      <c r="G27" s="1">
        <v>20480.0</v>
      </c>
      <c r="H27" s="1">
        <v>16390.0</v>
      </c>
      <c r="I27" s="1">
        <v>20420.0</v>
      </c>
      <c r="J27" s="1">
        <v>12480.0</v>
      </c>
      <c r="K27" s="1">
        <v>7780.0</v>
      </c>
      <c r="L27" s="2"/>
      <c r="M27" s="2"/>
      <c r="N27" s="2"/>
      <c r="O27" s="2"/>
      <c r="P27" s="2"/>
      <c r="Q27" s="2"/>
      <c r="R27" s="2"/>
      <c r="S27" s="2"/>
      <c r="T27" s="2"/>
      <c r="U27" s="2"/>
      <c r="V27" s="2"/>
      <c r="W27" s="2"/>
      <c r="X27" s="2"/>
      <c r="Y27" s="2"/>
      <c r="Z27" s="2"/>
    </row>
    <row r="28" ht="15.75" customHeight="1">
      <c r="A28" s="1" t="s">
        <v>51</v>
      </c>
      <c r="B28" s="1">
        <v>2940.0</v>
      </c>
      <c r="C28" s="1">
        <v>5460.0</v>
      </c>
      <c r="D28" s="1">
        <v>46890.0</v>
      </c>
      <c r="E28" s="1">
        <v>14440.0</v>
      </c>
      <c r="F28" s="1">
        <v>13040.0</v>
      </c>
      <c r="G28" s="1">
        <v>20480.0</v>
      </c>
      <c r="H28" s="1">
        <v>16390.0</v>
      </c>
      <c r="I28" s="1">
        <v>20420.0</v>
      </c>
      <c r="J28" s="1">
        <v>12480.0</v>
      </c>
      <c r="K28" s="1">
        <v>7780.0</v>
      </c>
      <c r="L28" s="2"/>
      <c r="M28" s="2"/>
      <c r="N28" s="2"/>
      <c r="O28" s="2"/>
      <c r="P28" s="2"/>
      <c r="Q28" s="2"/>
      <c r="R28" s="2"/>
      <c r="S28" s="2"/>
      <c r="T28" s="2"/>
      <c r="U28" s="2"/>
      <c r="V28" s="2"/>
      <c r="W28" s="2"/>
      <c r="X28" s="2"/>
      <c r="Y28" s="2"/>
      <c r="Z28" s="2"/>
    </row>
    <row r="29" ht="15.75" customHeight="1">
      <c r="A29" s="1" t="s">
        <v>52</v>
      </c>
      <c r="B29" s="1">
        <v>-6050.0</v>
      </c>
      <c r="C29" s="1">
        <v>-5950.0</v>
      </c>
      <c r="D29" s="1">
        <v>-16960.0</v>
      </c>
      <c r="E29" s="1">
        <v>-12320.0</v>
      </c>
      <c r="F29" s="1">
        <v>-11450.0</v>
      </c>
      <c r="G29" s="1">
        <v>-22120.0</v>
      </c>
      <c r="H29" s="1">
        <v>-20920.0</v>
      </c>
      <c r="I29" s="1">
        <v>-26720.0</v>
      </c>
      <c r="J29" s="1">
        <v>-9820.0</v>
      </c>
      <c r="K29" s="1">
        <v>-11250.0</v>
      </c>
      <c r="L29" s="2"/>
      <c r="M29" s="2"/>
      <c r="N29" s="2"/>
      <c r="O29" s="2"/>
      <c r="P29" s="2"/>
      <c r="Q29" s="2"/>
      <c r="R29" s="2"/>
      <c r="S29" s="2"/>
      <c r="T29" s="2"/>
      <c r="U29" s="2"/>
      <c r="V29" s="2"/>
      <c r="W29" s="2"/>
      <c r="X29" s="2"/>
      <c r="Y29" s="2"/>
      <c r="Z29" s="2"/>
    </row>
    <row r="30" ht="15.75" customHeight="1">
      <c r="A30" s="1" t="s">
        <v>53</v>
      </c>
      <c r="B30" s="1">
        <v>-6050.0</v>
      </c>
      <c r="C30" s="1">
        <v>-5950.0</v>
      </c>
      <c r="D30" s="1">
        <v>-16960.0</v>
      </c>
      <c r="E30" s="1">
        <v>-12320.0</v>
      </c>
      <c r="F30" s="1">
        <v>-11450.0</v>
      </c>
      <c r="G30" s="1">
        <v>-22120.0</v>
      </c>
      <c r="H30" s="1">
        <v>-20920.0</v>
      </c>
      <c r="I30" s="1">
        <v>-26720.0</v>
      </c>
      <c r="J30" s="1">
        <v>-9820.0</v>
      </c>
      <c r="K30" s="1">
        <v>-11250.0</v>
      </c>
      <c r="L30" s="2"/>
      <c r="M30" s="2"/>
      <c r="N30" s="2"/>
      <c r="O30" s="2"/>
      <c r="P30" s="2"/>
      <c r="Q30" s="2"/>
      <c r="R30" s="2"/>
      <c r="S30" s="2"/>
      <c r="T30" s="2"/>
      <c r="U30" s="2"/>
      <c r="V30" s="2"/>
      <c r="W30" s="2"/>
      <c r="X30" s="2"/>
      <c r="Y30" s="2"/>
      <c r="Z30" s="2"/>
    </row>
    <row r="31" ht="15.75" customHeight="1">
      <c r="A31" s="1" t="s">
        <v>54</v>
      </c>
      <c r="B31" s="1">
        <v>28.0</v>
      </c>
      <c r="C31" s="1">
        <v>2.0</v>
      </c>
      <c r="D31" s="1">
        <v>4420.0</v>
      </c>
      <c r="E31" s="1">
        <v>0.0</v>
      </c>
      <c r="F31" s="1">
        <v>0.0</v>
      </c>
      <c r="G31" s="1">
        <v>658.0</v>
      </c>
      <c r="H31" s="1">
        <v>452.0</v>
      </c>
      <c r="I31" s="1">
        <v>334.0</v>
      </c>
      <c r="J31" s="1">
        <v>5.0</v>
      </c>
      <c r="K31" s="1">
        <v>10.0</v>
      </c>
      <c r="L31" s="2"/>
      <c r="M31" s="2"/>
      <c r="N31" s="2"/>
      <c r="O31" s="2"/>
      <c r="P31" s="2"/>
      <c r="Q31" s="2"/>
      <c r="R31" s="2"/>
      <c r="S31" s="2"/>
      <c r="T31" s="2"/>
      <c r="U31" s="2"/>
      <c r="V31" s="2"/>
      <c r="W31" s="2"/>
      <c r="X31" s="2"/>
      <c r="Y31" s="2"/>
      <c r="Z31" s="2"/>
    </row>
    <row r="32" ht="15.75" customHeight="1">
      <c r="A32" s="1" t="s">
        <v>55</v>
      </c>
      <c r="B32" s="1">
        <v>0.0</v>
      </c>
      <c r="C32" s="1">
        <v>0.0</v>
      </c>
      <c r="D32" s="1">
        <v>-711.0</v>
      </c>
      <c r="E32" s="1">
        <v>-1110.0</v>
      </c>
      <c r="F32" s="1">
        <v>-14430.0</v>
      </c>
      <c r="G32" s="1">
        <v>-547.0</v>
      </c>
      <c r="H32" s="1">
        <v>-241.0</v>
      </c>
      <c r="I32" s="1">
        <v>-663.0</v>
      </c>
      <c r="J32" s="1">
        <v>-3270.0</v>
      </c>
      <c r="K32" s="1">
        <v>-2450.0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-964.0</v>
      </c>
      <c r="K33" s="1">
        <v>-1070.0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-964.0</v>
      </c>
      <c r="K34" s="1">
        <v>-1070.0</v>
      </c>
      <c r="L34" s="2"/>
      <c r="M34" s="2"/>
      <c r="N34" s="2"/>
      <c r="O34" s="2"/>
      <c r="P34" s="2"/>
      <c r="Q34" s="2"/>
      <c r="R34" s="2"/>
      <c r="S34" s="2"/>
      <c r="T34" s="2"/>
      <c r="U34" s="2"/>
      <c r="V34" s="2"/>
      <c r="W34" s="2"/>
      <c r="X34" s="2"/>
      <c r="Y34" s="2"/>
      <c r="Z34" s="2"/>
    </row>
    <row r="35" ht="15.75" customHeight="1">
      <c r="A35" s="1" t="s">
        <v>58</v>
      </c>
      <c r="B35" s="1">
        <v>-5.0</v>
      </c>
      <c r="C35" s="1">
        <v>-8.0</v>
      </c>
      <c r="D35" s="1">
        <v>-1740.0</v>
      </c>
      <c r="E35" s="1">
        <v>-640.0</v>
      </c>
      <c r="F35" s="1">
        <v>-1490.0</v>
      </c>
      <c r="G35" s="1">
        <v>-3080.0</v>
      </c>
      <c r="H35" s="1">
        <v>-1630.0</v>
      </c>
      <c r="I35" s="1">
        <v>-9980.0</v>
      </c>
      <c r="J35" s="1">
        <v>-48.0</v>
      </c>
      <c r="K35" s="1">
        <v>-109.0</v>
      </c>
      <c r="L35" s="2"/>
      <c r="M35" s="2"/>
      <c r="N35" s="2"/>
      <c r="O35" s="2"/>
      <c r="P35" s="2"/>
      <c r="Q35" s="2"/>
      <c r="R35" s="2"/>
      <c r="S35" s="2"/>
      <c r="T35" s="2"/>
      <c r="U35" s="2"/>
      <c r="V35" s="2"/>
      <c r="W35" s="2"/>
      <c r="X35" s="2"/>
      <c r="Y35" s="2"/>
      <c r="Z35" s="2"/>
    </row>
    <row r="36" ht="15.75" customHeight="1">
      <c r="A36" s="1" t="s">
        <v>59</v>
      </c>
      <c r="B36" s="1">
        <v>-3090.0</v>
      </c>
      <c r="C36" s="1">
        <v>-496.0</v>
      </c>
      <c r="D36" s="1">
        <v>31910.0</v>
      </c>
      <c r="E36" s="1">
        <v>364.0</v>
      </c>
      <c r="F36" s="1">
        <v>-14330.0</v>
      </c>
      <c r="G36" s="1">
        <v>-4600.0</v>
      </c>
      <c r="H36" s="1">
        <v>-5950.0</v>
      </c>
      <c r="I36" s="1">
        <v>-16610.0</v>
      </c>
      <c r="J36" s="1">
        <v>-1620.0</v>
      </c>
      <c r="K36" s="1">
        <v>-7090.0</v>
      </c>
      <c r="L36" s="2"/>
      <c r="M36" s="2"/>
      <c r="N36" s="2"/>
      <c r="O36" s="2"/>
      <c r="P36" s="2"/>
      <c r="Q36" s="2"/>
      <c r="R36" s="2"/>
      <c r="S36" s="2"/>
      <c r="T36" s="2"/>
      <c r="U36" s="2"/>
      <c r="V36" s="2"/>
      <c r="W36" s="2"/>
      <c r="X36" s="2"/>
      <c r="Y36" s="2"/>
      <c r="Z36" s="2"/>
    </row>
    <row r="37" ht="15.75" customHeight="1">
      <c r="A37" s="1" t="s">
        <v>60</v>
      </c>
      <c r="B37" s="1">
        <v>-153.0</v>
      </c>
      <c r="C37" s="1">
        <v>-167.0</v>
      </c>
      <c r="D37" s="1">
        <v>24.0</v>
      </c>
      <c r="E37" s="1">
        <v>175.0</v>
      </c>
      <c r="F37" s="1">
        <v>-189.0</v>
      </c>
      <c r="G37" s="1">
        <v>-90.0</v>
      </c>
      <c r="H37" s="1">
        <v>36.0</v>
      </c>
      <c r="I37" s="1">
        <v>-106.0</v>
      </c>
      <c r="J37" s="1">
        <v>-104.0</v>
      </c>
      <c r="K37" s="1">
        <v>-186.0</v>
      </c>
      <c r="L37" s="2"/>
      <c r="M37" s="2"/>
      <c r="N37" s="2"/>
      <c r="O37" s="2"/>
      <c r="P37" s="2"/>
      <c r="Q37" s="2"/>
      <c r="R37" s="2"/>
      <c r="S37" s="2"/>
      <c r="T37" s="2"/>
      <c r="U37" s="2"/>
      <c r="V37" s="2"/>
      <c r="W37" s="2"/>
      <c r="X37" s="2"/>
      <c r="Y37" s="2"/>
      <c r="Z37" s="2"/>
    </row>
    <row r="38" ht="15.75" customHeight="1">
      <c r="A38" s="1" t="s">
        <v>61</v>
      </c>
      <c r="B38" s="1">
        <v>-1050.0</v>
      </c>
      <c r="C38" s="1">
        <v>1180.0</v>
      </c>
      <c r="D38" s="1">
        <v>2900.0</v>
      </c>
      <c r="E38" s="1">
        <v>4470.0</v>
      </c>
      <c r="F38" s="1">
        <v>-4140.0</v>
      </c>
      <c r="G38" s="1">
        <v>-89.0</v>
      </c>
      <c r="H38" s="1">
        <v>5030.0</v>
      </c>
      <c r="I38" s="1">
        <v>-5100.0</v>
      </c>
      <c r="J38" s="1">
        <v>-1190.0</v>
      </c>
      <c r="K38" s="1">
        <v>-1390.0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724.0</v>
      </c>
      <c r="C40" s="1">
        <v>585.0</v>
      </c>
      <c r="D40" s="1">
        <v>1580.0</v>
      </c>
      <c r="E40" s="1">
        <v>2190.0</v>
      </c>
      <c r="F40" s="1">
        <v>2350.0</v>
      </c>
      <c r="G40" s="1">
        <v>2500.0</v>
      </c>
      <c r="H40" s="1">
        <v>2280.0</v>
      </c>
      <c r="I40" s="1">
        <v>1820.0</v>
      </c>
      <c r="J40" s="1">
        <v>1170.0</v>
      </c>
      <c r="K40" s="1">
        <v>1440.0</v>
      </c>
      <c r="L40" s="2"/>
      <c r="M40" s="2"/>
      <c r="N40" s="2"/>
      <c r="O40" s="2"/>
      <c r="P40" s="2"/>
      <c r="Q40" s="2"/>
      <c r="R40" s="2"/>
      <c r="S40" s="2"/>
      <c r="T40" s="2"/>
      <c r="U40" s="2"/>
      <c r="V40" s="2"/>
      <c r="W40" s="2"/>
      <c r="X40" s="2"/>
      <c r="Y40" s="2"/>
      <c r="Z40" s="2"/>
    </row>
    <row r="41" ht="15.75" customHeight="1">
      <c r="A41" s="1" t="s">
        <v>64</v>
      </c>
      <c r="B41" s="1">
        <v>557.0</v>
      </c>
      <c r="C41" s="1">
        <v>264.0</v>
      </c>
      <c r="D41" s="1">
        <v>978.0</v>
      </c>
      <c r="E41" s="1">
        <v>924.0</v>
      </c>
      <c r="F41" s="1">
        <v>747.0</v>
      </c>
      <c r="G41" s="1">
        <v>1410.0</v>
      </c>
      <c r="H41" s="1">
        <v>1420.0</v>
      </c>
      <c r="I41" s="1">
        <v>1260.0</v>
      </c>
      <c r="J41" s="1">
        <v>1210.0</v>
      </c>
      <c r="K41" s="1">
        <v>1380.0</v>
      </c>
      <c r="L41" s="2"/>
      <c r="M41" s="2"/>
      <c r="N41" s="2"/>
      <c r="O41" s="2"/>
      <c r="P41" s="2"/>
      <c r="Q41" s="2"/>
      <c r="R41" s="2"/>
      <c r="S41" s="2"/>
      <c r="T41" s="2"/>
      <c r="U41" s="2"/>
      <c r="V41" s="2"/>
      <c r="W41" s="2"/>
      <c r="X41" s="2"/>
      <c r="Y41" s="2"/>
      <c r="Z41" s="2"/>
    </row>
    <row r="42" ht="15.75" customHeight="1">
      <c r="A42" s="1" t="s">
        <v>65</v>
      </c>
      <c r="B42" s="1">
        <v>4740.0</v>
      </c>
      <c r="C42" s="1">
        <v>5190.0</v>
      </c>
      <c r="D42" s="1">
        <v>11590.0</v>
      </c>
      <c r="E42" s="1">
        <v>8390.0</v>
      </c>
      <c r="F42" s="1">
        <v>6030.0</v>
      </c>
      <c r="G42" s="1">
        <v>8890.0</v>
      </c>
      <c r="H42" s="1">
        <v>8470.0</v>
      </c>
      <c r="I42" s="1">
        <v>6590.0</v>
      </c>
      <c r="J42" s="1">
        <v>48.0</v>
      </c>
      <c r="K42" s="1">
        <v>6210.0</v>
      </c>
      <c r="L42" s="2"/>
      <c r="M42" s="2"/>
      <c r="N42" s="2"/>
      <c r="O42" s="2"/>
      <c r="P42" s="2"/>
      <c r="Q42" s="2"/>
      <c r="R42" s="2"/>
      <c r="S42" s="2"/>
      <c r="T42" s="2"/>
      <c r="U42" s="2"/>
      <c r="V42" s="2"/>
      <c r="W42" s="2"/>
      <c r="X42" s="2"/>
      <c r="Y42" s="2"/>
      <c r="Z42" s="2"/>
    </row>
    <row r="43" ht="15.75" customHeight="1">
      <c r="A43" s="1" t="s">
        <v>66</v>
      </c>
      <c r="B43" s="1">
        <v>5240.0</v>
      </c>
      <c r="C43" s="1">
        <v>5610.0</v>
      </c>
      <c r="D43" s="1">
        <v>12410.0</v>
      </c>
      <c r="E43" s="1">
        <v>9710.0</v>
      </c>
      <c r="F43" s="1">
        <v>7440.0</v>
      </c>
      <c r="G43" s="1">
        <v>10560.0</v>
      </c>
      <c r="H43" s="1">
        <v>9970.0</v>
      </c>
      <c r="I43" s="1">
        <v>7550.0</v>
      </c>
      <c r="J43" s="1">
        <v>812.0</v>
      </c>
      <c r="K43" s="1">
        <v>7150.0</v>
      </c>
      <c r="L43" s="2"/>
      <c r="M43" s="2"/>
      <c r="N43" s="2"/>
      <c r="O43" s="2"/>
      <c r="P43" s="2"/>
      <c r="Q43" s="2"/>
      <c r="R43" s="2"/>
      <c r="S43" s="2"/>
      <c r="T43" s="2"/>
      <c r="U43" s="2"/>
      <c r="V43" s="2"/>
      <c r="W43" s="2"/>
      <c r="X43" s="2"/>
      <c r="Y43" s="2"/>
      <c r="Z43" s="2"/>
    </row>
    <row r="44" ht="15.75" customHeight="1">
      <c r="A44" s="1" t="s">
        <v>67</v>
      </c>
      <c r="B44" s="1">
        <v>-2890.0</v>
      </c>
      <c r="C44" s="1">
        <v>-3330.0</v>
      </c>
      <c r="D44" s="1">
        <v>-9490.0</v>
      </c>
      <c r="E44" s="1">
        <v>-3950.0</v>
      </c>
      <c r="F44" s="1">
        <v>-209.0</v>
      </c>
      <c r="G44" s="1">
        <v>-3570.0</v>
      </c>
      <c r="H44" s="1">
        <v>-1980.0</v>
      </c>
      <c r="I44" s="1">
        <v>-2080.0</v>
      </c>
      <c r="J44" s="1">
        <v>3880.0</v>
      </c>
      <c r="K44" s="1">
        <v>-2060.0</v>
      </c>
      <c r="L44" s="2"/>
      <c r="M44" s="2"/>
      <c r="N44" s="2"/>
      <c r="O44" s="2"/>
      <c r="P44" s="2"/>
      <c r="Q44" s="2"/>
      <c r="R44" s="2"/>
      <c r="S44" s="2"/>
      <c r="T44" s="2"/>
      <c r="U44" s="2"/>
      <c r="V44" s="2"/>
      <c r="W44" s="2"/>
      <c r="X44" s="2"/>
      <c r="Y44" s="2"/>
      <c r="Z44" s="2"/>
    </row>
    <row r="45" ht="15.75" customHeight="1">
      <c r="A45" s="1" t="s">
        <v>68</v>
      </c>
      <c r="B45" s="1">
        <v>-3120.0</v>
      </c>
      <c r="C45" s="1">
        <v>-490.0</v>
      </c>
      <c r="D45" s="1">
        <v>29930.0</v>
      </c>
      <c r="E45" s="1">
        <v>2120.0</v>
      </c>
      <c r="F45" s="1">
        <v>1590.0</v>
      </c>
      <c r="G45" s="1">
        <v>-1640.0</v>
      </c>
      <c r="H45" s="1">
        <v>-4530.0</v>
      </c>
      <c r="I45" s="1">
        <v>-6300.0</v>
      </c>
      <c r="J45" s="1">
        <v>2650.0</v>
      </c>
      <c r="K45" s="1">
        <v>-3470.0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5400.0</v>
      </c>
      <c r="C3" s="1">
        <v>6580.0</v>
      </c>
      <c r="D3" s="1">
        <v>9470.0</v>
      </c>
      <c r="E3" s="1">
        <v>13940.0</v>
      </c>
      <c r="F3" s="1">
        <v>9680.0</v>
      </c>
      <c r="G3" s="1">
        <v>9300.0</v>
      </c>
      <c r="H3" s="1">
        <v>14200.0</v>
      </c>
      <c r="I3" s="1">
        <v>9480.0</v>
      </c>
      <c r="J3" s="1">
        <v>8610.0</v>
      </c>
      <c r="K3" s="1">
        <v>7370.0</v>
      </c>
      <c r="L3" s="2"/>
      <c r="M3" s="2"/>
      <c r="N3" s="2"/>
      <c r="O3" s="2"/>
      <c r="P3" s="2"/>
      <c r="Q3" s="2"/>
      <c r="R3" s="2"/>
      <c r="S3" s="2"/>
      <c r="T3" s="2"/>
      <c r="U3" s="2"/>
      <c r="V3" s="2"/>
      <c r="W3" s="2"/>
      <c r="X3" s="2"/>
      <c r="Y3" s="2"/>
      <c r="Z3" s="2"/>
    </row>
    <row r="4">
      <c r="A4" s="1" t="s">
        <v>71</v>
      </c>
      <c r="B4" s="1">
        <v>0.0</v>
      </c>
      <c r="C4" s="1">
        <v>0.0</v>
      </c>
      <c r="D4" s="1">
        <v>1980.0</v>
      </c>
      <c r="E4" s="1">
        <v>2190.0</v>
      </c>
      <c r="F4" s="1">
        <v>0.0</v>
      </c>
      <c r="G4" s="1">
        <v>0.0</v>
      </c>
      <c r="H4" s="1">
        <v>0.0</v>
      </c>
      <c r="I4" s="1">
        <v>0.0</v>
      </c>
      <c r="J4" s="1">
        <v>0.0</v>
      </c>
      <c r="K4" s="1">
        <v>0.0</v>
      </c>
      <c r="L4" s="2"/>
      <c r="M4" s="2"/>
      <c r="N4" s="2"/>
      <c r="O4" s="2"/>
      <c r="P4" s="2"/>
      <c r="Q4" s="2"/>
      <c r="R4" s="2"/>
      <c r="S4" s="2"/>
      <c r="T4" s="2"/>
      <c r="U4" s="2"/>
      <c r="V4" s="2"/>
      <c r="W4" s="2"/>
      <c r="X4" s="2"/>
      <c r="Y4" s="2"/>
      <c r="Z4" s="2"/>
    </row>
    <row r="5">
      <c r="A5" s="1" t="s">
        <v>72</v>
      </c>
      <c r="B5" s="1">
        <v>5400.0</v>
      </c>
      <c r="C5" s="1">
        <v>6580.0</v>
      </c>
      <c r="D5" s="1">
        <v>11450.0</v>
      </c>
      <c r="E5" s="1">
        <v>16129.0</v>
      </c>
      <c r="F5" s="1">
        <v>9680.0</v>
      </c>
      <c r="G5" s="1">
        <v>9300.0</v>
      </c>
      <c r="H5" s="1">
        <v>14200.0</v>
      </c>
      <c r="I5" s="1">
        <v>9480.0</v>
      </c>
      <c r="J5" s="1">
        <v>8610.0</v>
      </c>
      <c r="K5" s="1">
        <v>7370.0</v>
      </c>
      <c r="L5" s="2"/>
      <c r="M5" s="2"/>
      <c r="N5" s="2"/>
      <c r="O5" s="2"/>
      <c r="P5" s="2"/>
      <c r="Q5" s="2"/>
      <c r="R5" s="2"/>
      <c r="S5" s="2"/>
      <c r="T5" s="2"/>
      <c r="U5" s="2"/>
      <c r="V5" s="2"/>
      <c r="W5" s="2"/>
      <c r="X5" s="2"/>
      <c r="Y5" s="2"/>
      <c r="Z5" s="2"/>
    </row>
    <row r="6">
      <c r="A6" s="1" t="s">
        <v>73</v>
      </c>
      <c r="B6" s="1">
        <v>6070.0</v>
      </c>
      <c r="C6" s="1">
        <v>5540.0</v>
      </c>
      <c r="D6" s="1">
        <v>9420.0</v>
      </c>
      <c r="E6" s="1">
        <v>11180.0</v>
      </c>
      <c r="F6" s="1">
        <v>12370.0</v>
      </c>
      <c r="G6" s="1">
        <v>12480.0</v>
      </c>
      <c r="H6" s="1">
        <v>12790.0</v>
      </c>
      <c r="I6" s="1">
        <v>13040.0</v>
      </c>
      <c r="J6" s="1">
        <v>12860.0</v>
      </c>
      <c r="K6" s="1">
        <v>9340.0</v>
      </c>
      <c r="L6" s="2"/>
      <c r="M6" s="2"/>
      <c r="N6" s="2"/>
      <c r="O6" s="2"/>
      <c r="P6" s="2"/>
      <c r="Q6" s="2"/>
      <c r="R6" s="2"/>
      <c r="S6" s="2"/>
      <c r="T6" s="2"/>
      <c r="U6" s="2"/>
      <c r="V6" s="2"/>
      <c r="W6" s="2"/>
      <c r="X6" s="2"/>
      <c r="Y6" s="2"/>
      <c r="Z6" s="2"/>
    </row>
    <row r="7">
      <c r="A7" s="1" t="s">
        <v>74</v>
      </c>
      <c r="B7" s="1">
        <v>0.0</v>
      </c>
      <c r="C7" s="1">
        <v>300.0</v>
      </c>
      <c r="D7" s="1">
        <v>500.0</v>
      </c>
      <c r="E7" s="1">
        <v>500.0</v>
      </c>
      <c r="F7" s="1">
        <v>500.0</v>
      </c>
      <c r="G7" s="1">
        <v>600.0</v>
      </c>
      <c r="H7" s="1">
        <v>1000.0</v>
      </c>
      <c r="I7" s="1">
        <v>0.0</v>
      </c>
      <c r="J7" s="1">
        <v>0.0</v>
      </c>
      <c r="K7" s="1">
        <v>0.0</v>
      </c>
      <c r="L7" s="2"/>
      <c r="M7" s="2"/>
      <c r="N7" s="2"/>
      <c r="O7" s="2"/>
      <c r="P7" s="2"/>
      <c r="Q7" s="2"/>
      <c r="R7" s="2"/>
      <c r="S7" s="2"/>
      <c r="T7" s="2"/>
      <c r="U7" s="2"/>
      <c r="V7" s="2"/>
      <c r="W7" s="2"/>
      <c r="X7" s="2"/>
      <c r="Y7" s="2"/>
      <c r="Z7" s="2"/>
    </row>
    <row r="8">
      <c r="A8" s="1" t="s">
        <v>75</v>
      </c>
      <c r="B8" s="1">
        <v>6070.0</v>
      </c>
      <c r="C8" s="1">
        <v>5840.0</v>
      </c>
      <c r="D8" s="1">
        <v>9920.0</v>
      </c>
      <c r="E8" s="1">
        <v>11680.0</v>
      </c>
      <c r="F8" s="1">
        <v>12870.0</v>
      </c>
      <c r="G8" s="1">
        <v>13080.0</v>
      </c>
      <c r="H8" s="1">
        <v>13790.0</v>
      </c>
      <c r="I8" s="1">
        <v>13040.0</v>
      </c>
      <c r="J8" s="1">
        <v>12860.0</v>
      </c>
      <c r="K8" s="1">
        <v>9340.0</v>
      </c>
      <c r="L8" s="2"/>
      <c r="M8" s="2"/>
      <c r="N8" s="2"/>
      <c r="O8" s="2"/>
      <c r="P8" s="2"/>
      <c r="Q8" s="2"/>
      <c r="R8" s="2"/>
      <c r="S8" s="2"/>
      <c r="T8" s="2"/>
      <c r="U8" s="2"/>
      <c r="V8" s="2"/>
      <c r="W8" s="2"/>
      <c r="X8" s="2"/>
      <c r="Y8" s="2"/>
      <c r="Z8" s="2"/>
    </row>
    <row r="9">
      <c r="A9" s="1" t="s">
        <v>76</v>
      </c>
      <c r="B9" s="1">
        <v>1660.0</v>
      </c>
      <c r="C9" s="1">
        <v>1640.0</v>
      </c>
      <c r="D9" s="1">
        <v>2540.0</v>
      </c>
      <c r="E9" s="1">
        <v>2680.0</v>
      </c>
      <c r="F9" s="1">
        <v>3650.0</v>
      </c>
      <c r="G9" s="1">
        <v>3280.0</v>
      </c>
      <c r="H9" s="1">
        <v>3400.0</v>
      </c>
      <c r="I9" s="1">
        <v>5900.0</v>
      </c>
      <c r="J9" s="1">
        <v>4780.0</v>
      </c>
      <c r="K9" s="1">
        <v>3620.0</v>
      </c>
      <c r="L9" s="2"/>
      <c r="M9" s="2"/>
      <c r="N9" s="2"/>
      <c r="O9" s="2"/>
      <c r="P9" s="2"/>
      <c r="Q9" s="2"/>
      <c r="R9" s="2"/>
      <c r="S9" s="2"/>
      <c r="T9" s="2"/>
      <c r="U9" s="2"/>
      <c r="V9" s="2"/>
      <c r="W9" s="2"/>
      <c r="X9" s="2"/>
      <c r="Y9" s="2"/>
      <c r="Z9" s="2"/>
    </row>
    <row r="10">
      <c r="A10" s="1" t="s">
        <v>77</v>
      </c>
      <c r="B10" s="1">
        <v>489.0</v>
      </c>
      <c r="C10" s="1">
        <v>560.0</v>
      </c>
      <c r="D10" s="1">
        <v>850.0</v>
      </c>
      <c r="E10" s="1">
        <v>1020.0</v>
      </c>
      <c r="F10" s="1">
        <v>795.0</v>
      </c>
      <c r="G10" s="1">
        <v>885.0</v>
      </c>
      <c r="H10" s="1">
        <v>887.0</v>
      </c>
      <c r="I10" s="1">
        <v>886.0</v>
      </c>
      <c r="J10" s="1">
        <v>641.0</v>
      </c>
      <c r="K10" s="1">
        <v>589.0</v>
      </c>
      <c r="L10" s="2"/>
      <c r="M10" s="2"/>
      <c r="N10" s="2"/>
      <c r="O10" s="2"/>
      <c r="P10" s="2"/>
      <c r="Q10" s="2"/>
      <c r="R10" s="2"/>
      <c r="S10" s="2"/>
      <c r="T10" s="2"/>
      <c r="U10" s="2"/>
      <c r="V10" s="2"/>
      <c r="W10" s="2"/>
      <c r="X10" s="2"/>
      <c r="Y10" s="2"/>
      <c r="Z10" s="2"/>
    </row>
    <row r="11">
      <c r="A11" s="1" t="s">
        <v>78</v>
      </c>
      <c r="B11" s="1">
        <v>3020.0</v>
      </c>
      <c r="C11" s="1">
        <v>2920.0</v>
      </c>
      <c r="D11" s="1">
        <v>3220.0</v>
      </c>
      <c r="E11" s="1">
        <v>3920.0</v>
      </c>
      <c r="F11" s="1">
        <v>4400.0</v>
      </c>
      <c r="G11" s="1">
        <v>4900.0</v>
      </c>
      <c r="H11" s="1">
        <v>5160.0</v>
      </c>
      <c r="I11" s="1">
        <v>5090.0</v>
      </c>
      <c r="J11" s="1">
        <v>5280.0</v>
      </c>
      <c r="K11" s="1">
        <v>4640.0</v>
      </c>
      <c r="L11" s="2"/>
      <c r="M11" s="2"/>
      <c r="N11" s="2"/>
      <c r="O11" s="2"/>
      <c r="P11" s="2"/>
      <c r="Q11" s="2"/>
      <c r="R11" s="2"/>
      <c r="S11" s="2"/>
      <c r="T11" s="2"/>
      <c r="U11" s="2"/>
      <c r="V11" s="2"/>
      <c r="W11" s="2"/>
      <c r="X11" s="2"/>
      <c r="Y11" s="2"/>
      <c r="Z11" s="2"/>
    </row>
    <row r="12">
      <c r="A12" s="1" t="s">
        <v>79</v>
      </c>
      <c r="B12" s="1">
        <v>0.0</v>
      </c>
      <c r="C12" s="1">
        <v>0.0</v>
      </c>
      <c r="D12" s="1">
        <v>0.0</v>
      </c>
      <c r="E12" s="1">
        <v>0.0</v>
      </c>
      <c r="F12" s="1">
        <v>522.0</v>
      </c>
      <c r="G12" s="1">
        <v>730.0</v>
      </c>
      <c r="H12" s="1">
        <v>891.0</v>
      </c>
      <c r="I12" s="1">
        <v>534.0</v>
      </c>
      <c r="J12" s="1">
        <v>272.0</v>
      </c>
      <c r="K12" s="1">
        <v>136.0</v>
      </c>
      <c r="L12" s="2"/>
      <c r="M12" s="2"/>
      <c r="N12" s="2"/>
      <c r="O12" s="2"/>
      <c r="P12" s="2"/>
      <c r="Q12" s="2"/>
      <c r="R12" s="2"/>
      <c r="S12" s="2"/>
      <c r="T12" s="2"/>
      <c r="U12" s="2"/>
      <c r="V12" s="2"/>
      <c r="W12" s="2"/>
      <c r="X12" s="2"/>
      <c r="Y12" s="2"/>
      <c r="Z12" s="2"/>
    </row>
    <row r="13">
      <c r="A13" s="1" t="s">
        <v>80</v>
      </c>
      <c r="B13" s="1">
        <v>4310.0</v>
      </c>
      <c r="C13" s="1">
        <v>2760.0</v>
      </c>
      <c r="D13" s="1">
        <v>2790.0</v>
      </c>
      <c r="E13" s="1">
        <v>3540.0</v>
      </c>
      <c r="F13" s="1">
        <v>4230.0</v>
      </c>
      <c r="G13" s="1">
        <v>4690.0</v>
      </c>
      <c r="H13" s="1">
        <v>5240.0</v>
      </c>
      <c r="I13" s="1">
        <v>10110.0</v>
      </c>
      <c r="J13" s="1">
        <v>9910.0</v>
      </c>
      <c r="K13" s="1">
        <v>10250.0</v>
      </c>
      <c r="L13" s="2"/>
      <c r="M13" s="2"/>
      <c r="N13" s="2"/>
      <c r="O13" s="2"/>
      <c r="P13" s="2"/>
      <c r="Q13" s="2"/>
      <c r="R13" s="2"/>
      <c r="S13" s="2"/>
      <c r="T13" s="2"/>
      <c r="U13" s="2"/>
      <c r="V13" s="2"/>
      <c r="W13" s="2"/>
      <c r="X13" s="2"/>
      <c r="Y13" s="2"/>
      <c r="Z13" s="2"/>
    </row>
    <row r="14">
      <c r="A14" s="1" t="s">
        <v>81</v>
      </c>
      <c r="B14" s="1">
        <v>20950.0</v>
      </c>
      <c r="C14" s="1">
        <v>20280.0</v>
      </c>
      <c r="D14" s="1">
        <v>30770.0</v>
      </c>
      <c r="E14" s="1">
        <v>38960.0</v>
      </c>
      <c r="F14" s="1">
        <v>36140.0</v>
      </c>
      <c r="G14" s="1">
        <v>36870.0</v>
      </c>
      <c r="H14" s="1">
        <v>43570.0</v>
      </c>
      <c r="I14" s="1">
        <v>45030.0</v>
      </c>
      <c r="J14" s="1">
        <v>42350.0</v>
      </c>
      <c r="K14" s="1">
        <v>35950.0</v>
      </c>
      <c r="L14" s="2"/>
      <c r="M14" s="2"/>
      <c r="N14" s="2"/>
      <c r="O14" s="2"/>
      <c r="P14" s="2"/>
      <c r="Q14" s="2"/>
      <c r="R14" s="2"/>
      <c r="S14" s="2"/>
      <c r="T14" s="2"/>
      <c r="U14" s="2"/>
      <c r="V14" s="2"/>
      <c r="W14" s="2"/>
      <c r="X14" s="2"/>
      <c r="Y14" s="2"/>
      <c r="Z14" s="2"/>
    </row>
    <row r="15">
      <c r="A15" s="1" t="s">
        <v>82</v>
      </c>
      <c r="B15" s="1">
        <v>3360.0</v>
      </c>
      <c r="C15" s="1">
        <v>3290.0</v>
      </c>
      <c r="D15" s="1">
        <v>13110.0</v>
      </c>
      <c r="E15" s="1">
        <v>13270.0</v>
      </c>
      <c r="F15" s="1">
        <v>13610.0</v>
      </c>
      <c r="G15" s="1">
        <v>16410.0</v>
      </c>
      <c r="H15" s="1">
        <v>17300.0</v>
      </c>
      <c r="I15" s="1">
        <v>13180.0</v>
      </c>
      <c r="J15" s="1">
        <v>13820.0</v>
      </c>
      <c r="K15" s="1">
        <v>14320.0</v>
      </c>
      <c r="L15" s="2"/>
      <c r="M15" s="2"/>
      <c r="N15" s="2"/>
      <c r="O15" s="2"/>
      <c r="P15" s="2"/>
      <c r="Q15" s="2"/>
      <c r="R15" s="2"/>
      <c r="S15" s="2"/>
      <c r="T15" s="2"/>
      <c r="U15" s="2"/>
      <c r="V15" s="2"/>
      <c r="W15" s="2"/>
      <c r="X15" s="2"/>
      <c r="Y15" s="2"/>
      <c r="Z15" s="2"/>
    </row>
    <row r="16">
      <c r="A16" s="1" t="s">
        <v>83</v>
      </c>
      <c r="B16" s="1">
        <v>-726.0</v>
      </c>
      <c r="C16" s="1">
        <v>-1020.0</v>
      </c>
      <c r="D16" s="1">
        <v>-7460.0</v>
      </c>
      <c r="E16" s="1">
        <v>-7880.0</v>
      </c>
      <c r="F16" s="1">
        <v>-8350.0</v>
      </c>
      <c r="G16" s="1">
        <v>-8570.0</v>
      </c>
      <c r="H16" s="1">
        <v>-8750.0</v>
      </c>
      <c r="I16" s="1">
        <v>-6890.0</v>
      </c>
      <c r="J16" s="1">
        <v>-6880.0</v>
      </c>
      <c r="K16" s="1">
        <v>-7180.0</v>
      </c>
      <c r="L16" s="2"/>
      <c r="M16" s="2"/>
      <c r="N16" s="2"/>
      <c r="O16" s="2"/>
      <c r="P16" s="2"/>
      <c r="Q16" s="2"/>
      <c r="R16" s="2"/>
      <c r="S16" s="2"/>
      <c r="T16" s="2"/>
      <c r="U16" s="2"/>
      <c r="V16" s="2"/>
      <c r="W16" s="2"/>
      <c r="X16" s="2"/>
      <c r="Y16" s="2"/>
      <c r="Z16" s="2"/>
    </row>
    <row r="17">
      <c r="A17" s="1" t="s">
        <v>84</v>
      </c>
      <c r="B17" s="1">
        <v>2630.0</v>
      </c>
      <c r="C17" s="1">
        <v>2270.0</v>
      </c>
      <c r="D17" s="1">
        <v>5650.0</v>
      </c>
      <c r="E17" s="1">
        <v>5390.0</v>
      </c>
      <c r="F17" s="1">
        <v>5260.0</v>
      </c>
      <c r="G17" s="1">
        <v>7840.0</v>
      </c>
      <c r="H17" s="1">
        <v>8550.0</v>
      </c>
      <c r="I17" s="1">
        <v>6290.0</v>
      </c>
      <c r="J17" s="1">
        <v>6930.0</v>
      </c>
      <c r="K17" s="1">
        <v>7140.0</v>
      </c>
      <c r="L17" s="2"/>
      <c r="M17" s="2"/>
      <c r="N17" s="2"/>
      <c r="O17" s="2"/>
      <c r="P17" s="2"/>
      <c r="Q17" s="2"/>
      <c r="R17" s="2"/>
      <c r="S17" s="2"/>
      <c r="T17" s="2"/>
      <c r="U17" s="2"/>
      <c r="V17" s="2"/>
      <c r="W17" s="2"/>
      <c r="X17" s="2"/>
      <c r="Y17" s="2"/>
      <c r="Z17" s="2"/>
    </row>
    <row r="18">
      <c r="A18" s="1" t="s">
        <v>85</v>
      </c>
      <c r="B18" s="1">
        <v>95.0</v>
      </c>
      <c r="C18" s="1">
        <v>116.0</v>
      </c>
      <c r="D18" s="1">
        <v>3800.0</v>
      </c>
      <c r="E18" s="1">
        <v>4170.0</v>
      </c>
      <c r="F18" s="1">
        <v>1010.0</v>
      </c>
      <c r="G18" s="1">
        <v>865.0</v>
      </c>
      <c r="H18" s="1">
        <v>1630.0</v>
      </c>
      <c r="I18" s="1">
        <v>1870.0</v>
      </c>
      <c r="J18" s="1">
        <v>1650.0</v>
      </c>
      <c r="K18" s="1">
        <v>1360.0</v>
      </c>
      <c r="L18" s="2"/>
      <c r="M18" s="2"/>
      <c r="N18" s="2"/>
      <c r="O18" s="2"/>
      <c r="P18" s="2"/>
      <c r="Q18" s="2"/>
      <c r="R18" s="2"/>
      <c r="S18" s="2"/>
      <c r="T18" s="2"/>
      <c r="U18" s="2"/>
      <c r="V18" s="2"/>
      <c r="W18" s="2"/>
      <c r="X18" s="2"/>
      <c r="Y18" s="2"/>
      <c r="Z18" s="2"/>
    </row>
    <row r="19">
      <c r="A19" s="1" t="s">
        <v>86</v>
      </c>
      <c r="B19" s="1">
        <v>10050.0</v>
      </c>
      <c r="C19" s="1">
        <v>10050.0</v>
      </c>
      <c r="D19" s="1">
        <v>38910.0</v>
      </c>
      <c r="E19" s="1">
        <v>39920.0</v>
      </c>
      <c r="F19" s="1">
        <v>40090.0</v>
      </c>
      <c r="G19" s="1">
        <v>41690.0</v>
      </c>
      <c r="H19" s="1">
        <v>40830.0</v>
      </c>
      <c r="I19" s="1">
        <v>19770.0</v>
      </c>
      <c r="J19" s="1">
        <v>19680.0</v>
      </c>
      <c r="K19" s="1">
        <v>19700.0</v>
      </c>
      <c r="L19" s="2"/>
      <c r="M19" s="2"/>
      <c r="N19" s="2"/>
      <c r="O19" s="2"/>
      <c r="P19" s="2"/>
      <c r="Q19" s="2"/>
      <c r="R19" s="2"/>
      <c r="S19" s="2"/>
      <c r="T19" s="2"/>
      <c r="U19" s="2"/>
      <c r="V19" s="2"/>
      <c r="W19" s="2"/>
      <c r="X19" s="2"/>
      <c r="Y19" s="2"/>
      <c r="Z19" s="2"/>
    </row>
    <row r="20">
      <c r="A20" s="1" t="s">
        <v>87</v>
      </c>
      <c r="B20" s="1">
        <v>11770.0</v>
      </c>
      <c r="C20" s="1">
        <v>9580.0</v>
      </c>
      <c r="D20" s="1">
        <v>35260.0</v>
      </c>
      <c r="E20" s="1">
        <v>28750.0</v>
      </c>
      <c r="F20" s="1">
        <v>22890.0</v>
      </c>
      <c r="G20" s="1">
        <v>18790.0</v>
      </c>
      <c r="H20" s="1">
        <v>15040.0</v>
      </c>
      <c r="I20" s="1">
        <v>8130.0</v>
      </c>
      <c r="J20" s="1">
        <v>7140.0</v>
      </c>
      <c r="K20" s="1">
        <v>6350.0</v>
      </c>
      <c r="L20" s="2"/>
      <c r="M20" s="2"/>
      <c r="N20" s="2"/>
      <c r="O20" s="2"/>
      <c r="P20" s="2"/>
      <c r="Q20" s="2"/>
      <c r="R20" s="2"/>
      <c r="S20" s="2"/>
      <c r="T20" s="2"/>
      <c r="U20" s="2"/>
      <c r="V20" s="2"/>
      <c r="W20" s="2"/>
      <c r="X20" s="2"/>
      <c r="Y20" s="2"/>
      <c r="Z20" s="2"/>
    </row>
    <row r="21" ht="15.75" customHeight="1">
      <c r="A21" s="1" t="s">
        <v>88</v>
      </c>
      <c r="B21" s="1">
        <v>2000.0</v>
      </c>
      <c r="C21" s="1">
        <v>2180.0</v>
      </c>
      <c r="D21" s="1">
        <v>2650.0</v>
      </c>
      <c r="E21" s="1">
        <v>3720.0</v>
      </c>
      <c r="F21" s="1">
        <v>4220.0</v>
      </c>
      <c r="G21" s="1">
        <v>4850.0</v>
      </c>
      <c r="H21" s="1">
        <v>5340.0</v>
      </c>
      <c r="I21" s="1">
        <v>5520.0</v>
      </c>
      <c r="J21" s="1">
        <v>5640.0</v>
      </c>
      <c r="K21" s="1">
        <v>5880.0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5960.0</v>
      </c>
      <c r="H22" s="1">
        <v>6230.0</v>
      </c>
      <c r="I22" s="1">
        <v>0.0</v>
      </c>
      <c r="J22" s="1">
        <v>3020.0</v>
      </c>
      <c r="K22" s="1">
        <v>2920.0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998.0</v>
      </c>
      <c r="H23" s="1">
        <v>1090.0</v>
      </c>
      <c r="I23" s="1">
        <v>2310.0</v>
      </c>
      <c r="J23" s="1">
        <v>2540.0</v>
      </c>
      <c r="K23" s="1">
        <v>0.0</v>
      </c>
      <c r="L23" s="2"/>
      <c r="M23" s="2"/>
      <c r="N23" s="2"/>
      <c r="O23" s="2"/>
      <c r="P23" s="2"/>
      <c r="Q23" s="2"/>
      <c r="R23" s="2"/>
      <c r="S23" s="2"/>
      <c r="T23" s="2"/>
      <c r="U23" s="2"/>
      <c r="V23" s="2"/>
      <c r="W23" s="2"/>
      <c r="X23" s="2"/>
      <c r="Y23" s="2"/>
      <c r="Z23" s="2"/>
    </row>
    <row r="24" ht="15.75" customHeight="1">
      <c r="A24" s="1" t="s">
        <v>91</v>
      </c>
      <c r="B24" s="1">
        <v>689.0</v>
      </c>
      <c r="C24" s="1">
        <v>776.0</v>
      </c>
      <c r="D24" s="1">
        <v>1160.0</v>
      </c>
      <c r="E24" s="1">
        <v>1360.0</v>
      </c>
      <c r="F24" s="1">
        <v>2220.0</v>
      </c>
      <c r="G24" s="1">
        <v>1010.0</v>
      </c>
      <c r="H24" s="1">
        <v>1140.0</v>
      </c>
      <c r="I24" s="1">
        <v>3810.0</v>
      </c>
      <c r="J24" s="1">
        <v>668.0</v>
      </c>
      <c r="K24" s="1">
        <v>2800.0</v>
      </c>
      <c r="L24" s="2"/>
      <c r="M24" s="2"/>
      <c r="N24" s="2"/>
      <c r="O24" s="2"/>
      <c r="P24" s="2"/>
      <c r="Q24" s="2"/>
      <c r="R24" s="2"/>
      <c r="S24" s="2"/>
      <c r="T24" s="2"/>
      <c r="U24" s="2"/>
      <c r="V24" s="2"/>
      <c r="W24" s="2"/>
      <c r="X24" s="2"/>
      <c r="Y24" s="2"/>
      <c r="Z24" s="2"/>
    </row>
    <row r="25" ht="15.75" customHeight="1">
      <c r="A25" s="1" t="s">
        <v>92</v>
      </c>
      <c r="B25" s="1">
        <v>48190.0</v>
      </c>
      <c r="C25" s="1">
        <v>45250.0</v>
      </c>
      <c r="D25" s="1">
        <v>118000.0</v>
      </c>
      <c r="E25" s="1">
        <v>122000.0</v>
      </c>
      <c r="F25" s="1">
        <v>112000.0</v>
      </c>
      <c r="G25" s="1">
        <v>119000.0</v>
      </c>
      <c r="H25" s="1">
        <v>123000.0</v>
      </c>
      <c r="I25" s="1">
        <v>92740.0</v>
      </c>
      <c r="J25" s="1">
        <v>89610.0</v>
      </c>
      <c r="K25" s="1">
        <v>82090.0</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13440.0</v>
      </c>
      <c r="C27" s="1">
        <v>12930.0</v>
      </c>
      <c r="D27" s="1">
        <v>14420.0</v>
      </c>
      <c r="E27" s="1">
        <v>18330.0</v>
      </c>
      <c r="F27" s="1">
        <v>19210.0</v>
      </c>
      <c r="G27" s="1">
        <v>20060.0</v>
      </c>
      <c r="H27" s="1">
        <v>21700.0</v>
      </c>
      <c r="I27" s="1">
        <v>28560.0</v>
      </c>
      <c r="J27" s="1">
        <v>20660.0</v>
      </c>
      <c r="K27" s="1">
        <v>19390.0</v>
      </c>
      <c r="L27" s="2"/>
      <c r="M27" s="2"/>
      <c r="N27" s="2"/>
      <c r="O27" s="2"/>
      <c r="P27" s="2"/>
      <c r="Q27" s="2"/>
      <c r="R27" s="2"/>
      <c r="S27" s="2"/>
      <c r="T27" s="2"/>
      <c r="U27" s="2"/>
      <c r="V27" s="2"/>
      <c r="W27" s="2"/>
      <c r="X27" s="2"/>
      <c r="Y27" s="2"/>
      <c r="Z27" s="2"/>
    </row>
    <row r="28" ht="15.75" customHeight="1">
      <c r="A28" s="1" t="s">
        <v>95</v>
      </c>
      <c r="B28" s="1">
        <v>1490.0</v>
      </c>
      <c r="C28" s="1">
        <v>1200.0</v>
      </c>
      <c r="D28" s="1">
        <v>2640.0</v>
      </c>
      <c r="E28" s="1">
        <v>2950.0</v>
      </c>
      <c r="F28" s="1">
        <v>3650.0</v>
      </c>
      <c r="G28" s="1">
        <v>5100.0</v>
      </c>
      <c r="H28" s="1">
        <v>5340.0</v>
      </c>
      <c r="I28" s="1">
        <v>6840.0</v>
      </c>
      <c r="J28" s="1">
        <v>7930.0</v>
      </c>
      <c r="K28" s="1">
        <v>6230.0</v>
      </c>
      <c r="L28" s="2"/>
      <c r="M28" s="2"/>
      <c r="N28" s="2"/>
      <c r="O28" s="2"/>
      <c r="P28" s="2"/>
      <c r="Q28" s="2"/>
      <c r="R28" s="2"/>
      <c r="S28" s="2"/>
      <c r="T28" s="2"/>
      <c r="U28" s="2"/>
      <c r="V28" s="2"/>
      <c r="W28" s="2"/>
      <c r="X28" s="2"/>
      <c r="Y28" s="2"/>
      <c r="Z28" s="2"/>
    </row>
    <row r="29" ht="15.75" customHeight="1">
      <c r="A29" s="1" t="s">
        <v>96</v>
      </c>
      <c r="B29" s="1">
        <v>1160.0</v>
      </c>
      <c r="C29" s="1">
        <v>896.0</v>
      </c>
      <c r="D29" s="1">
        <v>4240.0</v>
      </c>
      <c r="E29" s="1">
        <v>4550.0</v>
      </c>
      <c r="F29" s="1">
        <v>1210.0</v>
      </c>
      <c r="G29" s="1">
        <v>3580.0</v>
      </c>
      <c r="H29" s="1">
        <v>1470.0</v>
      </c>
      <c r="I29" s="1">
        <v>20.0</v>
      </c>
      <c r="J29" s="1">
        <v>1170.0</v>
      </c>
      <c r="K29" s="1">
        <v>1120.0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432.0</v>
      </c>
      <c r="H30" s="1">
        <v>436.0</v>
      </c>
      <c r="I30" s="1">
        <v>287.0</v>
      </c>
      <c r="J30" s="1">
        <v>260.0</v>
      </c>
      <c r="K30" s="1">
        <v>253.0</v>
      </c>
      <c r="L30" s="2"/>
      <c r="M30" s="2"/>
      <c r="N30" s="2"/>
      <c r="O30" s="2"/>
      <c r="P30" s="2"/>
      <c r="Q30" s="2"/>
      <c r="R30" s="2"/>
      <c r="S30" s="2"/>
      <c r="T30" s="2"/>
      <c r="U30" s="2"/>
      <c r="V30" s="2"/>
      <c r="W30" s="2"/>
      <c r="X30" s="2"/>
      <c r="Y30" s="2"/>
      <c r="Z30" s="2"/>
    </row>
    <row r="31" ht="15.75" customHeight="1">
      <c r="A31" s="1" t="s">
        <v>98</v>
      </c>
      <c r="B31" s="1">
        <v>1760.0</v>
      </c>
      <c r="C31" s="1">
        <v>2090.0</v>
      </c>
      <c r="D31" s="1">
        <v>2090.0</v>
      </c>
      <c r="E31" s="1">
        <v>3330.0</v>
      </c>
      <c r="F31" s="1">
        <v>3110.0</v>
      </c>
      <c r="G31" s="1">
        <v>4150.0</v>
      </c>
      <c r="H31" s="1">
        <v>4890.0</v>
      </c>
      <c r="I31" s="1">
        <v>5800.0</v>
      </c>
      <c r="J31" s="1">
        <v>5400.0</v>
      </c>
      <c r="K31" s="1">
        <v>5860.0</v>
      </c>
      <c r="L31" s="2"/>
      <c r="M31" s="2"/>
      <c r="N31" s="2"/>
      <c r="O31" s="2"/>
      <c r="P31" s="2"/>
      <c r="Q31" s="2"/>
      <c r="R31" s="2"/>
      <c r="S31" s="2"/>
      <c r="T31" s="2"/>
      <c r="U31" s="2"/>
      <c r="V31" s="2"/>
      <c r="W31" s="2"/>
      <c r="X31" s="2"/>
      <c r="Y31" s="2"/>
      <c r="Z31" s="2"/>
    </row>
    <row r="32" ht="15.75" customHeight="1">
      <c r="A32" s="1" t="s">
        <v>99</v>
      </c>
      <c r="B32" s="1">
        <v>1240.0</v>
      </c>
      <c r="C32" s="1">
        <v>1210.0</v>
      </c>
      <c r="D32" s="1">
        <v>943.0</v>
      </c>
      <c r="E32" s="1">
        <v>1230.0</v>
      </c>
      <c r="F32" s="1">
        <v>1400.0</v>
      </c>
      <c r="G32" s="1">
        <v>1770.0</v>
      </c>
      <c r="H32" s="1">
        <v>1620.0</v>
      </c>
      <c r="I32" s="1">
        <v>0.0</v>
      </c>
      <c r="J32" s="1">
        <v>0.0</v>
      </c>
      <c r="K32" s="1">
        <v>0.0</v>
      </c>
      <c r="L32" s="2"/>
      <c r="M32" s="2"/>
      <c r="N32" s="2"/>
      <c r="O32" s="2"/>
      <c r="P32" s="2"/>
      <c r="Q32" s="2"/>
      <c r="R32" s="2"/>
      <c r="S32" s="2"/>
      <c r="T32" s="2"/>
      <c r="U32" s="2"/>
      <c r="V32" s="2"/>
      <c r="W32" s="2"/>
      <c r="X32" s="2"/>
      <c r="Y32" s="2"/>
      <c r="Z32" s="2"/>
    </row>
    <row r="33" ht="15.75" customHeight="1">
      <c r="A33" s="1" t="s">
        <v>100</v>
      </c>
      <c r="B33" s="1">
        <v>3950.0</v>
      </c>
      <c r="C33" s="1">
        <v>4340.0</v>
      </c>
      <c r="D33" s="1">
        <v>10260.0</v>
      </c>
      <c r="E33" s="1">
        <v>12020.0</v>
      </c>
      <c r="F33" s="1">
        <v>12940.0</v>
      </c>
      <c r="G33" s="1">
        <v>14880.0</v>
      </c>
      <c r="H33" s="1">
        <v>16520.0</v>
      </c>
      <c r="I33" s="1">
        <v>14260.0</v>
      </c>
      <c r="J33" s="1">
        <v>15540.0</v>
      </c>
      <c r="K33" s="1">
        <v>15320.0</v>
      </c>
      <c r="L33" s="2"/>
      <c r="M33" s="2"/>
      <c r="N33" s="2"/>
      <c r="O33" s="2"/>
      <c r="P33" s="2"/>
      <c r="Q33" s="2"/>
      <c r="R33" s="2"/>
      <c r="S33" s="2"/>
      <c r="T33" s="2"/>
      <c r="U33" s="2"/>
      <c r="V33" s="2"/>
      <c r="W33" s="2"/>
      <c r="X33" s="2"/>
      <c r="Y33" s="2"/>
      <c r="Z33" s="2"/>
    </row>
    <row r="34" ht="15.75" customHeight="1">
      <c r="A34" s="1" t="s">
        <v>101</v>
      </c>
      <c r="B34" s="1">
        <v>2310.0</v>
      </c>
      <c r="C34" s="1">
        <v>2140.0</v>
      </c>
      <c r="D34" s="1">
        <v>3540.0</v>
      </c>
      <c r="E34" s="1">
        <v>3480.0</v>
      </c>
      <c r="F34" s="1">
        <v>3450.0</v>
      </c>
      <c r="G34" s="1">
        <v>2470.0</v>
      </c>
      <c r="H34" s="1">
        <v>2150.0</v>
      </c>
      <c r="I34" s="1">
        <v>449.0</v>
      </c>
      <c r="J34" s="1">
        <v>682.0</v>
      </c>
      <c r="K34" s="1">
        <v>326.0</v>
      </c>
      <c r="L34" s="2"/>
      <c r="M34" s="2"/>
      <c r="N34" s="2"/>
      <c r="O34" s="2"/>
      <c r="P34" s="2"/>
      <c r="Q34" s="2"/>
      <c r="R34" s="2"/>
      <c r="S34" s="2"/>
      <c r="T34" s="2"/>
      <c r="U34" s="2"/>
      <c r="V34" s="2"/>
      <c r="W34" s="2"/>
      <c r="X34" s="2"/>
      <c r="Y34" s="2"/>
      <c r="Z34" s="2"/>
    </row>
    <row r="35" ht="15.75" customHeight="1">
      <c r="A35" s="1" t="s">
        <v>102</v>
      </c>
      <c r="B35" s="1">
        <v>25350.0</v>
      </c>
      <c r="C35" s="1">
        <v>24810.0</v>
      </c>
      <c r="D35" s="1">
        <v>38140.0</v>
      </c>
      <c r="E35" s="1">
        <v>45890.0</v>
      </c>
      <c r="F35" s="1">
        <v>44970.0</v>
      </c>
      <c r="G35" s="1">
        <v>52460.0</v>
      </c>
      <c r="H35" s="1">
        <v>54130.0</v>
      </c>
      <c r="I35" s="1">
        <v>56220.0</v>
      </c>
      <c r="J35" s="1">
        <v>51650.0</v>
      </c>
      <c r="K35" s="1">
        <v>48490.0</v>
      </c>
      <c r="L35" s="2"/>
      <c r="M35" s="2"/>
      <c r="N35" s="2"/>
      <c r="O35" s="2"/>
      <c r="P35" s="2"/>
      <c r="Q35" s="2"/>
      <c r="R35" s="2"/>
      <c r="S35" s="2"/>
      <c r="T35" s="2"/>
      <c r="U35" s="2"/>
      <c r="V35" s="2"/>
      <c r="W35" s="2"/>
      <c r="X35" s="2"/>
      <c r="Y35" s="2"/>
      <c r="Z35" s="2"/>
    </row>
    <row r="36" ht="15.75" customHeight="1">
      <c r="A36" s="1" t="s">
        <v>103</v>
      </c>
      <c r="B36" s="1">
        <v>10310.0</v>
      </c>
      <c r="C36" s="1">
        <v>9450.0</v>
      </c>
      <c r="D36" s="1">
        <v>41680.0</v>
      </c>
      <c r="E36" s="1">
        <v>42530.0</v>
      </c>
      <c r="F36" s="1">
        <v>46380.0</v>
      </c>
      <c r="G36" s="1">
        <v>40710.0</v>
      </c>
      <c r="H36" s="1">
        <v>36840.0</v>
      </c>
      <c r="I36" s="1">
        <v>17320.0</v>
      </c>
      <c r="J36" s="1">
        <v>18230.0</v>
      </c>
      <c r="K36" s="1">
        <v>15410.0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1360.0</v>
      </c>
      <c r="H37" s="1">
        <v>1790.0</v>
      </c>
      <c r="I37" s="1">
        <v>720.0</v>
      </c>
      <c r="J37" s="1">
        <v>630.0</v>
      </c>
      <c r="K37" s="1">
        <v>576.0</v>
      </c>
      <c r="L37" s="2"/>
      <c r="M37" s="2"/>
      <c r="N37" s="2"/>
      <c r="O37" s="2"/>
      <c r="P37" s="2"/>
      <c r="Q37" s="2"/>
      <c r="R37" s="2"/>
      <c r="S37" s="2"/>
      <c r="T37" s="2"/>
      <c r="U37" s="2"/>
      <c r="V37" s="2"/>
      <c r="W37" s="2"/>
      <c r="X37" s="2"/>
      <c r="Y37" s="2"/>
      <c r="Z37" s="2"/>
    </row>
    <row r="38" ht="15.75" customHeight="1">
      <c r="A38" s="1" t="s">
        <v>105</v>
      </c>
      <c r="B38" s="1">
        <v>927.0</v>
      </c>
      <c r="C38" s="1">
        <v>1320.0</v>
      </c>
      <c r="D38" s="1">
        <v>1380.0</v>
      </c>
      <c r="E38" s="1">
        <v>1470.0</v>
      </c>
      <c r="F38" s="1">
        <v>2820.0</v>
      </c>
      <c r="G38" s="1">
        <v>3610.0</v>
      </c>
      <c r="H38" s="1">
        <v>4780.0</v>
      </c>
      <c r="I38" s="1">
        <v>3840.0</v>
      </c>
      <c r="J38" s="1">
        <v>4890.0</v>
      </c>
      <c r="K38" s="1">
        <v>3630.0</v>
      </c>
      <c r="L38" s="2"/>
      <c r="M38" s="2"/>
      <c r="N38" s="2"/>
      <c r="O38" s="2"/>
      <c r="P38" s="2"/>
      <c r="Q38" s="2"/>
      <c r="R38" s="2"/>
      <c r="S38" s="2"/>
      <c r="T38" s="2"/>
      <c r="U38" s="2"/>
      <c r="V38" s="2"/>
      <c r="W38" s="2"/>
      <c r="X38" s="2"/>
      <c r="Y38" s="2"/>
      <c r="Z38" s="2"/>
    </row>
    <row r="39" ht="15.75" customHeight="1">
      <c r="A39" s="1" t="s">
        <v>106</v>
      </c>
      <c r="B39" s="1">
        <v>4070.0</v>
      </c>
      <c r="C39" s="1">
        <v>4480.0</v>
      </c>
      <c r="D39" s="1">
        <v>8430.0</v>
      </c>
      <c r="E39" s="1">
        <v>10220.0</v>
      </c>
      <c r="F39" s="1">
        <v>11070.0</v>
      </c>
      <c r="G39" s="1">
        <v>12920.0</v>
      </c>
      <c r="H39" s="1">
        <v>14280.0</v>
      </c>
      <c r="I39" s="1">
        <v>13310.0</v>
      </c>
      <c r="J39" s="1">
        <v>14740.0</v>
      </c>
      <c r="K39" s="1">
        <v>13830.0</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0.0</v>
      </c>
      <c r="G40" s="1">
        <v>0.0</v>
      </c>
      <c r="H40" s="1">
        <v>0.0</v>
      </c>
      <c r="I40" s="1">
        <v>266.0</v>
      </c>
      <c r="J40" s="1">
        <v>247.0</v>
      </c>
      <c r="K40" s="1">
        <v>213.0</v>
      </c>
      <c r="L40" s="2"/>
      <c r="M40" s="2"/>
      <c r="N40" s="2"/>
      <c r="O40" s="2"/>
      <c r="P40" s="2"/>
      <c r="Q40" s="2"/>
      <c r="R40" s="2"/>
      <c r="S40" s="2"/>
      <c r="T40" s="2"/>
      <c r="U40" s="2"/>
      <c r="V40" s="2"/>
      <c r="W40" s="2"/>
      <c r="X40" s="2"/>
      <c r="Y40" s="2"/>
      <c r="Z40" s="2"/>
    </row>
    <row r="41" ht="15.75" customHeight="1">
      <c r="A41" s="1" t="s">
        <v>108</v>
      </c>
      <c r="B41" s="1">
        <v>1960.0</v>
      </c>
      <c r="C41" s="1">
        <v>1040.0</v>
      </c>
      <c r="D41" s="1">
        <v>5480.0</v>
      </c>
      <c r="E41" s="1">
        <v>6110.0</v>
      </c>
      <c r="F41" s="1">
        <v>5530.0</v>
      </c>
      <c r="G41" s="1">
        <v>3110.0</v>
      </c>
      <c r="H41" s="1">
        <v>2170.0</v>
      </c>
      <c r="I41" s="1">
        <v>0.0</v>
      </c>
      <c r="J41" s="1">
        <v>1660.0</v>
      </c>
      <c r="K41" s="1">
        <v>1490.0</v>
      </c>
      <c r="L41" s="2"/>
      <c r="M41" s="2"/>
      <c r="N41" s="2"/>
      <c r="O41" s="2"/>
      <c r="P41" s="2"/>
      <c r="Q41" s="2"/>
      <c r="R41" s="2"/>
      <c r="S41" s="2"/>
      <c r="T41" s="2"/>
      <c r="U41" s="2"/>
      <c r="V41" s="2"/>
      <c r="W41" s="2"/>
      <c r="X41" s="2"/>
      <c r="Y41" s="2"/>
      <c r="Z41" s="2"/>
    </row>
    <row r="42" ht="15.75" customHeight="1">
      <c r="A42" s="1" t="s">
        <v>109</v>
      </c>
      <c r="B42" s="1">
        <v>2680.0</v>
      </c>
      <c r="C42" s="1">
        <v>2680.0</v>
      </c>
      <c r="D42" s="1">
        <v>4090.0</v>
      </c>
      <c r="E42" s="1">
        <v>1070.0</v>
      </c>
      <c r="F42" s="1">
        <v>2000.0</v>
      </c>
      <c r="G42" s="1">
        <v>1540.0</v>
      </c>
      <c r="H42" s="1">
        <v>1870.0</v>
      </c>
      <c r="I42" s="1">
        <v>2630.0</v>
      </c>
      <c r="J42" s="1">
        <v>590.0</v>
      </c>
      <c r="K42" s="1">
        <v>761.0</v>
      </c>
      <c r="L42" s="2"/>
      <c r="M42" s="2"/>
      <c r="N42" s="2"/>
      <c r="O42" s="2"/>
      <c r="P42" s="2"/>
      <c r="Q42" s="2"/>
      <c r="R42" s="2"/>
      <c r="S42" s="2"/>
      <c r="T42" s="2"/>
      <c r="U42" s="2"/>
      <c r="V42" s="2"/>
      <c r="W42" s="2"/>
      <c r="X42" s="2"/>
      <c r="Y42" s="2"/>
      <c r="Z42" s="2"/>
    </row>
    <row r="43" ht="15.75" customHeight="1">
      <c r="A43" s="1" t="s">
        <v>110</v>
      </c>
      <c r="B43" s="1">
        <v>45290.0</v>
      </c>
      <c r="C43" s="1">
        <v>43780.0</v>
      </c>
      <c r="D43" s="1">
        <v>99200.0</v>
      </c>
      <c r="E43" s="1">
        <v>107000.0</v>
      </c>
      <c r="F43" s="1">
        <v>113000.0</v>
      </c>
      <c r="G43" s="1">
        <v>116000.0</v>
      </c>
      <c r="H43" s="1">
        <v>116000.0</v>
      </c>
      <c r="I43" s="1">
        <v>94320.0</v>
      </c>
      <c r="J43" s="1">
        <v>92640.0</v>
      </c>
      <c r="K43" s="1">
        <v>84400.0</v>
      </c>
      <c r="L43" s="2"/>
      <c r="M43" s="2"/>
      <c r="N43" s="2"/>
      <c r="O43" s="2"/>
      <c r="P43" s="2"/>
      <c r="Q43" s="2"/>
      <c r="R43" s="2"/>
      <c r="S43" s="2"/>
      <c r="T43" s="2"/>
      <c r="U43" s="2"/>
      <c r="V43" s="2"/>
      <c r="W43" s="2"/>
      <c r="X43" s="2"/>
      <c r="Y43" s="2"/>
      <c r="Z43" s="2"/>
    </row>
    <row r="44" ht="15.75" customHeight="1">
      <c r="A44" s="1" t="s">
        <v>111</v>
      </c>
      <c r="B44" s="1">
        <v>5710.0</v>
      </c>
      <c r="C44" s="1">
        <v>5730.0</v>
      </c>
      <c r="D44" s="1">
        <v>20200.0</v>
      </c>
      <c r="E44" s="1">
        <v>19890.0</v>
      </c>
      <c r="F44" s="1">
        <v>16110.0</v>
      </c>
      <c r="G44" s="1">
        <v>16090.0</v>
      </c>
      <c r="H44" s="1">
        <v>16850.0</v>
      </c>
      <c r="I44" s="1">
        <v>7900.0</v>
      </c>
      <c r="J44" s="1">
        <v>8420.0</v>
      </c>
      <c r="K44" s="1">
        <v>8930.0</v>
      </c>
      <c r="L44" s="2"/>
      <c r="M44" s="2"/>
      <c r="N44" s="2"/>
      <c r="O44" s="2"/>
      <c r="P44" s="2"/>
      <c r="Q44" s="2"/>
      <c r="R44" s="2"/>
      <c r="S44" s="2"/>
      <c r="T44" s="2"/>
      <c r="U44" s="2"/>
      <c r="V44" s="2"/>
      <c r="W44" s="2"/>
      <c r="X44" s="2"/>
      <c r="Y44" s="2"/>
      <c r="Z44" s="2"/>
    </row>
    <row r="45" ht="15.75" customHeight="1">
      <c r="A45" s="1" t="s">
        <v>112</v>
      </c>
      <c r="B45" s="1">
        <v>-2830.0</v>
      </c>
      <c r="C45" s="1">
        <v>-3940.0</v>
      </c>
      <c r="D45" s="1">
        <v>-5610.0</v>
      </c>
      <c r="E45" s="1">
        <v>-9250.0</v>
      </c>
      <c r="F45" s="1">
        <v>-21350.0</v>
      </c>
      <c r="G45" s="1">
        <v>-16890.0</v>
      </c>
      <c r="H45" s="1">
        <v>-13750.0</v>
      </c>
      <c r="I45" s="1">
        <v>-8189.0</v>
      </c>
      <c r="J45" s="1">
        <v>-6730.0</v>
      </c>
      <c r="K45" s="1">
        <v>-4630.0</v>
      </c>
      <c r="L45" s="2"/>
      <c r="M45" s="2"/>
      <c r="N45" s="2"/>
      <c r="O45" s="2"/>
      <c r="P45" s="2"/>
      <c r="Q45" s="2"/>
      <c r="R45" s="2"/>
      <c r="S45" s="2"/>
      <c r="T45" s="2"/>
      <c r="U45" s="2"/>
      <c r="V45" s="2"/>
      <c r="W45" s="2"/>
      <c r="X45" s="2"/>
      <c r="Y45" s="2"/>
      <c r="Z45" s="2"/>
    </row>
    <row r="46" ht="15.75" customHeight="1">
      <c r="A46" s="1" t="s">
        <v>113</v>
      </c>
      <c r="B46" s="1">
        <v>0.0</v>
      </c>
      <c r="C46" s="1">
        <v>0.0</v>
      </c>
      <c r="D46" s="1">
        <v>-752.0</v>
      </c>
      <c r="E46" s="1">
        <v>-1440.0</v>
      </c>
      <c r="F46" s="1">
        <v>-63.0</v>
      </c>
      <c r="G46" s="1">
        <v>-65.0</v>
      </c>
      <c r="H46" s="1">
        <v>-305.0</v>
      </c>
      <c r="I46" s="1">
        <v>-964.0</v>
      </c>
      <c r="J46" s="1">
        <v>-3810.0</v>
      </c>
      <c r="K46" s="1">
        <v>-5900.0</v>
      </c>
      <c r="L46" s="2"/>
      <c r="M46" s="2"/>
      <c r="N46" s="2"/>
      <c r="O46" s="2"/>
      <c r="P46" s="2"/>
      <c r="Q46" s="2"/>
      <c r="R46" s="2"/>
      <c r="S46" s="2"/>
      <c r="T46" s="2"/>
      <c r="U46" s="2"/>
      <c r="V46" s="2"/>
      <c r="W46" s="2"/>
      <c r="X46" s="2"/>
      <c r="Y46" s="2"/>
      <c r="Z46" s="2"/>
    </row>
    <row r="47" ht="15.75" customHeight="1">
      <c r="A47" s="1" t="s">
        <v>114</v>
      </c>
      <c r="B47" s="1">
        <v>29.0</v>
      </c>
      <c r="C47" s="1">
        <v>-324.0</v>
      </c>
      <c r="D47" s="1">
        <v>-595.0</v>
      </c>
      <c r="E47" s="1">
        <v>130.0</v>
      </c>
      <c r="F47" s="1">
        <v>-467.0</v>
      </c>
      <c r="G47" s="1">
        <v>-709.0</v>
      </c>
      <c r="H47" s="1">
        <v>-314.0</v>
      </c>
      <c r="I47" s="1">
        <v>-431.0</v>
      </c>
      <c r="J47" s="1">
        <v>-1000.0</v>
      </c>
      <c r="K47" s="1">
        <v>-800.0</v>
      </c>
      <c r="L47" s="2"/>
      <c r="M47" s="2"/>
      <c r="N47" s="2"/>
      <c r="O47" s="2"/>
      <c r="P47" s="2"/>
      <c r="Q47" s="2"/>
      <c r="R47" s="2"/>
      <c r="S47" s="2"/>
      <c r="T47" s="2"/>
      <c r="U47" s="2"/>
      <c r="V47" s="2"/>
      <c r="W47" s="2"/>
      <c r="X47" s="2"/>
      <c r="Y47" s="2"/>
      <c r="Z47" s="2"/>
    </row>
    <row r="48" ht="15.75" customHeight="1">
      <c r="A48" s="1" t="s">
        <v>115</v>
      </c>
      <c r="B48" s="1">
        <v>2900.0</v>
      </c>
      <c r="C48" s="1">
        <v>1470.0</v>
      </c>
      <c r="D48" s="1">
        <v>13240.0</v>
      </c>
      <c r="E48" s="1">
        <v>9330.0</v>
      </c>
      <c r="F48" s="1">
        <v>-5760.0</v>
      </c>
      <c r="G48" s="1">
        <v>-1570.0</v>
      </c>
      <c r="H48" s="1">
        <v>2480.0</v>
      </c>
      <c r="I48" s="1">
        <v>-1680.0</v>
      </c>
      <c r="J48" s="1">
        <v>-3120.0</v>
      </c>
      <c r="K48" s="1">
        <v>-2400.0</v>
      </c>
      <c r="L48" s="2"/>
      <c r="M48" s="2"/>
      <c r="N48" s="2"/>
      <c r="O48" s="2"/>
      <c r="P48" s="2"/>
      <c r="Q48" s="2"/>
      <c r="R48" s="2"/>
      <c r="S48" s="2"/>
      <c r="T48" s="2"/>
      <c r="U48" s="2"/>
      <c r="V48" s="2"/>
      <c r="W48" s="2"/>
      <c r="X48" s="2"/>
      <c r="Y48" s="2"/>
      <c r="Z48" s="2"/>
    </row>
    <row r="49" ht="15.75" customHeight="1">
      <c r="A49" s="1" t="s">
        <v>116</v>
      </c>
      <c r="B49" s="1">
        <v>0.0</v>
      </c>
      <c r="C49" s="1">
        <v>0.0</v>
      </c>
      <c r="D49" s="1">
        <v>5770.0</v>
      </c>
      <c r="E49" s="1">
        <v>5660.0</v>
      </c>
      <c r="F49" s="1">
        <v>4820.0</v>
      </c>
      <c r="G49" s="1">
        <v>4730.0</v>
      </c>
      <c r="H49" s="1">
        <v>5070.0</v>
      </c>
      <c r="I49" s="1">
        <v>105.0</v>
      </c>
      <c r="J49" s="1">
        <v>97.0</v>
      </c>
      <c r="K49" s="1">
        <v>95.0</v>
      </c>
      <c r="L49" s="2"/>
      <c r="M49" s="2"/>
      <c r="N49" s="2"/>
      <c r="O49" s="2"/>
      <c r="P49" s="2"/>
      <c r="Q49" s="2"/>
      <c r="R49" s="2"/>
      <c r="S49" s="2"/>
      <c r="T49" s="2"/>
      <c r="U49" s="2"/>
      <c r="V49" s="2"/>
      <c r="W49" s="2"/>
      <c r="X49" s="2"/>
      <c r="Y49" s="2"/>
      <c r="Z49" s="2"/>
    </row>
    <row r="50" ht="15.75" customHeight="1">
      <c r="A50" s="1" t="s">
        <v>117</v>
      </c>
      <c r="B50" s="1">
        <v>2900.0</v>
      </c>
      <c r="C50" s="1">
        <v>1470.0</v>
      </c>
      <c r="D50" s="1">
        <v>19010.0</v>
      </c>
      <c r="E50" s="1">
        <v>14990.0</v>
      </c>
      <c r="F50" s="1">
        <v>-942.0</v>
      </c>
      <c r="G50" s="1">
        <v>3160.0</v>
      </c>
      <c r="H50" s="1">
        <v>7550.0</v>
      </c>
      <c r="I50" s="1">
        <v>-1580.0</v>
      </c>
      <c r="J50" s="1">
        <v>-3020.0</v>
      </c>
      <c r="K50" s="1">
        <v>-2310.0</v>
      </c>
      <c r="L50" s="2"/>
      <c r="M50" s="2"/>
      <c r="N50" s="2"/>
      <c r="O50" s="2"/>
      <c r="P50" s="2"/>
      <c r="Q50" s="2"/>
      <c r="R50" s="2"/>
      <c r="S50" s="2"/>
      <c r="T50" s="2"/>
      <c r="U50" s="2"/>
      <c r="V50" s="2"/>
      <c r="W50" s="2"/>
      <c r="X50" s="2"/>
      <c r="Y50" s="2"/>
      <c r="Z50" s="2"/>
    </row>
    <row r="51" ht="15.75" customHeight="1">
      <c r="A51" s="1" t="s">
        <v>118</v>
      </c>
      <c r="B51" s="1">
        <v>48190.0</v>
      </c>
      <c r="C51" s="1">
        <v>45250.0</v>
      </c>
      <c r="D51" s="1">
        <v>118000.0</v>
      </c>
      <c r="E51" s="1">
        <v>122000.0</v>
      </c>
      <c r="F51" s="1">
        <v>112000.0</v>
      </c>
      <c r="G51" s="1">
        <v>119000.0</v>
      </c>
      <c r="H51" s="1">
        <v>123000.0</v>
      </c>
      <c r="I51" s="1">
        <v>92740.0</v>
      </c>
      <c r="J51" s="1">
        <v>89610.0</v>
      </c>
      <c r="K51" s="1">
        <v>82090.0</v>
      </c>
      <c r="L51" s="2"/>
      <c r="M51" s="2"/>
      <c r="N51" s="2"/>
      <c r="O51" s="2"/>
      <c r="P51" s="2"/>
      <c r="Q51" s="2"/>
      <c r="R51" s="2"/>
      <c r="S51" s="2"/>
      <c r="T51" s="2"/>
      <c r="U51" s="2"/>
      <c r="V51" s="2"/>
      <c r="W51" s="2"/>
      <c r="X51" s="2"/>
      <c r="Y51" s="2"/>
      <c r="Z51" s="2"/>
    </row>
    <row r="52" ht="15.75" customHeight="1">
      <c r="A52" s="1" t="s">
        <v>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119</v>
      </c>
      <c r="B53" s="1">
        <v>405.0</v>
      </c>
      <c r="C53" s="1">
        <v>405.0</v>
      </c>
      <c r="D53" s="1">
        <v>776.0</v>
      </c>
      <c r="E53" s="1">
        <v>769.0</v>
      </c>
      <c r="F53" s="1">
        <v>719.0</v>
      </c>
      <c r="G53" s="1">
        <v>739.0</v>
      </c>
      <c r="H53" s="1">
        <v>763.0</v>
      </c>
      <c r="I53" s="1">
        <v>760.0</v>
      </c>
      <c r="J53" s="1">
        <v>731.0</v>
      </c>
      <c r="K53" s="1">
        <v>714.0</v>
      </c>
      <c r="L53" s="2"/>
      <c r="M53" s="2"/>
      <c r="N53" s="2"/>
      <c r="O53" s="2"/>
      <c r="P53" s="2"/>
      <c r="Q53" s="2"/>
      <c r="R53" s="2"/>
      <c r="S53" s="2"/>
      <c r="T53" s="2"/>
      <c r="U53" s="2"/>
      <c r="V53" s="2"/>
      <c r="W53" s="2"/>
      <c r="X53" s="2"/>
      <c r="Y53" s="2"/>
      <c r="Z53" s="2"/>
    </row>
    <row r="54" ht="15.75" customHeight="1">
      <c r="A54" s="1" t="s">
        <v>120</v>
      </c>
      <c r="B54" s="1">
        <v>405.0</v>
      </c>
      <c r="C54" s="1">
        <v>405.0</v>
      </c>
      <c r="D54" s="1">
        <v>778.0</v>
      </c>
      <c r="E54" s="1">
        <v>769.0</v>
      </c>
      <c r="F54" s="1">
        <v>719.0</v>
      </c>
      <c r="G54" s="1">
        <v>743.0</v>
      </c>
      <c r="H54" s="1">
        <v>753.0</v>
      </c>
      <c r="I54" s="1">
        <v>757.0</v>
      </c>
      <c r="J54" s="1">
        <v>716.0</v>
      </c>
      <c r="K54" s="1">
        <v>705.0</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-18920.0</v>
      </c>
      <c r="C56" s="1">
        <v>-18160.0</v>
      </c>
      <c r="D56" s="1">
        <v>-60920.0</v>
      </c>
      <c r="E56" s="1">
        <v>-59350.0</v>
      </c>
      <c r="F56" s="1">
        <v>-68740.0</v>
      </c>
      <c r="G56" s="1">
        <v>-62050.0</v>
      </c>
      <c r="H56" s="1">
        <v>-53390.0</v>
      </c>
      <c r="I56" s="1">
        <v>-29590.0</v>
      </c>
      <c r="J56" s="1">
        <v>-29940.0</v>
      </c>
      <c r="K56" s="1">
        <v>-28450.0</v>
      </c>
      <c r="L56" s="2"/>
      <c r="M56" s="2"/>
      <c r="N56" s="2"/>
      <c r="O56" s="2"/>
      <c r="P56" s="2"/>
      <c r="Q56" s="2"/>
      <c r="R56" s="2"/>
      <c r="S56" s="2"/>
      <c r="T56" s="2"/>
      <c r="U56" s="2"/>
      <c r="V56" s="2"/>
      <c r="W56" s="2"/>
      <c r="X56" s="2"/>
      <c r="Y56" s="2"/>
      <c r="Z56" s="2"/>
    </row>
    <row r="57" ht="15.75" customHeight="1">
      <c r="A57" s="1" t="s">
        <v>133</v>
      </c>
      <c r="B57" s="1" t="s">
        <v>134</v>
      </c>
      <c r="C57" s="1" t="s">
        <v>135</v>
      </c>
      <c r="D57" s="1" t="s">
        <v>136</v>
      </c>
      <c r="E57" s="1" t="s">
        <v>137</v>
      </c>
      <c r="F57" s="1" t="s">
        <v>138</v>
      </c>
      <c r="G57" s="1" t="s">
        <v>139</v>
      </c>
      <c r="H57" s="1" t="s">
        <v>140</v>
      </c>
      <c r="I57" s="1" t="s">
        <v>141</v>
      </c>
      <c r="J57" s="1" t="s">
        <v>142</v>
      </c>
      <c r="K57" s="1" t="s">
        <v>143</v>
      </c>
      <c r="L57" s="2"/>
      <c r="M57" s="2"/>
      <c r="N57" s="2"/>
      <c r="O57" s="2"/>
      <c r="P57" s="2"/>
      <c r="Q57" s="2"/>
      <c r="R57" s="2"/>
      <c r="S57" s="2"/>
      <c r="T57" s="2"/>
      <c r="U57" s="2"/>
      <c r="V57" s="2"/>
      <c r="W57" s="2"/>
      <c r="X57" s="2"/>
      <c r="Y57" s="2"/>
      <c r="Z57" s="2"/>
    </row>
    <row r="58" ht="15.75" customHeight="1">
      <c r="A58" s="1" t="s">
        <v>144</v>
      </c>
      <c r="B58" s="1">
        <v>14160.0</v>
      </c>
      <c r="C58" s="1">
        <v>13760.0</v>
      </c>
      <c r="D58" s="1">
        <v>49390.0</v>
      </c>
      <c r="E58" s="1">
        <v>51870.0</v>
      </c>
      <c r="F58" s="1">
        <v>53520.0</v>
      </c>
      <c r="G58" s="1">
        <v>53850.0</v>
      </c>
      <c r="H58" s="1">
        <v>50210.0</v>
      </c>
      <c r="I58" s="1">
        <v>28000.0</v>
      </c>
      <c r="J58" s="1">
        <v>30580.0</v>
      </c>
      <c r="K58" s="1">
        <v>26850.0</v>
      </c>
      <c r="L58" s="2"/>
      <c r="M58" s="2"/>
      <c r="N58" s="2"/>
      <c r="O58" s="2"/>
      <c r="P58" s="2"/>
      <c r="Q58" s="2"/>
      <c r="R58" s="2"/>
      <c r="S58" s="2"/>
      <c r="T58" s="2"/>
      <c r="U58" s="2"/>
      <c r="V58" s="2"/>
      <c r="W58" s="2"/>
      <c r="X58" s="2"/>
      <c r="Y58" s="2"/>
      <c r="Z58" s="2"/>
    </row>
    <row r="59" ht="15.75" customHeight="1">
      <c r="A59" s="1" t="s">
        <v>145</v>
      </c>
      <c r="B59" s="1">
        <v>8760.0</v>
      </c>
      <c r="C59" s="1">
        <v>7180.0</v>
      </c>
      <c r="D59" s="1">
        <v>37940.0</v>
      </c>
      <c r="E59" s="1">
        <v>35740.0</v>
      </c>
      <c r="F59" s="1">
        <v>43840.0</v>
      </c>
      <c r="G59" s="1">
        <v>44550.0</v>
      </c>
      <c r="H59" s="1">
        <v>36010.0</v>
      </c>
      <c r="I59" s="1">
        <v>18520.0</v>
      </c>
      <c r="J59" s="1">
        <v>21970.0</v>
      </c>
      <c r="K59" s="1">
        <v>19480.0</v>
      </c>
      <c r="L59" s="2"/>
      <c r="M59" s="2"/>
      <c r="N59" s="2"/>
      <c r="O59" s="2"/>
      <c r="P59" s="2"/>
      <c r="Q59" s="2"/>
      <c r="R59" s="2"/>
      <c r="S59" s="2"/>
      <c r="T59" s="2"/>
      <c r="U59" s="2"/>
      <c r="V59" s="2"/>
      <c r="W59" s="2"/>
      <c r="X59" s="2"/>
      <c r="Y59" s="2"/>
      <c r="Z59" s="2"/>
    </row>
    <row r="60" ht="15.75" customHeight="1">
      <c r="A60" s="1" t="s">
        <v>146</v>
      </c>
      <c r="B60" s="1">
        <v>0.0</v>
      </c>
      <c r="C60" s="1">
        <v>0.0</v>
      </c>
      <c r="D60" s="1">
        <v>65.0</v>
      </c>
      <c r="E60" s="1">
        <v>41.0</v>
      </c>
      <c r="F60" s="1">
        <v>50.0</v>
      </c>
      <c r="G60" s="1">
        <v>241.0</v>
      </c>
      <c r="H60" s="1">
        <v>363.0</v>
      </c>
      <c r="I60" s="1">
        <v>266.0</v>
      </c>
      <c r="J60" s="1">
        <v>247.0</v>
      </c>
      <c r="K60" s="1">
        <v>213.0</v>
      </c>
      <c r="L60" s="2"/>
      <c r="M60" s="2"/>
      <c r="N60" s="2"/>
      <c r="O60" s="2"/>
      <c r="P60" s="2"/>
      <c r="Q60" s="2"/>
      <c r="R60" s="2"/>
      <c r="S60" s="2"/>
      <c r="T60" s="2"/>
      <c r="U60" s="2"/>
      <c r="V60" s="2"/>
      <c r="W60" s="2"/>
      <c r="X60" s="2"/>
      <c r="Y60" s="2"/>
      <c r="Z60" s="2"/>
    </row>
    <row r="61" ht="15.75" customHeight="1">
      <c r="A61" s="1" t="s">
        <v>147</v>
      </c>
      <c r="B61" s="1">
        <v>1270.0</v>
      </c>
      <c r="C61" s="1">
        <v>1060.0</v>
      </c>
      <c r="D61" s="1">
        <v>2230.0</v>
      </c>
      <c r="E61" s="1">
        <v>4570.0</v>
      </c>
      <c r="F61" s="1">
        <v>3660.0</v>
      </c>
      <c r="G61" s="1">
        <v>5370.0</v>
      </c>
      <c r="H61" s="1">
        <v>5570.0</v>
      </c>
      <c r="I61" s="1">
        <v>3450.0</v>
      </c>
      <c r="J61" s="1">
        <v>3170.0</v>
      </c>
      <c r="K61" s="1">
        <v>2970.0</v>
      </c>
      <c r="L61" s="2"/>
      <c r="M61" s="2"/>
      <c r="N61" s="2"/>
      <c r="O61" s="2"/>
      <c r="P61" s="2"/>
      <c r="Q61" s="2"/>
      <c r="R61" s="2"/>
      <c r="S61" s="2"/>
      <c r="T61" s="2"/>
      <c r="U61" s="2"/>
      <c r="V61" s="2"/>
      <c r="W61" s="2"/>
      <c r="X61" s="2"/>
      <c r="Y61" s="2"/>
      <c r="Z61" s="2"/>
    </row>
    <row r="62" ht="15.75" customHeight="1">
      <c r="A62" s="1" t="s">
        <v>148</v>
      </c>
      <c r="B62" s="1">
        <v>0.0</v>
      </c>
      <c r="C62" s="1">
        <v>0.0</v>
      </c>
      <c r="D62" s="1">
        <v>5770.0</v>
      </c>
      <c r="E62" s="1">
        <v>5660.0</v>
      </c>
      <c r="F62" s="1">
        <v>4820.0</v>
      </c>
      <c r="G62" s="1">
        <v>4730.0</v>
      </c>
      <c r="H62" s="1">
        <v>5070.0</v>
      </c>
      <c r="I62" s="1">
        <v>105.0</v>
      </c>
      <c r="J62" s="1">
        <v>97.0</v>
      </c>
      <c r="K62" s="1">
        <v>95.0</v>
      </c>
      <c r="L62" s="2"/>
      <c r="M62" s="2"/>
      <c r="N62" s="2"/>
      <c r="O62" s="2"/>
      <c r="P62" s="2"/>
      <c r="Q62" s="2"/>
      <c r="R62" s="2"/>
      <c r="S62" s="2"/>
      <c r="T62" s="2"/>
      <c r="U62" s="2"/>
      <c r="V62" s="2"/>
      <c r="W62" s="2"/>
      <c r="X62" s="2"/>
      <c r="Y62" s="2"/>
      <c r="Z62" s="2"/>
    </row>
    <row r="63" ht="15.75" customHeight="1">
      <c r="A63" s="1" t="s">
        <v>149</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150</v>
      </c>
      <c r="B64" s="1">
        <v>511.0</v>
      </c>
      <c r="C64" s="1">
        <v>657.0</v>
      </c>
      <c r="D64" s="1">
        <v>925.0</v>
      </c>
      <c r="E64" s="1">
        <v>967.0</v>
      </c>
      <c r="F64" s="1">
        <v>1790.0</v>
      </c>
      <c r="G64" s="1">
        <v>1590.0</v>
      </c>
      <c r="H64" s="1">
        <v>1720.0</v>
      </c>
      <c r="I64" s="1">
        <v>3650.0</v>
      </c>
      <c r="J64" s="1">
        <v>3220.0</v>
      </c>
      <c r="K64" s="1">
        <v>2320.0</v>
      </c>
      <c r="L64" s="2"/>
      <c r="M64" s="2"/>
      <c r="N64" s="2"/>
      <c r="O64" s="2"/>
      <c r="P64" s="2"/>
      <c r="Q64" s="2"/>
      <c r="R64" s="2"/>
      <c r="S64" s="2"/>
      <c r="T64" s="2"/>
      <c r="U64" s="2"/>
      <c r="V64" s="2"/>
      <c r="W64" s="2"/>
      <c r="X64" s="2"/>
      <c r="Y64" s="2"/>
      <c r="Z64" s="2"/>
    </row>
    <row r="65" ht="15.75" customHeight="1">
      <c r="A65" s="1" t="s">
        <v>151</v>
      </c>
      <c r="B65" s="1">
        <v>296.0</v>
      </c>
      <c r="C65" s="1">
        <v>189.0</v>
      </c>
      <c r="D65" s="1">
        <v>503.0</v>
      </c>
      <c r="E65" s="1">
        <v>514.0</v>
      </c>
      <c r="F65" s="1">
        <v>702.0</v>
      </c>
      <c r="G65" s="1">
        <v>563.0</v>
      </c>
      <c r="H65" s="1">
        <v>677.0</v>
      </c>
      <c r="I65" s="1">
        <v>855.0</v>
      </c>
      <c r="J65" s="1">
        <v>708.0</v>
      </c>
      <c r="K65" s="1">
        <v>607.0</v>
      </c>
      <c r="L65" s="2"/>
      <c r="M65" s="2"/>
      <c r="N65" s="2"/>
      <c r="O65" s="2"/>
      <c r="P65" s="2"/>
      <c r="Q65" s="2"/>
      <c r="R65" s="2"/>
      <c r="S65" s="2"/>
      <c r="T65" s="2"/>
      <c r="U65" s="2"/>
      <c r="V65" s="2"/>
      <c r="W65" s="2"/>
      <c r="X65" s="2"/>
      <c r="Y65" s="2"/>
      <c r="Z65" s="2"/>
    </row>
    <row r="66" ht="15.75" customHeight="1">
      <c r="A66" s="1" t="s">
        <v>152</v>
      </c>
      <c r="B66" s="1">
        <v>856.0</v>
      </c>
      <c r="C66" s="1">
        <v>797.0</v>
      </c>
      <c r="D66" s="1">
        <v>1110.0</v>
      </c>
      <c r="E66" s="1">
        <v>1200.0</v>
      </c>
      <c r="F66" s="1">
        <v>1150.0</v>
      </c>
      <c r="G66" s="1">
        <v>1130.0</v>
      </c>
      <c r="H66" s="1">
        <v>1010.0</v>
      </c>
      <c r="I66" s="1">
        <v>1390.0</v>
      </c>
      <c r="J66" s="1">
        <v>843.0</v>
      </c>
      <c r="K66" s="1">
        <v>694.0</v>
      </c>
      <c r="L66" s="2"/>
      <c r="M66" s="2"/>
      <c r="N66" s="2"/>
      <c r="O66" s="2"/>
      <c r="P66" s="2"/>
      <c r="Q66" s="2"/>
      <c r="R66" s="2"/>
      <c r="S66" s="2"/>
      <c r="T66" s="2"/>
      <c r="U66" s="2"/>
      <c r="V66" s="2"/>
      <c r="W66" s="2"/>
      <c r="X66" s="2"/>
      <c r="Y66" s="2"/>
      <c r="Z66" s="2"/>
    </row>
    <row r="67" ht="15.75" customHeight="1">
      <c r="A67" s="1" t="s">
        <v>153</v>
      </c>
      <c r="B67" s="1">
        <v>1610.0</v>
      </c>
      <c r="C67" s="1">
        <v>1500.0</v>
      </c>
      <c r="D67" s="1">
        <v>4300.0</v>
      </c>
      <c r="E67" s="1">
        <v>4340.0</v>
      </c>
      <c r="F67" s="1">
        <v>4560.0</v>
      </c>
      <c r="G67" s="1">
        <v>4700.0</v>
      </c>
      <c r="H67" s="1">
        <v>4740.0</v>
      </c>
      <c r="I67" s="1">
        <v>3100.0</v>
      </c>
      <c r="J67" s="1">
        <v>3060.0</v>
      </c>
      <c r="K67" s="1">
        <v>2880.0</v>
      </c>
      <c r="L67" s="2"/>
      <c r="M67" s="2"/>
      <c r="N67" s="2"/>
      <c r="O67" s="2"/>
      <c r="P67" s="2"/>
      <c r="Q67" s="2"/>
      <c r="R67" s="2"/>
      <c r="S67" s="2"/>
      <c r="T67" s="2"/>
      <c r="U67" s="2"/>
      <c r="V67" s="2"/>
      <c r="W67" s="2"/>
      <c r="X67" s="2"/>
      <c r="Y67" s="2"/>
      <c r="Z67" s="2"/>
    </row>
    <row r="68" ht="15.75" customHeight="1">
      <c r="A68" s="1" t="s">
        <v>154</v>
      </c>
      <c r="B68" s="1">
        <v>1750.0</v>
      </c>
      <c r="C68" s="1">
        <v>1790.0</v>
      </c>
      <c r="D68" s="1">
        <v>8820.0</v>
      </c>
      <c r="E68" s="1">
        <v>8930.0</v>
      </c>
      <c r="F68" s="1">
        <v>9050.0</v>
      </c>
      <c r="G68" s="1">
        <v>9930.0</v>
      </c>
      <c r="H68" s="1">
        <v>10440.0</v>
      </c>
      <c r="I68" s="1">
        <v>9210.0</v>
      </c>
      <c r="J68" s="1">
        <v>10030.0</v>
      </c>
      <c r="K68" s="1">
        <v>3550.0</v>
      </c>
      <c r="L68" s="2"/>
      <c r="M68" s="2"/>
      <c r="N68" s="2"/>
      <c r="O68" s="2"/>
      <c r="P68" s="2"/>
      <c r="Q68" s="2"/>
      <c r="R68" s="2"/>
      <c r="S68" s="2"/>
      <c r="T68" s="2"/>
      <c r="U68" s="2"/>
      <c r="V68" s="2"/>
      <c r="W68" s="2"/>
      <c r="X68" s="2"/>
      <c r="Y68" s="2"/>
      <c r="Z68" s="2"/>
    </row>
    <row r="69" ht="15.75" customHeight="1">
      <c r="A69" s="1" t="s">
        <v>155</v>
      </c>
      <c r="B69" s="1">
        <v>9.0</v>
      </c>
      <c r="C69" s="1">
        <v>10.0</v>
      </c>
      <c r="D69" s="1">
        <v>13.0</v>
      </c>
      <c r="E69" s="1">
        <v>14.0</v>
      </c>
      <c r="F69" s="1">
        <v>15.0</v>
      </c>
      <c r="G69" s="1">
        <v>16.0</v>
      </c>
      <c r="H69" s="1">
        <v>15.0</v>
      </c>
      <c r="I69" s="1">
        <v>13.0</v>
      </c>
      <c r="J69" s="1">
        <v>13.0</v>
      </c>
      <c r="K69" s="1">
        <v>12.0</v>
      </c>
      <c r="L69" s="2"/>
      <c r="M69" s="2"/>
      <c r="N69" s="2"/>
      <c r="O69" s="2"/>
      <c r="P69" s="2"/>
      <c r="Q69" s="2"/>
      <c r="R69" s="2"/>
      <c r="S69" s="2"/>
      <c r="T69" s="2"/>
      <c r="U69" s="2"/>
      <c r="V69" s="2"/>
      <c r="W69" s="2"/>
      <c r="X69" s="2"/>
      <c r="Y69" s="2"/>
      <c r="Z69" s="2"/>
    </row>
    <row r="70" ht="15.75" customHeight="1">
      <c r="A70" s="1" t="s">
        <v>156</v>
      </c>
      <c r="B70" s="1">
        <v>60.0</v>
      </c>
      <c r="C70" s="1">
        <v>57.0</v>
      </c>
      <c r="D70" s="1">
        <v>46.0</v>
      </c>
      <c r="E70" s="1">
        <v>103.0</v>
      </c>
      <c r="F70" s="1">
        <v>85.0</v>
      </c>
      <c r="G70" s="1">
        <v>94.0</v>
      </c>
      <c r="H70" s="1">
        <v>104.0</v>
      </c>
      <c r="I70" s="1">
        <v>90.0</v>
      </c>
      <c r="J70" s="1">
        <v>78.0</v>
      </c>
      <c r="K70" s="1">
        <v>71.0</v>
      </c>
      <c r="L70" s="2"/>
      <c r="M70" s="2"/>
      <c r="N70" s="2"/>
      <c r="O70" s="2"/>
      <c r="P70" s="2"/>
      <c r="Q70" s="2"/>
      <c r="R70" s="2"/>
      <c r="S70" s="2"/>
      <c r="T70" s="2"/>
      <c r="U70" s="2"/>
      <c r="V70" s="2"/>
      <c r="W70" s="2"/>
      <c r="X70" s="2"/>
      <c r="Y70" s="2"/>
      <c r="Z70" s="2"/>
    </row>
    <row r="71" ht="15.75" customHeight="1">
      <c r="A71" s="1" t="s">
        <v>157</v>
      </c>
      <c r="B71" s="1">
        <v>8000.0</v>
      </c>
      <c r="C71" s="1">
        <v>7200.0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58120.0</v>
      </c>
      <c r="C2" s="1">
        <v>54890.0</v>
      </c>
      <c r="D2" s="1">
        <v>61640.0</v>
      </c>
      <c r="E2" s="1">
        <v>78660.0</v>
      </c>
      <c r="F2" s="1">
        <v>90620.0</v>
      </c>
      <c r="G2" s="1">
        <v>92150.0</v>
      </c>
      <c r="H2" s="1">
        <v>94220.0</v>
      </c>
      <c r="I2" s="1">
        <v>101000.0</v>
      </c>
      <c r="J2" s="1">
        <v>102000.0</v>
      </c>
      <c r="K2" s="1">
        <v>88420.0</v>
      </c>
      <c r="L2" s="2"/>
      <c r="M2" s="2"/>
      <c r="N2" s="2"/>
      <c r="O2" s="2"/>
      <c r="P2" s="2"/>
      <c r="Q2" s="2"/>
      <c r="R2" s="2"/>
      <c r="S2" s="2"/>
      <c r="T2" s="2"/>
      <c r="U2" s="2"/>
      <c r="V2" s="2"/>
      <c r="W2" s="2"/>
      <c r="X2" s="2"/>
      <c r="Y2" s="2"/>
      <c r="Z2" s="2"/>
    </row>
    <row r="3">
      <c r="A3" s="1" t="s">
        <v>159</v>
      </c>
      <c r="B3" s="1">
        <v>58120.0</v>
      </c>
      <c r="C3" s="1">
        <v>54890.0</v>
      </c>
      <c r="D3" s="1">
        <v>61640.0</v>
      </c>
      <c r="E3" s="1">
        <v>78660.0</v>
      </c>
      <c r="F3" s="1">
        <v>90620.0</v>
      </c>
      <c r="G3" s="1">
        <v>92150.0</v>
      </c>
      <c r="H3" s="1">
        <v>94220.0</v>
      </c>
      <c r="I3" s="1">
        <v>101000.0</v>
      </c>
      <c r="J3" s="1">
        <v>102000.0</v>
      </c>
      <c r="K3" s="1">
        <v>88420.0</v>
      </c>
      <c r="L3" s="2"/>
      <c r="M3" s="2"/>
      <c r="N3" s="2"/>
      <c r="O3" s="2"/>
      <c r="P3" s="2"/>
      <c r="Q3" s="2"/>
      <c r="R3" s="2"/>
      <c r="S3" s="2"/>
      <c r="T3" s="2"/>
      <c r="U3" s="2"/>
      <c r="V3" s="2"/>
      <c r="W3" s="2"/>
      <c r="X3" s="2"/>
      <c r="Y3" s="2"/>
      <c r="Z3" s="2"/>
    </row>
    <row r="4">
      <c r="A4" s="1" t="s">
        <v>160</v>
      </c>
      <c r="B4" s="1">
        <v>47880.0</v>
      </c>
      <c r="C4" s="1">
        <v>45040.0</v>
      </c>
      <c r="D4" s="1">
        <v>48520.0</v>
      </c>
      <c r="E4" s="1">
        <v>58540.0</v>
      </c>
      <c r="F4" s="1">
        <v>65360.0</v>
      </c>
      <c r="G4" s="1">
        <v>63230.0</v>
      </c>
      <c r="H4" s="1">
        <v>64810.0</v>
      </c>
      <c r="I4" s="1">
        <v>79310.0</v>
      </c>
      <c r="J4" s="1">
        <v>79620.0</v>
      </c>
      <c r="K4" s="1">
        <v>67470.0</v>
      </c>
      <c r="L4" s="2"/>
      <c r="M4" s="2"/>
      <c r="N4" s="2"/>
      <c r="O4" s="2"/>
      <c r="P4" s="2"/>
      <c r="Q4" s="2"/>
      <c r="R4" s="2"/>
      <c r="S4" s="2"/>
      <c r="T4" s="2"/>
      <c r="U4" s="2"/>
      <c r="V4" s="2"/>
      <c r="W4" s="2"/>
      <c r="X4" s="2"/>
      <c r="Y4" s="2"/>
      <c r="Z4" s="2"/>
    </row>
    <row r="5">
      <c r="A5" s="1" t="s">
        <v>161</v>
      </c>
      <c r="B5" s="1">
        <v>10240.0</v>
      </c>
      <c r="C5" s="1">
        <v>9850.0</v>
      </c>
      <c r="D5" s="1">
        <v>13120.0</v>
      </c>
      <c r="E5" s="1">
        <v>20120.0</v>
      </c>
      <c r="F5" s="1">
        <v>25270.0</v>
      </c>
      <c r="G5" s="1">
        <v>28930.0</v>
      </c>
      <c r="H5" s="1">
        <v>29420.0</v>
      </c>
      <c r="I5" s="1">
        <v>21890.0</v>
      </c>
      <c r="J5" s="1">
        <v>22690.0</v>
      </c>
      <c r="K5" s="1">
        <v>20960.0</v>
      </c>
      <c r="L5" s="2"/>
      <c r="M5" s="2"/>
      <c r="N5" s="2"/>
      <c r="O5" s="2"/>
      <c r="P5" s="2"/>
      <c r="Q5" s="2"/>
      <c r="R5" s="2"/>
      <c r="S5" s="2"/>
      <c r="T5" s="2"/>
      <c r="U5" s="2"/>
      <c r="V5" s="2"/>
      <c r="W5" s="2"/>
      <c r="X5" s="2"/>
      <c r="Y5" s="2"/>
      <c r="Z5" s="2"/>
    </row>
    <row r="6">
      <c r="A6" s="1" t="s">
        <v>162</v>
      </c>
      <c r="B6" s="1">
        <v>9390.0</v>
      </c>
      <c r="C6" s="1">
        <v>8840.0</v>
      </c>
      <c r="D6" s="1">
        <v>12960.0</v>
      </c>
      <c r="E6" s="1">
        <v>18960.0</v>
      </c>
      <c r="F6" s="1">
        <v>20450.0</v>
      </c>
      <c r="G6" s="1">
        <v>20460.0</v>
      </c>
      <c r="H6" s="1">
        <v>19240.0</v>
      </c>
      <c r="I6" s="1">
        <v>14660.0</v>
      </c>
      <c r="J6" s="1">
        <v>14140.0</v>
      </c>
      <c r="K6" s="1">
        <v>12340.0</v>
      </c>
      <c r="L6" s="2"/>
      <c r="M6" s="2"/>
      <c r="N6" s="2"/>
      <c r="O6" s="2"/>
      <c r="P6" s="2"/>
      <c r="Q6" s="2"/>
      <c r="R6" s="2"/>
      <c r="S6" s="2"/>
      <c r="T6" s="2"/>
      <c r="U6" s="2"/>
      <c r="V6" s="2"/>
      <c r="W6" s="2"/>
      <c r="X6" s="2"/>
      <c r="Y6" s="2"/>
      <c r="Z6" s="2"/>
    </row>
    <row r="7">
      <c r="A7" s="1" t="s">
        <v>163</v>
      </c>
      <c r="B7" s="1">
        <v>1200.0</v>
      </c>
      <c r="C7" s="1">
        <v>1300.0</v>
      </c>
      <c r="D7" s="1">
        <v>2570.0</v>
      </c>
      <c r="E7" s="1">
        <v>4320.0</v>
      </c>
      <c r="F7" s="1">
        <v>4600.0</v>
      </c>
      <c r="G7" s="1">
        <v>4990.0</v>
      </c>
      <c r="H7" s="1">
        <v>5280.0</v>
      </c>
      <c r="I7" s="1">
        <v>2580.0</v>
      </c>
      <c r="J7" s="1">
        <v>2780.0</v>
      </c>
      <c r="K7" s="1">
        <v>2760.0</v>
      </c>
      <c r="L7" s="2"/>
      <c r="M7" s="2"/>
      <c r="N7" s="2"/>
      <c r="O7" s="2"/>
      <c r="P7" s="2"/>
      <c r="Q7" s="2"/>
      <c r="R7" s="2"/>
      <c r="S7" s="2"/>
      <c r="T7" s="2"/>
      <c r="U7" s="2"/>
      <c r="V7" s="2"/>
      <c r="W7" s="2"/>
      <c r="X7" s="2"/>
      <c r="Y7" s="2"/>
      <c r="Z7" s="2"/>
    </row>
    <row r="8">
      <c r="A8" s="1" t="s">
        <v>164</v>
      </c>
      <c r="B8" s="1">
        <v>10590.0</v>
      </c>
      <c r="C8" s="1">
        <v>10140.0</v>
      </c>
      <c r="D8" s="1">
        <v>15530.0</v>
      </c>
      <c r="E8" s="1">
        <v>23270.0</v>
      </c>
      <c r="F8" s="1">
        <v>25050.0</v>
      </c>
      <c r="G8" s="1">
        <v>25460.0</v>
      </c>
      <c r="H8" s="1">
        <v>24510.0</v>
      </c>
      <c r="I8" s="1">
        <v>17230.0</v>
      </c>
      <c r="J8" s="1">
        <v>16920.0</v>
      </c>
      <c r="K8" s="1">
        <v>15100.0</v>
      </c>
      <c r="L8" s="2"/>
      <c r="M8" s="2"/>
      <c r="N8" s="2"/>
      <c r="O8" s="2"/>
      <c r="P8" s="2"/>
      <c r="Q8" s="2"/>
      <c r="R8" s="2"/>
      <c r="S8" s="2"/>
      <c r="T8" s="2"/>
      <c r="U8" s="2"/>
      <c r="V8" s="2"/>
      <c r="W8" s="2"/>
      <c r="X8" s="2"/>
      <c r="Y8" s="2"/>
      <c r="Z8" s="2"/>
    </row>
    <row r="9">
      <c r="A9" s="1" t="s">
        <v>165</v>
      </c>
      <c r="B9" s="1">
        <v>-345.0</v>
      </c>
      <c r="C9" s="1">
        <v>-292.0</v>
      </c>
      <c r="D9" s="1">
        <v>-2410.0</v>
      </c>
      <c r="E9" s="1">
        <v>-3150.0</v>
      </c>
      <c r="F9" s="1">
        <v>212.0</v>
      </c>
      <c r="G9" s="1">
        <v>3470.0</v>
      </c>
      <c r="H9" s="1">
        <v>4910.0</v>
      </c>
      <c r="I9" s="1">
        <v>4660.0</v>
      </c>
      <c r="J9" s="1">
        <v>5770.0</v>
      </c>
      <c r="K9" s="1">
        <v>5860.0</v>
      </c>
      <c r="L9" s="2"/>
      <c r="M9" s="2"/>
      <c r="N9" s="2"/>
      <c r="O9" s="2"/>
      <c r="P9" s="2"/>
      <c r="Q9" s="2"/>
      <c r="R9" s="2"/>
      <c r="S9" s="2"/>
      <c r="T9" s="2"/>
      <c r="U9" s="2"/>
      <c r="V9" s="2"/>
      <c r="W9" s="2"/>
      <c r="X9" s="2"/>
      <c r="Y9" s="2"/>
      <c r="Z9" s="2"/>
    </row>
    <row r="10">
      <c r="A10" s="1" t="s">
        <v>166</v>
      </c>
      <c r="B10" s="1">
        <v>-807.0</v>
      </c>
      <c r="C10" s="1">
        <v>-680.0</v>
      </c>
      <c r="D10" s="1">
        <v>-1750.0</v>
      </c>
      <c r="E10" s="1">
        <v>-2410.0</v>
      </c>
      <c r="F10" s="1">
        <v>-2490.0</v>
      </c>
      <c r="G10" s="1">
        <v>-2680.0</v>
      </c>
      <c r="H10" s="1">
        <v>-2390.0</v>
      </c>
      <c r="I10" s="1">
        <v>-1540.0</v>
      </c>
      <c r="J10" s="1">
        <v>-1220.0</v>
      </c>
      <c r="K10" s="1">
        <v>-1500.0</v>
      </c>
      <c r="L10" s="2"/>
      <c r="M10" s="2"/>
      <c r="N10" s="2"/>
      <c r="O10" s="2"/>
      <c r="P10" s="2"/>
      <c r="Q10" s="2"/>
      <c r="R10" s="2"/>
      <c r="S10" s="2"/>
      <c r="T10" s="2"/>
      <c r="U10" s="2"/>
      <c r="V10" s="2"/>
      <c r="W10" s="2"/>
      <c r="X10" s="2"/>
      <c r="Y10" s="2"/>
      <c r="Z10" s="2"/>
    </row>
    <row r="11">
      <c r="A11" s="1" t="s">
        <v>167</v>
      </c>
      <c r="B11" s="1">
        <v>47.0</v>
      </c>
      <c r="C11" s="1">
        <v>39.0</v>
      </c>
      <c r="D11" s="1">
        <v>102.0</v>
      </c>
      <c r="E11" s="1">
        <v>207.0</v>
      </c>
      <c r="F11" s="1">
        <v>313.0</v>
      </c>
      <c r="G11" s="1">
        <v>160.0</v>
      </c>
      <c r="H11" s="1">
        <v>54.0</v>
      </c>
      <c r="I11" s="1">
        <v>42.0</v>
      </c>
      <c r="J11" s="1">
        <v>100.0</v>
      </c>
      <c r="K11" s="1">
        <v>305.0</v>
      </c>
      <c r="L11" s="2"/>
      <c r="M11" s="2"/>
      <c r="N11" s="2"/>
      <c r="O11" s="2"/>
      <c r="P11" s="2"/>
      <c r="Q11" s="2"/>
      <c r="R11" s="2"/>
      <c r="S11" s="2"/>
      <c r="T11" s="2"/>
      <c r="U11" s="2"/>
      <c r="V11" s="2"/>
      <c r="W11" s="2"/>
      <c r="X11" s="2"/>
      <c r="Y11" s="2"/>
      <c r="Z11" s="2"/>
    </row>
    <row r="12">
      <c r="A12" s="1" t="s">
        <v>168</v>
      </c>
      <c r="B12" s="1">
        <v>-760.0</v>
      </c>
      <c r="C12" s="1">
        <v>-641.0</v>
      </c>
      <c r="D12" s="1">
        <v>-1650.0</v>
      </c>
      <c r="E12" s="1">
        <v>-2200.0</v>
      </c>
      <c r="F12" s="1">
        <v>-2180.0</v>
      </c>
      <c r="G12" s="1">
        <v>-2520.0</v>
      </c>
      <c r="H12" s="1">
        <v>-2340.0</v>
      </c>
      <c r="I12" s="1">
        <v>-1500.0</v>
      </c>
      <c r="J12" s="1">
        <v>-1120.0</v>
      </c>
      <c r="K12" s="1">
        <v>-1200.0</v>
      </c>
      <c r="L12" s="2"/>
      <c r="M12" s="2"/>
      <c r="N12" s="2"/>
      <c r="O12" s="2"/>
      <c r="P12" s="2"/>
      <c r="Q12" s="2"/>
      <c r="R12" s="2"/>
      <c r="S12" s="2"/>
      <c r="T12" s="2"/>
      <c r="U12" s="2"/>
      <c r="V12" s="2"/>
      <c r="W12" s="2"/>
      <c r="X12" s="2"/>
      <c r="Y12" s="2"/>
      <c r="Z12" s="2"/>
    </row>
    <row r="13">
      <c r="A13" s="1" t="s">
        <v>169</v>
      </c>
      <c r="B13" s="1">
        <v>-96.0</v>
      </c>
      <c r="C13" s="1">
        <v>-122.0</v>
      </c>
      <c r="D13" s="1">
        <v>-77.0</v>
      </c>
      <c r="E13" s="1">
        <v>-113.0</v>
      </c>
      <c r="F13" s="1">
        <v>-206.0</v>
      </c>
      <c r="G13" s="1">
        <v>-162.0</v>
      </c>
      <c r="H13" s="1">
        <v>-127.0</v>
      </c>
      <c r="I13" s="1">
        <v>-221.0</v>
      </c>
      <c r="J13" s="1">
        <v>-265.0</v>
      </c>
      <c r="K13" s="1">
        <v>-199.0</v>
      </c>
      <c r="L13" s="2"/>
      <c r="M13" s="2"/>
      <c r="N13" s="2"/>
      <c r="O13" s="2"/>
      <c r="P13" s="2"/>
      <c r="Q13" s="2"/>
      <c r="R13" s="2"/>
      <c r="S13" s="2"/>
      <c r="T13" s="2"/>
      <c r="U13" s="2"/>
      <c r="V13" s="2"/>
      <c r="W13" s="2"/>
      <c r="X13" s="2"/>
      <c r="Y13" s="2"/>
      <c r="Z13" s="2"/>
    </row>
    <row r="14">
      <c r="A14" s="1" t="s">
        <v>170</v>
      </c>
      <c r="B14" s="1">
        <v>-39.0</v>
      </c>
      <c r="C14" s="1">
        <v>-27.0</v>
      </c>
      <c r="D14" s="1">
        <v>-45.0</v>
      </c>
      <c r="E14" s="1">
        <v>-115.0</v>
      </c>
      <c r="F14" s="1">
        <v>-131.0</v>
      </c>
      <c r="G14" s="1">
        <v>-143.0</v>
      </c>
      <c r="H14" s="1">
        <v>-52.0</v>
      </c>
      <c r="I14" s="1">
        <v>20.0</v>
      </c>
      <c r="J14" s="1">
        <v>-59.0</v>
      </c>
      <c r="K14" s="1">
        <v>-44.0</v>
      </c>
      <c r="L14" s="2"/>
      <c r="M14" s="2"/>
      <c r="N14" s="2"/>
      <c r="O14" s="2"/>
      <c r="P14" s="2"/>
      <c r="Q14" s="2"/>
      <c r="R14" s="2"/>
      <c r="S14" s="2"/>
      <c r="T14" s="2"/>
      <c r="U14" s="2"/>
      <c r="V14" s="2"/>
      <c r="W14" s="2"/>
      <c r="X14" s="2"/>
      <c r="Y14" s="2"/>
      <c r="Z14" s="2"/>
    </row>
    <row r="15">
      <c r="A15" s="1" t="s">
        <v>171</v>
      </c>
      <c r="B15" s="1">
        <v>-1240.0</v>
      </c>
      <c r="C15" s="1">
        <v>-1080.0</v>
      </c>
      <c r="D15" s="1">
        <v>-4180.0</v>
      </c>
      <c r="E15" s="1">
        <v>-5580.0</v>
      </c>
      <c r="F15" s="1">
        <v>-2300.0</v>
      </c>
      <c r="G15" s="1">
        <v>653.0</v>
      </c>
      <c r="H15" s="1">
        <v>2390.0</v>
      </c>
      <c r="I15" s="1">
        <v>2960.0</v>
      </c>
      <c r="J15" s="1">
        <v>4320.0</v>
      </c>
      <c r="K15" s="1">
        <v>4420.0</v>
      </c>
      <c r="L15" s="2"/>
      <c r="M15" s="2"/>
      <c r="N15" s="2"/>
      <c r="O15" s="2"/>
      <c r="P15" s="2"/>
      <c r="Q15" s="2"/>
      <c r="R15" s="2"/>
      <c r="S15" s="2"/>
      <c r="T15" s="2"/>
      <c r="U15" s="2"/>
      <c r="V15" s="2"/>
      <c r="W15" s="2"/>
      <c r="X15" s="2"/>
      <c r="Y15" s="2"/>
      <c r="Z15" s="2"/>
    </row>
    <row r="16">
      <c r="A16" s="1" t="s">
        <v>172</v>
      </c>
      <c r="B16" s="1">
        <v>-77.0</v>
      </c>
      <c r="C16" s="1">
        <v>-52.0</v>
      </c>
      <c r="D16" s="1">
        <v>-541.0</v>
      </c>
      <c r="E16" s="1">
        <v>-159.0</v>
      </c>
      <c r="F16" s="1">
        <v>0.0</v>
      </c>
      <c r="G16" s="1">
        <v>0.0</v>
      </c>
      <c r="H16" s="1">
        <v>0.0</v>
      </c>
      <c r="I16" s="1">
        <v>0.0</v>
      </c>
      <c r="J16" s="1">
        <v>0.0</v>
      </c>
      <c r="K16" s="1">
        <v>-648.0</v>
      </c>
      <c r="L16" s="2"/>
      <c r="M16" s="2"/>
      <c r="N16" s="2"/>
      <c r="O16" s="2"/>
      <c r="P16" s="2"/>
      <c r="Q16" s="2"/>
      <c r="R16" s="2"/>
      <c r="S16" s="2"/>
      <c r="T16" s="2"/>
      <c r="U16" s="2"/>
      <c r="V16" s="2"/>
      <c r="W16" s="2"/>
      <c r="X16" s="2"/>
      <c r="Y16" s="2"/>
      <c r="Z16" s="2"/>
    </row>
    <row r="17">
      <c r="A17" s="1" t="s">
        <v>173</v>
      </c>
      <c r="B17" s="1">
        <v>0.0</v>
      </c>
      <c r="C17" s="1">
        <v>-39.0</v>
      </c>
      <c r="D17" s="1">
        <v>-304.0</v>
      </c>
      <c r="E17" s="1">
        <v>-24.0</v>
      </c>
      <c r="F17" s="1">
        <v>-213.0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0.0</v>
      </c>
      <c r="E18" s="1">
        <v>0.0</v>
      </c>
      <c r="F18" s="1">
        <v>-190.0</v>
      </c>
      <c r="G18" s="1">
        <v>-207.0</v>
      </c>
      <c r="H18" s="1">
        <v>0.0</v>
      </c>
      <c r="I18" s="1">
        <v>0.0</v>
      </c>
      <c r="J18" s="1">
        <v>0.0</v>
      </c>
      <c r="K18" s="1">
        <v>0.0</v>
      </c>
      <c r="L18" s="2"/>
      <c r="M18" s="2"/>
      <c r="N18" s="2"/>
      <c r="O18" s="2"/>
      <c r="P18" s="2"/>
      <c r="Q18" s="2"/>
      <c r="R18" s="2"/>
      <c r="S18" s="2"/>
      <c r="T18" s="2"/>
      <c r="U18" s="2"/>
      <c r="V18" s="2"/>
      <c r="W18" s="2"/>
      <c r="X18" s="2"/>
      <c r="Y18" s="2"/>
      <c r="Z18" s="2"/>
    </row>
    <row r="19">
      <c r="A19" s="1" t="s">
        <v>175</v>
      </c>
      <c r="B19" s="1">
        <v>-29.0</v>
      </c>
      <c r="C19" s="1">
        <v>-2.0</v>
      </c>
      <c r="D19" s="1">
        <v>4.0</v>
      </c>
      <c r="E19" s="1">
        <v>72.0</v>
      </c>
      <c r="F19" s="1">
        <v>342.0</v>
      </c>
      <c r="G19" s="1">
        <v>194.0</v>
      </c>
      <c r="H19" s="1">
        <v>582.0</v>
      </c>
      <c r="I19" s="1">
        <v>569.0</v>
      </c>
      <c r="J19" s="1">
        <v>-206.0</v>
      </c>
      <c r="K19" s="1">
        <v>47.0</v>
      </c>
      <c r="L19" s="2"/>
      <c r="M19" s="2"/>
      <c r="N19" s="2"/>
      <c r="O19" s="2"/>
      <c r="P19" s="2"/>
      <c r="Q19" s="2"/>
      <c r="R19" s="2"/>
      <c r="S19" s="2"/>
      <c r="T19" s="2"/>
      <c r="U19" s="2"/>
      <c r="V19" s="2"/>
      <c r="W19" s="2"/>
      <c r="X19" s="2"/>
      <c r="Y19" s="2"/>
      <c r="Z19" s="2"/>
    </row>
    <row r="20">
      <c r="A20" s="1" t="s">
        <v>176</v>
      </c>
      <c r="B20" s="1">
        <v>0.0</v>
      </c>
      <c r="C20" s="1">
        <v>0.0</v>
      </c>
      <c r="D20" s="1">
        <v>0.0</v>
      </c>
      <c r="E20" s="1">
        <v>0.0</v>
      </c>
      <c r="F20" s="1">
        <v>0.0</v>
      </c>
      <c r="G20" s="1">
        <v>0.0</v>
      </c>
      <c r="H20" s="1">
        <v>458.0</v>
      </c>
      <c r="I20" s="1">
        <v>3970.0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0.0</v>
      </c>
      <c r="F21" s="1">
        <v>0.0</v>
      </c>
      <c r="G21" s="1">
        <v>-412.0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0.0</v>
      </c>
      <c r="G22" s="1">
        <v>-237.0</v>
      </c>
      <c r="H22" s="1">
        <v>237.0</v>
      </c>
      <c r="I22" s="1">
        <v>0.0</v>
      </c>
      <c r="J22" s="1">
        <v>-894.0</v>
      </c>
      <c r="K22" s="1">
        <v>0.0</v>
      </c>
      <c r="L22" s="2"/>
      <c r="M22" s="2"/>
      <c r="N22" s="2"/>
      <c r="O22" s="2"/>
      <c r="P22" s="2"/>
      <c r="Q22" s="2"/>
      <c r="R22" s="2"/>
      <c r="S22" s="2"/>
      <c r="T22" s="2"/>
      <c r="U22" s="2"/>
      <c r="V22" s="2"/>
      <c r="W22" s="2"/>
      <c r="X22" s="2"/>
      <c r="Y22" s="2"/>
      <c r="Z22" s="2"/>
    </row>
    <row r="23" ht="15.75" customHeight="1">
      <c r="A23" s="1" t="s">
        <v>179</v>
      </c>
      <c r="B23" s="1">
        <v>0.0</v>
      </c>
      <c r="C23" s="1">
        <v>0.0</v>
      </c>
      <c r="D23" s="1">
        <v>-337.0</v>
      </c>
      <c r="E23" s="1">
        <v>0.0</v>
      </c>
      <c r="F23" s="1">
        <v>0.0</v>
      </c>
      <c r="G23" s="1">
        <v>5.0</v>
      </c>
      <c r="H23" s="1">
        <v>0.0</v>
      </c>
      <c r="I23" s="1">
        <v>-1570.0</v>
      </c>
      <c r="J23" s="1">
        <v>0.0</v>
      </c>
      <c r="K23" s="1">
        <v>68.0</v>
      </c>
      <c r="L23" s="2"/>
      <c r="M23" s="2"/>
      <c r="N23" s="2"/>
      <c r="O23" s="2"/>
      <c r="P23" s="2"/>
      <c r="Q23" s="2"/>
      <c r="R23" s="2"/>
      <c r="S23" s="2"/>
      <c r="T23" s="2"/>
      <c r="U23" s="2"/>
      <c r="V23" s="2"/>
      <c r="W23" s="2"/>
      <c r="X23" s="2"/>
      <c r="Y23" s="2"/>
      <c r="Z23" s="2"/>
    </row>
    <row r="24" ht="15.75" customHeight="1">
      <c r="A24" s="1" t="s">
        <v>180</v>
      </c>
      <c r="B24" s="1">
        <v>-1350.0</v>
      </c>
      <c r="C24" s="1">
        <v>-1180.0</v>
      </c>
      <c r="D24" s="1">
        <v>-5360.0</v>
      </c>
      <c r="E24" s="1">
        <v>-5690.0</v>
      </c>
      <c r="F24" s="1">
        <v>-2360.0</v>
      </c>
      <c r="G24" s="1">
        <v>-4.0</v>
      </c>
      <c r="H24" s="1">
        <v>3670.0</v>
      </c>
      <c r="I24" s="1">
        <v>5920.0</v>
      </c>
      <c r="J24" s="1">
        <v>3220.0</v>
      </c>
      <c r="K24" s="1">
        <v>3890.0</v>
      </c>
      <c r="L24" s="2"/>
      <c r="M24" s="2"/>
      <c r="N24" s="2"/>
      <c r="O24" s="2"/>
      <c r="P24" s="2"/>
      <c r="Q24" s="2"/>
      <c r="R24" s="2"/>
      <c r="S24" s="2"/>
      <c r="T24" s="2"/>
      <c r="U24" s="2"/>
      <c r="V24" s="2"/>
      <c r="W24" s="2"/>
      <c r="X24" s="2"/>
      <c r="Y24" s="2"/>
      <c r="Z24" s="2"/>
    </row>
    <row r="25" ht="15.75" customHeight="1">
      <c r="A25" s="1" t="s">
        <v>181</v>
      </c>
      <c r="B25" s="1">
        <v>-125.0</v>
      </c>
      <c r="C25" s="1">
        <v>-71.0</v>
      </c>
      <c r="D25" s="1">
        <v>-1620.0</v>
      </c>
      <c r="E25" s="1">
        <v>-1830.0</v>
      </c>
      <c r="F25" s="1">
        <v>-180.0</v>
      </c>
      <c r="G25" s="1">
        <v>-5530.0</v>
      </c>
      <c r="H25" s="1">
        <v>165.0</v>
      </c>
      <c r="I25" s="1">
        <v>981.0</v>
      </c>
      <c r="J25" s="1">
        <v>803.0</v>
      </c>
      <c r="K25" s="1">
        <v>692.0</v>
      </c>
      <c r="L25" s="2"/>
      <c r="M25" s="2"/>
      <c r="N25" s="2"/>
      <c r="O25" s="2"/>
      <c r="P25" s="2"/>
      <c r="Q25" s="2"/>
      <c r="R25" s="2"/>
      <c r="S25" s="2"/>
      <c r="T25" s="2"/>
      <c r="U25" s="2"/>
      <c r="V25" s="2"/>
      <c r="W25" s="2"/>
      <c r="X25" s="2"/>
      <c r="Y25" s="2"/>
      <c r="Z25" s="2"/>
    </row>
    <row r="26" ht="15.75" customHeight="1">
      <c r="A26" s="1" t="s">
        <v>182</v>
      </c>
      <c r="B26" s="1">
        <v>-1220.0</v>
      </c>
      <c r="C26" s="1">
        <v>-1100.0</v>
      </c>
      <c r="D26" s="1">
        <v>-3740.0</v>
      </c>
      <c r="E26" s="1">
        <v>-3860.0</v>
      </c>
      <c r="F26" s="1">
        <v>-2180.0</v>
      </c>
      <c r="G26" s="1">
        <v>5530.0</v>
      </c>
      <c r="H26" s="1">
        <v>3500.0</v>
      </c>
      <c r="I26" s="1">
        <v>4940.0</v>
      </c>
      <c r="J26" s="1">
        <v>2420.0</v>
      </c>
      <c r="K26" s="1">
        <v>3200.0</v>
      </c>
      <c r="L26" s="2"/>
      <c r="M26" s="2"/>
      <c r="N26" s="2"/>
      <c r="O26" s="2"/>
      <c r="P26" s="2"/>
      <c r="Q26" s="2"/>
      <c r="R26" s="2"/>
      <c r="S26" s="2"/>
      <c r="T26" s="2"/>
      <c r="U26" s="2"/>
      <c r="V26" s="2"/>
      <c r="W26" s="2"/>
      <c r="X26" s="2"/>
      <c r="Y26" s="2"/>
      <c r="Z26" s="2"/>
    </row>
    <row r="27" ht="15.75" customHeight="1">
      <c r="A27" s="1" t="s">
        <v>183</v>
      </c>
      <c r="B27" s="1">
        <v>0.0</v>
      </c>
      <c r="C27" s="1">
        <v>0.0</v>
      </c>
      <c r="D27" s="1">
        <v>2020.0</v>
      </c>
      <c r="E27" s="1">
        <v>0.0</v>
      </c>
      <c r="F27" s="1">
        <v>0.0</v>
      </c>
      <c r="G27" s="1">
        <v>0.0</v>
      </c>
      <c r="H27" s="1">
        <v>0.0</v>
      </c>
      <c r="I27" s="1">
        <v>615.0</v>
      </c>
      <c r="J27" s="1">
        <v>0.0</v>
      </c>
      <c r="K27" s="1">
        <v>0.0</v>
      </c>
      <c r="L27" s="2"/>
      <c r="M27" s="2"/>
      <c r="N27" s="2"/>
      <c r="O27" s="2"/>
      <c r="P27" s="2"/>
      <c r="Q27" s="2"/>
      <c r="R27" s="2"/>
      <c r="S27" s="2"/>
      <c r="T27" s="2"/>
      <c r="U27" s="2"/>
      <c r="V27" s="2"/>
      <c r="W27" s="2"/>
      <c r="X27" s="2"/>
      <c r="Y27" s="2"/>
      <c r="Z27" s="2"/>
    </row>
    <row r="28" ht="15.75" customHeight="1">
      <c r="A28" s="1" t="s">
        <v>184</v>
      </c>
      <c r="B28" s="1">
        <v>-1220.0</v>
      </c>
      <c r="C28" s="1">
        <v>-1100.0</v>
      </c>
      <c r="D28" s="1">
        <v>-1720.0</v>
      </c>
      <c r="E28" s="1">
        <v>-3860.0</v>
      </c>
      <c r="F28" s="1">
        <v>-2180.0</v>
      </c>
      <c r="G28" s="1">
        <v>5530.0</v>
      </c>
      <c r="H28" s="1">
        <v>3500.0</v>
      </c>
      <c r="I28" s="1">
        <v>5560.0</v>
      </c>
      <c r="J28" s="1">
        <v>2420.0</v>
      </c>
      <c r="K28" s="1">
        <v>3200.0</v>
      </c>
      <c r="L28" s="2"/>
      <c r="M28" s="2"/>
      <c r="N28" s="2"/>
      <c r="O28" s="2"/>
      <c r="P28" s="2"/>
      <c r="Q28" s="2"/>
      <c r="R28" s="2"/>
      <c r="S28" s="2"/>
      <c r="T28" s="2"/>
      <c r="U28" s="2"/>
      <c r="V28" s="2"/>
      <c r="W28" s="2"/>
      <c r="X28" s="2"/>
      <c r="Y28" s="2"/>
      <c r="Z28" s="2"/>
    </row>
    <row r="29" ht="15.75" customHeight="1">
      <c r="A29" s="1" t="s">
        <v>116</v>
      </c>
      <c r="B29" s="1">
        <v>0.0</v>
      </c>
      <c r="C29" s="1">
        <v>0.0</v>
      </c>
      <c r="D29" s="1">
        <v>46.0</v>
      </c>
      <c r="E29" s="1">
        <v>127.0</v>
      </c>
      <c r="F29" s="1">
        <v>-129.0</v>
      </c>
      <c r="G29" s="1">
        <v>-913.0</v>
      </c>
      <c r="H29" s="1">
        <v>-255.0</v>
      </c>
      <c r="I29" s="1">
        <v>6.0</v>
      </c>
      <c r="J29" s="1">
        <v>20.0</v>
      </c>
      <c r="K29" s="1">
        <v>16.0</v>
      </c>
      <c r="L29" s="2"/>
      <c r="M29" s="2"/>
      <c r="N29" s="2"/>
      <c r="O29" s="2"/>
      <c r="P29" s="2"/>
      <c r="Q29" s="2"/>
      <c r="R29" s="2"/>
      <c r="S29" s="2"/>
      <c r="T29" s="2"/>
      <c r="U29" s="2"/>
      <c r="V29" s="2"/>
      <c r="W29" s="2"/>
      <c r="X29" s="2"/>
      <c r="Y29" s="2"/>
      <c r="Z29" s="2"/>
    </row>
    <row r="30" ht="15.75" customHeight="1">
      <c r="A30" s="1" t="s">
        <v>185</v>
      </c>
      <c r="B30" s="1">
        <v>-1220.0</v>
      </c>
      <c r="C30" s="1">
        <v>-1100.0</v>
      </c>
      <c r="D30" s="1">
        <v>-1670.0</v>
      </c>
      <c r="E30" s="1">
        <v>-3730.0</v>
      </c>
      <c r="F30" s="1">
        <v>-2310.0</v>
      </c>
      <c r="G30" s="1">
        <v>4620.0</v>
      </c>
      <c r="H30" s="1">
        <v>3250.0</v>
      </c>
      <c r="I30" s="1">
        <v>5560.0</v>
      </c>
      <c r="J30" s="1">
        <v>2440.0</v>
      </c>
      <c r="K30" s="1">
        <v>3210.0</v>
      </c>
      <c r="L30" s="2"/>
      <c r="M30" s="2"/>
      <c r="N30" s="2"/>
      <c r="O30" s="2"/>
      <c r="P30" s="2"/>
      <c r="Q30" s="2"/>
      <c r="R30" s="2"/>
      <c r="S30" s="2"/>
      <c r="T30" s="2"/>
      <c r="U30" s="2"/>
      <c r="V30" s="2"/>
      <c r="W30" s="2"/>
      <c r="X30" s="2"/>
      <c r="Y30" s="2"/>
      <c r="Z30" s="2"/>
    </row>
    <row r="31" ht="15.75" customHeight="1">
      <c r="A31" s="1" t="s">
        <v>186</v>
      </c>
      <c r="B31" s="1">
        <v>-1220.0</v>
      </c>
      <c r="C31" s="1">
        <v>-1100.0</v>
      </c>
      <c r="D31" s="1">
        <v>-1670.0</v>
      </c>
      <c r="E31" s="1">
        <v>-3730.0</v>
      </c>
      <c r="F31" s="1">
        <v>-2310.0</v>
      </c>
      <c r="G31" s="1">
        <v>4620.0</v>
      </c>
      <c r="H31" s="1">
        <v>3250.0</v>
      </c>
      <c r="I31" s="1">
        <v>5560.0</v>
      </c>
      <c r="J31" s="1">
        <v>2440.0</v>
      </c>
      <c r="K31" s="1">
        <v>3210.0</v>
      </c>
      <c r="L31" s="2"/>
      <c r="M31" s="2"/>
      <c r="N31" s="2"/>
      <c r="O31" s="2"/>
      <c r="P31" s="2"/>
      <c r="Q31" s="2"/>
      <c r="R31" s="2"/>
      <c r="S31" s="2"/>
      <c r="T31" s="2"/>
      <c r="U31" s="2"/>
      <c r="V31" s="2"/>
      <c r="W31" s="2"/>
      <c r="X31" s="2"/>
      <c r="Y31" s="2"/>
      <c r="Z31" s="2"/>
    </row>
    <row r="32" ht="15.75" customHeight="1">
      <c r="A32" s="1" t="s">
        <v>187</v>
      </c>
      <c r="B32" s="1">
        <v>-1220.0</v>
      </c>
      <c r="C32" s="1">
        <v>-1100.0</v>
      </c>
      <c r="D32" s="1">
        <v>-3690.0</v>
      </c>
      <c r="E32" s="1">
        <v>-3730.0</v>
      </c>
      <c r="F32" s="1">
        <v>-2310.0</v>
      </c>
      <c r="G32" s="1">
        <v>4620.0</v>
      </c>
      <c r="H32" s="1">
        <v>3250.0</v>
      </c>
      <c r="I32" s="1">
        <v>4950.0</v>
      </c>
      <c r="J32" s="1">
        <v>2440.0</v>
      </c>
      <c r="K32" s="1">
        <v>3210.0</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191</v>
      </c>
      <c r="D35" s="1" t="s">
        <v>201</v>
      </c>
      <c r="E35" s="1" t="s">
        <v>193</v>
      </c>
      <c r="F35" s="1" t="s">
        <v>194</v>
      </c>
      <c r="G35" s="1" t="s">
        <v>195</v>
      </c>
      <c r="H35" s="1" t="s">
        <v>196</v>
      </c>
      <c r="I35" s="1" t="s">
        <v>202</v>
      </c>
      <c r="J35" s="1" t="s">
        <v>198</v>
      </c>
      <c r="K35" s="1" t="s">
        <v>199</v>
      </c>
      <c r="L35" s="2"/>
      <c r="M35" s="2"/>
      <c r="N35" s="2"/>
      <c r="O35" s="2"/>
      <c r="P35" s="2"/>
      <c r="Q35" s="2"/>
      <c r="R35" s="2"/>
      <c r="S35" s="2"/>
      <c r="T35" s="2"/>
      <c r="U35" s="2"/>
      <c r="V35" s="2"/>
      <c r="W35" s="2"/>
      <c r="X35" s="2"/>
      <c r="Y35" s="2"/>
      <c r="Z35" s="2"/>
    </row>
    <row r="36" ht="15.75" customHeight="1">
      <c r="A36" s="1" t="s">
        <v>203</v>
      </c>
      <c r="B36" s="1">
        <v>404.0</v>
      </c>
      <c r="C36" s="1">
        <v>405.0</v>
      </c>
      <c r="D36" s="1">
        <v>0.0</v>
      </c>
      <c r="E36" s="1">
        <v>770.0</v>
      </c>
      <c r="F36" s="1">
        <v>781.0</v>
      </c>
      <c r="G36" s="1">
        <v>724.0</v>
      </c>
      <c r="H36" s="1">
        <v>744.0</v>
      </c>
      <c r="I36" s="1">
        <v>762.0</v>
      </c>
      <c r="J36" s="1">
        <v>734.0</v>
      </c>
      <c r="K36" s="1">
        <v>720.0</v>
      </c>
      <c r="L36" s="2"/>
      <c r="M36" s="2"/>
      <c r="N36" s="2"/>
      <c r="O36" s="2"/>
      <c r="P36" s="2"/>
      <c r="Q36" s="2"/>
      <c r="R36" s="2"/>
      <c r="S36" s="2"/>
      <c r="T36" s="2"/>
      <c r="U36" s="2"/>
      <c r="V36" s="2"/>
      <c r="W36" s="2"/>
      <c r="X36" s="2"/>
      <c r="Y36" s="2"/>
      <c r="Z36" s="2"/>
    </row>
    <row r="37" ht="15.75" customHeight="1">
      <c r="A37" s="1" t="s">
        <v>204</v>
      </c>
      <c r="B37" s="1" t="s">
        <v>190</v>
      </c>
      <c r="C37" s="1" t="s">
        <v>191</v>
      </c>
      <c r="D37" s="1" t="s">
        <v>192</v>
      </c>
      <c r="E37" s="1" t="s">
        <v>205</v>
      </c>
      <c r="F37" s="1">
        <v>-3.0</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190</v>
      </c>
      <c r="C38" s="1" t="s">
        <v>191</v>
      </c>
      <c r="D38" s="1" t="s">
        <v>201</v>
      </c>
      <c r="E38" s="1" t="s">
        <v>205</v>
      </c>
      <c r="F38" s="1">
        <v>-3.0</v>
      </c>
      <c r="G38" s="1" t="s">
        <v>206</v>
      </c>
      <c r="H38" s="1" t="s">
        <v>207</v>
      </c>
      <c r="I38" s="1" t="s">
        <v>212</v>
      </c>
      <c r="J38" s="1" t="s">
        <v>209</v>
      </c>
      <c r="K38" s="1" t="s">
        <v>210</v>
      </c>
      <c r="L38" s="2"/>
      <c r="M38" s="2"/>
      <c r="N38" s="2"/>
      <c r="O38" s="2"/>
      <c r="P38" s="2"/>
      <c r="Q38" s="2"/>
      <c r="R38" s="2"/>
      <c r="S38" s="2"/>
      <c r="T38" s="2"/>
      <c r="U38" s="2"/>
      <c r="V38" s="2"/>
      <c r="W38" s="2"/>
      <c r="X38" s="2"/>
      <c r="Y38" s="2"/>
      <c r="Z38" s="2"/>
    </row>
    <row r="39" ht="15.75" customHeight="1">
      <c r="A39" s="1" t="s">
        <v>213</v>
      </c>
      <c r="B39" s="1">
        <v>404.0</v>
      </c>
      <c r="C39" s="1">
        <v>405.0</v>
      </c>
      <c r="D39" s="1">
        <v>0.0</v>
      </c>
      <c r="E39" s="1">
        <v>770.0</v>
      </c>
      <c r="F39" s="1">
        <v>781.0</v>
      </c>
      <c r="G39" s="1">
        <v>751.0</v>
      </c>
      <c r="H39" s="1">
        <v>767.0</v>
      </c>
      <c r="I39" s="1">
        <v>791.0</v>
      </c>
      <c r="J39" s="1">
        <v>753.0</v>
      </c>
      <c r="K39" s="1">
        <v>736.0</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130</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224</v>
      </c>
      <c r="B41" s="1" t="s">
        <v>215</v>
      </c>
      <c r="C41" s="1" t="s">
        <v>216</v>
      </c>
      <c r="D41" s="1" t="s">
        <v>217</v>
      </c>
      <c r="E41" s="1" t="s">
        <v>130</v>
      </c>
      <c r="F41" s="1" t="s">
        <v>218</v>
      </c>
      <c r="G41" s="1" t="s">
        <v>225</v>
      </c>
      <c r="H41" s="1" t="s">
        <v>226</v>
      </c>
      <c r="I41" s="1" t="s">
        <v>227</v>
      </c>
      <c r="J41" s="1" t="s">
        <v>123</v>
      </c>
      <c r="K41" s="1" t="s">
        <v>228</v>
      </c>
      <c r="L41" s="2"/>
      <c r="M41" s="2"/>
      <c r="N41" s="2"/>
      <c r="O41" s="2"/>
      <c r="P41" s="2"/>
      <c r="Q41" s="2"/>
      <c r="R41" s="2"/>
      <c r="S41" s="2"/>
      <c r="T41" s="2"/>
      <c r="U41" s="2"/>
      <c r="V41" s="2"/>
      <c r="W41" s="2"/>
      <c r="X41" s="2"/>
      <c r="Y41" s="2"/>
      <c r="Z41" s="2"/>
    </row>
    <row r="42" ht="15.75" customHeight="1">
      <c r="A42" s="1" t="s">
        <v>229</v>
      </c>
      <c r="B42" s="1">
        <v>0.0</v>
      </c>
      <c r="C42" s="1">
        <v>0.0</v>
      </c>
      <c r="D42" s="1">
        <v>0.0</v>
      </c>
      <c r="E42" s="1">
        <v>0.0</v>
      </c>
      <c r="F42" s="1">
        <v>0.0</v>
      </c>
      <c r="G42" s="1">
        <v>0.0</v>
      </c>
      <c r="H42" s="1">
        <v>0.0</v>
      </c>
      <c r="I42" s="1">
        <v>0.0</v>
      </c>
      <c r="J42" s="1" t="s">
        <v>230</v>
      </c>
      <c r="K42" s="1" t="s">
        <v>231</v>
      </c>
      <c r="L42" s="2"/>
      <c r="M42" s="2"/>
      <c r="N42" s="2"/>
      <c r="O42" s="2"/>
      <c r="P42" s="2"/>
      <c r="Q42" s="2"/>
      <c r="R42" s="2"/>
      <c r="S42" s="2"/>
      <c r="T42" s="2"/>
      <c r="U42" s="2"/>
      <c r="V42" s="2"/>
      <c r="W42" s="2"/>
      <c r="X42" s="2"/>
      <c r="Y42" s="2"/>
      <c r="Z42" s="2"/>
    </row>
    <row r="43" ht="15.75" customHeight="1">
      <c r="A43" s="1" t="s">
        <v>232</v>
      </c>
      <c r="B43" s="1">
        <v>0.0</v>
      </c>
      <c r="C43" s="1">
        <v>0.0</v>
      </c>
      <c r="D43" s="1">
        <v>0.0</v>
      </c>
      <c r="E43" s="1">
        <v>0.0</v>
      </c>
      <c r="F43" s="1">
        <v>0.0</v>
      </c>
      <c r="G43" s="1">
        <v>0.0</v>
      </c>
      <c r="H43" s="1">
        <v>0.0</v>
      </c>
      <c r="I43" s="1">
        <v>0.0</v>
      </c>
      <c r="J43" s="1" t="s">
        <v>233</v>
      </c>
      <c r="K43" s="1" t="s">
        <v>234</v>
      </c>
      <c r="L43" s="2"/>
      <c r="M43" s="2"/>
      <c r="N43" s="2"/>
      <c r="O43" s="2"/>
      <c r="P43" s="2"/>
      <c r="Q43" s="2"/>
      <c r="R43" s="2"/>
      <c r="S43" s="2"/>
      <c r="T43" s="2"/>
      <c r="U43" s="2"/>
      <c r="V43" s="2"/>
      <c r="W43" s="2"/>
      <c r="X43" s="2"/>
      <c r="Y43" s="2"/>
      <c r="Z43" s="2"/>
    </row>
    <row r="44" ht="15.75" customHeight="1">
      <c r="A44" s="1" t="s">
        <v>235</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2630.0</v>
      </c>
      <c r="C46" s="1">
        <v>2580.0</v>
      </c>
      <c r="D46" s="1">
        <v>2530.0</v>
      </c>
      <c r="E46" s="1">
        <v>5400.0</v>
      </c>
      <c r="F46" s="1">
        <v>7750.0</v>
      </c>
      <c r="G46" s="1">
        <v>9340.0</v>
      </c>
      <c r="H46" s="1">
        <v>9980.0</v>
      </c>
      <c r="I46" s="1">
        <v>8950.0</v>
      </c>
      <c r="J46" s="1">
        <v>8610.0</v>
      </c>
      <c r="K46" s="1">
        <v>8750.0</v>
      </c>
      <c r="L46" s="2"/>
      <c r="M46" s="2"/>
      <c r="N46" s="2"/>
      <c r="O46" s="2"/>
      <c r="P46" s="2"/>
      <c r="Q46" s="2"/>
      <c r="R46" s="2"/>
      <c r="S46" s="2"/>
      <c r="T46" s="2"/>
      <c r="U46" s="2"/>
      <c r="V46" s="2"/>
      <c r="W46" s="2"/>
      <c r="X46" s="2"/>
      <c r="Y46" s="2"/>
      <c r="Z46" s="2"/>
    </row>
    <row r="47" ht="15.75" customHeight="1">
      <c r="A47" s="1" t="s">
        <v>237</v>
      </c>
      <c r="B47" s="1">
        <v>1950.0</v>
      </c>
      <c r="C47" s="1">
        <v>1900.0</v>
      </c>
      <c r="D47" s="1">
        <v>1270.0</v>
      </c>
      <c r="E47" s="1">
        <v>3830.0</v>
      </c>
      <c r="F47" s="1">
        <v>6350.0</v>
      </c>
      <c r="G47" s="1">
        <v>7880.0</v>
      </c>
      <c r="H47" s="1">
        <v>8300.0</v>
      </c>
      <c r="I47" s="1">
        <v>6300.0</v>
      </c>
      <c r="J47" s="1">
        <v>6740.0</v>
      </c>
      <c r="K47" s="1">
        <v>6680.0</v>
      </c>
      <c r="L47" s="2"/>
      <c r="M47" s="2"/>
      <c r="N47" s="2"/>
      <c r="O47" s="2"/>
      <c r="P47" s="2"/>
      <c r="Q47" s="2"/>
      <c r="R47" s="2"/>
      <c r="S47" s="2"/>
      <c r="T47" s="2"/>
      <c r="U47" s="2"/>
      <c r="V47" s="2"/>
      <c r="W47" s="2"/>
      <c r="X47" s="2"/>
      <c r="Y47" s="2"/>
      <c r="Z47" s="2"/>
    </row>
    <row r="48" ht="15.75" customHeight="1">
      <c r="A48" s="1" t="s">
        <v>238</v>
      </c>
      <c r="B48" s="1">
        <v>-345.0</v>
      </c>
      <c r="C48" s="1">
        <v>-292.0</v>
      </c>
      <c r="D48" s="1">
        <v>-2410.0</v>
      </c>
      <c r="E48" s="1">
        <v>-3150.0</v>
      </c>
      <c r="F48" s="1">
        <v>212.0</v>
      </c>
      <c r="G48" s="1">
        <v>3470.0</v>
      </c>
      <c r="H48" s="1">
        <v>4910.0</v>
      </c>
      <c r="I48" s="1">
        <v>4660.0</v>
      </c>
      <c r="J48" s="1">
        <v>5770.0</v>
      </c>
      <c r="K48" s="1">
        <v>5860.0</v>
      </c>
      <c r="L48" s="2"/>
      <c r="M48" s="2"/>
      <c r="N48" s="2"/>
      <c r="O48" s="2"/>
      <c r="P48" s="2"/>
      <c r="Q48" s="2"/>
      <c r="R48" s="2"/>
      <c r="S48" s="2"/>
      <c r="T48" s="2"/>
      <c r="U48" s="2"/>
      <c r="V48" s="2"/>
      <c r="W48" s="2"/>
      <c r="X48" s="2"/>
      <c r="Y48" s="2"/>
      <c r="Z48" s="2"/>
    </row>
    <row r="49" ht="15.75" customHeight="1">
      <c r="A49" s="1" t="s">
        <v>239</v>
      </c>
      <c r="B49" s="1">
        <v>2790.0</v>
      </c>
      <c r="C49" s="1">
        <v>2710.0</v>
      </c>
      <c r="D49" s="1">
        <v>2810.0</v>
      </c>
      <c r="E49" s="1">
        <v>5970.0</v>
      </c>
      <c r="F49" s="1">
        <v>8200.0</v>
      </c>
      <c r="G49" s="1">
        <v>10010.0</v>
      </c>
      <c r="H49" s="1">
        <v>10680.0</v>
      </c>
      <c r="I49" s="1">
        <v>9380.0</v>
      </c>
      <c r="J49" s="1">
        <v>9010.0</v>
      </c>
      <c r="K49" s="1">
        <v>9120.0</v>
      </c>
      <c r="L49" s="2"/>
      <c r="M49" s="2"/>
      <c r="N49" s="2"/>
      <c r="O49" s="2"/>
      <c r="P49" s="2"/>
      <c r="Q49" s="2"/>
      <c r="R49" s="2"/>
      <c r="S49" s="2"/>
      <c r="T49" s="2"/>
      <c r="U49" s="2"/>
      <c r="V49" s="2"/>
      <c r="W49" s="2"/>
      <c r="X49" s="2"/>
      <c r="Y49" s="2"/>
      <c r="Z49" s="2"/>
    </row>
    <row r="50" ht="15.75" customHeight="1">
      <c r="A50" s="1" t="s">
        <v>240</v>
      </c>
      <c r="B50" s="1">
        <v>58120.0</v>
      </c>
      <c r="C50" s="1">
        <v>54890.0</v>
      </c>
      <c r="D50" s="1">
        <v>61640.0</v>
      </c>
      <c r="E50" s="1">
        <v>78660.0</v>
      </c>
      <c r="F50" s="1">
        <v>90620.0</v>
      </c>
      <c r="G50" s="1">
        <v>92150.0</v>
      </c>
      <c r="H50" s="1">
        <v>94220.0</v>
      </c>
      <c r="I50" s="1">
        <v>101000.0</v>
      </c>
      <c r="J50" s="1">
        <v>102000.0</v>
      </c>
      <c r="K50" s="1">
        <v>88420.0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v>13.0</v>
      </c>
      <c r="H51" s="1" t="s">
        <v>247</v>
      </c>
      <c r="I51" s="1" t="s">
        <v>248</v>
      </c>
      <c r="J51" s="1" t="s">
        <v>249</v>
      </c>
      <c r="K51" s="1" t="s">
        <v>250</v>
      </c>
      <c r="L51" s="2"/>
      <c r="M51" s="2"/>
      <c r="N51" s="2"/>
      <c r="O51" s="2"/>
      <c r="P51" s="2"/>
      <c r="Q51" s="2"/>
      <c r="R51" s="2"/>
      <c r="S51" s="2"/>
      <c r="T51" s="2"/>
      <c r="U51" s="2"/>
      <c r="V51" s="2"/>
      <c r="W51" s="2"/>
      <c r="X51" s="2"/>
      <c r="Y51" s="2"/>
      <c r="Z51" s="2"/>
    </row>
    <row r="52" ht="15.75" customHeight="1">
      <c r="A52" s="1" t="s">
        <v>251</v>
      </c>
      <c r="B52" s="1">
        <v>122.0</v>
      </c>
      <c r="C52" s="1">
        <v>-123.0</v>
      </c>
      <c r="D52" s="1">
        <v>-93.0</v>
      </c>
      <c r="E52" s="1">
        <v>163.0</v>
      </c>
      <c r="F52" s="1">
        <v>535.0</v>
      </c>
      <c r="G52" s="1">
        <v>-81.0</v>
      </c>
      <c r="H52" s="1">
        <v>-497.0</v>
      </c>
      <c r="I52" s="1">
        <v>242.0</v>
      </c>
      <c r="J52" s="1">
        <v>781.0</v>
      </c>
      <c r="K52" s="1">
        <v>182.0</v>
      </c>
      <c r="L52" s="2"/>
      <c r="M52" s="2"/>
      <c r="N52" s="2"/>
      <c r="O52" s="2"/>
      <c r="P52" s="2"/>
      <c r="Q52" s="2"/>
      <c r="R52" s="2"/>
      <c r="S52" s="2"/>
      <c r="T52" s="2"/>
      <c r="U52" s="2"/>
      <c r="V52" s="2"/>
      <c r="W52" s="2"/>
      <c r="X52" s="2"/>
      <c r="Y52" s="2"/>
      <c r="Z52" s="2"/>
    </row>
    <row r="53" ht="15.75" customHeight="1">
      <c r="A53" s="1" t="s">
        <v>252</v>
      </c>
      <c r="B53" s="1">
        <v>218.0</v>
      </c>
      <c r="C53" s="1">
        <v>257.0</v>
      </c>
      <c r="D53" s="1">
        <v>322.0</v>
      </c>
      <c r="E53" s="1">
        <v>599.0</v>
      </c>
      <c r="F53" s="1">
        <v>616.0</v>
      </c>
      <c r="G53" s="1">
        <v>887.0</v>
      </c>
      <c r="H53" s="1">
        <v>1060.0</v>
      </c>
      <c r="I53" s="1">
        <v>960.0</v>
      </c>
      <c r="J53" s="1">
        <v>739.0</v>
      </c>
      <c r="K53" s="1">
        <v>601.0</v>
      </c>
      <c r="L53" s="2"/>
      <c r="M53" s="2"/>
      <c r="N53" s="2"/>
      <c r="O53" s="2"/>
      <c r="P53" s="2"/>
      <c r="Q53" s="2"/>
      <c r="R53" s="2"/>
      <c r="S53" s="2"/>
      <c r="T53" s="2"/>
      <c r="U53" s="2"/>
      <c r="V53" s="2"/>
      <c r="W53" s="2"/>
      <c r="X53" s="2"/>
      <c r="Y53" s="2"/>
      <c r="Z53" s="2"/>
    </row>
    <row r="54" ht="15.75" customHeight="1">
      <c r="A54" s="1" t="s">
        <v>253</v>
      </c>
      <c r="B54" s="1">
        <v>340.0</v>
      </c>
      <c r="C54" s="1">
        <v>134.0</v>
      </c>
      <c r="D54" s="1">
        <v>229.0</v>
      </c>
      <c r="E54" s="1">
        <v>762.0</v>
      </c>
      <c r="F54" s="1">
        <v>1150.0</v>
      </c>
      <c r="G54" s="1">
        <v>806.0</v>
      </c>
      <c r="H54" s="1">
        <v>564.0</v>
      </c>
      <c r="I54" s="1">
        <v>1200.0</v>
      </c>
      <c r="J54" s="1">
        <v>1520.0</v>
      </c>
      <c r="K54" s="1">
        <v>783.0</v>
      </c>
      <c r="L54" s="2"/>
      <c r="M54" s="2"/>
      <c r="N54" s="2"/>
      <c r="O54" s="2"/>
      <c r="P54" s="2"/>
      <c r="Q54" s="2"/>
      <c r="R54" s="2"/>
      <c r="S54" s="2"/>
      <c r="T54" s="2"/>
      <c r="U54" s="2"/>
      <c r="V54" s="2"/>
      <c r="W54" s="2"/>
      <c r="X54" s="2"/>
      <c r="Y54" s="2"/>
      <c r="Z54" s="2"/>
    </row>
    <row r="55" ht="15.75" customHeight="1">
      <c r="A55" s="1" t="s">
        <v>254</v>
      </c>
      <c r="B55" s="1">
        <v>-434.0</v>
      </c>
      <c r="C55" s="1">
        <v>-167.0</v>
      </c>
      <c r="D55" s="1">
        <v>-1800.0</v>
      </c>
      <c r="E55" s="1">
        <v>-2460.0</v>
      </c>
      <c r="F55" s="1">
        <v>-1240.0</v>
      </c>
      <c r="G55" s="1">
        <v>-1010.0</v>
      </c>
      <c r="H55" s="1">
        <v>-122.0</v>
      </c>
      <c r="I55" s="1">
        <v>-54.0</v>
      </c>
      <c r="J55" s="1">
        <v>-586.0</v>
      </c>
      <c r="K55" s="1">
        <v>-148.0</v>
      </c>
      <c r="L55" s="2"/>
      <c r="M55" s="2"/>
      <c r="N55" s="2"/>
      <c r="O55" s="2"/>
      <c r="P55" s="2"/>
      <c r="Q55" s="2"/>
      <c r="R55" s="2"/>
      <c r="S55" s="2"/>
      <c r="T55" s="2"/>
      <c r="U55" s="2"/>
      <c r="V55" s="2"/>
      <c r="W55" s="2"/>
      <c r="X55" s="2"/>
      <c r="Y55" s="2"/>
      <c r="Z55" s="2"/>
    </row>
    <row r="56" ht="15.75" customHeight="1">
      <c r="A56" s="1" t="s">
        <v>255</v>
      </c>
      <c r="B56" s="1">
        <v>-31.0</v>
      </c>
      <c r="C56" s="1">
        <v>-38.0</v>
      </c>
      <c r="D56" s="1">
        <v>-52.0</v>
      </c>
      <c r="E56" s="1">
        <v>-138.0</v>
      </c>
      <c r="F56" s="1">
        <v>-96.0</v>
      </c>
      <c r="G56" s="1">
        <v>-5330.0</v>
      </c>
      <c r="H56" s="1">
        <v>-277.0</v>
      </c>
      <c r="I56" s="1">
        <v>-167.0</v>
      </c>
      <c r="J56" s="1">
        <v>-131.0</v>
      </c>
      <c r="K56" s="1">
        <v>57.0</v>
      </c>
      <c r="L56" s="2"/>
      <c r="M56" s="2"/>
      <c r="N56" s="2"/>
      <c r="O56" s="2"/>
      <c r="P56" s="2"/>
      <c r="Q56" s="2"/>
      <c r="R56" s="2"/>
      <c r="S56" s="2"/>
      <c r="T56" s="2"/>
      <c r="U56" s="2"/>
      <c r="V56" s="2"/>
      <c r="W56" s="2"/>
      <c r="X56" s="2"/>
      <c r="Y56" s="2"/>
      <c r="Z56" s="2"/>
    </row>
    <row r="57" ht="15.75" customHeight="1">
      <c r="A57" s="1" t="s">
        <v>256</v>
      </c>
      <c r="B57" s="1">
        <v>-465.0</v>
      </c>
      <c r="C57" s="1">
        <v>-205.0</v>
      </c>
      <c r="D57" s="1">
        <v>-1850.0</v>
      </c>
      <c r="E57" s="1">
        <v>-2600.0</v>
      </c>
      <c r="F57" s="1">
        <v>-1330.0</v>
      </c>
      <c r="G57" s="1">
        <v>-6340.0</v>
      </c>
      <c r="H57" s="1">
        <v>-399.0</v>
      </c>
      <c r="I57" s="1">
        <v>-221.0</v>
      </c>
      <c r="J57" s="1">
        <v>-717.0</v>
      </c>
      <c r="K57" s="1">
        <v>-91.0</v>
      </c>
      <c r="L57" s="2"/>
      <c r="M57" s="2"/>
      <c r="N57" s="2"/>
      <c r="O57" s="2"/>
      <c r="P57" s="2"/>
      <c r="Q57" s="2"/>
      <c r="R57" s="2"/>
      <c r="S57" s="2"/>
      <c r="T57" s="2"/>
      <c r="U57" s="2"/>
      <c r="V57" s="2"/>
      <c r="W57" s="2"/>
      <c r="X57" s="2"/>
      <c r="Y57" s="2"/>
      <c r="Z57" s="2"/>
    </row>
    <row r="58" ht="15.75" customHeight="1">
      <c r="A58" s="1" t="s">
        <v>257</v>
      </c>
      <c r="B58" s="1">
        <v>-775.0</v>
      </c>
      <c r="C58" s="1">
        <v>-676.0</v>
      </c>
      <c r="D58" s="1">
        <v>-2570.0</v>
      </c>
      <c r="E58" s="1">
        <v>-3360.0</v>
      </c>
      <c r="F58" s="1">
        <v>-1570.0</v>
      </c>
      <c r="G58" s="1">
        <v>-505.0</v>
      </c>
      <c r="H58" s="1">
        <v>1240.0</v>
      </c>
      <c r="I58" s="1">
        <v>1850.0</v>
      </c>
      <c r="J58" s="1">
        <v>2720.0</v>
      </c>
      <c r="K58" s="1">
        <v>2780.0</v>
      </c>
      <c r="L58" s="2"/>
      <c r="M58" s="2"/>
      <c r="N58" s="2"/>
      <c r="O58" s="2"/>
      <c r="P58" s="2"/>
      <c r="Q58" s="2"/>
      <c r="R58" s="2"/>
      <c r="S58" s="2"/>
      <c r="T58" s="2"/>
      <c r="U58" s="2"/>
      <c r="V58" s="2"/>
      <c r="W58" s="2"/>
      <c r="X58" s="2"/>
      <c r="Y58" s="2"/>
      <c r="Z58" s="2"/>
    </row>
    <row r="59" ht="15.75" customHeight="1">
      <c r="A59" s="1" t="s">
        <v>258</v>
      </c>
      <c r="B59" s="1">
        <v>0.0</v>
      </c>
      <c r="C59" s="1">
        <v>0.0</v>
      </c>
      <c r="D59" s="1">
        <v>-8.0</v>
      </c>
      <c r="E59" s="1">
        <v>-9.0</v>
      </c>
      <c r="F59" s="1">
        <v>-8.0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260</v>
      </c>
      <c r="B61" s="1">
        <v>660.0</v>
      </c>
      <c r="C61" s="1">
        <v>668.0</v>
      </c>
      <c r="D61" s="1">
        <v>772.0</v>
      </c>
      <c r="E61" s="1">
        <v>1040.0</v>
      </c>
      <c r="F61" s="1">
        <v>1140.0</v>
      </c>
      <c r="G61" s="1">
        <v>1300.0</v>
      </c>
      <c r="H61" s="1">
        <v>1300.0</v>
      </c>
      <c r="I61" s="1">
        <v>1300.0</v>
      </c>
      <c r="J61" s="1">
        <v>1100.0</v>
      </c>
      <c r="K61" s="1">
        <v>900.0</v>
      </c>
      <c r="L61" s="2"/>
      <c r="M61" s="2"/>
      <c r="N61" s="2"/>
      <c r="O61" s="2"/>
      <c r="P61" s="2"/>
      <c r="Q61" s="2"/>
      <c r="R61" s="2"/>
      <c r="S61" s="2"/>
      <c r="T61" s="2"/>
      <c r="U61" s="2"/>
      <c r="V61" s="2"/>
      <c r="W61" s="2"/>
      <c r="X61" s="2"/>
      <c r="Y61" s="2"/>
      <c r="Z61" s="2"/>
    </row>
    <row r="62" ht="15.75" customHeight="1">
      <c r="A62" s="1" t="s">
        <v>261</v>
      </c>
      <c r="B62" s="1">
        <v>660.0</v>
      </c>
      <c r="C62" s="1">
        <v>668.0</v>
      </c>
      <c r="D62" s="1">
        <v>772.0</v>
      </c>
      <c r="E62" s="1">
        <v>1040.0</v>
      </c>
      <c r="F62" s="1">
        <v>1140.0</v>
      </c>
      <c r="G62" s="1">
        <v>1300.0</v>
      </c>
      <c r="H62" s="1">
        <v>1300.0</v>
      </c>
      <c r="I62" s="1">
        <v>1300.0</v>
      </c>
      <c r="J62" s="1">
        <v>1100.0</v>
      </c>
      <c r="K62" s="1">
        <v>900.0</v>
      </c>
      <c r="L62" s="2"/>
      <c r="M62" s="2"/>
      <c r="N62" s="2"/>
      <c r="O62" s="2"/>
      <c r="P62" s="2"/>
      <c r="Q62" s="2"/>
      <c r="R62" s="2"/>
      <c r="S62" s="2"/>
      <c r="T62" s="2"/>
      <c r="U62" s="2"/>
      <c r="V62" s="2"/>
      <c r="W62" s="2"/>
      <c r="X62" s="2"/>
      <c r="Y62" s="2"/>
      <c r="Z62" s="2"/>
    </row>
    <row r="63" ht="15.75" customHeight="1">
      <c r="A63" s="1" t="s">
        <v>262</v>
      </c>
      <c r="B63" s="1">
        <v>1200.0</v>
      </c>
      <c r="C63" s="1">
        <v>1320.0</v>
      </c>
      <c r="D63" s="1">
        <v>2640.0</v>
      </c>
      <c r="E63" s="1">
        <v>4470.0</v>
      </c>
      <c r="F63" s="1">
        <v>4820.0</v>
      </c>
      <c r="G63" s="1">
        <v>5260.0</v>
      </c>
      <c r="H63" s="1">
        <v>5590.0</v>
      </c>
      <c r="I63" s="1">
        <v>2840.0</v>
      </c>
      <c r="J63" s="1">
        <v>3100.0</v>
      </c>
      <c r="K63" s="1">
        <v>3220.0</v>
      </c>
      <c r="L63" s="2"/>
      <c r="M63" s="2"/>
      <c r="N63" s="2"/>
      <c r="O63" s="2"/>
      <c r="P63" s="2"/>
      <c r="Q63" s="2"/>
      <c r="R63" s="2"/>
      <c r="S63" s="2"/>
      <c r="T63" s="2"/>
      <c r="U63" s="2"/>
      <c r="V63" s="2"/>
      <c r="W63" s="2"/>
      <c r="X63" s="2"/>
      <c r="Y63" s="2"/>
      <c r="Z63" s="2"/>
    </row>
    <row r="64" ht="15.75" customHeight="1">
      <c r="A64" s="1" t="s">
        <v>263</v>
      </c>
      <c r="B64" s="1">
        <v>159.0</v>
      </c>
      <c r="C64" s="1">
        <v>132.0</v>
      </c>
      <c r="D64" s="1">
        <v>279.0</v>
      </c>
      <c r="E64" s="1">
        <v>571.0</v>
      </c>
      <c r="F64" s="1">
        <v>457.0</v>
      </c>
      <c r="G64" s="1">
        <v>671.0</v>
      </c>
      <c r="H64" s="1">
        <v>696.0</v>
      </c>
      <c r="I64" s="1">
        <v>431.0</v>
      </c>
      <c r="J64" s="1">
        <v>396.0</v>
      </c>
      <c r="K64" s="1">
        <v>371.0</v>
      </c>
      <c r="L64" s="2"/>
      <c r="M64" s="2"/>
      <c r="N64" s="2"/>
      <c r="O64" s="2"/>
      <c r="P64" s="2"/>
      <c r="Q64" s="2"/>
      <c r="R64" s="2"/>
      <c r="S64" s="2"/>
      <c r="T64" s="2"/>
      <c r="U64" s="2"/>
      <c r="V64" s="2"/>
      <c r="W64" s="2"/>
      <c r="X64" s="2"/>
      <c r="Y64" s="2"/>
      <c r="Z64" s="2"/>
    </row>
    <row r="65" ht="15.75" customHeight="1">
      <c r="A65" s="1" t="s">
        <v>264</v>
      </c>
      <c r="B65" s="1">
        <v>71.0</v>
      </c>
      <c r="C65" s="1">
        <v>58.0</v>
      </c>
      <c r="D65" s="1">
        <v>131.0</v>
      </c>
      <c r="E65" s="1">
        <v>236.0</v>
      </c>
      <c r="F65" s="1">
        <v>192.0</v>
      </c>
      <c r="G65" s="1">
        <v>307.0</v>
      </c>
      <c r="H65" s="1">
        <v>307.0</v>
      </c>
      <c r="I65" s="1">
        <v>216.0</v>
      </c>
      <c r="J65" s="1">
        <v>200.0</v>
      </c>
      <c r="K65" s="1">
        <v>237.0</v>
      </c>
      <c r="L65" s="2"/>
      <c r="M65" s="2"/>
      <c r="N65" s="2"/>
      <c r="O65" s="2"/>
      <c r="P65" s="2"/>
      <c r="Q65" s="2"/>
      <c r="R65" s="2"/>
      <c r="S65" s="2"/>
      <c r="T65" s="2"/>
      <c r="U65" s="2"/>
      <c r="V65" s="2"/>
      <c r="W65" s="2"/>
      <c r="X65" s="2"/>
      <c r="Y65" s="2"/>
      <c r="Z65" s="2"/>
    </row>
    <row r="66" ht="15.75" customHeight="1">
      <c r="A66" s="1" t="s">
        <v>265</v>
      </c>
      <c r="B66" s="1">
        <v>87.0</v>
      </c>
      <c r="C66" s="1">
        <v>73.0</v>
      </c>
      <c r="D66" s="1">
        <v>148.0</v>
      </c>
      <c r="E66" s="1">
        <v>335.0</v>
      </c>
      <c r="F66" s="1">
        <v>265.0</v>
      </c>
      <c r="G66" s="1">
        <v>364.0</v>
      </c>
      <c r="H66" s="1">
        <v>389.0</v>
      </c>
      <c r="I66" s="1">
        <v>215.0</v>
      </c>
      <c r="J66" s="1">
        <v>196.0</v>
      </c>
      <c r="K66" s="1">
        <v>134.0</v>
      </c>
      <c r="L66" s="2"/>
      <c r="M66" s="2"/>
      <c r="N66" s="2"/>
      <c r="O66" s="2"/>
      <c r="P66" s="2"/>
      <c r="Q66" s="2"/>
      <c r="R66" s="2"/>
      <c r="S66" s="2"/>
      <c r="T66" s="2"/>
      <c r="U66" s="2"/>
      <c r="V66" s="2"/>
      <c r="W66" s="2"/>
      <c r="X66" s="2"/>
      <c r="Y66" s="2"/>
      <c r="Z66" s="2"/>
    </row>
    <row r="67" ht="15.75" customHeight="1">
      <c r="A67" s="1" t="s">
        <v>266</v>
      </c>
      <c r="B67" s="1">
        <v>13.0</v>
      </c>
      <c r="C67" s="1">
        <v>10.0</v>
      </c>
      <c r="D67" s="1">
        <v>0.0</v>
      </c>
      <c r="E67" s="1">
        <v>0.0</v>
      </c>
      <c r="F67" s="1">
        <v>0.0</v>
      </c>
      <c r="G67" s="1">
        <v>129.0</v>
      </c>
      <c r="H67" s="1">
        <v>194.0</v>
      </c>
      <c r="I67" s="1">
        <v>133.0</v>
      </c>
      <c r="J67" s="1">
        <v>152.0</v>
      </c>
      <c r="K67" s="1">
        <v>149.0</v>
      </c>
      <c r="L67" s="2"/>
      <c r="M67" s="2"/>
      <c r="N67" s="2"/>
      <c r="O67" s="2"/>
      <c r="P67" s="2"/>
      <c r="Q67" s="2"/>
      <c r="R67" s="2"/>
      <c r="S67" s="2"/>
      <c r="T67" s="2"/>
      <c r="U67" s="2"/>
      <c r="V67" s="2"/>
      <c r="W67" s="2"/>
      <c r="X67" s="2"/>
      <c r="Y67" s="2"/>
      <c r="Z67" s="2"/>
    </row>
    <row r="68" ht="15.75" customHeight="1">
      <c r="A68" s="1" t="s">
        <v>267</v>
      </c>
      <c r="B68" s="1">
        <v>59.0</v>
      </c>
      <c r="C68" s="1">
        <v>62.0</v>
      </c>
      <c r="D68" s="1">
        <v>392.0</v>
      </c>
      <c r="E68" s="1">
        <v>835.0</v>
      </c>
      <c r="F68" s="1">
        <v>918.0</v>
      </c>
      <c r="G68" s="1">
        <v>1130.0</v>
      </c>
      <c r="H68" s="1">
        <v>1420.0</v>
      </c>
      <c r="I68" s="1">
        <v>675.0</v>
      </c>
      <c r="J68" s="1">
        <v>779.0</v>
      </c>
      <c r="K68" s="1">
        <v>729.0</v>
      </c>
      <c r="L68" s="2"/>
      <c r="M68" s="2"/>
      <c r="N68" s="2"/>
      <c r="O68" s="2"/>
      <c r="P68" s="2"/>
      <c r="Q68" s="2"/>
      <c r="R68" s="2"/>
      <c r="S68" s="2"/>
      <c r="T68" s="2"/>
      <c r="U68" s="2"/>
      <c r="V68" s="2"/>
      <c r="W68" s="2"/>
      <c r="X68" s="2"/>
      <c r="Y68" s="2"/>
      <c r="Z68" s="2"/>
    </row>
    <row r="69" ht="15.75" customHeight="1">
      <c r="A69" s="1" t="s">
        <v>268</v>
      </c>
      <c r="B69" s="1">
        <v>72.0</v>
      </c>
      <c r="C69" s="1">
        <v>72.0</v>
      </c>
      <c r="D69" s="1">
        <v>392.0</v>
      </c>
      <c r="E69" s="1">
        <v>835.0</v>
      </c>
      <c r="F69" s="1">
        <v>918.0</v>
      </c>
      <c r="G69" s="1">
        <v>1260.0</v>
      </c>
      <c r="H69" s="1">
        <v>1610.0</v>
      </c>
      <c r="I69" s="1">
        <v>808.0</v>
      </c>
      <c r="J69" s="1">
        <v>931.0</v>
      </c>
      <c r="K69" s="1">
        <v>878.0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279</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303</v>
      </c>
      <c r="E6" s="1" t="s">
        <v>304</v>
      </c>
      <c r="F6" s="1" t="s">
        <v>305</v>
      </c>
      <c r="G6" s="1" t="s">
        <v>306</v>
      </c>
      <c r="H6" s="1" t="s">
        <v>307</v>
      </c>
      <c r="I6" s="1">
        <v>0.0</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338</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v>-4.0</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218</v>
      </c>
      <c r="D13" s="1" t="s">
        <v>366</v>
      </c>
      <c r="E13" s="1" t="s">
        <v>367</v>
      </c>
      <c r="F13" s="1" t="s">
        <v>368</v>
      </c>
      <c r="G13" s="1">
        <v>6.0</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365</v>
      </c>
      <c r="C14" s="1" t="s">
        <v>218</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365</v>
      </c>
      <c r="C15" s="1" t="s">
        <v>218</v>
      </c>
      <c r="D15" s="1" t="s">
        <v>383</v>
      </c>
      <c r="E15" s="1" t="s">
        <v>375</v>
      </c>
      <c r="F15" s="1" t="s">
        <v>376</v>
      </c>
      <c r="G15" s="1" t="s">
        <v>377</v>
      </c>
      <c r="H15" s="1" t="s">
        <v>378</v>
      </c>
      <c r="I15" s="1" t="s">
        <v>384</v>
      </c>
      <c r="J15" s="1" t="s">
        <v>380</v>
      </c>
      <c r="K15" s="1" t="s">
        <v>381</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230</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418</v>
      </c>
      <c r="D20" s="1" t="s">
        <v>419</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124</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422</v>
      </c>
      <c r="G25" s="1" t="s">
        <v>465</v>
      </c>
      <c r="H25" s="1" t="s">
        <v>422</v>
      </c>
      <c r="I25" s="1" t="s">
        <v>422</v>
      </c>
      <c r="J25" s="1" t="s">
        <v>462</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473</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483</v>
      </c>
      <c r="J27" s="1" t="s">
        <v>485</v>
      </c>
      <c r="K27" s="1" t="s">
        <v>483</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v>0.0</v>
      </c>
      <c r="G33" s="1">
        <v>0.0</v>
      </c>
      <c r="H33" s="1" t="s">
        <v>536</v>
      </c>
      <c r="I33" s="1">
        <v>0.0</v>
      </c>
      <c r="J33" s="1">
        <v>0.0</v>
      </c>
      <c r="K33" s="1">
        <v>0.0</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v>0.0</v>
      </c>
      <c r="G35" s="1">
        <v>0.0</v>
      </c>
      <c r="H35" s="1" t="s">
        <v>553</v>
      </c>
      <c r="I35" s="1">
        <v>0.0</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271</v>
      </c>
      <c r="C38" s="1" t="s">
        <v>271</v>
      </c>
      <c r="D38" s="1" t="s">
        <v>579</v>
      </c>
      <c r="E38" s="1" t="s">
        <v>580</v>
      </c>
      <c r="F38" s="1" t="s">
        <v>479</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603</v>
      </c>
      <c r="H40" s="1" t="s">
        <v>604</v>
      </c>
      <c r="I40" s="1" t="s">
        <v>280</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612</v>
      </c>
      <c r="G41" s="1" t="s">
        <v>608</v>
      </c>
      <c r="H41" s="1" t="s">
        <v>335</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198</v>
      </c>
      <c r="C42" s="1" t="s">
        <v>617</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411</v>
      </c>
      <c r="G43" s="1" t="s">
        <v>631</v>
      </c>
      <c r="H43" s="1" t="s">
        <v>632</v>
      </c>
      <c r="I43" s="1" t="s">
        <v>633</v>
      </c>
      <c r="J43" s="1" t="s">
        <v>634</v>
      </c>
      <c r="K43" s="1" t="s">
        <v>207</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599</v>
      </c>
      <c r="C46" s="1" t="s">
        <v>648</v>
      </c>
      <c r="D46" s="1" t="s">
        <v>649</v>
      </c>
      <c r="E46" s="1" t="s">
        <v>650</v>
      </c>
      <c r="F46" s="1" t="s">
        <v>651</v>
      </c>
      <c r="G46" s="1" t="s">
        <v>652</v>
      </c>
      <c r="H46" s="1" t="s">
        <v>590</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v>8.0</v>
      </c>
      <c r="C47" s="1" t="s">
        <v>657</v>
      </c>
      <c r="D47" s="1" t="s">
        <v>658</v>
      </c>
      <c r="E47" s="1" t="s">
        <v>659</v>
      </c>
      <c r="F47" s="1" t="s">
        <v>660</v>
      </c>
      <c r="G47" s="1" t="s">
        <v>661</v>
      </c>
      <c r="H47" s="1" t="s">
        <v>652</v>
      </c>
      <c r="I47" s="1" t="s">
        <v>662</v>
      </c>
      <c r="J47" s="1" t="s">
        <v>381</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v>7.0</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v>0.0</v>
      </c>
      <c r="H50" s="1" t="s">
        <v>691</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696</v>
      </c>
      <c r="C52" s="1" t="s">
        <v>697</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624</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192</v>
      </c>
      <c r="G57" s="1" t="s">
        <v>763</v>
      </c>
      <c r="H57" s="1" t="s">
        <v>764</v>
      </c>
      <c r="I57" s="1" t="s">
        <v>765</v>
      </c>
      <c r="J57" s="1" t="s">
        <v>766</v>
      </c>
      <c r="K57" s="1" t="s">
        <v>767</v>
      </c>
      <c r="L57" s="2"/>
      <c r="M57" s="2"/>
      <c r="N57" s="2"/>
      <c r="O57" s="2"/>
      <c r="P57" s="2"/>
      <c r="Q57" s="2"/>
      <c r="R57" s="2"/>
      <c r="S57" s="2"/>
      <c r="T57" s="2"/>
      <c r="U57" s="2"/>
      <c r="V57" s="2"/>
      <c r="W57" s="2"/>
      <c r="X57" s="2"/>
      <c r="Y57" s="2"/>
      <c r="Z57" s="2"/>
    </row>
    <row r="58" ht="15.75" customHeight="1">
      <c r="A58" s="1" t="s">
        <v>768</v>
      </c>
      <c r="B58" s="1" t="s">
        <v>769</v>
      </c>
      <c r="C58" s="1" t="s">
        <v>770</v>
      </c>
      <c r="D58" s="1" t="s">
        <v>771</v>
      </c>
      <c r="E58" s="1" t="s">
        <v>378</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795</v>
      </c>
      <c r="H60" s="1" t="s">
        <v>796</v>
      </c>
      <c r="I60" s="1" t="s">
        <v>797</v>
      </c>
      <c r="J60" s="1" t="s">
        <v>798</v>
      </c>
      <c r="K60" s="1">
        <v>-23.0</v>
      </c>
      <c r="L60" s="2"/>
      <c r="M60" s="2"/>
      <c r="N60" s="2"/>
      <c r="O60" s="2"/>
      <c r="P60" s="2"/>
      <c r="Q60" s="2"/>
      <c r="R60" s="2"/>
      <c r="S60" s="2"/>
      <c r="T60" s="2"/>
      <c r="U60" s="2"/>
      <c r="V60" s="2"/>
      <c r="W60" s="2"/>
      <c r="X60" s="2"/>
      <c r="Y60" s="2"/>
      <c r="Z60" s="2"/>
    </row>
    <row r="61" ht="15.75" customHeight="1">
      <c r="A61" s="1" t="s">
        <v>799</v>
      </c>
      <c r="B61" s="1" t="s">
        <v>800</v>
      </c>
      <c r="C61" s="1" t="s">
        <v>801</v>
      </c>
      <c r="D61" s="1" t="s">
        <v>617</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v>14.0</v>
      </c>
      <c r="E63" s="1" t="s">
        <v>823</v>
      </c>
      <c r="F63" s="1" t="s">
        <v>824</v>
      </c>
      <c r="G63" s="1" t="s">
        <v>825</v>
      </c>
      <c r="H63" s="1" t="s">
        <v>826</v>
      </c>
      <c r="I63" s="1" t="s">
        <v>827</v>
      </c>
      <c r="J63" s="1" t="s">
        <v>828</v>
      </c>
      <c r="K63" s="1">
        <v>0.0</v>
      </c>
      <c r="L63" s="2"/>
      <c r="M63" s="2"/>
      <c r="N63" s="2"/>
      <c r="O63" s="2"/>
      <c r="P63" s="2"/>
      <c r="Q63" s="2"/>
      <c r="R63" s="2"/>
      <c r="S63" s="2"/>
      <c r="T63" s="2"/>
      <c r="U63" s="2"/>
      <c r="V63" s="2"/>
      <c r="W63" s="2"/>
      <c r="X63" s="2"/>
      <c r="Y63" s="2"/>
      <c r="Z63" s="2"/>
    </row>
    <row r="64" ht="15.75" customHeight="1">
      <c r="A64" s="1" t="s">
        <v>829</v>
      </c>
      <c r="B64" s="1" t="s">
        <v>830</v>
      </c>
      <c r="C64" s="1" t="s">
        <v>831</v>
      </c>
      <c r="D64" s="1">
        <v>0.0</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v>0.0</v>
      </c>
      <c r="C65" s="1">
        <v>0.0</v>
      </c>
      <c r="D65" s="1">
        <v>0.0</v>
      </c>
      <c r="E65" s="1">
        <v>0.0</v>
      </c>
      <c r="F65" s="1">
        <v>0.0</v>
      </c>
      <c r="G65" s="1">
        <v>0.0</v>
      </c>
      <c r="H65" s="1">
        <v>0.0</v>
      </c>
      <c r="I65" s="1">
        <v>0.0</v>
      </c>
      <c r="J65" s="1">
        <v>0.0</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426</v>
      </c>
      <c r="C67" s="1" t="s">
        <v>386</v>
      </c>
      <c r="D67" s="1" t="s">
        <v>843</v>
      </c>
      <c r="E67" s="1" t="s">
        <v>844</v>
      </c>
      <c r="F67" s="1" t="s">
        <v>845</v>
      </c>
      <c r="G67" s="1" t="s">
        <v>846</v>
      </c>
      <c r="H67" s="1" t="s">
        <v>623</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314</v>
      </c>
      <c r="E68" s="1" t="s">
        <v>853</v>
      </c>
      <c r="F68" s="1" t="s">
        <v>854</v>
      </c>
      <c r="G68" s="1" t="s">
        <v>855</v>
      </c>
      <c r="H68" s="1" t="s">
        <v>446</v>
      </c>
      <c r="I68" s="1" t="s">
        <v>613</v>
      </c>
      <c r="J68" s="1" t="s">
        <v>856</v>
      </c>
      <c r="K68" s="1" t="s">
        <v>129</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863</v>
      </c>
      <c r="H69" s="1" t="s">
        <v>864</v>
      </c>
      <c r="I69" s="1" t="s">
        <v>473</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441</v>
      </c>
      <c r="K70" s="1" t="s">
        <v>276</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888</v>
      </c>
      <c r="C73" s="1" t="s">
        <v>889</v>
      </c>
      <c r="D73" s="1" t="s">
        <v>124</v>
      </c>
      <c r="E73" s="1" t="s">
        <v>899</v>
      </c>
      <c r="F73" s="1" t="s">
        <v>900</v>
      </c>
      <c r="G73" s="1" t="s">
        <v>901</v>
      </c>
      <c r="H73" s="1" t="s">
        <v>855</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220</v>
      </c>
      <c r="I76" s="1" t="s">
        <v>934</v>
      </c>
      <c r="J76" s="1" t="s">
        <v>935</v>
      </c>
      <c r="K76" s="1" t="s">
        <v>687</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941</v>
      </c>
      <c r="G77" s="1" t="s">
        <v>942</v>
      </c>
      <c r="H77" s="1" t="s">
        <v>943</v>
      </c>
      <c r="I77" s="1" t="s">
        <v>944</v>
      </c>
      <c r="J77" s="1" t="s">
        <v>945</v>
      </c>
      <c r="K77" s="1" t="s">
        <v>946</v>
      </c>
      <c r="L77" s="2"/>
      <c r="M77" s="2"/>
      <c r="N77" s="2"/>
      <c r="O77" s="2"/>
      <c r="P77" s="2"/>
      <c r="Q77" s="2"/>
      <c r="R77" s="2"/>
      <c r="S77" s="2"/>
      <c r="T77" s="2"/>
      <c r="U77" s="2"/>
      <c r="V77" s="2"/>
      <c r="W77" s="2"/>
      <c r="X77" s="2"/>
      <c r="Y77" s="2"/>
      <c r="Z77" s="2"/>
    </row>
    <row r="78" ht="15.75" customHeight="1">
      <c r="A78" s="1" t="s">
        <v>947</v>
      </c>
      <c r="B78" s="1" t="s">
        <v>948</v>
      </c>
      <c r="C78" s="1" t="s">
        <v>949</v>
      </c>
      <c r="D78" s="1" t="s">
        <v>950</v>
      </c>
      <c r="E78" s="1" t="s">
        <v>951</v>
      </c>
      <c r="F78" s="1" t="s">
        <v>952</v>
      </c>
      <c r="G78" s="1" t="s">
        <v>953</v>
      </c>
      <c r="H78" s="1" t="s">
        <v>954</v>
      </c>
      <c r="I78" s="1" t="s">
        <v>955</v>
      </c>
      <c r="J78" s="1" t="s">
        <v>956</v>
      </c>
      <c r="K78" s="1" t="s">
        <v>627</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205</v>
      </c>
      <c r="D80" s="1" t="s">
        <v>970</v>
      </c>
      <c r="E80" s="1" t="s">
        <v>971</v>
      </c>
      <c r="F80" s="1" t="s">
        <v>972</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609</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543</v>
      </c>
      <c r="E84" s="1">
        <v>0.0</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1031</v>
      </c>
      <c r="B87" s="1" t="s">
        <v>963</v>
      </c>
      <c r="C87" s="1" t="s">
        <v>1032</v>
      </c>
      <c r="D87" s="1" t="s">
        <v>583</v>
      </c>
      <c r="E87" s="1" t="s">
        <v>1033</v>
      </c>
      <c r="F87" s="1" t="s">
        <v>1034</v>
      </c>
      <c r="G87" s="1" t="s">
        <v>1035</v>
      </c>
      <c r="H87" s="1" t="s">
        <v>206</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694</v>
      </c>
      <c r="D88" s="1" t="s">
        <v>1041</v>
      </c>
      <c r="E88" s="1" t="s">
        <v>1042</v>
      </c>
      <c r="F88" s="1" t="s">
        <v>1043</v>
      </c>
      <c r="G88" s="1" t="s">
        <v>1044</v>
      </c>
      <c r="H88" s="1" t="s">
        <v>1045</v>
      </c>
      <c r="I88" s="1" t="s">
        <v>1046</v>
      </c>
      <c r="J88" s="1" t="s">
        <v>933</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t="s">
        <v>1062</v>
      </c>
      <c r="E90" s="1" t="s">
        <v>1063</v>
      </c>
      <c r="F90" s="1" t="s">
        <v>1064</v>
      </c>
      <c r="G90" s="1" t="s">
        <v>1065</v>
      </c>
      <c r="H90" s="1" t="s">
        <v>1066</v>
      </c>
      <c r="I90" s="1" t="s">
        <v>1067</v>
      </c>
      <c r="J90" s="1" t="s">
        <v>1068</v>
      </c>
      <c r="K90" s="1" t="s">
        <v>335</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332</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1082</v>
      </c>
      <c r="E92" s="1" t="s">
        <v>1083</v>
      </c>
      <c r="F92" s="1" t="s">
        <v>1084</v>
      </c>
      <c r="G92" s="1" t="s">
        <v>1085</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1080</v>
      </c>
      <c r="C93" s="1" t="s">
        <v>1081</v>
      </c>
      <c r="D93" s="1" t="s">
        <v>1091</v>
      </c>
      <c r="E93" s="1" t="s">
        <v>1092</v>
      </c>
      <c r="F93" s="1" t="s">
        <v>1093</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1002</v>
      </c>
      <c r="F95" s="1" t="s">
        <v>1114</v>
      </c>
      <c r="G95" s="1" t="s">
        <v>1115</v>
      </c>
      <c r="H95" s="1" t="s">
        <v>196</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1121</v>
      </c>
      <c r="D96" s="1" t="s">
        <v>1122</v>
      </c>
      <c r="E96" s="1" t="s">
        <v>1123</v>
      </c>
      <c r="F96" s="1" t="s">
        <v>1124</v>
      </c>
      <c r="G96" s="1" t="s">
        <v>1125</v>
      </c>
      <c r="H96" s="1" t="s">
        <v>615</v>
      </c>
      <c r="I96" s="1" t="s">
        <v>1126</v>
      </c>
      <c r="J96" s="1" t="s">
        <v>1127</v>
      </c>
      <c r="K96" s="1" t="s">
        <v>205</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1132</v>
      </c>
      <c r="F97" s="1" t="s">
        <v>1133</v>
      </c>
      <c r="G97" s="1" t="s">
        <v>1134</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934</v>
      </c>
      <c r="D98" s="1" t="s">
        <v>1141</v>
      </c>
      <c r="E98" s="1" t="s">
        <v>1142</v>
      </c>
      <c r="F98" s="1" t="s">
        <v>1143</v>
      </c>
      <c r="G98" s="1" t="s">
        <v>1144</v>
      </c>
      <c r="H98" s="1" t="s">
        <v>1145</v>
      </c>
      <c r="I98" s="1" t="s">
        <v>856</v>
      </c>
      <c r="J98" s="1" t="s">
        <v>1146</v>
      </c>
      <c r="K98" s="1" t="s">
        <v>1147</v>
      </c>
      <c r="L98" s="2"/>
      <c r="M98" s="2"/>
      <c r="N98" s="2"/>
      <c r="O98" s="2"/>
      <c r="P98" s="2"/>
      <c r="Q98" s="2"/>
      <c r="R98" s="2"/>
      <c r="S98" s="2"/>
      <c r="T98" s="2"/>
      <c r="U98" s="2"/>
      <c r="V98" s="2"/>
      <c r="W98" s="2"/>
      <c r="X98" s="2"/>
      <c r="Y98" s="2"/>
      <c r="Z98" s="2"/>
    </row>
    <row r="99" ht="15.75" customHeight="1">
      <c r="A99" s="1" t="s">
        <v>1148</v>
      </c>
      <c r="B99" s="1" t="s">
        <v>598</v>
      </c>
      <c r="C99" s="1" t="s">
        <v>1149</v>
      </c>
      <c r="D99" s="1" t="s">
        <v>1150</v>
      </c>
      <c r="E99" s="1" t="s">
        <v>1151</v>
      </c>
      <c r="F99" s="1" t="s">
        <v>1152</v>
      </c>
      <c r="G99" s="1" t="s">
        <v>483</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v>-13.0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773</v>
      </c>
      <c r="C104" s="1" t="s">
        <v>1201</v>
      </c>
      <c r="D104" s="1" t="s">
        <v>1202</v>
      </c>
      <c r="E104" s="1" t="s">
        <v>1203</v>
      </c>
      <c r="F104" s="1" t="s">
        <v>1204</v>
      </c>
      <c r="G104" s="1" t="s">
        <v>1205</v>
      </c>
      <c r="H104" s="1" t="s">
        <v>1206</v>
      </c>
      <c r="I104" s="1" t="s">
        <v>378</v>
      </c>
      <c r="J104" s="1" t="s">
        <v>1207</v>
      </c>
      <c r="K104" s="1" t="s">
        <v>1208</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1216</v>
      </c>
      <c r="I105" s="1" t="s">
        <v>484</v>
      </c>
      <c r="J105" s="1" t="s">
        <v>1217</v>
      </c>
      <c r="K105" s="1" t="s">
        <v>1218</v>
      </c>
      <c r="L105" s="2"/>
      <c r="M105" s="2"/>
      <c r="N105" s="2"/>
      <c r="O105" s="2"/>
      <c r="P105" s="2"/>
      <c r="Q105" s="2"/>
      <c r="R105" s="2"/>
      <c r="S105" s="2"/>
      <c r="T105" s="2"/>
      <c r="U105" s="2"/>
      <c r="V105" s="2"/>
      <c r="W105" s="2"/>
      <c r="X105" s="2"/>
      <c r="Y105" s="2"/>
      <c r="Z105" s="2"/>
    </row>
    <row r="106" ht="15.75" customHeight="1">
      <c r="A106" s="1" t="s">
        <v>1219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1220</v>
      </c>
      <c r="B107" s="1" t="s">
        <v>1221</v>
      </c>
      <c r="C107" s="1" t="s">
        <v>1222</v>
      </c>
      <c r="D107" s="1" t="s">
        <v>1223</v>
      </c>
      <c r="E107" s="1" t="s">
        <v>1224</v>
      </c>
      <c r="F107" s="1" t="s">
        <v>1225</v>
      </c>
      <c r="G107" s="1" t="s">
        <v>948</v>
      </c>
      <c r="H107" s="1" t="s">
        <v>1226</v>
      </c>
      <c r="I107" s="1" t="s">
        <v>1227</v>
      </c>
      <c r="J107" s="1" t="s">
        <v>1228</v>
      </c>
      <c r="K107" s="1" t="s">
        <v>1229</v>
      </c>
      <c r="L107" s="2"/>
      <c r="M107" s="2"/>
      <c r="N107" s="2"/>
      <c r="O107" s="2"/>
      <c r="P107" s="2"/>
      <c r="Q107" s="2"/>
      <c r="R107" s="2"/>
      <c r="S107" s="2"/>
      <c r="T107" s="2"/>
      <c r="U107" s="2"/>
      <c r="V107" s="2"/>
      <c r="W107" s="2"/>
      <c r="X107" s="2"/>
      <c r="Y107" s="2"/>
      <c r="Z107" s="2"/>
    </row>
    <row r="108" ht="15.75" customHeight="1">
      <c r="A108" s="1" t="s">
        <v>1230</v>
      </c>
      <c r="B108" s="1" t="s">
        <v>1231</v>
      </c>
      <c r="C108" s="1" t="s">
        <v>1232</v>
      </c>
      <c r="D108" s="1" t="s">
        <v>1233</v>
      </c>
      <c r="E108" s="1" t="s">
        <v>1234</v>
      </c>
      <c r="F108" s="1" t="s">
        <v>1235</v>
      </c>
      <c r="G108" s="1" t="s">
        <v>1236</v>
      </c>
      <c r="H108" s="1" t="s">
        <v>1237</v>
      </c>
      <c r="I108" s="1" t="s">
        <v>1125</v>
      </c>
      <c r="J108" s="1" t="s">
        <v>1238</v>
      </c>
      <c r="K108" s="1" t="s">
        <v>1239</v>
      </c>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1172</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v>8.0</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1058</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1274</v>
      </c>
      <c r="F112" s="1" t="s">
        <v>1275</v>
      </c>
      <c r="G112" s="1" t="s">
        <v>1276</v>
      </c>
      <c r="H112" s="1" t="s">
        <v>1077</v>
      </c>
      <c r="I112" s="1" t="s">
        <v>1225</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1271</v>
      </c>
      <c r="C113" s="1" t="s">
        <v>1272</v>
      </c>
      <c r="D113" s="1" t="s">
        <v>1280</v>
      </c>
      <c r="E113" s="1" t="s">
        <v>439</v>
      </c>
      <c r="F113" s="1" t="s">
        <v>1281</v>
      </c>
      <c r="G113" s="1" t="s">
        <v>1282</v>
      </c>
      <c r="H113" s="1" t="s">
        <v>326</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421</v>
      </c>
      <c r="C116" s="1" t="s">
        <v>1309</v>
      </c>
      <c r="D116" s="1" t="s">
        <v>1307</v>
      </c>
      <c r="E116" s="1" t="s">
        <v>1310</v>
      </c>
      <c r="F116" s="1" t="s">
        <v>651</v>
      </c>
      <c r="G116" s="1" t="s">
        <v>1311</v>
      </c>
      <c r="H116" s="1" t="s">
        <v>1312</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436</v>
      </c>
      <c r="E117" s="1" t="s">
        <v>1319</v>
      </c>
      <c r="F117" s="1" t="s">
        <v>1320</v>
      </c>
      <c r="G117" s="1" t="s">
        <v>1321</v>
      </c>
      <c r="H117" s="1" t="s">
        <v>1322</v>
      </c>
      <c r="I117" s="1" t="s">
        <v>1323</v>
      </c>
      <c r="J117" s="1" t="s">
        <v>1324</v>
      </c>
      <c r="K117" s="1" t="s">
        <v>1325</v>
      </c>
      <c r="L117" s="2"/>
      <c r="M117" s="2"/>
      <c r="N117" s="2"/>
      <c r="O117" s="2"/>
      <c r="P117" s="2"/>
      <c r="Q117" s="2"/>
      <c r="R117" s="2"/>
      <c r="S117" s="2"/>
      <c r="T117" s="2"/>
      <c r="U117" s="2"/>
      <c r="V117" s="2"/>
      <c r="W117" s="2"/>
      <c r="X117" s="2"/>
      <c r="Y117" s="2"/>
      <c r="Z117" s="2"/>
    </row>
    <row r="118" ht="15.75" customHeight="1">
      <c r="A118" s="1" t="s">
        <v>1326</v>
      </c>
      <c r="B118" s="1" t="s">
        <v>1327</v>
      </c>
      <c r="C118" s="1" t="s">
        <v>1328</v>
      </c>
      <c r="D118" s="1" t="s">
        <v>319</v>
      </c>
      <c r="E118" s="1" t="s">
        <v>1329</v>
      </c>
      <c r="F118" s="1" t="s">
        <v>1330</v>
      </c>
      <c r="G118" s="1" t="s">
        <v>1331</v>
      </c>
      <c r="H118" s="1" t="s">
        <v>1332</v>
      </c>
      <c r="I118" s="1" t="s">
        <v>1333</v>
      </c>
      <c r="J118" s="1" t="s">
        <v>1334</v>
      </c>
      <c r="K118" s="1" t="s">
        <v>773</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1342</v>
      </c>
      <c r="I119" s="1" t="s">
        <v>375</v>
      </c>
      <c r="J119" s="1" t="s">
        <v>1343</v>
      </c>
      <c r="K119" s="1" t="s">
        <v>383</v>
      </c>
      <c r="L119" s="2"/>
      <c r="M119" s="2"/>
      <c r="N119" s="2"/>
      <c r="O119" s="2"/>
      <c r="P119" s="2"/>
      <c r="Q119" s="2"/>
      <c r="R119" s="2"/>
      <c r="S119" s="2"/>
      <c r="T119" s="2"/>
      <c r="U119" s="2"/>
      <c r="V119" s="2"/>
      <c r="W119" s="2"/>
      <c r="X119" s="2"/>
      <c r="Y119" s="2"/>
      <c r="Z119" s="2"/>
    </row>
    <row r="120" ht="15.75" customHeight="1">
      <c r="A120" s="1" t="s">
        <v>1344</v>
      </c>
      <c r="B120" s="1" t="s">
        <v>1345</v>
      </c>
      <c r="C120" s="1" t="s">
        <v>1346</v>
      </c>
      <c r="D120" s="1" t="s">
        <v>1347</v>
      </c>
      <c r="E120" s="1" t="s">
        <v>1348</v>
      </c>
      <c r="F120" s="1" t="s">
        <v>1349</v>
      </c>
      <c r="G120" s="1" t="s">
        <v>1350</v>
      </c>
      <c r="H120" s="1" t="s">
        <v>1351</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1358</v>
      </c>
      <c r="E121" s="1" t="s">
        <v>1359</v>
      </c>
      <c r="F121" s="1" t="s">
        <v>1360</v>
      </c>
      <c r="G121" s="1" t="s">
        <v>1361</v>
      </c>
      <c r="H121" s="1" t="s">
        <v>1362</v>
      </c>
      <c r="I121" s="1" t="s">
        <v>1363</v>
      </c>
      <c r="J121" s="1" t="s">
        <v>1364</v>
      </c>
      <c r="K121" s="1" t="s">
        <v>1365</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1369</v>
      </c>
      <c r="E122" s="1" t="s">
        <v>1370</v>
      </c>
      <c r="F122" s="1" t="s">
        <v>649</v>
      </c>
      <c r="G122" s="1" t="s">
        <v>1371</v>
      </c>
      <c r="H122" s="1" t="s">
        <v>1372</v>
      </c>
      <c r="I122" s="1" t="s">
        <v>1373</v>
      </c>
      <c r="J122" s="1" t="s">
        <v>1374</v>
      </c>
      <c r="K122" s="1" t="s">
        <v>667</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465</v>
      </c>
      <c r="E123" s="1" t="s">
        <v>1378</v>
      </c>
      <c r="F123" s="1" t="s">
        <v>1379</v>
      </c>
      <c r="G123" s="1" t="s">
        <v>1380</v>
      </c>
      <c r="H123" s="1" t="s">
        <v>1381</v>
      </c>
      <c r="I123" s="1" t="s">
        <v>1382</v>
      </c>
      <c r="J123" s="1" t="s">
        <v>456</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1396</v>
      </c>
      <c r="C125" s="1" t="s">
        <v>1397</v>
      </c>
      <c r="D125" s="1" t="s">
        <v>1398</v>
      </c>
      <c r="E125" s="1" t="s">
        <v>1399</v>
      </c>
      <c r="F125" s="1" t="s">
        <v>1400</v>
      </c>
      <c r="G125" s="1" t="s">
        <v>1401</v>
      </c>
      <c r="H125" s="1" t="s">
        <v>1402</v>
      </c>
      <c r="I125" s="1" t="s">
        <v>1403</v>
      </c>
      <c r="J125" s="1" t="s">
        <v>1404</v>
      </c>
      <c r="K125" s="1" t="s">
        <v>1405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1421</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1421</v>
      </c>
      <c r="I3" s="1" t="s">
        <v>1421</v>
      </c>
      <c r="J3" s="2"/>
      <c r="K3" s="2"/>
      <c r="L3" s="2"/>
      <c r="M3" s="2"/>
      <c r="N3" s="2"/>
      <c r="O3" s="2"/>
      <c r="P3" s="2"/>
      <c r="Q3" s="2"/>
      <c r="R3" s="2"/>
      <c r="S3" s="2"/>
      <c r="T3" s="2"/>
      <c r="U3" s="2"/>
      <c r="V3" s="2"/>
      <c r="W3" s="2"/>
      <c r="X3" s="2"/>
      <c r="Y3" s="2"/>
      <c r="Z3" s="2"/>
    </row>
    <row r="4">
      <c r="A4" s="1" t="s">
        <v>1428</v>
      </c>
      <c r="B4" s="1" t="s">
        <v>1429</v>
      </c>
      <c r="C4" s="1" t="s">
        <v>1430</v>
      </c>
      <c r="D4" s="1" t="s">
        <v>1431</v>
      </c>
      <c r="E4" s="1" t="s">
        <v>1432</v>
      </c>
      <c r="F4" s="1" t="s">
        <v>1433</v>
      </c>
      <c r="G4" s="1" t="s">
        <v>1434</v>
      </c>
      <c r="H4" s="1" t="s">
        <v>1435</v>
      </c>
      <c r="I4" s="1" t="s">
        <v>1436</v>
      </c>
      <c r="J4" s="2"/>
      <c r="K4" s="2"/>
      <c r="L4" s="2"/>
      <c r="M4" s="2"/>
      <c r="N4" s="2"/>
      <c r="O4" s="2"/>
      <c r="P4" s="2"/>
      <c r="Q4" s="2"/>
      <c r="R4" s="2"/>
      <c r="S4" s="2"/>
      <c r="T4" s="2"/>
      <c r="U4" s="2"/>
      <c r="V4" s="2"/>
      <c r="W4" s="2"/>
      <c r="X4" s="2"/>
      <c r="Y4" s="2"/>
      <c r="Z4" s="2"/>
    </row>
    <row r="5">
      <c r="A5" s="1" t="s">
        <v>1422</v>
      </c>
      <c r="B5" s="1" t="s">
        <v>1421</v>
      </c>
      <c r="C5" s="1" t="s">
        <v>1437</v>
      </c>
      <c r="D5" s="1" t="s">
        <v>1438</v>
      </c>
      <c r="E5" s="1" t="s">
        <v>1439</v>
      </c>
      <c r="F5" s="1" t="s">
        <v>1440</v>
      </c>
      <c r="G5" s="1" t="s">
        <v>1441</v>
      </c>
      <c r="H5" s="1" t="s">
        <v>1442</v>
      </c>
      <c r="I5" s="1" t="s">
        <v>1443</v>
      </c>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1" t="s">
        <v>1451</v>
      </c>
      <c r="I6" s="1" t="s">
        <v>1452</v>
      </c>
      <c r="J6" s="2"/>
      <c r="K6" s="2"/>
      <c r="L6" s="2"/>
      <c r="M6" s="2"/>
      <c r="N6" s="2"/>
      <c r="O6" s="2"/>
      <c r="P6" s="2"/>
      <c r="Q6" s="2"/>
      <c r="R6" s="2"/>
      <c r="S6" s="2"/>
      <c r="T6" s="2"/>
      <c r="U6" s="2"/>
      <c r="V6" s="2"/>
      <c r="W6" s="2"/>
      <c r="X6" s="2"/>
      <c r="Y6" s="2"/>
      <c r="Z6" s="2"/>
    </row>
    <row r="7">
      <c r="A7" s="1" t="s">
        <v>1453</v>
      </c>
      <c r="B7" s="1" t="s">
        <v>1454</v>
      </c>
      <c r="C7" s="1" t="s">
        <v>1455</v>
      </c>
      <c r="D7" s="1" t="s">
        <v>1456</v>
      </c>
      <c r="E7" s="1" t="s">
        <v>1457</v>
      </c>
      <c r="F7" s="1" t="s">
        <v>1458</v>
      </c>
      <c r="G7" s="1" t="s">
        <v>1459</v>
      </c>
      <c r="H7" s="1" t="s">
        <v>1460</v>
      </c>
      <c r="I7" s="1" t="s">
        <v>1461</v>
      </c>
      <c r="J7" s="2"/>
      <c r="K7" s="2"/>
      <c r="L7" s="2"/>
      <c r="M7" s="2"/>
      <c r="N7" s="2"/>
      <c r="O7" s="2"/>
      <c r="P7" s="2"/>
      <c r="Q7" s="2"/>
      <c r="R7" s="2"/>
      <c r="S7" s="2"/>
      <c r="T7" s="2"/>
      <c r="U7" s="2"/>
      <c r="V7" s="2"/>
      <c r="W7" s="2"/>
      <c r="X7" s="2"/>
      <c r="Y7" s="2"/>
      <c r="Z7" s="2"/>
    </row>
    <row r="8">
      <c r="A8" s="1" t="s">
        <v>1462</v>
      </c>
      <c r="B8" s="1" t="s">
        <v>1421</v>
      </c>
      <c r="C8" s="1" t="s">
        <v>1463</v>
      </c>
      <c r="D8" s="1" t="s">
        <v>1464</v>
      </c>
      <c r="E8" s="1" t="s">
        <v>1465</v>
      </c>
      <c r="F8" s="1" t="s">
        <v>1466</v>
      </c>
      <c r="G8" s="1" t="s">
        <v>1467</v>
      </c>
      <c r="H8" s="1" t="s">
        <v>1468</v>
      </c>
      <c r="I8" s="1" t="s">
        <v>1469</v>
      </c>
      <c r="J8" s="2"/>
      <c r="K8" s="2"/>
      <c r="L8" s="2"/>
      <c r="M8" s="2"/>
      <c r="N8" s="2"/>
      <c r="O8" s="2"/>
      <c r="P8" s="2"/>
      <c r="Q8" s="2"/>
      <c r="R8" s="2"/>
      <c r="S8" s="2"/>
      <c r="T8" s="2"/>
      <c r="U8" s="2"/>
      <c r="V8" s="2"/>
      <c r="W8" s="2"/>
      <c r="X8" s="2"/>
      <c r="Y8" s="2"/>
      <c r="Z8" s="2"/>
    </row>
    <row r="9">
      <c r="A9" s="1" t="s">
        <v>1470</v>
      </c>
      <c r="B9" s="1" t="s">
        <v>1471</v>
      </c>
      <c r="C9" s="1" t="s">
        <v>1472</v>
      </c>
      <c r="D9" s="1" t="s">
        <v>1473</v>
      </c>
      <c r="E9" s="1" t="s">
        <v>1474</v>
      </c>
      <c r="F9" s="1" t="s">
        <v>1475</v>
      </c>
      <c r="G9" s="1" t="s">
        <v>1476</v>
      </c>
      <c r="H9" s="1" t="s">
        <v>1477</v>
      </c>
      <c r="I9" s="1" t="s">
        <v>1478</v>
      </c>
      <c r="J9" s="2"/>
      <c r="K9" s="2"/>
      <c r="L9" s="2"/>
      <c r="M9" s="2"/>
      <c r="N9" s="2"/>
      <c r="O9" s="2"/>
      <c r="P9" s="2"/>
      <c r="Q9" s="2"/>
      <c r="R9" s="2"/>
      <c r="S9" s="2"/>
      <c r="T9" s="2"/>
      <c r="U9" s="2"/>
      <c r="V9" s="2"/>
      <c r="W9" s="2"/>
      <c r="X9" s="2"/>
      <c r="Y9" s="2"/>
      <c r="Z9" s="2"/>
    </row>
    <row r="10">
      <c r="A10" s="1" t="s">
        <v>1479</v>
      </c>
      <c r="B10" s="1" t="s">
        <v>1480</v>
      </c>
      <c r="C10" s="1" t="s">
        <v>1481</v>
      </c>
      <c r="D10" s="1" t="s">
        <v>1482</v>
      </c>
      <c r="E10" s="1" t="s">
        <v>1467</v>
      </c>
      <c r="F10" s="1" t="s">
        <v>1483</v>
      </c>
      <c r="G10" s="1" t="s">
        <v>1484</v>
      </c>
      <c r="H10" s="1" t="s">
        <v>1485</v>
      </c>
      <c r="I10" s="1" t="s">
        <v>1480</v>
      </c>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1" t="s">
        <v>1493</v>
      </c>
      <c r="I11" s="1" t="s">
        <v>1494</v>
      </c>
      <c r="J11" s="2"/>
      <c r="K11" s="2"/>
      <c r="L11" s="2"/>
      <c r="M11" s="2"/>
      <c r="N11" s="2"/>
      <c r="O11" s="2"/>
      <c r="P11" s="2"/>
      <c r="Q11" s="2"/>
      <c r="R11" s="2"/>
      <c r="S11" s="2"/>
      <c r="T11" s="2"/>
      <c r="U11" s="2"/>
      <c r="V11" s="2"/>
      <c r="W11" s="2"/>
      <c r="X11" s="2"/>
      <c r="Y11" s="2"/>
      <c r="Z11" s="2"/>
    </row>
    <row r="12">
      <c r="A12" s="1" t="s">
        <v>1495</v>
      </c>
      <c r="B12" s="1" t="s">
        <v>1496</v>
      </c>
      <c r="C12" s="1" t="s">
        <v>1497</v>
      </c>
      <c r="D12" s="1" t="s">
        <v>1498</v>
      </c>
      <c r="E12" s="1" t="s">
        <v>1499</v>
      </c>
      <c r="F12" s="1" t="s">
        <v>1500</v>
      </c>
      <c r="G12" s="1" t="s">
        <v>1501</v>
      </c>
      <c r="H12" s="1" t="s">
        <v>1502</v>
      </c>
      <c r="I12" s="1" t="s">
        <v>1503</v>
      </c>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1" t="s">
        <v>1511</v>
      </c>
      <c r="I13" s="1" t="s">
        <v>1512</v>
      </c>
      <c r="J13" s="2"/>
      <c r="K13" s="2"/>
      <c r="L13" s="2"/>
      <c r="M13" s="2"/>
      <c r="N13" s="2"/>
      <c r="O13" s="2"/>
      <c r="P13" s="2"/>
      <c r="Q13" s="2"/>
      <c r="R13" s="2"/>
      <c r="S13" s="2"/>
      <c r="T13" s="2"/>
      <c r="U13" s="2"/>
      <c r="V13" s="2"/>
      <c r="W13" s="2"/>
      <c r="X13" s="2"/>
      <c r="Y13" s="2"/>
      <c r="Z13" s="2"/>
    </row>
    <row r="14">
      <c r="A14" s="1" t="s">
        <v>1513</v>
      </c>
      <c r="B14" s="1" t="s">
        <v>1514</v>
      </c>
      <c r="C14" s="1" t="s">
        <v>1515</v>
      </c>
      <c r="D14" s="1" t="s">
        <v>1516</v>
      </c>
      <c r="E14" s="1" t="s">
        <v>1517</v>
      </c>
      <c r="F14" s="1" t="s">
        <v>1518</v>
      </c>
      <c r="G14" s="1" t="s">
        <v>1519</v>
      </c>
      <c r="H14" s="1" t="s">
        <v>1520</v>
      </c>
      <c r="I14" s="1" t="s">
        <v>1521</v>
      </c>
      <c r="J14" s="2"/>
      <c r="K14" s="2"/>
      <c r="L14" s="2"/>
      <c r="M14" s="2"/>
      <c r="N14" s="2"/>
      <c r="O14" s="2"/>
      <c r="P14" s="2"/>
      <c r="Q14" s="2"/>
      <c r="R14" s="2"/>
      <c r="S14" s="2"/>
      <c r="T14" s="2"/>
      <c r="U14" s="2"/>
      <c r="V14" s="2"/>
      <c r="W14" s="2"/>
      <c r="X14" s="2"/>
      <c r="Y14" s="2"/>
      <c r="Z14" s="2"/>
    </row>
    <row r="15">
      <c r="A15" s="1" t="s">
        <v>1522</v>
      </c>
      <c r="B15" s="1" t="s">
        <v>1421</v>
      </c>
      <c r="C15" s="1" t="s">
        <v>1421</v>
      </c>
      <c r="D15" s="1" t="s">
        <v>1421</v>
      </c>
      <c r="E15" s="1" t="s">
        <v>230</v>
      </c>
      <c r="F15" s="1" t="s">
        <v>231</v>
      </c>
      <c r="G15" s="1" t="s">
        <v>1523</v>
      </c>
      <c r="H15" s="1" t="s">
        <v>1524</v>
      </c>
      <c r="I15" s="1" t="s">
        <v>1525</v>
      </c>
      <c r="J15" s="2"/>
      <c r="K15" s="2"/>
      <c r="L15" s="2"/>
      <c r="M15" s="2"/>
      <c r="N15" s="2"/>
      <c r="O15" s="2"/>
      <c r="P15" s="2"/>
      <c r="Q15" s="2"/>
      <c r="R15" s="2"/>
      <c r="S15" s="2"/>
      <c r="T15" s="2"/>
      <c r="U15" s="2"/>
      <c r="V15" s="2"/>
      <c r="W15" s="2"/>
      <c r="X15" s="2"/>
      <c r="Y15" s="2"/>
      <c r="Z15" s="2"/>
    </row>
    <row r="16">
      <c r="A16" s="1" t="s">
        <v>1526</v>
      </c>
      <c r="B16" s="1" t="s">
        <v>1421</v>
      </c>
      <c r="C16" s="1" t="s">
        <v>1421</v>
      </c>
      <c r="D16" s="1" t="s">
        <v>1421</v>
      </c>
      <c r="E16" s="1" t="s">
        <v>1527</v>
      </c>
      <c r="F16" s="1" t="s">
        <v>1528</v>
      </c>
      <c r="G16" s="1" t="s">
        <v>1529</v>
      </c>
      <c r="H16" s="1" t="s">
        <v>1530</v>
      </c>
      <c r="I16" s="1" t="s">
        <v>1531</v>
      </c>
      <c r="J16" s="2"/>
      <c r="K16" s="2"/>
      <c r="L16" s="2"/>
      <c r="M16" s="2"/>
      <c r="N16" s="2"/>
      <c r="O16" s="2"/>
      <c r="P16" s="2"/>
      <c r="Q16" s="2"/>
      <c r="R16" s="2"/>
      <c r="S16" s="2"/>
      <c r="T16" s="2"/>
      <c r="U16" s="2"/>
      <c r="V16" s="2"/>
      <c r="W16" s="2"/>
      <c r="X16" s="2"/>
      <c r="Y16" s="2"/>
      <c r="Z16" s="2"/>
    </row>
    <row r="17">
      <c r="A17" s="1" t="s">
        <v>1532</v>
      </c>
      <c r="B17" s="1" t="s">
        <v>206</v>
      </c>
      <c r="C17" s="1" t="s">
        <v>207</v>
      </c>
      <c r="D17" s="1" t="s">
        <v>405</v>
      </c>
      <c r="E17" s="1" t="s">
        <v>209</v>
      </c>
      <c r="F17" s="1" t="s">
        <v>210</v>
      </c>
      <c r="G17" s="1" t="s">
        <v>1533</v>
      </c>
      <c r="H17" s="1" t="s">
        <v>1534</v>
      </c>
      <c r="I17" s="1" t="s">
        <v>1535</v>
      </c>
      <c r="J17" s="2"/>
      <c r="K17" s="2"/>
      <c r="L17" s="2"/>
      <c r="M17" s="2"/>
      <c r="N17" s="2"/>
      <c r="O17" s="2"/>
      <c r="P17" s="2"/>
      <c r="Q17" s="2"/>
      <c r="R17" s="2"/>
      <c r="S17" s="2"/>
      <c r="T17" s="2"/>
      <c r="U17" s="2"/>
      <c r="V17" s="2"/>
      <c r="W17" s="2"/>
      <c r="X17" s="2"/>
      <c r="Y17" s="2"/>
      <c r="Z17" s="2"/>
    </row>
    <row r="18">
      <c r="A18" s="1" t="s">
        <v>1536</v>
      </c>
      <c r="B18" s="1" t="s">
        <v>1421</v>
      </c>
      <c r="C18" s="1" t="s">
        <v>1421</v>
      </c>
      <c r="D18" s="1" t="s">
        <v>1421</v>
      </c>
      <c r="E18" s="1" t="s">
        <v>1537</v>
      </c>
      <c r="F18" s="1" t="s">
        <v>1538</v>
      </c>
      <c r="G18" s="1" t="s">
        <v>1539</v>
      </c>
      <c r="H18" s="1" t="s">
        <v>1540</v>
      </c>
      <c r="I18" s="1" t="s">
        <v>1541</v>
      </c>
      <c r="J18" s="2"/>
      <c r="K18" s="2"/>
      <c r="L18" s="2"/>
      <c r="M18" s="2"/>
      <c r="N18" s="2"/>
      <c r="O18" s="2"/>
      <c r="P18" s="2"/>
      <c r="Q18" s="2"/>
      <c r="R18" s="2"/>
      <c r="S18" s="2"/>
      <c r="T18" s="2"/>
      <c r="U18" s="2"/>
      <c r="V18" s="2"/>
      <c r="W18" s="2"/>
      <c r="X18" s="2"/>
      <c r="Y18" s="2"/>
      <c r="Z18" s="2"/>
    </row>
    <row r="19">
      <c r="A19" s="1" t="s">
        <v>1542</v>
      </c>
      <c r="B19" s="1" t="s">
        <v>1543</v>
      </c>
      <c r="C19" s="1" t="s">
        <v>1544</v>
      </c>
      <c r="D19" s="1" t="s">
        <v>1545</v>
      </c>
      <c r="E19" s="1" t="s">
        <v>1546</v>
      </c>
      <c r="F19" s="1" t="s">
        <v>1547</v>
      </c>
      <c r="G19" s="1" t="s">
        <v>1548</v>
      </c>
      <c r="H19" s="1" t="s">
        <v>1549</v>
      </c>
      <c r="I19" s="1" t="s">
        <v>1550</v>
      </c>
      <c r="J19" s="2"/>
      <c r="K19" s="2"/>
      <c r="L19" s="2"/>
      <c r="M19" s="2"/>
      <c r="N19" s="2"/>
      <c r="O19" s="2"/>
      <c r="P19" s="2"/>
      <c r="Q19" s="2"/>
      <c r="R19" s="2"/>
      <c r="S19" s="2"/>
      <c r="T19" s="2"/>
      <c r="U19" s="2"/>
      <c r="V19" s="2"/>
      <c r="W19" s="2"/>
      <c r="X19" s="2"/>
      <c r="Y19" s="2"/>
      <c r="Z19" s="2"/>
    </row>
    <row r="20">
      <c r="A20" s="1" t="s">
        <v>1551</v>
      </c>
      <c r="B20" s="1" t="s">
        <v>1552</v>
      </c>
      <c r="C20" s="1" t="s">
        <v>1553</v>
      </c>
      <c r="D20" s="1" t="s">
        <v>1554</v>
      </c>
      <c r="E20" s="1" t="s">
        <v>1555</v>
      </c>
      <c r="F20" s="1" t="s">
        <v>1556</v>
      </c>
      <c r="G20" s="1" t="s">
        <v>1557</v>
      </c>
      <c r="H20" s="1" t="s">
        <v>1558</v>
      </c>
      <c r="I20" s="1" t="s">
        <v>1559</v>
      </c>
      <c r="J20" s="2"/>
      <c r="K20" s="2"/>
      <c r="L20" s="2"/>
      <c r="M20" s="2"/>
      <c r="N20" s="2"/>
      <c r="O20" s="2"/>
      <c r="P20" s="2"/>
      <c r="Q20" s="2"/>
      <c r="R20" s="2"/>
      <c r="S20" s="2"/>
      <c r="T20" s="2"/>
      <c r="U20" s="2"/>
      <c r="V20" s="2"/>
      <c r="W20" s="2"/>
      <c r="X20" s="2"/>
      <c r="Y20" s="2"/>
      <c r="Z20" s="2"/>
    </row>
    <row r="21" ht="15.75" customHeight="1">
      <c r="A21" s="1" t="s">
        <v>1560</v>
      </c>
      <c r="B21" s="1" t="s">
        <v>1556</v>
      </c>
      <c r="C21" s="1" t="s">
        <v>1561</v>
      </c>
      <c r="D21" s="1" t="s">
        <v>1562</v>
      </c>
      <c r="E21" s="1" t="s">
        <v>1563</v>
      </c>
      <c r="F21" s="1" t="s">
        <v>1564</v>
      </c>
      <c r="G21" s="1" t="s">
        <v>1565</v>
      </c>
      <c r="H21" s="1" t="s">
        <v>1566</v>
      </c>
      <c r="I21" s="1" t="s">
        <v>1567</v>
      </c>
      <c r="J21" s="2"/>
      <c r="K21" s="2"/>
      <c r="L21" s="2"/>
      <c r="M21" s="2"/>
      <c r="N21" s="2"/>
      <c r="O21" s="2"/>
      <c r="P21" s="2"/>
      <c r="Q21" s="2"/>
      <c r="R21" s="2"/>
      <c r="S21" s="2"/>
      <c r="T21" s="2"/>
      <c r="U21" s="2"/>
      <c r="V21" s="2"/>
      <c r="W21" s="2"/>
      <c r="X21" s="2"/>
      <c r="Y21" s="2"/>
      <c r="Z21" s="2"/>
    </row>
    <row r="22" ht="15.75" customHeight="1">
      <c r="A22" s="1" t="s">
        <v>1568</v>
      </c>
      <c r="B22" s="1" t="s">
        <v>1569</v>
      </c>
      <c r="C22" s="1" t="s">
        <v>1570</v>
      </c>
      <c r="D22" s="1" t="s">
        <v>1571</v>
      </c>
      <c r="E22" s="1" t="s">
        <v>1572</v>
      </c>
      <c r="F22" s="1" t="s">
        <v>1573</v>
      </c>
      <c r="G22" s="1" t="s">
        <v>1574</v>
      </c>
      <c r="H22" s="1" t="s">
        <v>1575</v>
      </c>
      <c r="I22" s="1" t="s">
        <v>1576</v>
      </c>
      <c r="J22" s="2"/>
      <c r="K22" s="2"/>
      <c r="L22" s="2"/>
      <c r="M22" s="2"/>
      <c r="N22" s="2"/>
      <c r="O22" s="2"/>
      <c r="P22" s="2"/>
      <c r="Q22" s="2"/>
      <c r="R22" s="2"/>
      <c r="S22" s="2"/>
      <c r="T22" s="2"/>
      <c r="U22" s="2"/>
      <c r="V22" s="2"/>
      <c r="W22" s="2"/>
      <c r="X22" s="2"/>
      <c r="Y22" s="2"/>
      <c r="Z22" s="2"/>
    </row>
    <row r="23" ht="15.75" customHeight="1">
      <c r="A23" s="1" t="s">
        <v>1577</v>
      </c>
      <c r="B23" s="1" t="s">
        <v>1578</v>
      </c>
      <c r="C23" s="1" t="s">
        <v>1579</v>
      </c>
      <c r="D23" s="1" t="s">
        <v>1580</v>
      </c>
      <c r="E23" s="1" t="s">
        <v>1581</v>
      </c>
      <c r="F23" s="1" t="s">
        <v>1582</v>
      </c>
      <c r="G23" s="1" t="s">
        <v>1583</v>
      </c>
      <c r="H23" s="1" t="s">
        <v>1584</v>
      </c>
      <c r="I23" s="1" t="s">
        <v>1585</v>
      </c>
      <c r="J23" s="2"/>
      <c r="K23" s="2"/>
      <c r="L23" s="2"/>
      <c r="M23" s="2"/>
      <c r="N23" s="2"/>
      <c r="O23" s="2"/>
      <c r="P23" s="2"/>
      <c r="Q23" s="2"/>
      <c r="R23" s="2"/>
      <c r="S23" s="2"/>
      <c r="T23" s="2"/>
      <c r="U23" s="2"/>
      <c r="V23" s="2"/>
      <c r="W23" s="2"/>
      <c r="X23" s="2"/>
      <c r="Y23" s="2"/>
      <c r="Z23" s="2"/>
    </row>
    <row r="24" ht="15.75" customHeight="1">
      <c r="A24" s="1" t="s">
        <v>1586</v>
      </c>
      <c r="B24" s="1" t="s">
        <v>1587</v>
      </c>
      <c r="C24" s="1" t="s">
        <v>1588</v>
      </c>
      <c r="D24" s="1" t="s">
        <v>1589</v>
      </c>
      <c r="E24" s="1" t="s">
        <v>1590</v>
      </c>
      <c r="F24" s="1" t="s">
        <v>1591</v>
      </c>
      <c r="G24" s="1" t="s">
        <v>1592</v>
      </c>
      <c r="H24" s="1" t="s">
        <v>1592</v>
      </c>
      <c r="I24" s="1" t="s">
        <v>1592</v>
      </c>
      <c r="J24" s="2"/>
      <c r="K24" s="2"/>
      <c r="L24" s="2"/>
      <c r="M24" s="2"/>
      <c r="N24" s="2"/>
      <c r="O24" s="2"/>
      <c r="P24" s="2"/>
      <c r="Q24" s="2"/>
      <c r="R24" s="2"/>
      <c r="S24" s="2"/>
      <c r="T24" s="2"/>
      <c r="U24" s="2"/>
      <c r="V24" s="2"/>
      <c r="W24" s="2"/>
      <c r="X24" s="2"/>
      <c r="Y24" s="2"/>
      <c r="Z24" s="2"/>
    </row>
    <row r="25" ht="15.75" customHeight="1">
      <c r="A25" s="1" t="s">
        <v>1593</v>
      </c>
      <c r="B25" s="1" t="s">
        <v>1594</v>
      </c>
      <c r="C25" s="1" t="s">
        <v>1595</v>
      </c>
      <c r="D25" s="1" t="s">
        <v>1596</v>
      </c>
      <c r="E25" s="1" t="s">
        <v>1597</v>
      </c>
      <c r="F25" s="1" t="s">
        <v>1598</v>
      </c>
      <c r="G25" s="1" t="s">
        <v>1599</v>
      </c>
      <c r="H25" s="1" t="s">
        <v>1421</v>
      </c>
      <c r="I25" s="1" t="s">
        <v>1421</v>
      </c>
      <c r="J25" s="2"/>
      <c r="K25" s="2"/>
      <c r="L25" s="2"/>
      <c r="M25" s="2"/>
      <c r="N25" s="2"/>
      <c r="O25" s="2"/>
      <c r="P25" s="2"/>
      <c r="Q25" s="2"/>
      <c r="R25" s="2"/>
      <c r="S25" s="2"/>
      <c r="T25" s="2"/>
      <c r="U25" s="2"/>
      <c r="V25" s="2"/>
      <c r="W25" s="2"/>
      <c r="X25" s="2"/>
      <c r="Y25" s="2"/>
      <c r="Z25" s="2"/>
    </row>
    <row r="26" ht="15.75" customHeight="1">
      <c r="A26" s="1" t="s">
        <v>1600</v>
      </c>
      <c r="B26" s="1" t="s">
        <v>1601</v>
      </c>
      <c r="C26" s="1" t="s">
        <v>1602</v>
      </c>
      <c r="D26" s="1" t="s">
        <v>1603</v>
      </c>
      <c r="E26" s="1" t="s">
        <v>1604</v>
      </c>
      <c r="F26" s="1" t="s">
        <v>1605</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1606</v>
      </c>
      <c r="B2" s="1" t="s">
        <v>1607</v>
      </c>
      <c r="C2" s="2"/>
      <c r="D2" s="2"/>
      <c r="E2" s="2"/>
      <c r="F2" s="2"/>
      <c r="G2" s="2"/>
      <c r="H2" s="2"/>
      <c r="I2" s="2"/>
      <c r="J2" s="2"/>
      <c r="K2" s="2"/>
      <c r="L2" s="2"/>
      <c r="M2" s="2"/>
      <c r="N2" s="2"/>
      <c r="O2" s="2"/>
      <c r="P2" s="2"/>
      <c r="Q2" s="2"/>
      <c r="R2" s="2"/>
      <c r="S2" s="2"/>
      <c r="T2" s="2"/>
      <c r="U2" s="2"/>
      <c r="V2" s="2"/>
      <c r="W2" s="2"/>
      <c r="X2" s="2"/>
      <c r="Y2" s="2"/>
      <c r="Z2" s="2"/>
    </row>
    <row r="3">
      <c r="A3" s="3" t="s">
        <v>1608</v>
      </c>
      <c r="B3" s="1" t="s">
        <v>1609</v>
      </c>
      <c r="C3" s="2"/>
      <c r="D3" s="2"/>
      <c r="E3" s="2"/>
      <c r="F3" s="2"/>
      <c r="G3" s="2"/>
      <c r="H3" s="2"/>
      <c r="I3" s="2"/>
      <c r="J3" s="2"/>
      <c r="K3" s="2"/>
      <c r="L3" s="2"/>
      <c r="M3" s="2"/>
      <c r="N3" s="2"/>
      <c r="O3" s="2"/>
      <c r="P3" s="2"/>
      <c r="Q3" s="2"/>
      <c r="R3" s="2"/>
      <c r="S3" s="2"/>
      <c r="T3" s="2"/>
      <c r="U3" s="2"/>
      <c r="V3" s="2"/>
      <c r="W3" s="2"/>
      <c r="X3" s="2"/>
      <c r="Y3" s="2"/>
      <c r="Z3" s="2"/>
    </row>
    <row r="4">
      <c r="A4" s="3" t="s">
        <v>1610</v>
      </c>
      <c r="B4" s="1" t="s">
        <v>1611</v>
      </c>
      <c r="C4" s="2"/>
      <c r="D4" s="2"/>
      <c r="E4" s="2"/>
      <c r="F4" s="2"/>
      <c r="G4" s="2"/>
      <c r="H4" s="2"/>
      <c r="I4" s="2"/>
      <c r="J4" s="2"/>
      <c r="K4" s="2"/>
      <c r="L4" s="2"/>
      <c r="M4" s="2"/>
      <c r="N4" s="2"/>
      <c r="O4" s="2"/>
      <c r="P4" s="2"/>
      <c r="Q4" s="2"/>
      <c r="R4" s="2"/>
      <c r="S4" s="2"/>
      <c r="T4" s="2"/>
      <c r="U4" s="2"/>
      <c r="V4" s="2"/>
      <c r="W4" s="2"/>
      <c r="X4" s="2"/>
      <c r="Y4" s="2"/>
      <c r="Z4" s="2"/>
    </row>
    <row r="5">
      <c r="A5" s="3" t="s">
        <v>1612</v>
      </c>
      <c r="B5" s="1" t="s">
        <v>1613</v>
      </c>
      <c r="C5" s="2"/>
      <c r="D5" s="2"/>
      <c r="E5" s="2"/>
      <c r="F5" s="2"/>
      <c r="G5" s="2"/>
      <c r="H5" s="2"/>
      <c r="I5" s="2"/>
      <c r="J5" s="2"/>
      <c r="K5" s="2"/>
      <c r="L5" s="2"/>
      <c r="M5" s="2"/>
      <c r="N5" s="2"/>
      <c r="O5" s="2"/>
      <c r="P5" s="2"/>
      <c r="Q5" s="2"/>
      <c r="R5" s="2"/>
      <c r="S5" s="2"/>
      <c r="T5" s="2"/>
      <c r="U5" s="2"/>
      <c r="V5" s="2"/>
      <c r="W5" s="2"/>
      <c r="X5" s="2"/>
      <c r="Y5" s="2"/>
      <c r="Z5" s="2"/>
    </row>
    <row r="6">
      <c r="A6" s="3" t="s">
        <v>1614</v>
      </c>
      <c r="B6" s="1" t="s">
        <v>11</v>
      </c>
      <c r="C6" s="2"/>
      <c r="D6" s="2"/>
      <c r="E6" s="2"/>
      <c r="F6" s="2"/>
      <c r="G6" s="2"/>
      <c r="H6" s="2"/>
      <c r="I6" s="2"/>
      <c r="J6" s="2"/>
      <c r="K6" s="2"/>
      <c r="L6" s="2"/>
      <c r="M6" s="2"/>
      <c r="N6" s="2"/>
      <c r="O6" s="2"/>
      <c r="P6" s="2"/>
      <c r="Q6" s="2"/>
      <c r="R6" s="2"/>
      <c r="S6" s="2"/>
      <c r="T6" s="2"/>
      <c r="U6" s="2"/>
      <c r="V6" s="2"/>
      <c r="W6" s="2"/>
      <c r="X6" s="2"/>
      <c r="Y6" s="2"/>
      <c r="Z6" s="2"/>
    </row>
    <row r="7">
      <c r="A7" s="3" t="s">
        <v>1615</v>
      </c>
      <c r="B7" s="1" t="s">
        <v>1616</v>
      </c>
      <c r="C7" s="2"/>
      <c r="D7" s="2"/>
      <c r="E7" s="2"/>
      <c r="F7" s="2"/>
      <c r="G7" s="2"/>
      <c r="H7" s="2"/>
      <c r="I7" s="2"/>
      <c r="J7" s="2"/>
      <c r="K7" s="2"/>
      <c r="L7" s="2"/>
      <c r="M7" s="2"/>
      <c r="N7" s="2"/>
      <c r="O7" s="2"/>
      <c r="P7" s="2"/>
      <c r="Q7" s="2"/>
      <c r="R7" s="2"/>
      <c r="S7" s="2"/>
      <c r="T7" s="2"/>
      <c r="U7" s="2"/>
      <c r="V7" s="2"/>
      <c r="W7" s="2"/>
      <c r="X7" s="2"/>
      <c r="Y7" s="2"/>
      <c r="Z7" s="2"/>
    </row>
    <row r="8">
      <c r="A8" s="3" t="s">
        <v>1617</v>
      </c>
      <c r="B8" s="4" t="s">
        <v>1618</v>
      </c>
      <c r="C8" s="2"/>
      <c r="D8" s="2"/>
      <c r="E8" s="2"/>
      <c r="F8" s="2"/>
      <c r="G8" s="2"/>
      <c r="H8" s="2"/>
      <c r="I8" s="2"/>
      <c r="J8" s="2"/>
      <c r="K8" s="2"/>
      <c r="L8" s="2"/>
      <c r="M8" s="2"/>
      <c r="N8" s="2"/>
      <c r="O8" s="2"/>
      <c r="P8" s="2"/>
      <c r="Q8" s="2"/>
      <c r="R8" s="2"/>
      <c r="S8" s="2"/>
      <c r="T8" s="2"/>
      <c r="U8" s="2"/>
      <c r="V8" s="2"/>
      <c r="W8" s="2"/>
      <c r="X8" s="2"/>
      <c r="Y8" s="2"/>
      <c r="Z8" s="2"/>
    </row>
    <row r="9">
      <c r="A9" s="3" t="s">
        <v>1619</v>
      </c>
      <c r="B9" s="1" t="s">
        <v>5</v>
      </c>
      <c r="C9" s="2"/>
      <c r="D9" s="2"/>
      <c r="E9" s="2"/>
      <c r="F9" s="2"/>
      <c r="G9" s="2"/>
      <c r="H9" s="2"/>
      <c r="I9" s="2"/>
      <c r="J9" s="2"/>
      <c r="K9" s="2"/>
      <c r="L9" s="2"/>
      <c r="M9" s="2"/>
      <c r="N9" s="2"/>
      <c r="O9" s="2"/>
      <c r="P9" s="2"/>
      <c r="Q9" s="2"/>
      <c r="R9" s="2"/>
      <c r="S9" s="2"/>
      <c r="T9" s="2"/>
      <c r="U9" s="2"/>
      <c r="V9" s="2"/>
      <c r="W9" s="2"/>
      <c r="X9" s="2"/>
      <c r="Y9" s="2"/>
      <c r="Z9" s="2"/>
    </row>
    <row r="10">
      <c r="A10" s="3" t="s">
        <v>1620</v>
      </c>
      <c r="B10" s="1" t="s">
        <v>1621</v>
      </c>
      <c r="C10" s="2"/>
      <c r="D10" s="2"/>
      <c r="E10" s="2"/>
      <c r="F10" s="2"/>
      <c r="G10" s="2"/>
      <c r="H10" s="2"/>
      <c r="I10" s="2"/>
      <c r="J10" s="2"/>
      <c r="K10" s="2"/>
      <c r="L10" s="2"/>
      <c r="M10" s="2"/>
      <c r="N10" s="2"/>
      <c r="O10" s="2"/>
      <c r="P10" s="2"/>
      <c r="Q10" s="2"/>
      <c r="R10" s="2"/>
      <c r="S10" s="2"/>
      <c r="T10" s="2"/>
      <c r="U10" s="2"/>
      <c r="V10" s="2"/>
      <c r="W10" s="2"/>
      <c r="X10" s="2"/>
      <c r="Y10" s="2"/>
      <c r="Z10" s="2"/>
    </row>
    <row r="11">
      <c r="A11" s="3" t="s">
        <v>1622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1624</v>
      </c>
      <c r="C12" s="2"/>
      <c r="D12" s="2"/>
      <c r="E12" s="2"/>
      <c r="F12" s="2"/>
      <c r="G12" s="2"/>
      <c r="H12" s="2"/>
      <c r="I12" s="2"/>
      <c r="J12" s="2"/>
      <c r="K12" s="2"/>
      <c r="L12" s="2"/>
      <c r="M12" s="2"/>
      <c r="N12" s="2"/>
      <c r="O12" s="2"/>
      <c r="P12" s="2"/>
      <c r="Q12" s="2"/>
      <c r="R12" s="2"/>
      <c r="S12" s="2"/>
      <c r="T12" s="2"/>
      <c r="U12" s="2"/>
      <c r="V12" s="2"/>
      <c r="W12" s="2"/>
      <c r="X12" s="2"/>
      <c r="Y12" s="2"/>
      <c r="Z12" s="2"/>
    </row>
    <row r="13">
      <c r="A13" s="3" t="s">
        <v>1625</v>
      </c>
      <c r="B13" s="1" t="s">
        <v>1626</v>
      </c>
      <c r="C13" s="2"/>
      <c r="D13" s="2"/>
      <c r="E13" s="2"/>
      <c r="F13" s="2"/>
      <c r="G13" s="2"/>
      <c r="H13" s="2"/>
      <c r="I13" s="2"/>
      <c r="J13" s="2"/>
      <c r="K13" s="2"/>
      <c r="L13" s="2"/>
      <c r="M13" s="2"/>
      <c r="N13" s="2"/>
      <c r="O13" s="2"/>
      <c r="P13" s="2"/>
      <c r="Q13" s="2"/>
      <c r="R13" s="2"/>
      <c r="S13" s="2"/>
      <c r="T13" s="2"/>
      <c r="U13" s="2"/>
      <c r="V13" s="2"/>
      <c r="W13" s="2"/>
      <c r="X13" s="2"/>
      <c r="Y13" s="2"/>
      <c r="Z13" s="2"/>
    </row>
    <row r="14">
      <c r="A14" s="3" t="s">
        <v>1627</v>
      </c>
      <c r="B14" s="1" t="s">
        <v>1624</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1629</v>
      </c>
      <c r="C15" s="2"/>
      <c r="D15" s="2"/>
      <c r="E15" s="2"/>
      <c r="F15" s="2"/>
      <c r="G15" s="2"/>
      <c r="H15" s="2"/>
      <c r="I15" s="2"/>
      <c r="J15" s="2"/>
      <c r="K15" s="2"/>
      <c r="L15" s="2"/>
      <c r="M15" s="2"/>
      <c r="N15" s="2"/>
      <c r="O15" s="2"/>
      <c r="P15" s="2"/>
      <c r="Q15" s="2"/>
      <c r="R15" s="2"/>
      <c r="S15" s="2"/>
      <c r="T15" s="2"/>
      <c r="U15" s="2"/>
      <c r="V15" s="2"/>
      <c r="W15" s="2"/>
      <c r="X15" s="2"/>
      <c r="Y15" s="2"/>
      <c r="Z15" s="2"/>
    </row>
    <row r="16">
      <c r="A16" s="3" t="s">
        <v>1630</v>
      </c>
      <c r="B16" s="1">
        <v>120000.0</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t="s">
        <v>1632</v>
      </c>
      <c r="C17" s="2"/>
      <c r="D17" s="2"/>
      <c r="E17" s="2"/>
      <c r="F17" s="2"/>
      <c r="G17" s="2"/>
      <c r="H17" s="2"/>
      <c r="I17" s="2"/>
      <c r="J17" s="2"/>
      <c r="K17" s="2"/>
      <c r="L17" s="2"/>
      <c r="M17" s="2"/>
      <c r="N17" s="2"/>
      <c r="O17" s="2"/>
      <c r="P17" s="2"/>
      <c r="Q17" s="2"/>
      <c r="R17" s="2"/>
      <c r="S17" s="2"/>
      <c r="T17" s="2"/>
      <c r="U17" s="2"/>
      <c r="V17" s="2"/>
      <c r="W17" s="2"/>
      <c r="X17" s="2"/>
      <c r="Y17" s="2"/>
      <c r="Z17" s="2"/>
    </row>
    <row r="18">
      <c r="A18" s="3" t="s">
        <v>1633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1634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1635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1642</v>
      </c>
      <c r="B27" s="1">
        <v>119.31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1643</v>
      </c>
      <c r="B28" s="1">
        <v>117.92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1644</v>
      </c>
      <c r="B29" s="1">
        <v>114.59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1645</v>
      </c>
      <c r="B30" s="1">
        <v>117.98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1646</v>
      </c>
      <c r="B31" s="1">
        <v>119.31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1647</v>
      </c>
      <c r="B32" s="1">
        <v>117.92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1648</v>
      </c>
      <c r="B33" s="1">
        <v>114.59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1649</v>
      </c>
      <c r="B34" s="1">
        <v>117.98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1650</v>
      </c>
      <c r="B35" s="1">
        <v>1.78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1651</v>
      </c>
      <c r="B36" s="1">
        <v>0.0126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1652</v>
      </c>
      <c r="B37" s="1">
        <v>1.7295552E9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1653</v>
      </c>
      <c r="B38" s="1">
        <v>0.30020002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1654</v>
      </c>
      <c r="B39" s="1">
        <v>0.954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1655</v>
      </c>
      <c r="B40" s="1">
        <v>20.313272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1656</v>
      </c>
      <c r="B41" s="1">
        <v>12.210705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1657</v>
      </c>
      <c r="B42" s="1">
        <v>7403964.0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1658</v>
      </c>
      <c r="B43" s="1">
        <v>7403964.0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1659</v>
      </c>
      <c r="B44" s="1">
        <v>7452606.0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1660</v>
      </c>
      <c r="B45" s="1">
        <v>5498550.0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1661</v>
      </c>
      <c r="B46" s="1">
        <v>5498550.0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1662</v>
      </c>
      <c r="B47" s="1">
        <v>114.55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1663</v>
      </c>
      <c r="B48" s="1">
        <v>114.75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1665</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1666</v>
      </c>
      <c r="B51" s="1">
        <v>8.0391675904E10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1667</v>
      </c>
      <c r="B52" s="1">
        <v>76.9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1668</v>
      </c>
      <c r="B53" s="1">
        <v>179.7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1669</v>
      </c>
      <c r="B54" s="1">
        <v>0.87535447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1670</v>
      </c>
      <c r="B55" s="1">
        <v>126.0692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1671</v>
      </c>
      <c r="B56" s="1">
        <v>124.94615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1672</v>
      </c>
      <c r="B57" s="1" t="s">
        <v>1673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1.2038201344E11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0.04325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3.10931675E8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v>3.57336992E8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1678</v>
      </c>
      <c r="B62" s="1">
        <v>1.013671E7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1679</v>
      </c>
      <c r="B63" s="1">
        <v>1.0339221E7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1680</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1682</v>
      </c>
      <c r="B66" s="1">
        <v>0.014400001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1683</v>
      </c>
      <c r="B67" s="1">
        <v>0.065409996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1684</v>
      </c>
      <c r="B68" s="1">
        <v>0.75517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1685</v>
      </c>
      <c r="B69" s="1">
        <v>1.56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1686</v>
      </c>
      <c r="B70" s="1">
        <v>0.0337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1687</v>
      </c>
      <c r="B71" s="1">
        <v>7.28166976E8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1688</v>
      </c>
      <c r="B72" s="1">
        <v>-3.41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1689</v>
      </c>
      <c r="B73" s="1">
        <v>1.706832E9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1690</v>
      </c>
      <c r="B74" s="1">
        <v>1.7384544E9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1691</v>
      </c>
      <c r="B75" s="1">
        <v>1.7225568E9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1692</v>
      </c>
      <c r="B76" s="1">
        <v>0.831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1693</v>
      </c>
      <c r="B77" s="1">
        <v>3.972E9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1694</v>
      </c>
      <c r="B78" s="1">
        <v>5.65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1695</v>
      </c>
      <c r="B79" s="1">
        <v>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1696</v>
      </c>
      <c r="B80" s="1" t="s">
        <v>1697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1698</v>
      </c>
      <c r="B81" s="1">
        <v>1.6358112E9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1.311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13.796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v>0.44328475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v>0.445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1704</v>
      </c>
      <c r="B87" s="1">
        <v>1.7295552E9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1705</v>
      </c>
      <c r="B88" s="1" t="s">
        <v>1706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1707</v>
      </c>
      <c r="B89" s="1" t="s">
        <v>1708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1711</v>
      </c>
      <c r="B92" s="1" t="s">
        <v>1712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1713</v>
      </c>
      <c r="B93" s="1" t="s">
        <v>1712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v>1.4714406E9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t="s">
        <v>1716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t="s">
        <v>1718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1719</v>
      </c>
      <c r="B97" s="1" t="s">
        <v>1720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1721</v>
      </c>
      <c r="B98" s="1" t="s">
        <v>1722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1724</v>
      </c>
      <c r="B100" s="1">
        <v>114.77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1725</v>
      </c>
      <c r="B101" s="1">
        <v>220.0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1726</v>
      </c>
      <c r="B102" s="1">
        <v>115.0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v>151.50708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1728</v>
      </c>
      <c r="B104" s="1">
        <v>154.085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1729</v>
      </c>
      <c r="B105" s="1">
        <v>1.64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1730</v>
      </c>
      <c r="B106" s="1" t="s">
        <v>1731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1732</v>
      </c>
      <c r="B107" s="1">
        <v>24.0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4.672999936E9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6.653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v>8.725999616E9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2.540199936E10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0.404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0.722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9.183899648E10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129.078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0.04377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v>3.218125056E9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1">
        <v>6.067999744E9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1744</v>
      </c>
      <c r="B119" s="1">
        <v>0.857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1745</v>
      </c>
      <c r="B120" s="1">
        <v>0.091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1746</v>
      </c>
      <c r="B121" s="1">
        <v>0.22544001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1747</v>
      </c>
      <c r="B122" s="1">
        <v>0.095010005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1748</v>
      </c>
      <c r="B123" s="1">
        <v>0.06673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1749</v>
      </c>
      <c r="B124" s="1" t="s">
        <v>1673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1750</v>
      </c>
      <c r="B125" s="1">
        <v>0.5997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5240.0</v>
      </c>
      <c r="C3" s="1">
        <v>5610.0</v>
      </c>
      <c r="D3" s="1">
        <v>12410.0</v>
      </c>
      <c r="E3" s="1">
        <v>9710.0</v>
      </c>
      <c r="F3" s="1">
        <v>7440.0</v>
      </c>
      <c r="G3" s="1">
        <v>10560.0</v>
      </c>
      <c r="H3" s="1">
        <v>9970.0</v>
      </c>
      <c r="I3" s="1">
        <v>7550.0</v>
      </c>
      <c r="J3" s="1">
        <v>812.0</v>
      </c>
      <c r="K3" s="1">
        <v>7150.0</v>
      </c>
      <c r="L3" s="1">
        <f>IF(K3*FORECAST(L2,B3:K3,B2:K2)&gt;0,FORECAST(L2,B3:K3,B2:K2),K3)*$X$1</f>
        <v>6418.666667</v>
      </c>
      <c r="M3" s="1">
        <f>IF(L3*FORECAST(M2,B3:L3,B2:L2)&gt;0,FORECAST(M2,B3:L3,B2:L2),L3)*$X$1</f>
        <v>6195.660606</v>
      </c>
      <c r="N3" s="1">
        <f>IF(M3*FORECAST(N2,B3:M3,B2:M2)&gt;0,FORECAST(N2,B3:M3,B2:M2),M3)*$X$1</f>
        <v>5972.654545</v>
      </c>
      <c r="O3" s="1">
        <f>IF(N3*FORECAST(O2,B3:N3,B2:N2)&gt;0,FORECAST(O2,B3:N3,B2:N2),N3)*$X$1</f>
        <v>5749.648485</v>
      </c>
      <c r="P3" s="1">
        <f>IF(O3*FORECAST(P2,B3:O3,B2:O2)&gt;0,FORECAST(P2,B3:O3,B2:O2),O3)*$X$1</f>
        <v>5526.642424</v>
      </c>
      <c r="Q3" s="1">
        <f>IF(P3*FORECAST(Q2,B3:P3,B2:P2)&gt;0,FORECAST(Q2,B3:P3,B2:P2),P3)*$X$1</f>
        <v>5303.636364</v>
      </c>
      <c r="R3" s="1">
        <f>IF(Q3*FORECAST(R2,B3:Q3,B2:Q2)&gt;0,FORECAST(R2,B3:Q3,B2:Q2),Q3)*$X$1</f>
        <v>5080.630303</v>
      </c>
      <c r="S3" s="5">
        <f>IF(R3*FORECAST(S2,B3:R3,B2:R2)&gt;0,FORECAST(S2,B3:R3,B2:R2),R3)*$X$1</f>
        <v>4857.624242</v>
      </c>
      <c r="T3" s="5">
        <f>IF(S3*FORECAST(T2,B3:S3,B2:S2)&gt;0,FORECAST(T2,B3:S3,B2:S2),S3)*$X$1</f>
        <v>4634.618182</v>
      </c>
      <c r="U3" s="5">
        <f>IF(T3*FORECAST(U2,B3:T3,B2:T2)&gt;0,FORECAST(U2,B3:T3,B2:T2),T3)*$X$1</f>
        <v>4411.612121</v>
      </c>
      <c r="V3" s="5">
        <f>IF(U3*FORECAST(V2,B3:U3,B2:U2)&gt;0,FORECAST(V2,B3:U3,B2:U2),U3)*$X$1</f>
        <v>4188.606061</v>
      </c>
      <c r="W3" s="5">
        <f>IF(V3*FORECAST(W2,B3:V3,B2:V2)&gt;0,FORECAST(W2,B3:V3,B2:V2),V3)*$X$1</f>
        <v>3965.6</v>
      </c>
      <c r="X3" s="2"/>
      <c r="Y3" s="2"/>
      <c r="Z3" s="2"/>
    </row>
    <row r="4">
      <c r="A4" s="3" t="s">
        <v>144</v>
      </c>
      <c r="B4" s="1">
        <v>8760.0</v>
      </c>
      <c r="C4" s="1">
        <v>7180.0</v>
      </c>
      <c r="D4" s="1">
        <v>37940.0</v>
      </c>
      <c r="E4" s="1">
        <v>35740.0</v>
      </c>
      <c r="F4" s="1">
        <v>43840.0</v>
      </c>
      <c r="G4" s="1">
        <v>44550.0</v>
      </c>
      <c r="H4" s="1">
        <v>36010.0</v>
      </c>
      <c r="I4" s="1">
        <v>18520.0</v>
      </c>
      <c r="J4" s="1">
        <v>21970.0</v>
      </c>
      <c r="K4" s="1">
        <v>19480.0</v>
      </c>
      <c r="L4" s="2"/>
      <c r="M4" s="2"/>
      <c r="N4" s="2"/>
      <c r="O4" s="2"/>
      <c r="P4" s="2"/>
      <c r="Q4" s="2"/>
      <c r="R4" s="2"/>
      <c r="S4" s="2"/>
      <c r="T4" s="2"/>
      <c r="U4" s="2"/>
      <c r="V4" s="2"/>
      <c r="W4" s="2"/>
      <c r="X4" s="2"/>
      <c r="Y4" s="2"/>
      <c r="Z4" s="2"/>
    </row>
    <row r="5">
      <c r="A5" s="3" t="s">
        <v>1751</v>
      </c>
      <c r="B5" s="1">
        <v>404.0</v>
      </c>
      <c r="C5" s="1">
        <v>405.0</v>
      </c>
      <c r="D5" s="1">
        <v>0.0</v>
      </c>
      <c r="E5" s="1">
        <v>770.0</v>
      </c>
      <c r="F5" s="1">
        <v>781.0</v>
      </c>
      <c r="G5" s="1">
        <v>751.0</v>
      </c>
      <c r="H5" s="1">
        <v>767.0</v>
      </c>
      <c r="I5" s="1">
        <v>791.0</v>
      </c>
      <c r="J5" s="1">
        <v>753.0</v>
      </c>
      <c r="K5" s="1">
        <v>736.0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(1+0.02)/(0.0834-0.02)</f>
        <v>63799.87382</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NPV(0.0834,M3:W3)</f>
        <v>36918.14103</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NPV(0.0834,M16:W16)</f>
        <v>26432.76994</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63350.91097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19480.0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43870.91097</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736.0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59.60721599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63799.87382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-1220.0</v>
      </c>
      <c r="C3" s="1">
        <v>-1100.0</v>
      </c>
      <c r="D3" s="1">
        <v>-1720.0</v>
      </c>
      <c r="E3" s="1">
        <v>-3860.0</v>
      </c>
      <c r="F3" s="1">
        <v>-2180.0</v>
      </c>
      <c r="G3" s="1">
        <v>5530.0</v>
      </c>
      <c r="H3" s="1">
        <v>3500.0</v>
      </c>
      <c r="I3" s="1">
        <v>5560.0</v>
      </c>
      <c r="J3" s="1">
        <v>2420.0</v>
      </c>
      <c r="K3" s="1">
        <v>3200.0</v>
      </c>
      <c r="L3" s="1">
        <f>IF(K3*FORECAST(L2,B3:K3,B2:K2)&gt;0,FORECAST(L2,B3:K3,B2:K2),K3)*$X$1</f>
        <v>5366.666667</v>
      </c>
      <c r="M3" s="1">
        <f>IF(L3*FORECAST(M2,B3:L3,B2:L2)&gt;0,FORECAST(M2,B3:L3,B2:L2),L3)*$X$1</f>
        <v>6158.242424</v>
      </c>
      <c r="N3" s="1">
        <f>IF(M3*FORECAST(N2,B3:M3,B2:M2)&gt;0,FORECAST(N2,B3:M3,B2:M2),M3)*$X$1</f>
        <v>6949.818182</v>
      </c>
      <c r="O3" s="1">
        <f>IF(N3*FORECAST(O2,B3:N3,B2:N2)&gt;0,FORECAST(O2,B3:N3,B2:N2),N3)*$X$1</f>
        <v>7741.393939</v>
      </c>
      <c r="P3" s="1">
        <f>IF(O3*FORECAST(P2,B3:O3,B2:O2)&gt;0,FORECAST(P2,B3:O3,B2:O2),O3)*$X$1</f>
        <v>8532.969697</v>
      </c>
      <c r="Q3" s="1">
        <f>IF(P3*FORECAST(Q2,B3:P3,B2:P2)&gt;0,FORECAST(Q2,B3:P3,B2:P2),P3)*$X$1</f>
        <v>9324.545455</v>
      </c>
      <c r="R3" s="1">
        <f>IF(Q3*FORECAST(R2,B3:Q3,B2:Q2)&gt;0,FORECAST(R2,B3:Q3,B2:Q2),Q3)*$X$1</f>
        <v>10116.12121</v>
      </c>
      <c r="S3" s="5">
        <f>IF(R3*FORECAST(S2,B3:R3,B2:R2)&gt;0,FORECAST(S2,B3:R3,B2:R2),R3)*$X$1</f>
        <v>10907.69697</v>
      </c>
      <c r="T3" s="5">
        <f>IF(S3*FORECAST(T2,B3:S3,B2:S2)&gt;0,FORECAST(T2,B3:S3,B2:S2),S3)*$X$1</f>
        <v>11699.27273</v>
      </c>
      <c r="U3" s="5">
        <f>IF(T3*FORECAST(U2,B3:T3,B2:T2)&gt;0,FORECAST(U2,B3:T3,B2:T2),T3)*$X$1</f>
        <v>12490.84848</v>
      </c>
      <c r="V3" s="5">
        <f>IF(U3*FORECAST(V2,B3:U3,B2:U2)&gt;0,FORECAST(V2,B3:U3,B2:U2),U3)*$X$1</f>
        <v>13282.42424</v>
      </c>
      <c r="W3" s="5">
        <f>IF(V3*FORECAST(W2,B3:V3,B2:V2)&gt;0,FORECAST(W2,B3:V3,B2:V2),V3)*$X$1</f>
        <v>14074</v>
      </c>
      <c r="X3" s="2"/>
      <c r="Y3" s="2"/>
      <c r="Z3" s="2"/>
    </row>
    <row r="4">
      <c r="A4" s="3" t="s">
        <v>144</v>
      </c>
      <c r="B4" s="1">
        <v>8760.0</v>
      </c>
      <c r="C4" s="1">
        <v>7180.0</v>
      </c>
      <c r="D4" s="1">
        <v>37940.0</v>
      </c>
      <c r="E4" s="1">
        <v>35740.0</v>
      </c>
      <c r="F4" s="1">
        <v>43840.0</v>
      </c>
      <c r="G4" s="1">
        <v>44550.0</v>
      </c>
      <c r="H4" s="1">
        <v>36010.0</v>
      </c>
      <c r="I4" s="1">
        <v>18520.0</v>
      </c>
      <c r="J4" s="1">
        <v>21970.0</v>
      </c>
      <c r="K4" s="1">
        <v>19480.0</v>
      </c>
      <c r="L4" s="2"/>
      <c r="M4" s="2"/>
      <c r="N4" s="2"/>
      <c r="O4" s="2"/>
      <c r="P4" s="2"/>
      <c r="Q4" s="2"/>
      <c r="R4" s="2"/>
      <c r="S4" s="2"/>
      <c r="T4" s="2"/>
      <c r="U4" s="2"/>
      <c r="V4" s="2"/>
      <c r="W4" s="2"/>
      <c r="X4" s="2"/>
      <c r="Y4" s="2"/>
      <c r="Z4" s="2"/>
    </row>
    <row r="5">
      <c r="A5" s="3" t="s">
        <v>1751</v>
      </c>
      <c r="B5" s="1">
        <v>404.0</v>
      </c>
      <c r="C5" s="1">
        <v>405.0</v>
      </c>
      <c r="D5" s="1">
        <v>0.0</v>
      </c>
      <c r="E5" s="1">
        <v>770.0</v>
      </c>
      <c r="F5" s="1">
        <v>781.0</v>
      </c>
      <c r="G5" s="1">
        <v>751.0</v>
      </c>
      <c r="H5" s="1">
        <v>767.0</v>
      </c>
      <c r="I5" s="1">
        <v>791.0</v>
      </c>
      <c r="J5" s="1">
        <v>753.0</v>
      </c>
      <c r="K5" s="1">
        <v>736.0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(1+0.02)/(0.0834-0.02)</f>
        <v>226427.1293</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NPV(0.0834,M3:W3)</f>
        <v>66646.45199</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NPV(0.0834,M16:W16)</f>
        <v>93810.47108</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160456.9231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19480.0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140976.9231</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736.0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191.5447324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226427.1293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