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<sst xmlns="http://schemas.openxmlformats.org/spreadsheetml/2006/main" count="1949" uniqueCount="1730">
  <si>
    <t>ticker</t>
  </si>
  <si>
    <t>DAR</t>
  </si>
  <si>
    <t>nombre</t>
  </si>
  <si>
    <t>DARLING INGREDIENTS INC</t>
  </si>
  <si>
    <t>empresa</t>
  </si>
  <si>
    <t>Food Processing</t>
  </si>
  <si>
    <t>Open</t>
  </si>
  <si>
    <t>Target Price</t>
  </si>
  <si>
    <t>Upside</t>
  </si>
  <si>
    <t>-37.23%</t>
  </si>
  <si>
    <t>Country</t>
  </si>
  <si>
    <t>United States</t>
  </si>
  <si>
    <t>Market Cap</t>
  </si>
  <si>
    <t>Book Value</t>
  </si>
  <si>
    <t>Pe ratio</t>
  </si>
  <si>
    <t>Dividend Ratio</t>
  </si>
  <si>
    <t>No encontrado</t>
  </si>
  <si>
    <t>Net Debt Growth</t>
  </si>
  <si>
    <t>13.33%</t>
  </si>
  <si>
    <t>Total Assets Growth</t>
  </si>
  <si>
    <t>7.93%</t>
  </si>
  <si>
    <t>Net Property, Plant and Equipment Growth</t>
  </si>
  <si>
    <t>3.97%</t>
  </si>
  <si>
    <t>EBITDA Growth</t>
  </si>
  <si>
    <t>258.21%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</si>
  <si>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</si>
  <si>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</si>
  <si>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</si>
  <si>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</si>
  <si>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</si>
  <si>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</si>
  <si>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</si>
  <si>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</si>
  <si>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</si>
  <si>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</si>
  <si>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</si>
  <si>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</si>
  <si>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</si>
  <si>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</si>
  <si>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</si>
  <si>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</si>
  <si>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</si>
  <si>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</si>
  <si>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</si>
  <si>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</si>
  <si>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</si>
  <si>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</si>
  <si>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</si>
  <si>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</si>
  <si>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</si>
  <si>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</si>
  <si>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</si>
  <si>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</si>
  <si>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</si>
  <si>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</si>
  <si>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</si>
  <si>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</si>
  <si>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</si>
  <si>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</si>
  <si>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</si>
  <si>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</si>
  <si>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</si>
  <si>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</si>
  <si>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</si>
  <si>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</si>
  <si>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</si>
  <si>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</si>
  <si>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</si>
  <si>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</si>
  <si>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</si>
  <si>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</si>
  <si>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</si>
  <si>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</si>
  <si>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</si>
  <si>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</si>
  <si>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</si>
  <si>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</si>
  <si>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</si>
  <si>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</si>
  <si>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</si>
  <si>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</si>
  <si>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</si>
  <si>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</si>
  <si>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</si>
  <si>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</si>
  <si>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</si>
  <si>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</si>
  <si>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</si>
  <si>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</si>
  <si>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</si>
  <si>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</si>
  <si>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</si>
  <si>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</si>
  <si>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</si>
  <si>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</si>
  <si>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</si>
  <si>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</si>
  <si>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</si>
  <si>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</si>
  <si>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</si>
  <si>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</si>
  <si>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</si>
  <si>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</si>
  <si>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</si>
  <si>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</si>
  <si>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</si>
  <si>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</si>
  <si>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</si>
  <si>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</si>
  <si>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</si>
  <si>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</si>
  <si>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</si>
  <si>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</si>
  <si>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</si>
  <si>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</si>
  <si>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</si>
  <si>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</si>
  <si>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</si>
  <si>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</si>
  <si>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11.86</t>
  </si>
  <si>
    <t>11.36</t>
  </si>
  <si>
    <t>11.99</t>
  </si>
  <si>
    <t>13.63</t>
  </si>
  <si>
    <t>13.8</t>
  </si>
  <si>
    <t>15.67</t>
  </si>
  <si>
    <t>17.83</t>
  </si>
  <si>
    <t>20.4</t>
  </si>
  <si>
    <t>23.81</t>
  </si>
  <si>
    <t>28.87</t>
  </si>
  <si>
    <t>Tangible Book Value</t>
  </si>
  <si>
    <t>Tangible Book Value Per Share</t>
  </si>
  <si>
    <t>-1.82</t>
  </si>
  <si>
    <t>-0.88</t>
  </si>
  <si>
    <t>0.21</t>
  </si>
  <si>
    <t>1.62</t>
  </si>
  <si>
    <t>2.72</t>
  </si>
  <si>
    <t>4.98</t>
  </si>
  <si>
    <t>7.14</t>
  </si>
  <si>
    <t>10.35</t>
  </si>
  <si>
    <t>6.09</t>
  </si>
  <si>
    <t>6.55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</si>
  <si>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</si>
  <si>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</si>
  <si>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</si>
  <si>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</si>
  <si>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</si>
  <si>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</si>
  <si>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</si>
  <si>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</si>
  <si>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</si>
  <si>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</si>
  <si>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</si>
  <si>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</si>
  <si>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</si>
  <si>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</si>
  <si>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</si>
  <si>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</si>
  <si>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</si>
  <si>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</si>
  <si>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</si>
  <si>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</si>
  <si>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</si>
  <si>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</si>
  <si>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</si>
  <si>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</si>
  <si>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</si>
  <si>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</si>
  <si>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</si>
  <si>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</si>
  <si>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</si>
  <si>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</si>
  <si>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</si>
  <si>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</si>
  <si>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</si>
  <si>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</si>
  <si>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</si>
  <si>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</si>
  <si>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</si>
  <si>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</si>
  <si>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</si>
  <si>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</si>
  <si>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</si>
  <si>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</si>
  <si>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</si>
  <si>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</si>
  <si>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</si>
  <si>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</si>
  <si>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0.48</t>
  </si>
  <si>
    <t>0.62</t>
  </si>
  <si>
    <t>0.78</t>
  </si>
  <si>
    <t>1.9</t>
  </si>
  <si>
    <t>1.83</t>
  </si>
  <si>
    <t>4.01</t>
  </si>
  <si>
    <t>4.58</t>
  </si>
  <si>
    <t>4.05</t>
  </si>
  <si>
    <t>Basic EPS - Continuing Operations</t>
  </si>
  <si>
    <t>Basic Weighted Average Shares Outstanding</t>
  </si>
  <si>
    <t>Net EPS - Diluted</t>
  </si>
  <si>
    <t>0.77</t>
  </si>
  <si>
    <t>0.6</t>
  </si>
  <si>
    <t>1.86</t>
  </si>
  <si>
    <t>1.78</t>
  </si>
  <si>
    <t>3.9</t>
  </si>
  <si>
    <t>4.49</t>
  </si>
  <si>
    <t>3.99</t>
  </si>
  <si>
    <t>Diluted EPS - Continuing Operations</t>
  </si>
  <si>
    <t>Diluted Weighted Average Shares Outstanding</t>
  </si>
  <si>
    <t>Normalized Basic EPS</t>
  </si>
  <si>
    <t>0.57</t>
  </si>
  <si>
    <t>0.38</t>
  </si>
  <si>
    <t>0.42</t>
  </si>
  <si>
    <t>0.22</t>
  </si>
  <si>
    <t>0.61</t>
  </si>
  <si>
    <t>1.33</t>
  </si>
  <si>
    <t>1.48</t>
  </si>
  <si>
    <t>3.13</t>
  </si>
  <si>
    <t>3.57</t>
  </si>
  <si>
    <t>2.8</t>
  </si>
  <si>
    <t>Normalized Diluted EPS</t>
  </si>
  <si>
    <t>0.41</t>
  </si>
  <si>
    <t>1.3</t>
  </si>
  <si>
    <t>1.44</t>
  </si>
  <si>
    <t>3.04</t>
  </si>
  <si>
    <t>3.5</t>
  </si>
  <si>
    <t>2.76</t>
  </si>
  <si>
    <t>EBITDA</t>
  </si>
  <si>
    <t>EBITA</t>
  </si>
  <si>
    <t>EBIT</t>
  </si>
  <si>
    <t>EBITDAR</t>
  </si>
  <si>
    <t>Effective Tax Rate - (Ratio)</t>
  </si>
  <si>
    <t>16.13</t>
  </si>
  <si>
    <t>13.67</t>
  </si>
  <si>
    <t>12.5</t>
  </si>
  <si>
    <t>-107.72</t>
  </si>
  <si>
    <t>10.2</t>
  </si>
  <si>
    <t>15.63</t>
  </si>
  <si>
    <t>15.07</t>
  </si>
  <si>
    <t>19.98</t>
  </si>
  <si>
    <t>16.41</t>
  </si>
  <si>
    <t>8.27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</si>
  <si>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</si>
  <si>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</si>
  <si>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</si>
  <si>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</si>
  <si>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</si>
  <si>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</si>
  <si>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</si>
  <si>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</si>
  <si>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</si>
  <si>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</si>
  <si>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</si>
  <si>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</si>
  <si>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</si>
  <si>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</si>
  <si>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</si>
  <si>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</si>
  <si>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</si>
  <si>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3.55</t>
  </si>
  <si>
    <t>1.97</t>
  </si>
  <si>
    <t>1.77</t>
  </si>
  <si>
    <t>1.38</t>
  </si>
  <si>
    <t>1.75</t>
  </si>
  <si>
    <t>5.68</t>
  </si>
  <si>
    <t>5.7</t>
  </si>
  <si>
    <t>3.69</t>
  </si>
  <si>
    <t>Return on Total Capital</t>
  </si>
  <si>
    <t>4.2</t>
  </si>
  <si>
    <t>2.32</t>
  </si>
  <si>
    <t>2.41</t>
  </si>
  <si>
    <t>2.17</t>
  </si>
  <si>
    <t>1.68</t>
  </si>
  <si>
    <t>1.22</t>
  </si>
  <si>
    <t>2.12</t>
  </si>
  <si>
    <t>6.97</t>
  </si>
  <si>
    <t>7.03</t>
  </si>
  <si>
    <t>4.46</t>
  </si>
  <si>
    <t>Return On Equity %</t>
  </si>
  <si>
    <t>3.36</t>
  </si>
  <si>
    <t>4.24</t>
  </si>
  <si>
    <t>5.29</t>
  </si>
  <si>
    <t>6.06</t>
  </si>
  <si>
    <t>4.54</t>
  </si>
  <si>
    <t>12.89</t>
  </si>
  <si>
    <t>10.73</t>
  </si>
  <si>
    <t>20.86</t>
  </si>
  <si>
    <t>20.63</t>
  </si>
  <si>
    <t>15.38</t>
  </si>
  <si>
    <t>Return on Common Equity</t>
  </si>
  <si>
    <t>3.23</t>
  </si>
  <si>
    <t>4.11</t>
  </si>
  <si>
    <t>5.32</t>
  </si>
  <si>
    <t>12.92</t>
  </si>
  <si>
    <t>10.88</t>
  </si>
  <si>
    <t>21.09</t>
  </si>
  <si>
    <t>20.81</t>
  </si>
  <si>
    <t>15.4</t>
  </si>
  <si>
    <t>Margin Analysis</t>
  </si>
  <si>
    <t>Gross Profit Margin %</t>
  </si>
  <si>
    <t>22.32</t>
  </si>
  <si>
    <t>21.88</t>
  </si>
  <si>
    <t>22.26</t>
  </si>
  <si>
    <t>21.47</t>
  </si>
  <si>
    <t>21.86</t>
  </si>
  <si>
    <t>23.03</t>
  </si>
  <si>
    <t>24.72</t>
  </si>
  <si>
    <t>26.19</t>
  </si>
  <si>
    <t>23.42</t>
  </si>
  <si>
    <t>24.23</t>
  </si>
  <si>
    <t>SG&amp;A Margin</t>
  </si>
  <si>
    <t>9.47</t>
  </si>
  <si>
    <t>9.49</t>
  </si>
  <si>
    <t>9.33</t>
  </si>
  <si>
    <t>9.18</t>
  </si>
  <si>
    <t>10.91</t>
  </si>
  <si>
    <t>10.62</t>
  </si>
  <si>
    <t>8.26</t>
  </si>
  <si>
    <t>6.67</t>
  </si>
  <si>
    <t>8.02</t>
  </si>
  <si>
    <t>EBITDA Margin %</t>
  </si>
  <si>
    <t>12.85</t>
  </si>
  <si>
    <t>12.39</t>
  </si>
  <si>
    <t>12.93</t>
  </si>
  <si>
    <t>11.98</t>
  </si>
  <si>
    <t>12.68</t>
  </si>
  <si>
    <t>12.12</t>
  </si>
  <si>
    <t>14.1</t>
  </si>
  <si>
    <t>17.94</t>
  </si>
  <si>
    <t>16.75</t>
  </si>
  <si>
    <t>16.22</t>
  </si>
  <si>
    <t>EBITA Margin %</t>
  </si>
  <si>
    <t>8.15</t>
  </si>
  <si>
    <t>6.89</t>
  </si>
  <si>
    <t>6.68</t>
  </si>
  <si>
    <t>5.86</t>
  </si>
  <si>
    <t>5.42</t>
  </si>
  <si>
    <t>4.63</t>
  </si>
  <si>
    <t>6.37</t>
  </si>
  <si>
    <t>12.69</t>
  </si>
  <si>
    <t>12.06</t>
  </si>
  <si>
    <t>10.66</t>
  </si>
  <si>
    <t>EBIT Margin %</t>
  </si>
  <si>
    <t>6.04</t>
  </si>
  <si>
    <t>4.44</t>
  </si>
  <si>
    <t>4.4</t>
  </si>
  <si>
    <t>3.74</t>
  </si>
  <si>
    <t>3.2</t>
  </si>
  <si>
    <t>2.44</t>
  </si>
  <si>
    <t>4.3</t>
  </si>
  <si>
    <t>11.26</t>
  </si>
  <si>
    <t>10.71</t>
  </si>
  <si>
    <t>8.82</t>
  </si>
  <si>
    <t>Income From Continuing Operations Margin %</t>
  </si>
  <si>
    <t>1.73</t>
  </si>
  <si>
    <t>2.51</t>
  </si>
  <si>
    <t>3.16</t>
  </si>
  <si>
    <t>3.64</t>
  </si>
  <si>
    <t>9.54</t>
  </si>
  <si>
    <t>8.41</t>
  </si>
  <si>
    <t>13.86</t>
  </si>
  <si>
    <t>11.44</t>
  </si>
  <si>
    <t>9.73</t>
  </si>
  <si>
    <t>Net Income Margin %</t>
  </si>
  <si>
    <t>2.31</t>
  </si>
  <si>
    <t>3.01</t>
  </si>
  <si>
    <t>3.51</t>
  </si>
  <si>
    <t>9.29</t>
  </si>
  <si>
    <t>8.31</t>
  </si>
  <si>
    <t>13.73</t>
  </si>
  <si>
    <t>11.29</t>
  </si>
  <si>
    <t>Net Avail. For Common Margin %</t>
  </si>
  <si>
    <t>Normalized Net Income Margin</t>
  </si>
  <si>
    <t>2.36</t>
  </si>
  <si>
    <t>2.01</t>
  </si>
  <si>
    <t>0.98</t>
  </si>
  <si>
    <t>2.98</t>
  </si>
  <si>
    <t>6.52</t>
  </si>
  <si>
    <t>6.75</t>
  </si>
  <si>
    <t>8.8</t>
  </si>
  <si>
    <t>6.6</t>
  </si>
  <si>
    <t>Levered Free Cash Flow Margin</t>
  </si>
  <si>
    <t>-7.23</t>
  </si>
  <si>
    <t>5.5</t>
  </si>
  <si>
    <t>3.86</t>
  </si>
  <si>
    <t>3.32</t>
  </si>
  <si>
    <t>2.5</t>
  </si>
  <si>
    <t>-1.05</t>
  </si>
  <si>
    <t>3.81</t>
  </si>
  <si>
    <t>6.98</t>
  </si>
  <si>
    <t>2.43</t>
  </si>
  <si>
    <t>-1.3</t>
  </si>
  <si>
    <t>Unlevered Free Cash Flow Margin</t>
  </si>
  <si>
    <t>-5.46</t>
  </si>
  <si>
    <t>6.83</t>
  </si>
  <si>
    <t>5.25</t>
  </si>
  <si>
    <t>3.85</t>
  </si>
  <si>
    <t>0.23</t>
  </si>
  <si>
    <t>4.85</t>
  </si>
  <si>
    <t>7.69</t>
  </si>
  <si>
    <t>3.56</t>
  </si>
  <si>
    <t>0.99</t>
  </si>
  <si>
    <t>Asset Turnover</t>
  </si>
  <si>
    <t>0.94</t>
  </si>
  <si>
    <t>0.69</t>
  </si>
  <si>
    <t>0.72</t>
  </si>
  <si>
    <t>0.76</t>
  </si>
  <si>
    <t>0.66</t>
  </si>
  <si>
    <t>0.65</t>
  </si>
  <si>
    <t>0.81</t>
  </si>
  <si>
    <t>0.85</t>
  </si>
  <si>
    <t>0.67</t>
  </si>
  <si>
    <t>Fixed Assets Turnover</t>
  </si>
  <si>
    <t>3.53</t>
  </si>
  <si>
    <t>2.2</t>
  </si>
  <si>
    <t>2.25</t>
  </si>
  <si>
    <t>2.03</t>
  </si>
  <si>
    <t>1.81</t>
  </si>
  <si>
    <t>2.37</t>
  </si>
  <si>
    <t>2.81</t>
  </si>
  <si>
    <t>2.35</t>
  </si>
  <si>
    <t>Receivables Turnover (Average Receivables)</t>
  </si>
  <si>
    <t>15.14</t>
  </si>
  <si>
    <t>8.7</t>
  </si>
  <si>
    <t>8.94</t>
  </si>
  <si>
    <t>9.39</t>
  </si>
  <si>
    <t>8.71</t>
  </si>
  <si>
    <t>8.49</t>
  </si>
  <si>
    <t>10.84</t>
  </si>
  <si>
    <t>11.4</t>
  </si>
  <si>
    <t>9.21</t>
  </si>
  <si>
    <t>Inventory Turnover (Average Inventory)</t>
  </si>
  <si>
    <t>13.17</t>
  </si>
  <si>
    <t>7.11</t>
  </si>
  <si>
    <t>7.82</t>
  </si>
  <si>
    <t>8.35</t>
  </si>
  <si>
    <t>7.57</t>
  </si>
  <si>
    <t>7.36</t>
  </si>
  <si>
    <t>6.99</t>
  </si>
  <si>
    <t>8.11</t>
  </si>
  <si>
    <t>8.85</t>
  </si>
  <si>
    <t>7.18</t>
  </si>
  <si>
    <t>Short Term Liquidity</t>
  </si>
  <si>
    <t>Current Ratio</t>
  </si>
  <si>
    <t>2.18</t>
  </si>
  <si>
    <t>2.1</t>
  </si>
  <si>
    <t>1.98</t>
  </si>
  <si>
    <t>1.71</t>
  </si>
  <si>
    <t>1.66</t>
  </si>
  <si>
    <t>1.46</t>
  </si>
  <si>
    <t>1.45</t>
  </si>
  <si>
    <t>1.53</t>
  </si>
  <si>
    <t>Quick Ratio</t>
  </si>
  <si>
    <t>1.12</t>
  </si>
  <si>
    <t>1.13</t>
  </si>
  <si>
    <t>0.9</t>
  </si>
  <si>
    <t>0.92</t>
  </si>
  <si>
    <t>0.7</t>
  </si>
  <si>
    <t>0.73</t>
  </si>
  <si>
    <t>0.95</t>
  </si>
  <si>
    <t>Operating Cash Flow to Current Liabilities</t>
  </si>
  <si>
    <t>0.87</t>
  </si>
  <si>
    <t>0.74</t>
  </si>
  <si>
    <t>0.53</t>
  </si>
  <si>
    <t>Days Sales Outstanding (Average Receivables)</t>
  </si>
  <si>
    <t>24.5</t>
  </si>
  <si>
    <t>41.85</t>
  </si>
  <si>
    <t>40.69</t>
  </si>
  <si>
    <t>38.78</t>
  </si>
  <si>
    <t>41.77</t>
  </si>
  <si>
    <t>42.85</t>
  </si>
  <si>
    <t>42.15</t>
  </si>
  <si>
    <t>33.57</t>
  </si>
  <si>
    <t>31.92</t>
  </si>
  <si>
    <t>39.54</t>
  </si>
  <si>
    <t>Days Outstanding Inventory (Average Inventory)</t>
  </si>
  <si>
    <t>28.17</t>
  </si>
  <si>
    <t>51.17</t>
  </si>
  <si>
    <t>46.53</t>
  </si>
  <si>
    <t>43.6</t>
  </si>
  <si>
    <t>48.07</t>
  </si>
  <si>
    <t>49.49</t>
  </si>
  <si>
    <t>53.04</t>
  </si>
  <si>
    <t>44.9</t>
  </si>
  <si>
    <t>41.15</t>
  </si>
  <si>
    <t>50.69</t>
  </si>
  <si>
    <t>Average Days Payable Outstanding</t>
  </si>
  <si>
    <t>11.55</t>
  </si>
  <si>
    <t>22.92</t>
  </si>
  <si>
    <t>24.97</t>
  </si>
  <si>
    <t>30.23</t>
  </si>
  <si>
    <t>31.98</t>
  </si>
  <si>
    <t>33.58</t>
  </si>
  <si>
    <t>28.83</t>
  </si>
  <si>
    <t>27.19</t>
  </si>
  <si>
    <t>31.26</t>
  </si>
  <si>
    <t>Cash Conversion Cycle (Average Days)</t>
  </si>
  <si>
    <t>41.13</t>
  </si>
  <si>
    <t>70.7</t>
  </si>
  <si>
    <t>64.31</t>
  </si>
  <si>
    <t>57.41</t>
  </si>
  <si>
    <t>59.61</t>
  </si>
  <si>
    <t>60.37</t>
  </si>
  <si>
    <t>61.61</t>
  </si>
  <si>
    <t>49.64</t>
  </si>
  <si>
    <t>45.88</t>
  </si>
  <si>
    <t>58.97</t>
  </si>
  <si>
    <t>Long Term Solvency</t>
  </si>
  <si>
    <t>Total Debt/Equity</t>
  </si>
  <si>
    <t>104.94</t>
  </si>
  <si>
    <t>99.26</t>
  </si>
  <si>
    <t>84.33</t>
  </si>
  <si>
    <t>73.64</t>
  </si>
  <si>
    <t>71.68</t>
  </si>
  <si>
    <t>67.29</t>
  </si>
  <si>
    <t>56.1</t>
  </si>
  <si>
    <t>48.45</t>
  </si>
  <si>
    <t>91.77</t>
  </si>
  <si>
    <t>98.8</t>
  </si>
  <si>
    <t>Total Debt / Total Capital</t>
  </si>
  <si>
    <t>51.2</t>
  </si>
  <si>
    <t>49.81</t>
  </si>
  <si>
    <t>45.75</t>
  </si>
  <si>
    <t>42.41</t>
  </si>
  <si>
    <t>41.75</t>
  </si>
  <si>
    <t>40.22</t>
  </si>
  <si>
    <t>35.94</t>
  </si>
  <si>
    <t>32.64</t>
  </si>
  <si>
    <t>47.85</t>
  </si>
  <si>
    <t>49.7</t>
  </si>
  <si>
    <t>LT Debt/Equity</t>
  </si>
  <si>
    <t>102.29</t>
  </si>
  <si>
    <t>96.87</t>
  </si>
  <si>
    <t>83.21</t>
  </si>
  <si>
    <t>72.95</t>
  </si>
  <si>
    <t>71.36</t>
  </si>
  <si>
    <t>62.42</t>
  </si>
  <si>
    <t>53.83</t>
  </si>
  <si>
    <t>46.58</t>
  </si>
  <si>
    <t>88.71</t>
  </si>
  <si>
    <t>96.33</t>
  </si>
  <si>
    <t>Long-Term Debt / Total Capital</t>
  </si>
  <si>
    <t>49.91</t>
  </si>
  <si>
    <t>48.61</t>
  </si>
  <si>
    <t>45.14</t>
  </si>
  <si>
    <t>42.01</t>
  </si>
  <si>
    <t>41.57</t>
  </si>
  <si>
    <t>37.31</t>
  </si>
  <si>
    <t>34.48</t>
  </si>
  <si>
    <t>31.38</t>
  </si>
  <si>
    <t>46.26</t>
  </si>
  <si>
    <t>Total Liabilities / Total Assets</t>
  </si>
  <si>
    <t>60.33</t>
  </si>
  <si>
    <t>58.77</t>
  </si>
  <si>
    <t>55.81</t>
  </si>
  <si>
    <t>53.05</t>
  </si>
  <si>
    <t>52.23</t>
  </si>
  <si>
    <t>50.55</t>
  </si>
  <si>
    <t>47.37</t>
  </si>
  <si>
    <t>45.42</t>
  </si>
  <si>
    <t>57.66</t>
  </si>
  <si>
    <t>57.57</t>
  </si>
  <si>
    <t>EBIT / Interest Expense</t>
  </si>
  <si>
    <t>1.76</t>
  </si>
  <si>
    <t>1.43</t>
  </si>
  <si>
    <t>1.59</t>
  </si>
  <si>
    <t>1.54</t>
  </si>
  <si>
    <t>1.25</t>
  </si>
  <si>
    <t>1.04</t>
  </si>
  <si>
    <t>2.11</t>
  </si>
  <si>
    <t>8.6</t>
  </si>
  <si>
    <t>5.57</t>
  </si>
  <si>
    <t>EBITDA / Interest Expense</t>
  </si>
  <si>
    <t>3.76</t>
  </si>
  <si>
    <t>4.66</t>
  </si>
  <si>
    <t>4.94</t>
  </si>
  <si>
    <t>4.97</t>
  </si>
  <si>
    <t>6.03</t>
  </si>
  <si>
    <t>7.91</t>
  </si>
  <si>
    <t>14.88</t>
  </si>
  <si>
    <t>9.35</t>
  </si>
  <si>
    <t>4.61</t>
  </si>
  <si>
    <t>(EBITDA - Capex) / Interest Expense</t>
  </si>
  <si>
    <t>2.06</t>
  </si>
  <si>
    <t>2.08</t>
  </si>
  <si>
    <t>1.85</t>
  </si>
  <si>
    <t>4.06</t>
  </si>
  <si>
    <t>10.46</t>
  </si>
  <si>
    <t>6.24</t>
  </si>
  <si>
    <t>2.46</t>
  </si>
  <si>
    <t>Total Debt / EBITDA</t>
  </si>
  <si>
    <t>4.23</t>
  </si>
  <si>
    <t>3.91</t>
  </si>
  <si>
    <t>3.75</t>
  </si>
  <si>
    <t>2.88</t>
  </si>
  <si>
    <t>3.88</t>
  </si>
  <si>
    <t>Net Debt / EBITDA</t>
  </si>
  <si>
    <t>4.02</t>
  </si>
  <si>
    <t>4.28</t>
  </si>
  <si>
    <t>3.73</t>
  </si>
  <si>
    <t>3.66</t>
  </si>
  <si>
    <t>3.65</t>
  </si>
  <si>
    <t>3.59</t>
  </si>
  <si>
    <t>2.74</t>
  </si>
  <si>
    <t>2.94</t>
  </si>
  <si>
    <t>3.78</t>
  </si>
  <si>
    <t>Total Debt / (EBITDA - Capex)</t>
  </si>
  <si>
    <t>7.7</t>
  </si>
  <si>
    <t>10.26</t>
  </si>
  <si>
    <t>10.41</t>
  </si>
  <si>
    <t>15.56</t>
  </si>
  <si>
    <t>15.44</t>
  </si>
  <si>
    <t>5.62</t>
  </si>
  <si>
    <t>4.56</t>
  </si>
  <si>
    <t>7.27</t>
  </si>
  <si>
    <t>Net Debt / (EBITDA - Capex)</t>
  </si>
  <si>
    <t>7.31</t>
  </si>
  <si>
    <t>9.44</t>
  </si>
  <si>
    <t>8.36</t>
  </si>
  <si>
    <t>9.76</t>
  </si>
  <si>
    <t>14.56</t>
  </si>
  <si>
    <t>14.81</t>
  </si>
  <si>
    <t>5.35</t>
  </si>
  <si>
    <t>2.39</t>
  </si>
  <si>
    <t>7.07</t>
  </si>
  <si>
    <t>Growth Over Prior Year</t>
  </si>
  <si>
    <t>Total Revenues, 1 Yr. Growth %</t>
  </si>
  <si>
    <t>119.53</t>
  </si>
  <si>
    <t>-14.13</t>
  </si>
  <si>
    <t>0.02</t>
  </si>
  <si>
    <t>7.97</t>
  </si>
  <si>
    <t>-7.5</t>
  </si>
  <si>
    <t>-0.7</t>
  </si>
  <si>
    <t>6.18</t>
  </si>
  <si>
    <t>32.74</t>
  </si>
  <si>
    <t>37.77</t>
  </si>
  <si>
    <t>3.92</t>
  </si>
  <si>
    <t>Gross Profit, 1 Yr. Growth %</t>
  </si>
  <si>
    <t>90.96</t>
  </si>
  <si>
    <t>-15.81</t>
  </si>
  <si>
    <t>1.74</t>
  </si>
  <si>
    <t>3.97</t>
  </si>
  <si>
    <t>-5.87</t>
  </si>
  <si>
    <t>4.51</t>
  </si>
  <si>
    <t>13.98</t>
  </si>
  <si>
    <t>40.64</t>
  </si>
  <si>
    <t>23.16</t>
  </si>
  <si>
    <t>7.55</t>
  </si>
  <si>
    <t>EBITDA, 1 Yr. Growth %</t>
  </si>
  <si>
    <t>74.37</t>
  </si>
  <si>
    <t>-17.24</t>
  </si>
  <si>
    <t>4.38</t>
  </si>
  <si>
    <t>-0.08</t>
  </si>
  <si>
    <t>-2.14</t>
  </si>
  <si>
    <t>-5.25</t>
  </si>
  <si>
    <t>23.54</t>
  </si>
  <si>
    <t>68.86</t>
  </si>
  <si>
    <t>28.65</t>
  </si>
  <si>
    <t>EBITA, 1 Yr. Growth %</t>
  </si>
  <si>
    <t>43.39</t>
  </si>
  <si>
    <t>-27.37</t>
  </si>
  <si>
    <t>-3.07</t>
  </si>
  <si>
    <t>-5.4</t>
  </si>
  <si>
    <t>-14.55</t>
  </si>
  <si>
    <t>-15.44</t>
  </si>
  <si>
    <t>46.03</t>
  </si>
  <si>
    <t>164.43</t>
  </si>
  <si>
    <t>31.03</t>
  </si>
  <si>
    <t>-8.17</t>
  </si>
  <si>
    <t>EBIT, 1 Yr. Growth %</t>
  </si>
  <si>
    <t>23.93</t>
  </si>
  <si>
    <t>-36.84</t>
  </si>
  <si>
    <t>-1.04</t>
  </si>
  <si>
    <t>-8.41</t>
  </si>
  <si>
    <t>-20.81</t>
  </si>
  <si>
    <t>-24.66</t>
  </si>
  <si>
    <t>86.78</t>
  </si>
  <si>
    <t>248.02</t>
  </si>
  <si>
    <t>30.96</t>
  </si>
  <si>
    <t>-14.37</t>
  </si>
  <si>
    <t>Earnings From Cont. Operations, 1 Yr. Growth %</t>
  </si>
  <si>
    <t>-37.31</t>
  </si>
  <si>
    <t>24.84</t>
  </si>
  <si>
    <t>25.73</t>
  </si>
  <si>
    <t>24.37</t>
  </si>
  <si>
    <t>-20.55</t>
  </si>
  <si>
    <t>202.96</t>
  </si>
  <si>
    <t>-6.43</t>
  </si>
  <si>
    <t>118.86</t>
  </si>
  <si>
    <t>13.66</t>
  </si>
  <si>
    <t>-11.61</t>
  </si>
  <si>
    <t>Net Income, 1 Yr. Growth %</t>
  </si>
  <si>
    <t>-41.07</t>
  </si>
  <si>
    <t>22.29</t>
  </si>
  <si>
    <t>30.28</t>
  </si>
  <si>
    <t>25.56</t>
  </si>
  <si>
    <t>207.99</t>
  </si>
  <si>
    <t>-5.05</t>
  </si>
  <si>
    <t>119.3</t>
  </si>
  <si>
    <t>13.33</t>
  </si>
  <si>
    <t>-12.2</t>
  </si>
  <si>
    <t>Normalized Net Income, 1 Yr. Growth %</t>
  </si>
  <si>
    <t>-21.11</t>
  </si>
  <si>
    <t>-33.64</t>
  </si>
  <si>
    <t>-47.68</t>
  </si>
  <si>
    <t>182.21</t>
  </si>
  <si>
    <t>116.35</t>
  </si>
  <si>
    <t>9.89</t>
  </si>
  <si>
    <t>110.51</t>
  </si>
  <si>
    <t>13.27</t>
  </si>
  <si>
    <t>-22.11</t>
  </si>
  <si>
    <t>Diluted EPS Before Extra, 1 Yr. Growth %</t>
  </si>
  <si>
    <t>-57.14</t>
  </si>
  <si>
    <t>22.01</t>
  </si>
  <si>
    <t>30.29</t>
  </si>
  <si>
    <t>24.19</t>
  </si>
  <si>
    <t>-22.08</t>
  </si>
  <si>
    <t>-4.3</t>
  </si>
  <si>
    <t>119.1</t>
  </si>
  <si>
    <t>15.13</t>
  </si>
  <si>
    <t>-11.14</t>
  </si>
  <si>
    <t>Accounts Receivable, 1 Yr. Growth %</t>
  </si>
  <si>
    <t>263.14</t>
  </si>
  <si>
    <t>-9.37</t>
  </si>
  <si>
    <t>0.89</t>
  </si>
  <si>
    <t>-1.56</t>
  </si>
  <si>
    <t>5.34</t>
  </si>
  <si>
    <t>-0.23</t>
  </si>
  <si>
    <t>15.71</t>
  </si>
  <si>
    <t>44.23</t>
  </si>
  <si>
    <t>17.99</t>
  </si>
  <si>
    <t>Inventory, 1 Yr. Growth %</t>
  </si>
  <si>
    <t>516.6</t>
  </si>
  <si>
    <t>-14.2</t>
  </si>
  <si>
    <t>-4.79</t>
  </si>
  <si>
    <t>6.43</t>
  </si>
  <si>
    <t>11.84</t>
  </si>
  <si>
    <t>12.7</t>
  </si>
  <si>
    <t>47.25</t>
  </si>
  <si>
    <t>12.64</t>
  </si>
  <si>
    <t>Net Property, Plant and Equip., 1 Yr. Growth %</t>
  </si>
  <si>
    <t>136.15</t>
  </si>
  <si>
    <t>-4.19</t>
  </si>
  <si>
    <t>0.49</t>
  </si>
  <si>
    <t>8.59</t>
  </si>
  <si>
    <t>2.55</t>
  </si>
  <si>
    <t>14.18</t>
  </si>
  <si>
    <t>4.32</t>
  </si>
  <si>
    <t>-0.74</t>
  </si>
  <si>
    <t>32.71</t>
  </si>
  <si>
    <t>18.6</t>
  </si>
  <si>
    <t>Total Assets, 1 Yr. Growth %</t>
  </si>
  <si>
    <t>59.39</t>
  </si>
  <si>
    <t>-6.57</t>
  </si>
  <si>
    <t>-1.32</t>
  </si>
  <si>
    <t>5.54</t>
  </si>
  <si>
    <t>-1.39</t>
  </si>
  <si>
    <t>9.32</t>
  </si>
  <si>
    <t>5.02</t>
  </si>
  <si>
    <t>9.27</t>
  </si>
  <si>
    <t>50.03</t>
  </si>
  <si>
    <t>20.2</t>
  </si>
  <si>
    <t>Tangible Book Value, 1 Yr. Growth %</t>
  </si>
  <si>
    <t>-141.04</t>
  </si>
  <si>
    <t>-51.73</t>
  </si>
  <si>
    <t>-124.3</t>
  </si>
  <si>
    <t>660.05</t>
  </si>
  <si>
    <t>67.59</t>
  </si>
  <si>
    <t>82.16</t>
  </si>
  <si>
    <t>41.89</t>
  </si>
  <si>
    <t>43.7</t>
  </si>
  <si>
    <t>-41.5</t>
  </si>
  <si>
    <t>7.35</t>
  </si>
  <si>
    <t>Common Equity, 1 Yr. Growth %</t>
  </si>
  <si>
    <t>-3.36</t>
  </si>
  <si>
    <t>-4.21</t>
  </si>
  <si>
    <t>5.47</t>
  </si>
  <si>
    <t>13.78</t>
  </si>
  <si>
    <t>12.88</t>
  </si>
  <si>
    <t>12.71</t>
  </si>
  <si>
    <t>13.45</t>
  </si>
  <si>
    <t>16.09</t>
  </si>
  <si>
    <t>20.91</t>
  </si>
  <si>
    <t>Cash From Operations, 1 Yr. Growth %</t>
  </si>
  <si>
    <t>30.59</t>
  </si>
  <si>
    <t>53.12</t>
  </si>
  <si>
    <t>-7.11</t>
  </si>
  <si>
    <t>-2.88</t>
  </si>
  <si>
    <t>-9.03</t>
  </si>
  <si>
    <t>72.26</t>
  </si>
  <si>
    <t>12.77</t>
  </si>
  <si>
    <t>15.52</t>
  </si>
  <si>
    <t>10.51</t>
  </si>
  <si>
    <t>Capital Expenditures, 1 Yr. Growth %</t>
  </si>
  <si>
    <t>93.49</t>
  </si>
  <si>
    <t>5.95</t>
  </si>
  <si>
    <t>12.58</t>
  </si>
  <si>
    <t>17.41</t>
  </si>
  <si>
    <t>11.68</t>
  </si>
  <si>
    <t>42.75</t>
  </si>
  <si>
    <t>41.95</t>
  </si>
  <si>
    <t>Levered Free Cash Flow, 1 Yr. Growth %</t>
  </si>
  <si>
    <t>-760.63</t>
  </si>
  <si>
    <t>-177.23</t>
  </si>
  <si>
    <t>-29.79</t>
  </si>
  <si>
    <t>-7.26</t>
  </si>
  <si>
    <t>-30.33</t>
  </si>
  <si>
    <t>-141.65</t>
  </si>
  <si>
    <t>-483.64</t>
  </si>
  <si>
    <t>143.22</t>
  </si>
  <si>
    <t>-52.02</t>
  </si>
  <si>
    <t>-155.39</t>
  </si>
  <si>
    <t>Unlevered Free Cash Flow, 1 Yr. Growth %</t>
  </si>
  <si>
    <t>-438.94</t>
  </si>
  <si>
    <t>-235.24</t>
  </si>
  <si>
    <t>-23.13</t>
  </si>
  <si>
    <t>-5.95</t>
  </si>
  <si>
    <t>-22.15</t>
  </si>
  <si>
    <t>-94.22</t>
  </si>
  <si>
    <t>110.64</t>
  </si>
  <si>
    <t>-36.29</t>
  </si>
  <si>
    <t>-71.09</t>
  </si>
  <si>
    <t>Compound Annual Growth Rate Over Two Years</t>
  </si>
  <si>
    <t>Total Revenues, 2 Yr. CAGR %</t>
  </si>
  <si>
    <t>49.4</t>
  </si>
  <si>
    <t>37.3</t>
  </si>
  <si>
    <t>-7.32</t>
  </si>
  <si>
    <t>-0.06</t>
  </si>
  <si>
    <t>-4.16</t>
  </si>
  <si>
    <t>2.68</t>
  </si>
  <si>
    <t>18.72</t>
  </si>
  <si>
    <t>35.23</t>
  </si>
  <si>
    <t>19.65</t>
  </si>
  <si>
    <t>Gross Profit, 2 Yr. CAGR %</t>
  </si>
  <si>
    <t>37.24</t>
  </si>
  <si>
    <t>26.79</t>
  </si>
  <si>
    <t>-7.45</t>
  </si>
  <si>
    <t>3.28</t>
  </si>
  <si>
    <t>-1.06</t>
  </si>
  <si>
    <t>-0.75</t>
  </si>
  <si>
    <t>9.14</t>
  </si>
  <si>
    <t>26.61</t>
  </si>
  <si>
    <t>31.61</t>
  </si>
  <si>
    <t>15.09</t>
  </si>
  <si>
    <t>EBITDA, 2 Yr. CAGR %</t>
  </si>
  <si>
    <t>26.63</t>
  </si>
  <si>
    <t>20.13</t>
  </si>
  <si>
    <t>-7.06</t>
  </si>
  <si>
    <t>-0.97</t>
  </si>
  <si>
    <t>-3.6</t>
  </si>
  <si>
    <t>8.19</t>
  </si>
  <si>
    <t>43.66</t>
  </si>
  <si>
    <t>47.39</t>
  </si>
  <si>
    <t>EBITA, 2 Yr. CAGR %</t>
  </si>
  <si>
    <t>11.42</t>
  </si>
  <si>
    <t>2.05</t>
  </si>
  <si>
    <t>-16.1</t>
  </si>
  <si>
    <t>-4.24</t>
  </si>
  <si>
    <t>-9.84</t>
  </si>
  <si>
    <t>-14.79</t>
  </si>
  <si>
    <t>11.12</t>
  </si>
  <si>
    <t>93.79</t>
  </si>
  <si>
    <t>86.14</t>
  </si>
  <si>
    <t>9.69</t>
  </si>
  <si>
    <t>EBIT, 2 Yr. CAGR %</t>
  </si>
  <si>
    <t>1.55</t>
  </si>
  <si>
    <t>-11.53</t>
  </si>
  <si>
    <t>-20.94</t>
  </si>
  <si>
    <t>-4.8</t>
  </si>
  <si>
    <t>-14.46</t>
  </si>
  <si>
    <t>-22.44</t>
  </si>
  <si>
    <t>18.62</t>
  </si>
  <si>
    <t>148.4</t>
  </si>
  <si>
    <t>113.49</t>
  </si>
  <si>
    <t>5.9</t>
  </si>
  <si>
    <t>Earnings From Cont. Operations, 2 Yr. CAGR %</t>
  </si>
  <si>
    <t>-27.72</t>
  </si>
  <si>
    <t>25.29</t>
  </si>
  <si>
    <t>25.05</t>
  </si>
  <si>
    <t>-0.6</t>
  </si>
  <si>
    <t>55.14</t>
  </si>
  <si>
    <t>68.37</t>
  </si>
  <si>
    <t>43.1</t>
  </si>
  <si>
    <t>57.72</t>
  </si>
  <si>
    <t>0.24</t>
  </si>
  <si>
    <t>Net Income, 2 Yr. CAGR %</t>
  </si>
  <si>
    <t>-29.92</t>
  </si>
  <si>
    <t>-15.11</t>
  </si>
  <si>
    <t>26.23</t>
  </si>
  <si>
    <t>27.9</t>
  </si>
  <si>
    <t>-0.4</t>
  </si>
  <si>
    <t>55.99</t>
  </si>
  <si>
    <t>71.01</t>
  </si>
  <si>
    <t>44.3</t>
  </si>
  <si>
    <t>57.65</t>
  </si>
  <si>
    <t>-0.25</t>
  </si>
  <si>
    <t>Normalized Net Income, 2 Yr. CAGR %</t>
  </si>
  <si>
    <t>-14.03</t>
  </si>
  <si>
    <t>-27.13</t>
  </si>
  <si>
    <t>-13.94</t>
  </si>
  <si>
    <t>-24.72</t>
  </si>
  <si>
    <t>22.22</t>
  </si>
  <si>
    <t>148.15</t>
  </si>
  <si>
    <t>54.19</t>
  </si>
  <si>
    <t>51.15</t>
  </si>
  <si>
    <t>54.42</t>
  </si>
  <si>
    <t>-6.07</t>
  </si>
  <si>
    <t>Diluted EPS Before Extra, 2 Yr. CAGR %</t>
  </si>
  <si>
    <t>-40.73</t>
  </si>
  <si>
    <t>-27.69</t>
  </si>
  <si>
    <t>26.08</t>
  </si>
  <si>
    <t>27.21</t>
  </si>
  <si>
    <t>-1.63</t>
  </si>
  <si>
    <t>55.42</t>
  </si>
  <si>
    <t>72.24</t>
  </si>
  <si>
    <t>44.8</t>
  </si>
  <si>
    <t>58.82</t>
  </si>
  <si>
    <t>1.15</t>
  </si>
  <si>
    <t>Accounts Receivable, 2 Yr. CAGR %</t>
  </si>
  <si>
    <t>104.35</t>
  </si>
  <si>
    <t>81.42</t>
  </si>
  <si>
    <t>-2.64</t>
  </si>
  <si>
    <t>-0.34</t>
  </si>
  <si>
    <t>2.52</t>
  </si>
  <si>
    <t>7.44</t>
  </si>
  <si>
    <t>29.19</t>
  </si>
  <si>
    <t>30.45</t>
  </si>
  <si>
    <t>Inventory, 2 Yr. CAGR %</t>
  </si>
  <si>
    <t>148.44</t>
  </si>
  <si>
    <t>130.01</t>
  </si>
  <si>
    <t>-9.24</t>
  </si>
  <si>
    <t>1.95</t>
  </si>
  <si>
    <t>9.1</t>
  </si>
  <si>
    <t>12.27</t>
  </si>
  <si>
    <t>28.82</t>
  </si>
  <si>
    <t>28.79</t>
  </si>
  <si>
    <t>Net Property, Plant and Equip., 2 Yr. CAGR %</t>
  </si>
  <si>
    <t>86.22</t>
  </si>
  <si>
    <t>50.42</t>
  </si>
  <si>
    <t>-1.88</t>
  </si>
  <si>
    <t>5.53</t>
  </si>
  <si>
    <t>8.21</t>
  </si>
  <si>
    <t>14.77</t>
  </si>
  <si>
    <t>25.45</t>
  </si>
  <si>
    <t>Total Assets, 2 Yr. CAGR %</t>
  </si>
  <si>
    <t>82.5</t>
  </si>
  <si>
    <t>21.51</t>
  </si>
  <si>
    <t>-4.27</t>
  </si>
  <si>
    <t>2.02</t>
  </si>
  <si>
    <t>3.83</t>
  </si>
  <si>
    <t>7.15</t>
  </si>
  <si>
    <t>7.12</t>
  </si>
  <si>
    <t>28.04</t>
  </si>
  <si>
    <t>34.29</t>
  </si>
  <si>
    <t>Tangible Book Value, 2 Yr. CAGR %</t>
  </si>
  <si>
    <t>-6.59</t>
  </si>
  <si>
    <t>-55.49</t>
  </si>
  <si>
    <t>-65.75</t>
  </si>
  <si>
    <t>35.9</t>
  </si>
  <si>
    <t>256.9</t>
  </si>
  <si>
    <t>74.72</t>
  </si>
  <si>
    <t>60.77</t>
  </si>
  <si>
    <t>42.79</t>
  </si>
  <si>
    <t>-8.31</t>
  </si>
  <si>
    <t>-20.75</t>
  </si>
  <si>
    <t>Common Equity, 2 Yr. CAGR %</t>
  </si>
  <si>
    <t>35.58</t>
  </si>
  <si>
    <t>-3.79</t>
  </si>
  <si>
    <t>0.51</t>
  </si>
  <si>
    <t>9.55</t>
  </si>
  <si>
    <t>7.34</t>
  </si>
  <si>
    <t>6.91</t>
  </si>
  <si>
    <t>12.79</t>
  </si>
  <si>
    <t>13.08</t>
  </si>
  <si>
    <t>18.48</t>
  </si>
  <si>
    <t>Cash From Operations, 2 Yr. CAGR %</t>
  </si>
  <si>
    <t>5.01</t>
  </si>
  <si>
    <t>41.41</t>
  </si>
  <si>
    <t>19.21</t>
  </si>
  <si>
    <t>-1.24</t>
  </si>
  <si>
    <t>0.97</t>
  </si>
  <si>
    <t>-6.01</t>
  </si>
  <si>
    <t>25.18</t>
  </si>
  <si>
    <t>39.38</t>
  </si>
  <si>
    <t>14.14</t>
  </si>
  <si>
    <t>12.99</t>
  </si>
  <si>
    <t>Capital Expenditures, 2 Yr. CAGR %</t>
  </si>
  <si>
    <t>40.84</t>
  </si>
  <si>
    <t>3.14</t>
  </si>
  <si>
    <t>9.22</t>
  </si>
  <si>
    <t>14.97</t>
  </si>
  <si>
    <t>14.51</t>
  </si>
  <si>
    <t>-6.72</t>
  </si>
  <si>
    <t>-12.68</t>
  </si>
  <si>
    <t>18.19</t>
  </si>
  <si>
    <t>42.35</t>
  </si>
  <si>
    <t>Levered Free Cash Flow, 2 Yr. CAGR %</t>
  </si>
  <si>
    <t>61.03</t>
  </si>
  <si>
    <t>107.64</t>
  </si>
  <si>
    <t>-26.37</t>
  </si>
  <si>
    <t>-19.31</t>
  </si>
  <si>
    <t>-19.37</t>
  </si>
  <si>
    <t>-45.96</t>
  </si>
  <si>
    <t>26.41</t>
  </si>
  <si>
    <t>218.04</t>
  </si>
  <si>
    <t>8.03</t>
  </si>
  <si>
    <t>-48.45</t>
  </si>
  <si>
    <t>Unlevered Free Cash Flow, 2 Yr. CAGR %</t>
  </si>
  <si>
    <t>33.22</t>
  </si>
  <si>
    <t>90.84</t>
  </si>
  <si>
    <t>1.96</t>
  </si>
  <si>
    <t>-14.97</t>
  </si>
  <si>
    <t>-14.24</t>
  </si>
  <si>
    <t>-78.74</t>
  </si>
  <si>
    <t>14.96</t>
  </si>
  <si>
    <t>494.29</t>
  </si>
  <si>
    <t>15.84</t>
  </si>
  <si>
    <t>-57.09</t>
  </si>
  <si>
    <t>Compound Annual Growth Rate Over Three Years</t>
  </si>
  <si>
    <t>Total Revenues, 3 Yr. CAGR %</t>
  </si>
  <si>
    <t>30.09</t>
  </si>
  <si>
    <t>24.22</t>
  </si>
  <si>
    <t>-2.54</t>
  </si>
  <si>
    <t>-0.03</t>
  </si>
  <si>
    <t>-0.28</t>
  </si>
  <si>
    <t>-0.83</t>
  </si>
  <si>
    <t>24.76</t>
  </si>
  <si>
    <t>23.86</t>
  </si>
  <si>
    <t>Gross Profit, 3 Yr. CAGR %</t>
  </si>
  <si>
    <t>16.61</t>
  </si>
  <si>
    <t>17.82</t>
  </si>
  <si>
    <t>0.15</t>
  </si>
  <si>
    <t>0.8</t>
  </si>
  <si>
    <t>3.93</t>
  </si>
  <si>
    <t>18.77</t>
  </si>
  <si>
    <t>23.04</t>
  </si>
  <si>
    <t>EBITDA, 3 Yr. CAGR %</t>
  </si>
  <si>
    <t>8.98</t>
  </si>
  <si>
    <t>14.63</t>
  </si>
  <si>
    <t>0.68</t>
  </si>
  <si>
    <t>-2.36</t>
  </si>
  <si>
    <t>4.71</t>
  </si>
  <si>
    <t>25.5</t>
  </si>
  <si>
    <t>38.47</t>
  </si>
  <si>
    <t>29.78</t>
  </si>
  <si>
    <t>EBITA, 3 Yr. CAGR %</t>
  </si>
  <si>
    <t>-1.93</t>
  </si>
  <si>
    <t>-3.39</t>
  </si>
  <si>
    <t>0.31</t>
  </si>
  <si>
    <t>-12.67</t>
  </si>
  <si>
    <t>-7.81</t>
  </si>
  <si>
    <t>-11.63</t>
  </si>
  <si>
    <t>48.34</t>
  </si>
  <si>
    <t>70.09</t>
  </si>
  <si>
    <t>47.08</t>
  </si>
  <si>
    <t>EBIT, 3 Yr. CAGR %</t>
  </si>
  <si>
    <t>-8.7</t>
  </si>
  <si>
    <t>-13.32</t>
  </si>
  <si>
    <t>-8.16</t>
  </si>
  <si>
    <t>-16.97</t>
  </si>
  <si>
    <t>-10.46</t>
  </si>
  <si>
    <t>-17.83</t>
  </si>
  <si>
    <t>3.96</t>
  </si>
  <si>
    <t>69.82</t>
  </si>
  <si>
    <t>100.67</t>
  </si>
  <si>
    <t>57.44</t>
  </si>
  <si>
    <t>Earnings From Cont. Operations, 3 Yr. CAGR %</t>
  </si>
  <si>
    <t>-26.12</t>
  </si>
  <si>
    <t>-13.28</t>
  </si>
  <si>
    <t>-0.54</t>
  </si>
  <si>
    <t>24.98</t>
  </si>
  <si>
    <t>7.5</t>
  </si>
  <si>
    <t>44.12</t>
  </si>
  <si>
    <t>31.08</t>
  </si>
  <si>
    <t>83.75</t>
  </si>
  <si>
    <t>32.53</t>
  </si>
  <si>
    <t>30.04</t>
  </si>
  <si>
    <t>Net Income, 3 Yr. CAGR %</t>
  </si>
  <si>
    <t>-27.63</t>
  </si>
  <si>
    <t>-15.63</t>
  </si>
  <si>
    <t>-2.08</t>
  </si>
  <si>
    <t>8.93</t>
  </si>
  <si>
    <t>45.11</t>
  </si>
  <si>
    <t>32.2</t>
  </si>
  <si>
    <t>85.79</t>
  </si>
  <si>
    <t>33.14</t>
  </si>
  <si>
    <t>29.71</t>
  </si>
  <si>
    <t>Normalized Net Income, 3 Yr. CAGR %</t>
  </si>
  <si>
    <t>-18.14</t>
  </si>
  <si>
    <t>-21.09</t>
  </si>
  <si>
    <t>-16.34</t>
  </si>
  <si>
    <t>-27.09</t>
  </si>
  <si>
    <t>16.93</t>
  </si>
  <si>
    <t>48.06</t>
  </si>
  <si>
    <t>89.15</t>
  </si>
  <si>
    <t>71.05</t>
  </si>
  <si>
    <t>37.29</t>
  </si>
  <si>
    <t>Diluted EPS Before Extra, 3 Yr. CAGR %</t>
  </si>
  <si>
    <t>-35.74</t>
  </si>
  <si>
    <t>-24.6</t>
  </si>
  <si>
    <t>-12.01</t>
  </si>
  <si>
    <t>44.22</t>
  </si>
  <si>
    <t>32.22</t>
  </si>
  <si>
    <t>86.63</t>
  </si>
  <si>
    <t>34.15</t>
  </si>
  <si>
    <t>30.87</t>
  </si>
  <si>
    <t>Accounts Receivable, 3 Yr. CAGR %</t>
  </si>
  <si>
    <t>62.32</t>
  </si>
  <si>
    <t>55.84</t>
  </si>
  <si>
    <t>50.98</t>
  </si>
  <si>
    <t>-1.48</t>
  </si>
  <si>
    <t>1.27</t>
  </si>
  <si>
    <t>1.52</t>
  </si>
  <si>
    <t>1.14</t>
  </si>
  <si>
    <t>6.74</t>
  </si>
  <si>
    <t>18.52</t>
  </si>
  <si>
    <t>25.34</t>
  </si>
  <si>
    <t>Inventory, 3 Yr. CAGR %</t>
  </si>
  <si>
    <t>99.17</t>
  </si>
  <si>
    <t>74.31</t>
  </si>
  <si>
    <t>71.89</t>
  </si>
  <si>
    <t>-3.74</t>
  </si>
  <si>
    <t>-0.35</t>
  </si>
  <si>
    <t>4.26</t>
  </si>
  <si>
    <t>10.29</t>
  </si>
  <si>
    <t>22.89</t>
  </si>
  <si>
    <t>23.18</t>
  </si>
  <si>
    <t>Net Property, Plant and Equip., 3 Yr. CAGR %</t>
  </si>
  <si>
    <t>57.85</t>
  </si>
  <si>
    <t>49.22</t>
  </si>
  <si>
    <t>31.5</t>
  </si>
  <si>
    <t>1.5</t>
  </si>
  <si>
    <t>3.82</t>
  </si>
  <si>
    <t>8.34</t>
  </si>
  <si>
    <t>6.9</t>
  </si>
  <si>
    <t>5.74</t>
  </si>
  <si>
    <t>11.18</t>
  </si>
  <si>
    <t>16.03</t>
  </si>
  <si>
    <t>Total Assets, 3 Yr. CAGR %</t>
  </si>
  <si>
    <t>53.95</t>
  </si>
  <si>
    <t>45.58</t>
  </si>
  <si>
    <t>13.14</t>
  </si>
  <si>
    <t>-1.11</t>
  </si>
  <si>
    <t>4.22</t>
  </si>
  <si>
    <t>7.85</t>
  </si>
  <si>
    <t>19.85</t>
  </si>
  <si>
    <t>25.37</t>
  </si>
  <si>
    <t>Tangible Book Value, 3 Yr. CAGR %</t>
  </si>
  <si>
    <t>19.41</t>
  </si>
  <si>
    <t>-25.04</t>
  </si>
  <si>
    <t>-63.62</t>
  </si>
  <si>
    <t>-3.75</t>
  </si>
  <si>
    <t>45.74</t>
  </si>
  <si>
    <t>185.22</t>
  </si>
  <si>
    <t>63.01</t>
  </si>
  <si>
    <t>54.87</t>
  </si>
  <si>
    <t>6.05</t>
  </si>
  <si>
    <t>Common Equity, 3 Yr. CAGR %</t>
  </si>
  <si>
    <t>28.5</t>
  </si>
  <si>
    <t>20.75</t>
  </si>
  <si>
    <t>-0.8</t>
  </si>
  <si>
    <t>4.75</t>
  </si>
  <si>
    <t>6.71</t>
  </si>
  <si>
    <t>9.15</t>
  </si>
  <si>
    <t>8.81</t>
  </si>
  <si>
    <t>13.01</t>
  </si>
  <si>
    <t>14.08</t>
  </si>
  <si>
    <t>16.78</t>
  </si>
  <si>
    <t>Cash From Operations, 3 Yr. CAGR %</t>
  </si>
  <si>
    <t>19.08</t>
  </si>
  <si>
    <t>14.27</t>
  </si>
  <si>
    <t>-1.8</t>
  </si>
  <si>
    <t>-2.48</t>
  </si>
  <si>
    <t>15.03</t>
  </si>
  <si>
    <t>20.9</t>
  </si>
  <si>
    <t>30.92</t>
  </si>
  <si>
    <t>12.91</t>
  </si>
  <si>
    <t>Capital Expenditures, 3 Yr. CAGR %</t>
  </si>
  <si>
    <t>56.13</t>
  </si>
  <si>
    <t>25.81</t>
  </si>
  <si>
    <t>6.2</t>
  </si>
  <si>
    <t>11.88</t>
  </si>
  <si>
    <t>-5.21</t>
  </si>
  <si>
    <t>2.87</t>
  </si>
  <si>
    <t>25.64</t>
  </si>
  <si>
    <t>Levered Free Cash Flow, 3 Yr. CAGR %</t>
  </si>
  <si>
    <t>20.15</t>
  </si>
  <si>
    <t>19.17</t>
  </si>
  <si>
    <t>44.65</t>
  </si>
  <si>
    <t>-20.48</t>
  </si>
  <si>
    <t>-23.16</t>
  </si>
  <si>
    <t>-35.19</t>
  </si>
  <si>
    <t>57.23</t>
  </si>
  <si>
    <t>69.31</t>
  </si>
  <si>
    <t>-13.53</t>
  </si>
  <si>
    <t>Unlevered Free Cash Flow, 3 Yr. CAGR %</t>
  </si>
  <si>
    <t>6.25</t>
  </si>
  <si>
    <t>24.01</t>
  </si>
  <si>
    <t>40.94</t>
  </si>
  <si>
    <t>-17.43</t>
  </si>
  <si>
    <t>-65.05</t>
  </si>
  <si>
    <t>1.1</t>
  </si>
  <si>
    <t>40.67</t>
  </si>
  <si>
    <t>182.31</t>
  </si>
  <si>
    <t>-27.07</t>
  </si>
  <si>
    <t>Compound Annual Growth Rate Over Five Years</t>
  </si>
  <si>
    <t>Total Revenues, 5 Yr. CAGR %</t>
  </si>
  <si>
    <t>45.93</t>
  </si>
  <si>
    <t>36.2</t>
  </si>
  <si>
    <t>13.59</t>
  </si>
  <si>
    <t>15.62</t>
  </si>
  <si>
    <t>-3.19</t>
  </si>
  <si>
    <t>6.93</t>
  </si>
  <si>
    <t>14.91</t>
  </si>
  <si>
    <t>Gross Profit, 5 Yr. CAGR %</t>
  </si>
  <si>
    <t>41.14</t>
  </si>
  <si>
    <t>30.93</t>
  </si>
  <si>
    <t>7.41</t>
  </si>
  <si>
    <t>10.9</t>
  </si>
  <si>
    <t>9.88</t>
  </si>
  <si>
    <t>-2.58</t>
  </si>
  <si>
    <t>3.68</t>
  </si>
  <si>
    <t>10.42</t>
  </si>
  <si>
    <t>14.23</t>
  </si>
  <si>
    <t>17.28</t>
  </si>
  <si>
    <t>EBITDA, 5 Yr. CAGR %</t>
  </si>
  <si>
    <t>39.39</t>
  </si>
  <si>
    <t>27.45</t>
  </si>
  <si>
    <t>2.26</t>
  </si>
  <si>
    <t>6.72</t>
  </si>
  <si>
    <t>8.05</t>
  </si>
  <si>
    <t>-4.32</t>
  </si>
  <si>
    <t>14.19</t>
  </si>
  <si>
    <t>20.06</t>
  </si>
  <si>
    <t>20.67</t>
  </si>
  <si>
    <t>EBITA, 5 Yr. CAGR %</t>
  </si>
  <si>
    <t>33.79</t>
  </si>
  <si>
    <t>18.83</t>
  </si>
  <si>
    <t>-7.87</t>
  </si>
  <si>
    <t>-3.73</t>
  </si>
  <si>
    <t>-3.99</t>
  </si>
  <si>
    <t>-13.54</t>
  </si>
  <si>
    <t>-0.58</t>
  </si>
  <si>
    <t>21.65</t>
  </si>
  <si>
    <t>29.72</t>
  </si>
  <si>
    <t>31.47</t>
  </si>
  <si>
    <t>EBIT, 5 Yr. CAGR %</t>
  </si>
  <si>
    <t>27.33</t>
  </si>
  <si>
    <t>10.11</t>
  </si>
  <si>
    <t>-13.81</t>
  </si>
  <si>
    <t>-10.89</t>
  </si>
  <si>
    <t>-19.23</t>
  </si>
  <si>
    <t>0.33</t>
  </si>
  <si>
    <t>29.25</t>
  </si>
  <si>
    <t>38.63</t>
  </si>
  <si>
    <t>40.59</t>
  </si>
  <si>
    <t>Earnings From Cont. Operations, 5 Yr. CAGR %</t>
  </si>
  <si>
    <t>10.33</t>
  </si>
  <si>
    <t>14.02</t>
  </si>
  <si>
    <t>-8.74</t>
  </si>
  <si>
    <t>-0.56</t>
  </si>
  <si>
    <t>36.27</t>
  </si>
  <si>
    <t>28.63</t>
  </si>
  <si>
    <t>43.71</t>
  </si>
  <si>
    <t>44.19</t>
  </si>
  <si>
    <t>Net Income, 5 Yr. CAGR %</t>
  </si>
  <si>
    <t>8.97</t>
  </si>
  <si>
    <t>12.16</t>
  </si>
  <si>
    <t>-9.59</t>
  </si>
  <si>
    <t>-1.41</t>
  </si>
  <si>
    <t>30.46</t>
  </si>
  <si>
    <t>44.78</t>
  </si>
  <si>
    <t>44.87</t>
  </si>
  <si>
    <t>Normalized Net Income, 5 Yr. CAGR %</t>
  </si>
  <si>
    <t>17.37</t>
  </si>
  <si>
    <t>-16.66</t>
  </si>
  <si>
    <t>-22.29</t>
  </si>
  <si>
    <t>-2.87</t>
  </si>
  <si>
    <t>18.89</t>
  </si>
  <si>
    <t>30.73</t>
  </si>
  <si>
    <t>49.66</t>
  </si>
  <si>
    <t>74.4</t>
  </si>
  <si>
    <t>34.59</t>
  </si>
  <si>
    <t>Diluted EPS Before Extra, 5 Yr. CAGR %</t>
  </si>
  <si>
    <t>-5.18</t>
  </si>
  <si>
    <t>-2.13</t>
  </si>
  <si>
    <t>-15.86</t>
  </si>
  <si>
    <t>-7.05</t>
  </si>
  <si>
    <t>-7.99</t>
  </si>
  <si>
    <t>36.68</t>
  </si>
  <si>
    <t>30.19</t>
  </si>
  <si>
    <t>44.46</t>
  </si>
  <si>
    <t>42.28</t>
  </si>
  <si>
    <t>46.07</t>
  </si>
  <si>
    <t>Accounts Receivable, 5 Yr. CAGR %</t>
  </si>
  <si>
    <t>55.16</t>
  </si>
  <si>
    <t>33.54</t>
  </si>
  <si>
    <t>32.3</t>
  </si>
  <si>
    <t>31.91</t>
  </si>
  <si>
    <t>27.87</t>
  </si>
  <si>
    <t>-0.17</t>
  </si>
  <si>
    <t>11.54</t>
  </si>
  <si>
    <t>15.66</t>
  </si>
  <si>
    <t>Inventory, 5 Yr. CAGR %</t>
  </si>
  <si>
    <t>83.97</t>
  </si>
  <si>
    <t>49.85</t>
  </si>
  <si>
    <t>45.44</t>
  </si>
  <si>
    <t>40.65</t>
  </si>
  <si>
    <t>39.25</t>
  </si>
  <si>
    <t>3.33</t>
  </si>
  <si>
    <t>6.7</t>
  </si>
  <si>
    <t>13.46</t>
  </si>
  <si>
    <t>17.34</t>
  </si>
  <si>
    <t>Net Property, Plant and Equip., 5 Yr. CAGR %</t>
  </si>
  <si>
    <t>30.83</t>
  </si>
  <si>
    <t>30.51</t>
  </si>
  <si>
    <t>29.38</t>
  </si>
  <si>
    <t>20.42</t>
  </si>
  <si>
    <t>4.13</t>
  </si>
  <si>
    <t>5.92</t>
  </si>
  <si>
    <t>5.66</t>
  </si>
  <si>
    <t>9.98</t>
  </si>
  <si>
    <t>13.22</t>
  </si>
  <si>
    <t>Total Assets, 5 Yr. CAGR %</t>
  </si>
  <si>
    <t>64.74</t>
  </si>
  <si>
    <t>28.22</t>
  </si>
  <si>
    <t>27.09</t>
  </si>
  <si>
    <t>26.14</t>
  </si>
  <si>
    <t>8.55</t>
  </si>
  <si>
    <t>0.84</t>
  </si>
  <si>
    <t>3.35</t>
  </si>
  <si>
    <t>5.48</t>
  </si>
  <si>
    <t>17.74</t>
  </si>
  <si>
    <t>Tangible Book Value, 5 Yr. CAGR %</t>
  </si>
  <si>
    <t>12.62</t>
  </si>
  <si>
    <t>-13.73</t>
  </si>
  <si>
    <t>-27.54</t>
  </si>
  <si>
    <t>-4.9</t>
  </si>
  <si>
    <t>-9.32</t>
  </si>
  <si>
    <t>22.17</t>
  </si>
  <si>
    <t>51.57</t>
  </si>
  <si>
    <t>116.27</t>
  </si>
  <si>
    <t>29.5</t>
  </si>
  <si>
    <t>18.46</t>
  </si>
  <si>
    <t>Common Equity, 5 Yr. CAGR %</t>
  </si>
  <si>
    <t>46.96</t>
  </si>
  <si>
    <t>32.14</t>
  </si>
  <si>
    <t>16.47</t>
  </si>
  <si>
    <t>16.14</t>
  </si>
  <si>
    <t>2.38</t>
  </si>
  <si>
    <t>5.61</t>
  </si>
  <si>
    <t>11.15</t>
  </si>
  <si>
    <t>15.17</t>
  </si>
  <si>
    <t>Cash From Operations, 5 Yr. CAGR %</t>
  </si>
  <si>
    <t>28.29</t>
  </si>
  <si>
    <t>38.89</t>
  </si>
  <si>
    <t>10.18</t>
  </si>
  <si>
    <t>10.47</t>
  </si>
  <si>
    <t>13.6</t>
  </si>
  <si>
    <t>5.67</t>
  </si>
  <si>
    <t>12.49</t>
  </si>
  <si>
    <t>14.67</t>
  </si>
  <si>
    <t>17.67</t>
  </si>
  <si>
    <t>Capital Expenditures, 5 Yr. CAGR %</t>
  </si>
  <si>
    <t>57.48</t>
  </si>
  <si>
    <t>56.2</t>
  </si>
  <si>
    <t>32.27</t>
  </si>
  <si>
    <t>22.16</t>
  </si>
  <si>
    <t>9.45</t>
  </si>
  <si>
    <t>4.03</t>
  </si>
  <si>
    <t>2.4</t>
  </si>
  <si>
    <t>7.37</t>
  </si>
  <si>
    <t>11.53</t>
  </si>
  <si>
    <t>Levered Free Cash Flow, 5 Yr. CAGR %</t>
  </si>
  <si>
    <t>38.99</t>
  </si>
  <si>
    <t>25.36</t>
  </si>
  <si>
    <t>-4.49</t>
  </si>
  <si>
    <t>14.36</t>
  </si>
  <si>
    <t>-31.88</t>
  </si>
  <si>
    <t>-6.14</t>
  </si>
  <si>
    <t>20.49</t>
  </si>
  <si>
    <t>5.51</t>
  </si>
  <si>
    <t>Unlevered Free Cash Flow, 5 Yr. CAGR %</t>
  </si>
  <si>
    <t>29.27</t>
  </si>
  <si>
    <t>-0.19</t>
  </si>
  <si>
    <t>6.63</t>
  </si>
  <si>
    <t>-46.42</t>
  </si>
  <si>
    <t>-5.68</t>
  </si>
  <si>
    <t>15.49</t>
  </si>
  <si>
    <t>6.76</t>
  </si>
  <si>
    <t>-12.51</t>
  </si>
  <si>
    <t>2019</t>
  </si>
  <si>
    <t>2020</t>
  </si>
  <si>
    <t>2021</t>
  </si>
  <si>
    <t>2022</t>
  </si>
  <si>
    <t>2023</t>
  </si>
  <si>
    <t>2024</t>
  </si>
  <si>
    <t>2025</t>
  </si>
  <si>
    <t>2026</t>
  </si>
  <si>
    <t>Capitalization
                                    1</t>
  </si>
  <si>
    <t>4,577</t>
  </si>
  <si>
    <t>9,543</t>
  </si>
  <si>
    <t>10,982</t>
  </si>
  <si>
    <t>10,031</t>
  </si>
  <si>
    <t>7,951</t>
  </si>
  <si>
    <t>5,773</t>
  </si>
  <si>
    <t>-</t>
  </si>
  <si>
    <t>Change</t>
  </si>
  <si>
    <t>108.47%</t>
  </si>
  <si>
    <t>15.08%</t>
  </si>
  <si>
    <t>-8.66%</t>
  </si>
  <si>
    <t>-20.74%</t>
  </si>
  <si>
    <t>-27.39%</t>
  </si>
  <si>
    <t>0%</t>
  </si>
  <si>
    <t>Enterprise Value (EV)
                                    1</t>
  </si>
  <si>
    <t>6,154</t>
  </si>
  <si>
    <t>10,969</t>
  </si>
  <si>
    <t>12,376</t>
  </si>
  <si>
    <t>13,289</t>
  </si>
  <si>
    <t>12,252</t>
  </si>
  <si>
    <t>9,924</t>
  </si>
  <si>
    <t>9,541</t>
  </si>
  <si>
    <t>9,131</t>
  </si>
  <si>
    <t>78.25%</t>
  </si>
  <si>
    <t>12.83%</t>
  </si>
  <si>
    <t>7.38%</t>
  </si>
  <si>
    <t>-7.81%</t>
  </si>
  <si>
    <t>-19%</t>
  </si>
  <si>
    <t>-3.86%</t>
  </si>
  <si>
    <t>-4.29%</t>
  </si>
  <si>
    <t>P/E ratio</t>
  </si>
  <si>
    <t>15x</t>
  </si>
  <si>
    <t>33.1x</t>
  </si>
  <si>
    <t>17.4x</t>
  </si>
  <si>
    <t>13.9x</t>
  </si>
  <si>
    <t>12.5x</t>
  </si>
  <si>
    <t>21.2x</t>
  </si>
  <si>
    <t>12.4x</t>
  </si>
  <si>
    <t>8.89x</t>
  </si>
  <si>
    <t>PBR</t>
  </si>
  <si>
    <t>1.78x</t>
  </si>
  <si>
    <t>3.3x</t>
  </si>
  <si>
    <t>3.33x</t>
  </si>
  <si>
    <t>2.85x</t>
  </si>
  <si>
    <t>1.73x</t>
  </si>
  <si>
    <t>1.22x</t>
  </si>
  <si>
    <t>1.19x</t>
  </si>
  <si>
    <t>1.11x</t>
  </si>
  <si>
    <t>PEG</t>
  </si>
  <si>
    <t>-7.7x</t>
  </si>
  <si>
    <t>0x</t>
  </si>
  <si>
    <t>0.9x</t>
  </si>
  <si>
    <t>-1.1x</t>
  </si>
  <si>
    <t>-0.4x</t>
  </si>
  <si>
    <t>0.2x</t>
  </si>
  <si>
    <t>Capitalization / Revenue</t>
  </si>
  <si>
    <t>1.36x</t>
  </si>
  <si>
    <t>2.67x</t>
  </si>
  <si>
    <t>2.32x</t>
  </si>
  <si>
    <t>1.54x</t>
  </si>
  <si>
    <t>1.17x</t>
  </si>
  <si>
    <t>1x</t>
  </si>
  <si>
    <t>0.95x</t>
  </si>
  <si>
    <t>0.93x</t>
  </si>
  <si>
    <t>EV / Revenue</t>
  </si>
  <si>
    <t>1.83x</t>
  </si>
  <si>
    <t>3.07x</t>
  </si>
  <si>
    <t>2.61x</t>
  </si>
  <si>
    <t>2.03x</t>
  </si>
  <si>
    <t>1.8x</t>
  </si>
  <si>
    <t>1.71x</t>
  </si>
  <si>
    <t>1.58x</t>
  </si>
  <si>
    <t>1.46x</t>
  </si>
  <si>
    <t>EV / EBITDA</t>
  </si>
  <si>
    <t>14.1x</t>
  </si>
  <si>
    <t>13x</t>
  </si>
  <si>
    <t>10x</t>
  </si>
  <si>
    <t>8.62x</t>
  </si>
  <si>
    <t>7.6x</t>
  </si>
  <si>
    <t>9.04x</t>
  </si>
  <si>
    <t>6.76x</t>
  </si>
  <si>
    <t>5.83x</t>
  </si>
  <si>
    <t>EV / EBIT</t>
  </si>
  <si>
    <t>55.3x</t>
  </si>
  <si>
    <t>22.3x</t>
  </si>
  <si>
    <t>14x</t>
  </si>
  <si>
    <t>12.6x</t>
  </si>
  <si>
    <t>19.6x</t>
  </si>
  <si>
    <t>11.8x</t>
  </si>
  <si>
    <t>9.02x</t>
  </si>
  <si>
    <t>EV / FCF</t>
  </si>
  <si>
    <t>1,970x</t>
  </si>
  <si>
    <t>31.8x</t>
  </si>
  <si>
    <t>28.8x</t>
  </si>
  <si>
    <t>31.5x</t>
  </si>
  <si>
    <t>35.6x</t>
  </si>
  <si>
    <t>31.6x</t>
  </si>
  <si>
    <t>17.1x</t>
  </si>
  <si>
    <t>13.2x</t>
  </si>
  <si>
    <t>FCF Yield</t>
  </si>
  <si>
    <t>0.05%</t>
  </si>
  <si>
    <t>3.14%</t>
  </si>
  <si>
    <t>3.48%</t>
  </si>
  <si>
    <t>3.18%</t>
  </si>
  <si>
    <t>2.81%</t>
  </si>
  <si>
    <t>3.16%</t>
  </si>
  <si>
    <t>5.86%</t>
  </si>
  <si>
    <t>7.59%</t>
  </si>
  <si>
    <t>Dividend per Share
                                    2</t>
  </si>
  <si>
    <t>Rate of return</t>
  </si>
  <si>
    <t>EPS
                                    2</t>
  </si>
  <si>
    <t>1.715</t>
  </si>
  <si>
    <t>2.93</t>
  </si>
  <si>
    <t>4.085</t>
  </si>
  <si>
    <t>Distribution rate</t>
  </si>
  <si>
    <t>Net sales
                                    1</t>
  </si>
  <si>
    <t>3,364</t>
  </si>
  <si>
    <t>3,572</t>
  </si>
  <si>
    <t>4,741</t>
  </si>
  <si>
    <t>6,532</t>
  </si>
  <si>
    <t>6,788</t>
  </si>
  <si>
    <t>5,792</t>
  </si>
  <si>
    <t>6,052</t>
  </si>
  <si>
    <t>6,235</t>
  </si>
  <si>
    <t>EBITDA
                                    1</t>
  </si>
  <si>
    <t>436.9</t>
  </si>
  <si>
    <t>841.5</t>
  </si>
  <si>
    <t>1,235</t>
  </si>
  <si>
    <t>1,541</t>
  </si>
  <si>
    <t>1,612</t>
  </si>
  <si>
    <t>1,098</t>
  </si>
  <si>
    <t>1,412</t>
  </si>
  <si>
    <t>1,565</t>
  </si>
  <si>
    <t>EBIT
                                    1</t>
  </si>
  <si>
    <t>111.4</t>
  </si>
  <si>
    <t>491.4</t>
  </si>
  <si>
    <t>886.6</t>
  </si>
  <si>
    <t>1,075</t>
  </si>
  <si>
    <t>974.3</t>
  </si>
  <si>
    <t>506.8</t>
  </si>
  <si>
    <t>809.4</t>
  </si>
  <si>
    <t>1,013</t>
  </si>
  <si>
    <t>Net income
                                    1</t>
  </si>
  <si>
    <t>312.6</t>
  </si>
  <si>
    <t>296.8</t>
  </si>
  <si>
    <t>650.9</t>
  </si>
  <si>
    <t>737.7</t>
  </si>
  <si>
    <t>647.7</t>
  </si>
  <si>
    <t>280.4</t>
  </si>
  <si>
    <t>472.3</t>
  </si>
  <si>
    <t>644.6</t>
  </si>
  <si>
    <t>Net Debt
                                    1</t>
  </si>
  <si>
    <t>1,576</t>
  </si>
  <si>
    <t>1,426</t>
  </si>
  <si>
    <t>1,394</t>
  </si>
  <si>
    <t>3,258</t>
  </si>
  <si>
    <t>4,301</t>
  </si>
  <si>
    <t>4,151</t>
  </si>
  <si>
    <t>3,767</t>
  </si>
  <si>
    <t>3,358</t>
  </si>
  <si>
    <t>Reference price
                                    2</t>
  </si>
  <si>
    <t>27.96</t>
  </si>
  <si>
    <t>58.88</t>
  </si>
  <si>
    <t>67.87</t>
  </si>
  <si>
    <t>62.59</t>
  </si>
  <si>
    <t>49.84</t>
  </si>
  <si>
    <t>36.30</t>
  </si>
  <si>
    <t>Nbr of stocks (in thousands)</t>
  </si>
  <si>
    <t>163,711</t>
  </si>
  <si>
    <t>162,068</t>
  </si>
  <si>
    <t>161,808</t>
  </si>
  <si>
    <t>160,271</t>
  </si>
  <si>
    <t>159,532</t>
  </si>
  <si>
    <t>159,048</t>
  </si>
  <si>
    <t>Announcement Date</t>
  </si>
  <si>
    <t>2/25/20</t>
  </si>
  <si>
    <t>3/2/21</t>
  </si>
  <si>
    <t>2/28/22</t>
  </si>
  <si>
    <t>2/27/23</t>
  </si>
  <si>
    <t>2/27/24</t>
  </si>
  <si>
    <t>address1</t>
  </si>
  <si>
    <t>5601 North MacArthur Boulevard</t>
  </si>
  <si>
    <t>city</t>
  </si>
  <si>
    <t>Irving</t>
  </si>
  <si>
    <t>state</t>
  </si>
  <si>
    <t>TX</t>
  </si>
  <si>
    <t>zip</t>
  </si>
  <si>
    <t>75038</t>
  </si>
  <si>
    <t>country</t>
  </si>
  <si>
    <t>phone</t>
  </si>
  <si>
    <t>972 717 0300</t>
  </si>
  <si>
    <t>website</t>
  </si>
  <si>
    <t>https://www.darlingii.com</t>
  </si>
  <si>
    <t>industry</t>
  </si>
  <si>
    <t>Packaged Foods</t>
  </si>
  <si>
    <t>industryKey</t>
  </si>
  <si>
    <t>packaged-foods</t>
  </si>
  <si>
    <t>industryDisp</t>
  </si>
  <si>
    <t>sector</t>
  </si>
  <si>
    <t>Consumer Defensive</t>
  </si>
  <si>
    <t>sectorKey</t>
  </si>
  <si>
    <t>consumer-defensive</t>
  </si>
  <si>
    <t>sectorDisp</t>
  </si>
  <si>
    <t>longBusinessSummary</t>
  </si>
  <si>
    <t>Darling Ingredients Inc. develops, produces, and sells natural ingredients from edible and inedible bio-nutrients in North America, Europe, China, South America, and internationally. The company operates through three segments: Feed Ingredients, Food Ingredients, and Fuel Ingredients. It offers ingredients and customized specialty solutions for customers in the pharmaceutical, food, pet food, feed, industrial, fuel, bioenergy, and fertilizer industries. The company also collects and transforms various animal by-product streams into useable and specialty ingredients, such as collagen, edible fats, feed-grade fats, animal proteins and meals, plasma, pet food ingredients, organic fertilizers, yellow grease, fuel feedstock, green energy, natural casings, and hides. In addition, it recovers and converts used cooking oil and animal fats, and residual bakery products into valuable feed and fuel ingredients. Further, the company provides environmental services, including grease trap collection and disposal services to food service establishments. It primarily operates under the Rendac, Sonac, FASA, Ecoson, Rousselot, Gelnex, and CTH brand names. The company was formerly known as Darling International Inc. and changed its name to Darling Ingredients Inc. in May 2014. Darling Ingredients Inc. was founded in 1882 and is headquartered in Irving, Texas.</t>
  </si>
  <si>
    <t>fullTimeEmployees</t>
  </si>
  <si>
    <t>companyOfficers</t>
  </si>
  <si>
    <t>[{'maxAge': 1, 'name': 'Mr. Randall C. Stuewe Randy', 'age': 61, 'title': 'Chairman &amp; CEO', 'yearBorn': 1963, 'fiscalYear': 2023, 'totalPay': 3150086, 'exercisedValue': 3495317, 'unexercisedValue': 61842204}, {'maxAge': 1, 'name': 'Mr. Brad  Phillips', 'age': 65, 'title': 'Executive VP &amp; CFO', 'yearBorn': 1959, 'fiscalYear': 2023, 'totalPay': 1276920, 'exercisedValue': 0, 'unexercisedValue': 181888}, {'maxAge': 1, 'name': 'Mr. Jan  van der Velden', 'age': 60, 'title': 'Executive Vice President of International Rendering &amp; Specialties', 'yearBorn': 1964, 'fiscalYear': 2023, 'totalPay': 1159460, 'exercisedValue': 0, 'unexercisedValue': 1562138}, {'maxAge': 1, 'name': 'Mr. Matthew J. Jansen', 'age': 58, 'title': 'Chief Operating Officer of North America', 'yearBorn': 1966, 'fiscalYear': 2023, 'totalPay': 1555234, 'exercisedValue': 0, 'unexercisedValue': 0}, {'maxAge': 1, 'name': 'Mr. Joseph  Manzi', 'age': 58, 'title': 'VP, Global Controller &amp; Chief Accounting Officer', 'yearBorn': 1966, 'fiscalYear': 2023, 'exercisedValue': 0, 'unexercisedValue': 0}, {'maxAge': 1, 'name': 'Mr. Patrick  McNutt', 'age': 64, 'title': 'Executive VP &amp; Chief Administrative Officer', 'yearBorn': 1960, 'fiscalYear': 2023, 'exercisedValue': 0, 'unexercisedValue': 0}, {'maxAge': 1, 'name': 'Ms. Suann  Guthrie', 'title': 'Senior Vice President, Investor Relations &amp; Sustainability and Global Communications', 'fiscalYear': 2023, 'exercisedValue': 0, 'unexercisedValue': 0}, {'maxAge': 1, 'name': 'Mr. John F. Sterling', 'age': 60, 'title': 'Executive VP, General Counsel &amp; Secretary', 'yearBorn': 1964, 'fiscalYear': 2023, 'totalPay': 1311171, 'exercisedValue': 2065067, 'unexercisedValue': 7050097}, {'maxAge': 1, 'name': 'Ms. Sandra  Dudley', 'age': 51, 'title': 'Executive Vice President of Renewables &amp; U.S. Specialty Operations', 'yearBorn': 1973, 'fiscalYear': 2023, 'exercisedValue': 0, 'unexercisedValue': 0}, {'maxAge': 1, 'name': 'Mr. Jeroen  Colpaert', 'age': 48, 'title': 'Executive Vice President of Rousselot', 'yearBorn': 1976, 'fiscalYear': 2023, 'exercisedValue': 0, 'unexercisedValue': 0}]</t>
  </si>
  <si>
    <t>auditRisk</t>
  </si>
  <si>
    <t>boardRisk</t>
  </si>
  <si>
    <t>compensationRisk</t>
  </si>
  <si>
    <t>shareHolderRightsRisk</t>
  </si>
  <si>
    <t>overallRisk</t>
  </si>
  <si>
    <t>governanceEpochDate</t>
  </si>
  <si>
    <t>compensationAsOfEpochDate</t>
  </si>
  <si>
    <t>irWebsite</t>
  </si>
  <si>
    <t>http://ir.darlingii.com/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</si>
  <si>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</si>
  <si>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</si>
  <si>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</si>
  <si>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</si>
  <si>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</si>
  <si>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</si>
  <si>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</si>
  <si>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</si>
  <si>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</si>
  <si>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</si>
  <si>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</si>
  <si>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</si>
  <si>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</si>
  <si>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</si>
  <si>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</si>
  <si>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</si>
  <si>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</si>
  <si>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</si>
  <si>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</si>
  <si>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</si>
  <si>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</si>
  <si>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</si>
  <si>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</si>
  <si>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</si>
  <si>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</si>
  <si>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</si>
  <si>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</si>
  <si>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</si>
  <si>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</si>
  <si>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</si>
  <si>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</si>
  <si>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</si>
  <si>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</si>
  <si>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</si>
  <si>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</si>
  <si>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</si>
  <si>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</si>
  <si>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</si>
  <si>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</si>
  <si>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</si>
  <si>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</si>
  <si>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</si>
  <si>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</si>
  <si>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</si>
  <si>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</si>
  <si>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</si>
  <si>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</si>
  <si>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</si>
  <si>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</si>
  <si>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</si>
  <si>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</si>
  <si>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</si>
  <si>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</si>
  <si>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</si>
  <si>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</si>
  <si>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</si>
  <si>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</si>
  <si>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</si>
  <si>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</si>
  <si>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</si>
  <si>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</si>
  <si>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NYQ</t>
  </si>
  <si>
    <t>quoteType</t>
  </si>
  <si>
    <t>EQUITY</t>
  </si>
  <si>
    <t>symbol</t>
  </si>
  <si>
    <t>underlyingSymbol</t>
  </si>
  <si>
    <t>shortName</t>
  </si>
  <si>
    <t>Darling Ingredients Inc.</t>
  </si>
  <si>
    <t>longName</t>
  </si>
  <si>
    <t>firstTradeDateEpochUtc</t>
  </si>
  <si>
    <t>timeZoneFullName</t>
  </si>
  <si>
    <t>America/New_York</t>
  </si>
  <si>
    <t>timeZoneShortName</t>
  </si>
  <si>
    <t>EST</t>
  </si>
  <si>
    <t>uuid</t>
  </si>
  <si>
    <t>0ffa0516-129f-3ae3-ae93-47f29ec4caca</t>
  </si>
  <si>
    <t>messageBoardId</t>
  </si>
  <si>
    <t>finmb_341990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</si>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</sst>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rlingii.com/" TargetMode="External"/><Relationship Id="rId2" Type="http://schemas.openxmlformats.org/officeDocument/2006/relationships/hyperlink" Target="http://ir.darlingii.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33.77</v>
      </c>
      <c r="C4" s="2"/>
      <c r="D4" s="2"/>
      <c r="E4" s="2"/>
      <c r="F4" s="2"/>
      <c r="G4" s="2"/>
      <c r="H4" s="2"/>
      <c r="I4" s="2"/>
      <c r="J4" s="2"/>
      <c r="K4" s="2"/>
      <c r="L4" s="2"/>
      <c r="M4" s="2"/>
      <c r="N4" s="2"/>
      <c r="O4" s="2"/>
      <c r="P4" s="2"/>
      <c r="Q4" s="2"/>
      <c r="R4" s="2"/>
      <c r="S4" s="2"/>
      <c r="T4" s="2"/>
      <c r="U4" s="2"/>
      <c r="V4" s="2"/>
      <c r="W4" s="2"/>
      <c r="X4" s="2"/>
      <c r="Y4" s="2"/>
      <c r="Z4" s="2"/>
    </row>
    <row r="5">
      <c r="A5" s="1" t="s">
        <v>7</v>
      </c>
      <c r="B5" s="1">
        <v>21.1981290650281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5.773442048E9</v>
      </c>
      <c r="C8" s="2"/>
      <c r="D8" s="2"/>
      <c r="E8" s="2"/>
      <c r="F8" s="2"/>
      <c r="G8" s="2"/>
      <c r="H8" s="2"/>
      <c r="I8" s="2"/>
      <c r="J8" s="2"/>
      <c r="K8" s="2"/>
      <c r="L8" s="2"/>
      <c r="M8" s="2"/>
      <c r="N8" s="2"/>
      <c r="O8" s="2"/>
      <c r="P8" s="2"/>
      <c r="Q8" s="2"/>
      <c r="R8" s="2"/>
      <c r="S8" s="2"/>
      <c r="T8" s="2"/>
      <c r="U8" s="2"/>
      <c r="V8" s="2"/>
      <c r="W8" s="2"/>
      <c r="X8" s="2"/>
      <c r="Y8" s="2"/>
      <c r="Z8" s="2"/>
    </row>
    <row r="9">
      <c r="A9" s="1" t="s">
        <v>13</v>
      </c>
      <c r="B9" s="1">
        <v>28.617</v>
      </c>
      <c r="C9" s="2"/>
      <c r="D9" s="2"/>
      <c r="E9" s="2"/>
      <c r="F9" s="2"/>
      <c r="G9" s="2"/>
      <c r="H9" s="2"/>
      <c r="I9" s="2"/>
      <c r="J9" s="2"/>
      <c r="K9" s="2"/>
      <c r="L9" s="2"/>
      <c r="M9" s="2"/>
      <c r="N9" s="2"/>
      <c r="O9" s="2"/>
      <c r="P9" s="2"/>
      <c r="Q9" s="2"/>
      <c r="R9" s="2"/>
      <c r="S9" s="2"/>
      <c r="T9" s="2"/>
      <c r="U9" s="2"/>
      <c r="V9" s="2"/>
      <c r="W9" s="2"/>
      <c r="X9" s="2"/>
      <c r="Y9" s="2"/>
      <c r="Z9" s="2"/>
    </row>
    <row r="10">
      <c r="A10" s="1" t="s">
        <v>14</v>
      </c>
      <c r="B10" s="1">
        <v>12.045874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64.0</v>
      </c>
      <c r="C2" s="1">
        <v>78.0</v>
      </c>
      <c r="D2" s="1">
        <v>102.0</v>
      </c>
      <c r="E2" s="1">
        <v>128.0</v>
      </c>
      <c r="F2" s="1">
        <v>101.0</v>
      </c>
      <c r="G2" s="1">
        <v>313.0</v>
      </c>
      <c r="H2" s="1">
        <v>297.0</v>
      </c>
      <c r="I2" s="1">
        <v>651.0</v>
      </c>
      <c r="J2" s="1">
        <v>738.0</v>
      </c>
      <c r="K2" s="1">
        <v>648.0</v>
      </c>
      <c r="L2" s="2"/>
      <c r="M2" s="2"/>
      <c r="N2" s="2"/>
      <c r="O2" s="2"/>
      <c r="P2" s="2"/>
      <c r="Q2" s="2"/>
      <c r="R2" s="2"/>
      <c r="S2" s="2"/>
      <c r="T2" s="2"/>
      <c r="U2" s="2"/>
      <c r="V2" s="2"/>
      <c r="W2" s="2"/>
      <c r="X2" s="2"/>
      <c r="Y2" s="2"/>
      <c r="Z2" s="2"/>
    </row>
    <row r="3">
      <c r="A3" s="1" t="s">
        <v>27</v>
      </c>
      <c r="B3" s="1">
        <v>186.0</v>
      </c>
      <c r="C3" s="1">
        <v>187.0</v>
      </c>
      <c r="D3" s="1">
        <v>212.0</v>
      </c>
      <c r="E3" s="1">
        <v>224.0</v>
      </c>
      <c r="F3" s="1">
        <v>246.0</v>
      </c>
      <c r="G3" s="1">
        <v>252.0</v>
      </c>
      <c r="H3" s="1">
        <v>276.0</v>
      </c>
      <c r="I3" s="1">
        <v>249.0</v>
      </c>
      <c r="J3" s="1">
        <v>306.0</v>
      </c>
      <c r="K3" s="1">
        <v>377.0</v>
      </c>
      <c r="L3" s="2"/>
      <c r="M3" s="2"/>
      <c r="N3" s="2"/>
      <c r="O3" s="2"/>
      <c r="P3" s="2"/>
      <c r="Q3" s="2"/>
      <c r="R3" s="2"/>
      <c r="S3" s="2"/>
      <c r="T3" s="2"/>
      <c r="U3" s="2"/>
      <c r="V3" s="2"/>
      <c r="W3" s="2"/>
      <c r="X3" s="2"/>
      <c r="Y3" s="2"/>
      <c r="Z3" s="2"/>
    </row>
    <row r="4">
      <c r="A4" s="1" t="s">
        <v>28</v>
      </c>
      <c r="B4" s="1">
        <v>83.0</v>
      </c>
      <c r="C4" s="1">
        <v>83.0</v>
      </c>
      <c r="D4" s="1">
        <v>77.0</v>
      </c>
      <c r="E4" s="1">
        <v>77.0</v>
      </c>
      <c r="F4" s="1">
        <v>75.0</v>
      </c>
      <c r="G4" s="1">
        <v>73.0</v>
      </c>
      <c r="H4" s="1">
        <v>74.0</v>
      </c>
      <c r="I4" s="1">
        <v>67.0</v>
      </c>
      <c r="J4" s="1">
        <v>88.0</v>
      </c>
      <c r="K4" s="1">
        <v>125.0</v>
      </c>
      <c r="L4" s="2"/>
      <c r="M4" s="2"/>
      <c r="N4" s="2"/>
      <c r="O4" s="2"/>
      <c r="P4" s="2"/>
      <c r="Q4" s="2"/>
      <c r="R4" s="2"/>
      <c r="S4" s="2"/>
      <c r="T4" s="2"/>
      <c r="U4" s="2"/>
      <c r="V4" s="2"/>
      <c r="W4" s="2"/>
      <c r="X4" s="2"/>
      <c r="Y4" s="2"/>
      <c r="Z4" s="2"/>
    </row>
    <row r="5">
      <c r="A5" s="1" t="s">
        <v>29</v>
      </c>
      <c r="B5" s="1">
        <v>270.0</v>
      </c>
      <c r="C5" s="1">
        <v>270.0</v>
      </c>
      <c r="D5" s="1">
        <v>290.0</v>
      </c>
      <c r="E5" s="1">
        <v>302.0</v>
      </c>
      <c r="F5" s="1">
        <v>321.0</v>
      </c>
      <c r="G5" s="1">
        <v>326.0</v>
      </c>
      <c r="H5" s="1">
        <v>350.0</v>
      </c>
      <c r="I5" s="1">
        <v>316.0</v>
      </c>
      <c r="J5" s="1">
        <v>395.0</v>
      </c>
      <c r="K5" s="1">
        <v>502.0</v>
      </c>
      <c r="L5" s="2"/>
      <c r="M5" s="2"/>
      <c r="N5" s="2"/>
      <c r="O5" s="2"/>
      <c r="P5" s="2"/>
      <c r="Q5" s="2"/>
      <c r="R5" s="2"/>
      <c r="S5" s="2"/>
      <c r="T5" s="2"/>
      <c r="U5" s="2"/>
      <c r="V5" s="2"/>
      <c r="W5" s="2"/>
      <c r="X5" s="2"/>
      <c r="Y5" s="2"/>
      <c r="Z5" s="2"/>
    </row>
    <row r="6">
      <c r="A6" s="1" t="s">
        <v>30</v>
      </c>
      <c r="B6" s="1">
        <v>14.0</v>
      </c>
      <c r="C6" s="1">
        <v>20.0</v>
      </c>
      <c r="D6" s="1">
        <v>11.0</v>
      </c>
      <c r="E6" s="1">
        <v>9.0</v>
      </c>
      <c r="F6" s="1">
        <v>8.0</v>
      </c>
      <c r="G6" s="1">
        <v>6.0</v>
      </c>
      <c r="H6" s="1">
        <v>8.0</v>
      </c>
      <c r="I6" s="1">
        <v>5.0</v>
      </c>
      <c r="J6" s="1">
        <v>4.0</v>
      </c>
      <c r="K6" s="1">
        <v>6.0</v>
      </c>
      <c r="L6" s="2"/>
      <c r="M6" s="2"/>
      <c r="N6" s="2"/>
      <c r="O6" s="2"/>
      <c r="P6" s="2"/>
      <c r="Q6" s="2"/>
      <c r="R6" s="2"/>
      <c r="S6" s="2"/>
      <c r="T6" s="2"/>
      <c r="U6" s="2"/>
      <c r="V6" s="2"/>
      <c r="W6" s="2"/>
      <c r="X6" s="2"/>
      <c r="Y6" s="2"/>
      <c r="Z6" s="2"/>
    </row>
    <row r="7">
      <c r="A7" s="1" t="s">
        <v>31</v>
      </c>
      <c r="B7" s="1">
        <v>-2.0</v>
      </c>
      <c r="C7" s="1">
        <v>1.0</v>
      </c>
      <c r="D7" s="1">
        <v>1.0</v>
      </c>
      <c r="E7" s="1">
        <v>-23.0</v>
      </c>
      <c r="F7" s="1">
        <v>13.0</v>
      </c>
      <c r="G7" s="1">
        <v>-23.0</v>
      </c>
      <c r="H7" s="1">
        <v>42.0</v>
      </c>
      <c r="I7" s="1">
        <v>-95.0</v>
      </c>
      <c r="J7" s="1">
        <v>-4.0</v>
      </c>
      <c r="K7" s="1">
        <v>-7.0</v>
      </c>
      <c r="L7" s="2"/>
      <c r="M7" s="2"/>
      <c r="N7" s="2"/>
      <c r="O7" s="2"/>
      <c r="P7" s="2"/>
      <c r="Q7" s="2"/>
      <c r="R7" s="2"/>
      <c r="S7" s="2"/>
      <c r="T7" s="2"/>
      <c r="U7" s="2"/>
      <c r="V7" s="2"/>
      <c r="W7" s="2"/>
      <c r="X7" s="2"/>
      <c r="Y7" s="2"/>
      <c r="Z7" s="2"/>
    </row>
    <row r="8">
      <c r="A8" s="1" t="s">
        <v>32</v>
      </c>
      <c r="B8" s="1">
        <v>0.0</v>
      </c>
      <c r="C8" s="1">
        <v>0.0</v>
      </c>
      <c r="D8" s="1">
        <v>0.0</v>
      </c>
      <c r="E8" s="1">
        <v>0.0</v>
      </c>
      <c r="F8" s="1">
        <v>2.0</v>
      </c>
      <c r="G8" s="1">
        <v>0.0</v>
      </c>
      <c r="H8" s="1">
        <v>37.0</v>
      </c>
      <c r="I8" s="1">
        <v>13.0</v>
      </c>
      <c r="J8" s="1">
        <v>29.0</v>
      </c>
      <c r="K8" s="1">
        <v>4.0</v>
      </c>
      <c r="L8" s="2"/>
      <c r="M8" s="2"/>
      <c r="N8" s="2"/>
      <c r="O8" s="2"/>
      <c r="P8" s="2"/>
      <c r="Q8" s="2"/>
      <c r="R8" s="2"/>
      <c r="S8" s="2"/>
      <c r="T8" s="2"/>
      <c r="U8" s="2"/>
      <c r="V8" s="2"/>
      <c r="W8" s="2"/>
      <c r="X8" s="2"/>
      <c r="Y8" s="2"/>
      <c r="Z8" s="2"/>
    </row>
    <row r="9">
      <c r="A9" s="1" t="s">
        <v>33</v>
      </c>
      <c r="B9" s="1">
        <v>-65.0</v>
      </c>
      <c r="C9" s="1">
        <v>-46.0</v>
      </c>
      <c r="D9" s="1">
        <v>-44.0</v>
      </c>
      <c r="E9" s="1">
        <v>-1.0</v>
      </c>
      <c r="F9" s="1">
        <v>-91.0</v>
      </c>
      <c r="G9" s="1">
        <v>-296.0</v>
      </c>
      <c r="H9" s="1">
        <v>-111.0</v>
      </c>
      <c r="I9" s="1">
        <v>-353.0</v>
      </c>
      <c r="J9" s="1">
        <v>-282.0</v>
      </c>
      <c r="K9" s="1">
        <v>-203.0</v>
      </c>
      <c r="L9" s="2"/>
      <c r="M9" s="2"/>
      <c r="N9" s="2"/>
      <c r="O9" s="2"/>
      <c r="P9" s="2"/>
      <c r="Q9" s="2"/>
      <c r="R9" s="2"/>
      <c r="S9" s="2"/>
      <c r="T9" s="2"/>
      <c r="U9" s="2"/>
      <c r="V9" s="2"/>
      <c r="W9" s="2"/>
      <c r="X9" s="2"/>
      <c r="Y9" s="2"/>
      <c r="Z9" s="2"/>
    </row>
    <row r="10">
      <c r="A10" s="1" t="s">
        <v>34</v>
      </c>
      <c r="B10" s="1">
        <v>20.0</v>
      </c>
      <c r="C10" s="1">
        <v>9.0</v>
      </c>
      <c r="D10" s="1">
        <v>10.0</v>
      </c>
      <c r="E10" s="1">
        <v>17.0</v>
      </c>
      <c r="F10" s="1">
        <v>18.0</v>
      </c>
      <c r="G10" s="1">
        <v>21.0</v>
      </c>
      <c r="H10" s="1">
        <v>23.0</v>
      </c>
      <c r="I10" s="1">
        <v>21.0</v>
      </c>
      <c r="J10" s="1">
        <v>25.0</v>
      </c>
      <c r="K10" s="1">
        <v>33.0</v>
      </c>
      <c r="L10" s="2"/>
      <c r="M10" s="2"/>
      <c r="N10" s="2"/>
      <c r="O10" s="2"/>
      <c r="P10" s="2"/>
      <c r="Q10" s="2"/>
      <c r="R10" s="2"/>
      <c r="S10" s="2"/>
      <c r="T10" s="2"/>
      <c r="U10" s="2"/>
      <c r="V10" s="2"/>
      <c r="W10" s="2"/>
      <c r="X10" s="2"/>
      <c r="Y10" s="2"/>
      <c r="Z10" s="2"/>
    </row>
    <row r="11">
      <c r="A11" s="1" t="s">
        <v>35</v>
      </c>
      <c r="B11" s="1">
        <v>-9.0</v>
      </c>
      <c r="C11" s="1">
        <v>9.0</v>
      </c>
      <c r="D11" s="1">
        <v>-7.0</v>
      </c>
      <c r="E11" s="1">
        <v>-92.0</v>
      </c>
      <c r="F11" s="1">
        <v>11.0</v>
      </c>
      <c r="G11" s="1">
        <v>36.0</v>
      </c>
      <c r="H11" s="1">
        <v>12.0</v>
      </c>
      <c r="I11" s="1">
        <v>98.0</v>
      </c>
      <c r="J11" s="1">
        <v>49.0</v>
      </c>
      <c r="K11" s="1">
        <v>-18.0</v>
      </c>
      <c r="L11" s="2"/>
      <c r="M11" s="2"/>
      <c r="N11" s="2"/>
      <c r="O11" s="2"/>
      <c r="P11" s="2"/>
      <c r="Q11" s="2"/>
      <c r="R11" s="2"/>
      <c r="S11" s="2"/>
      <c r="T11" s="2"/>
      <c r="U11" s="2"/>
      <c r="V11" s="2"/>
      <c r="W11" s="2"/>
      <c r="X11" s="2"/>
      <c r="Y11" s="2"/>
      <c r="Z11" s="2"/>
    </row>
    <row r="12">
      <c r="A12" s="1" t="s">
        <v>36</v>
      </c>
      <c r="B12" s="1">
        <v>98.0</v>
      </c>
      <c r="C12" s="1">
        <v>8.0</v>
      </c>
      <c r="D12" s="1">
        <v>-22.0</v>
      </c>
      <c r="E12" s="1">
        <v>3.0</v>
      </c>
      <c r="F12" s="1">
        <v>-6.0</v>
      </c>
      <c r="G12" s="1">
        <v>-26.0</v>
      </c>
      <c r="H12" s="1">
        <v>22.0</v>
      </c>
      <c r="I12" s="1">
        <v>-79.0</v>
      </c>
      <c r="J12" s="1">
        <v>-56.0</v>
      </c>
      <c r="K12" s="1">
        <v>-10.0</v>
      </c>
      <c r="L12" s="2"/>
      <c r="M12" s="2"/>
      <c r="N12" s="2"/>
      <c r="O12" s="2"/>
      <c r="P12" s="2"/>
      <c r="Q12" s="2"/>
      <c r="R12" s="2"/>
      <c r="S12" s="2"/>
      <c r="T12" s="2"/>
      <c r="U12" s="2"/>
      <c r="V12" s="2"/>
      <c r="W12" s="2"/>
      <c r="X12" s="2"/>
      <c r="Y12" s="2"/>
      <c r="Z12" s="2"/>
    </row>
    <row r="13">
      <c r="A13" s="1" t="s">
        <v>37</v>
      </c>
      <c r="B13" s="1">
        <v>-11.0</v>
      </c>
      <c r="C13" s="1">
        <v>34.0</v>
      </c>
      <c r="D13" s="1">
        <v>15.0</v>
      </c>
      <c r="E13" s="1">
        <v>-15.0</v>
      </c>
      <c r="F13" s="1">
        <v>2.0</v>
      </c>
      <c r="G13" s="1">
        <v>-39.0</v>
      </c>
      <c r="H13" s="1">
        <v>-18.0</v>
      </c>
      <c r="I13" s="1">
        <v>-72.0</v>
      </c>
      <c r="J13" s="1">
        <v>-130.0</v>
      </c>
      <c r="K13" s="1">
        <v>49.0</v>
      </c>
      <c r="L13" s="2"/>
      <c r="M13" s="2"/>
      <c r="N13" s="2"/>
      <c r="O13" s="2"/>
      <c r="P13" s="2"/>
      <c r="Q13" s="2"/>
      <c r="R13" s="2"/>
      <c r="S13" s="2"/>
      <c r="T13" s="2"/>
      <c r="U13" s="2"/>
      <c r="V13" s="2"/>
      <c r="W13" s="2"/>
      <c r="X13" s="2"/>
      <c r="Y13" s="2"/>
      <c r="Z13" s="2"/>
    </row>
    <row r="14">
      <c r="A14" s="1" t="s">
        <v>38</v>
      </c>
      <c r="B14" s="1">
        <v>-31.0</v>
      </c>
      <c r="C14" s="1">
        <v>-11.0</v>
      </c>
      <c r="D14" s="1">
        <v>39.0</v>
      </c>
      <c r="E14" s="1">
        <v>73.0</v>
      </c>
      <c r="F14" s="1">
        <v>14.0</v>
      </c>
      <c r="G14" s="1">
        <v>32.0</v>
      </c>
      <c r="H14" s="1">
        <v>11.0</v>
      </c>
      <c r="I14" s="1">
        <v>84.0</v>
      </c>
      <c r="J14" s="1">
        <v>65.0</v>
      </c>
      <c r="K14" s="1">
        <v>-82.0</v>
      </c>
      <c r="L14" s="2"/>
      <c r="M14" s="2"/>
      <c r="N14" s="2"/>
      <c r="O14" s="2"/>
      <c r="P14" s="2"/>
      <c r="Q14" s="2"/>
      <c r="R14" s="2"/>
      <c r="S14" s="2"/>
      <c r="T14" s="2"/>
      <c r="U14" s="2"/>
      <c r="V14" s="2"/>
      <c r="W14" s="2"/>
      <c r="X14" s="2"/>
      <c r="Y14" s="2"/>
      <c r="Z14" s="2"/>
    </row>
    <row r="15">
      <c r="A15" s="1" t="s">
        <v>39</v>
      </c>
      <c r="B15" s="1">
        <v>-22.0</v>
      </c>
      <c r="C15" s="1">
        <v>12.0</v>
      </c>
      <c r="D15" s="1">
        <v>2.0</v>
      </c>
      <c r="E15" s="1">
        <v>9.0</v>
      </c>
      <c r="F15" s="1">
        <v>-9.0</v>
      </c>
      <c r="G15" s="1">
        <v>9.0</v>
      </c>
      <c r="H15" s="1">
        <v>4.0</v>
      </c>
      <c r="I15" s="1">
        <v>18.0</v>
      </c>
      <c r="J15" s="1">
        <v>-3.0</v>
      </c>
      <c r="K15" s="1">
        <v>-39.0</v>
      </c>
      <c r="L15" s="2"/>
      <c r="M15" s="2"/>
      <c r="N15" s="2"/>
      <c r="O15" s="2"/>
      <c r="P15" s="2"/>
      <c r="Q15" s="2"/>
      <c r="R15" s="2"/>
      <c r="S15" s="2"/>
      <c r="T15" s="2"/>
      <c r="U15" s="2"/>
      <c r="V15" s="2"/>
      <c r="W15" s="2"/>
      <c r="X15" s="2"/>
      <c r="Y15" s="2"/>
      <c r="Z15" s="2"/>
    </row>
    <row r="16">
      <c r="A16" s="1" t="s">
        <v>40</v>
      </c>
      <c r="B16" s="1">
        <v>47.0</v>
      </c>
      <c r="C16" s="1">
        <v>35.0</v>
      </c>
      <c r="D16" s="1">
        <v>-8.0</v>
      </c>
      <c r="E16" s="1">
        <v>-23.0</v>
      </c>
      <c r="F16" s="1">
        <v>12.0</v>
      </c>
      <c r="G16" s="1">
        <v>3.0</v>
      </c>
      <c r="H16" s="1">
        <v>-12.0</v>
      </c>
      <c r="I16" s="1">
        <v>14.0</v>
      </c>
      <c r="J16" s="1">
        <v>-16.0</v>
      </c>
      <c r="K16" s="1">
        <v>17.0</v>
      </c>
      <c r="L16" s="2"/>
      <c r="M16" s="2"/>
      <c r="N16" s="2"/>
      <c r="O16" s="2"/>
      <c r="P16" s="2"/>
      <c r="Q16" s="2"/>
      <c r="R16" s="2"/>
      <c r="S16" s="2"/>
      <c r="T16" s="2"/>
      <c r="U16" s="2"/>
      <c r="V16" s="2"/>
      <c r="W16" s="2"/>
      <c r="X16" s="2"/>
      <c r="Y16" s="2"/>
      <c r="Z16" s="2"/>
    </row>
    <row r="17">
      <c r="A17" s="1" t="s">
        <v>41</v>
      </c>
      <c r="B17" s="1">
        <v>275.0</v>
      </c>
      <c r="C17" s="1">
        <v>421.0</v>
      </c>
      <c r="D17" s="1">
        <v>391.0</v>
      </c>
      <c r="E17" s="1">
        <v>411.0</v>
      </c>
      <c r="F17" s="1">
        <v>399.0</v>
      </c>
      <c r="G17" s="1">
        <v>363.0</v>
      </c>
      <c r="H17" s="1">
        <v>625.0</v>
      </c>
      <c r="I17" s="1">
        <v>704.0</v>
      </c>
      <c r="J17" s="1">
        <v>814.0</v>
      </c>
      <c r="K17" s="1">
        <v>899.0</v>
      </c>
      <c r="L17" s="2"/>
      <c r="M17" s="2"/>
      <c r="N17" s="2"/>
      <c r="O17" s="2"/>
      <c r="P17" s="2"/>
      <c r="Q17" s="2"/>
      <c r="R17" s="2"/>
      <c r="S17" s="2"/>
      <c r="T17" s="2"/>
      <c r="U17" s="2"/>
      <c r="V17" s="2"/>
      <c r="W17" s="2"/>
      <c r="X17" s="2"/>
      <c r="Y17" s="2"/>
      <c r="Z17" s="2"/>
    </row>
    <row r="18">
      <c r="A18" s="1" t="s">
        <v>42</v>
      </c>
      <c r="B18" s="1">
        <v>-229.0</v>
      </c>
      <c r="C18" s="1">
        <v>-230.0</v>
      </c>
      <c r="D18" s="1">
        <v>-244.0</v>
      </c>
      <c r="E18" s="1">
        <v>-274.0</v>
      </c>
      <c r="F18" s="1">
        <v>-322.0</v>
      </c>
      <c r="G18" s="1">
        <v>-359.0</v>
      </c>
      <c r="H18" s="1">
        <v>-280.0</v>
      </c>
      <c r="I18" s="1">
        <v>-274.0</v>
      </c>
      <c r="J18" s="1">
        <v>-391.0</v>
      </c>
      <c r="K18" s="1">
        <v>-555.0</v>
      </c>
      <c r="L18" s="2"/>
      <c r="M18" s="2"/>
      <c r="N18" s="2"/>
      <c r="O18" s="2"/>
      <c r="P18" s="2"/>
      <c r="Q18" s="2"/>
      <c r="R18" s="2"/>
      <c r="S18" s="2"/>
      <c r="T18" s="2"/>
      <c r="U18" s="2"/>
      <c r="V18" s="2"/>
      <c r="W18" s="2"/>
      <c r="X18" s="2"/>
      <c r="Y18" s="2"/>
      <c r="Z18" s="2"/>
    </row>
    <row r="19">
      <c r="A19" s="1" t="s">
        <v>43</v>
      </c>
      <c r="B19" s="1">
        <v>9.0</v>
      </c>
      <c r="C19" s="1">
        <v>3.0</v>
      </c>
      <c r="D19" s="1">
        <v>7.0</v>
      </c>
      <c r="E19" s="1">
        <v>8.0</v>
      </c>
      <c r="F19" s="1">
        <v>19.0</v>
      </c>
      <c r="G19" s="1">
        <v>18.0</v>
      </c>
      <c r="H19" s="1">
        <v>2.0</v>
      </c>
      <c r="I19" s="1">
        <v>4.0</v>
      </c>
      <c r="J19" s="1">
        <v>13.0</v>
      </c>
      <c r="K19" s="1">
        <v>10.0</v>
      </c>
      <c r="L19" s="2"/>
      <c r="M19" s="2"/>
      <c r="N19" s="2"/>
      <c r="O19" s="2"/>
      <c r="P19" s="2"/>
      <c r="Q19" s="2"/>
      <c r="R19" s="2"/>
      <c r="S19" s="2"/>
      <c r="T19" s="2"/>
      <c r="U19" s="2"/>
      <c r="V19" s="2"/>
      <c r="W19" s="2"/>
      <c r="X19" s="2"/>
      <c r="Y19" s="2"/>
      <c r="Z19" s="2"/>
    </row>
    <row r="20">
      <c r="A20" s="1" t="s">
        <v>44</v>
      </c>
      <c r="B20" s="1">
        <v>-2090.0</v>
      </c>
      <c r="C20" s="1">
        <v>-37.0</v>
      </c>
      <c r="D20" s="1">
        <v>-8.0</v>
      </c>
      <c r="E20" s="1">
        <v>-12.0</v>
      </c>
      <c r="F20" s="1">
        <v>-108.0</v>
      </c>
      <c r="G20" s="1">
        <v>-1.0</v>
      </c>
      <c r="H20" s="1">
        <v>-29.0</v>
      </c>
      <c r="I20" s="1">
        <v>-2.0</v>
      </c>
      <c r="J20" s="1">
        <v>-1770.0</v>
      </c>
      <c r="K20" s="1">
        <v>-1090.0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82.0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-11.0</v>
      </c>
      <c r="C22" s="1">
        <v>-3.0</v>
      </c>
      <c r="D22" s="1">
        <v>-2.0</v>
      </c>
      <c r="E22" s="1">
        <v>-7.0</v>
      </c>
      <c r="F22" s="1">
        <v>-3.0</v>
      </c>
      <c r="G22" s="1">
        <v>-3.0</v>
      </c>
      <c r="H22" s="1">
        <v>-3.0</v>
      </c>
      <c r="I22" s="1">
        <v>-27.0</v>
      </c>
      <c r="J22" s="1">
        <v>-1.0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-4.0</v>
      </c>
      <c r="F23" s="1">
        <v>-12.0</v>
      </c>
      <c r="G23" s="1">
        <v>-2.0</v>
      </c>
      <c r="H23" s="1">
        <v>0.0</v>
      </c>
      <c r="I23" s="1">
        <v>-193.0</v>
      </c>
      <c r="J23" s="1">
        <v>-265.0</v>
      </c>
      <c r="K23" s="1">
        <v>-75.0</v>
      </c>
      <c r="L23" s="2"/>
      <c r="M23" s="2"/>
      <c r="N23" s="2"/>
      <c r="O23" s="2"/>
      <c r="P23" s="2"/>
      <c r="Q23" s="2"/>
      <c r="R23" s="2"/>
      <c r="S23" s="2"/>
      <c r="T23" s="2"/>
      <c r="U23" s="2"/>
      <c r="V23" s="2"/>
      <c r="W23" s="2"/>
      <c r="X23" s="2"/>
      <c r="Y23" s="2"/>
      <c r="Z23" s="2"/>
    </row>
    <row r="24" ht="15.75" customHeight="1">
      <c r="A24" s="1" t="s">
        <v>48</v>
      </c>
      <c r="B24" s="1">
        <v>1.0</v>
      </c>
      <c r="C24" s="1">
        <v>56.0</v>
      </c>
      <c r="D24" s="1">
        <v>1.0</v>
      </c>
      <c r="E24" s="1">
        <v>6.0</v>
      </c>
      <c r="F24" s="1">
        <v>1.0</v>
      </c>
      <c r="G24" s="1">
        <v>6.0</v>
      </c>
      <c r="H24" s="1">
        <v>29.0</v>
      </c>
      <c r="I24" s="1">
        <v>-25.0</v>
      </c>
      <c r="J24" s="1" t="s">
        <v>49</v>
      </c>
      <c r="K24" s="1">
        <v>39.0</v>
      </c>
      <c r="L24" s="2"/>
      <c r="M24" s="2"/>
      <c r="N24" s="2"/>
      <c r="O24" s="2"/>
      <c r="P24" s="2"/>
      <c r="Q24" s="2"/>
      <c r="R24" s="2"/>
      <c r="S24" s="2"/>
      <c r="T24" s="2"/>
      <c r="U24" s="2"/>
      <c r="V24" s="2"/>
      <c r="W24" s="2"/>
      <c r="X24" s="2"/>
      <c r="Y24" s="2"/>
      <c r="Z24" s="2"/>
    </row>
    <row r="25" ht="15.75" customHeight="1">
      <c r="A25" s="1" t="s">
        <v>50</v>
      </c>
      <c r="B25" s="1">
        <v>-2320.0</v>
      </c>
      <c r="C25" s="1">
        <v>-230.0</v>
      </c>
      <c r="D25" s="1">
        <v>-243.0</v>
      </c>
      <c r="E25" s="1">
        <v>-284.0</v>
      </c>
      <c r="F25" s="1">
        <v>-342.0</v>
      </c>
      <c r="G25" s="1">
        <v>-338.0</v>
      </c>
      <c r="H25" s="1">
        <v>-311.0</v>
      </c>
      <c r="I25" s="1">
        <v>-490.0</v>
      </c>
      <c r="J25" s="1">
        <v>-2420.0</v>
      </c>
      <c r="K25" s="1">
        <v>-1680.0</v>
      </c>
      <c r="L25" s="2"/>
      <c r="M25" s="2"/>
      <c r="N25" s="2"/>
      <c r="O25" s="2"/>
      <c r="P25" s="2"/>
      <c r="Q25" s="2"/>
      <c r="R25" s="2"/>
      <c r="S25" s="2"/>
      <c r="T25" s="2"/>
      <c r="U25" s="2"/>
      <c r="V25" s="2"/>
      <c r="W25" s="2"/>
      <c r="X25" s="2"/>
      <c r="Y25" s="2"/>
      <c r="Z25" s="2"/>
    </row>
    <row r="26" ht="15.75" customHeight="1">
      <c r="A26" s="1" t="s">
        <v>51</v>
      </c>
      <c r="B26" s="1">
        <v>4.0</v>
      </c>
      <c r="C26" s="1">
        <v>0.0</v>
      </c>
      <c r="D26" s="1">
        <v>1.0</v>
      </c>
      <c r="E26" s="1">
        <v>0.0</v>
      </c>
      <c r="F26" s="1">
        <v>3.0</v>
      </c>
      <c r="G26" s="1">
        <v>38.0</v>
      </c>
      <c r="H26" s="1">
        <v>0.0</v>
      </c>
      <c r="I26" s="1">
        <v>0.0</v>
      </c>
      <c r="J26" s="1">
        <v>24.0</v>
      </c>
      <c r="K26" s="1">
        <v>0.0</v>
      </c>
      <c r="L26" s="2"/>
      <c r="M26" s="2"/>
      <c r="N26" s="2"/>
      <c r="O26" s="2"/>
      <c r="P26" s="2"/>
      <c r="Q26" s="2"/>
      <c r="R26" s="2"/>
      <c r="S26" s="2"/>
      <c r="T26" s="2"/>
      <c r="U26" s="2"/>
      <c r="V26" s="2"/>
      <c r="W26" s="2"/>
      <c r="X26" s="2"/>
      <c r="Y26" s="2"/>
      <c r="Z26" s="2"/>
    </row>
    <row r="27" ht="15.75" customHeight="1">
      <c r="A27" s="1" t="s">
        <v>52</v>
      </c>
      <c r="B27" s="1">
        <v>2009.0</v>
      </c>
      <c r="C27" s="1">
        <v>669.0</v>
      </c>
      <c r="D27" s="1">
        <v>136.0</v>
      </c>
      <c r="E27" s="1">
        <v>233.0</v>
      </c>
      <c r="F27" s="1">
        <v>1170.0</v>
      </c>
      <c r="G27" s="1">
        <v>987.0</v>
      </c>
      <c r="H27" s="1">
        <v>530.0</v>
      </c>
      <c r="I27" s="1">
        <v>664.0</v>
      </c>
      <c r="J27" s="1">
        <v>3810.0</v>
      </c>
      <c r="K27" s="1">
        <v>3480.0</v>
      </c>
      <c r="L27" s="2"/>
      <c r="M27" s="2"/>
      <c r="N27" s="2"/>
      <c r="O27" s="2"/>
      <c r="P27" s="2"/>
      <c r="Q27" s="2"/>
      <c r="R27" s="2"/>
      <c r="S27" s="2"/>
      <c r="T27" s="2"/>
      <c r="U27" s="2"/>
      <c r="V27" s="2"/>
      <c r="W27" s="2"/>
      <c r="X27" s="2"/>
      <c r="Y27" s="2"/>
      <c r="Z27" s="2"/>
    </row>
    <row r="28" ht="15.75" customHeight="1">
      <c r="A28" s="1" t="s">
        <v>53</v>
      </c>
      <c r="B28" s="1">
        <v>2020.0</v>
      </c>
      <c r="C28" s="1">
        <v>669.0</v>
      </c>
      <c r="D28" s="1">
        <v>137.0</v>
      </c>
      <c r="E28" s="1">
        <v>233.0</v>
      </c>
      <c r="F28" s="1">
        <v>1170.0</v>
      </c>
      <c r="G28" s="1">
        <v>1030.0</v>
      </c>
      <c r="H28" s="1">
        <v>530.0</v>
      </c>
      <c r="I28" s="1">
        <v>664.0</v>
      </c>
      <c r="J28" s="1">
        <v>3830.0</v>
      </c>
      <c r="K28" s="1">
        <v>3480.0</v>
      </c>
      <c r="L28" s="2"/>
      <c r="M28" s="2"/>
      <c r="N28" s="2"/>
      <c r="O28" s="2"/>
      <c r="P28" s="2"/>
      <c r="Q28" s="2"/>
      <c r="R28" s="2"/>
      <c r="S28" s="2"/>
      <c r="T28" s="2"/>
      <c r="U28" s="2"/>
      <c r="V28" s="2"/>
      <c r="W28" s="2"/>
      <c r="X28" s="2"/>
      <c r="Y28" s="2"/>
      <c r="Z28" s="2"/>
    </row>
    <row r="29" ht="15.75" customHeight="1">
      <c r="A29" s="1" t="s">
        <v>54</v>
      </c>
      <c r="B29" s="1">
        <v>0.0</v>
      </c>
      <c r="C29" s="1">
        <v>-1.0</v>
      </c>
      <c r="D29" s="1">
        <v>0.0</v>
      </c>
      <c r="E29" s="1">
        <v>-71.0</v>
      </c>
      <c r="F29" s="1">
        <v>0.0</v>
      </c>
      <c r="G29" s="1">
        <v>0.0</v>
      </c>
      <c r="H29" s="1">
        <v>-37.0</v>
      </c>
      <c r="I29" s="1">
        <v>-3.0</v>
      </c>
      <c r="J29" s="1">
        <v>0.0</v>
      </c>
      <c r="K29" s="1">
        <v>-9.0</v>
      </c>
      <c r="L29" s="2"/>
      <c r="M29" s="2"/>
      <c r="N29" s="2"/>
      <c r="O29" s="2"/>
      <c r="P29" s="2"/>
      <c r="Q29" s="2"/>
      <c r="R29" s="2"/>
      <c r="S29" s="2"/>
      <c r="T29" s="2"/>
      <c r="U29" s="2"/>
      <c r="V29" s="2"/>
      <c r="W29" s="2"/>
      <c r="X29" s="2"/>
      <c r="Y29" s="2"/>
      <c r="Z29" s="2"/>
    </row>
    <row r="30" ht="15.75" customHeight="1">
      <c r="A30" s="1" t="s">
        <v>55</v>
      </c>
      <c r="B30" s="1">
        <v>-685.0</v>
      </c>
      <c r="C30" s="1">
        <v>-776.0</v>
      </c>
      <c r="D30" s="1">
        <v>-308.0</v>
      </c>
      <c r="E30" s="1">
        <v>-355.0</v>
      </c>
      <c r="F30" s="1">
        <v>-1200.0</v>
      </c>
      <c r="G30" s="1">
        <v>-1040.0</v>
      </c>
      <c r="H30" s="1">
        <v>-713.0</v>
      </c>
      <c r="I30" s="1">
        <v>-658.0</v>
      </c>
      <c r="J30" s="1">
        <v>-1960.0</v>
      </c>
      <c r="K30" s="1">
        <v>-2510.0</v>
      </c>
      <c r="L30" s="2"/>
      <c r="M30" s="2"/>
      <c r="N30" s="2"/>
      <c r="O30" s="2"/>
      <c r="P30" s="2"/>
      <c r="Q30" s="2"/>
      <c r="R30" s="2"/>
      <c r="S30" s="2"/>
      <c r="T30" s="2"/>
      <c r="U30" s="2"/>
      <c r="V30" s="2"/>
      <c r="W30" s="2"/>
      <c r="X30" s="2"/>
      <c r="Y30" s="2"/>
      <c r="Z30" s="2"/>
    </row>
    <row r="31" ht="15.75" customHeight="1">
      <c r="A31" s="1" t="s">
        <v>56</v>
      </c>
      <c r="B31" s="1">
        <v>-685.0</v>
      </c>
      <c r="C31" s="1">
        <v>-777.0</v>
      </c>
      <c r="D31" s="1">
        <v>-308.0</v>
      </c>
      <c r="E31" s="1">
        <v>-355.0</v>
      </c>
      <c r="F31" s="1">
        <v>-1200.0</v>
      </c>
      <c r="G31" s="1">
        <v>-1040.0</v>
      </c>
      <c r="H31" s="1">
        <v>-751.0</v>
      </c>
      <c r="I31" s="1">
        <v>-661.0</v>
      </c>
      <c r="J31" s="1">
        <v>-1960.0</v>
      </c>
      <c r="K31" s="1">
        <v>-2520.0</v>
      </c>
      <c r="L31" s="2"/>
      <c r="M31" s="2"/>
      <c r="N31" s="2"/>
      <c r="O31" s="2"/>
      <c r="P31" s="2"/>
      <c r="Q31" s="2"/>
      <c r="R31" s="2"/>
      <c r="S31" s="2"/>
      <c r="T31" s="2"/>
      <c r="U31" s="2"/>
      <c r="V31" s="2"/>
      <c r="W31" s="2"/>
      <c r="X31" s="2"/>
      <c r="Y31" s="2"/>
      <c r="Z31" s="2"/>
    </row>
    <row r="32" ht="15.75" customHeight="1">
      <c r="A32" s="1" t="s">
        <v>57</v>
      </c>
      <c r="B32" s="1">
        <v>41.0</v>
      </c>
      <c r="C32" s="1">
        <v>17.0</v>
      </c>
      <c r="D32" s="1">
        <v>18.0</v>
      </c>
      <c r="E32" s="1">
        <v>2.0</v>
      </c>
      <c r="F32" s="1">
        <v>18.0</v>
      </c>
      <c r="G32" s="1">
        <v>3.0</v>
      </c>
      <c r="H32" s="1">
        <v>6.0</v>
      </c>
      <c r="I32" s="1">
        <v>5.0</v>
      </c>
      <c r="J32" s="1">
        <v>0.0</v>
      </c>
      <c r="K32" s="1">
        <v>0.0</v>
      </c>
      <c r="L32" s="2"/>
      <c r="M32" s="2"/>
      <c r="N32" s="2"/>
      <c r="O32" s="2"/>
      <c r="P32" s="2"/>
      <c r="Q32" s="2"/>
      <c r="R32" s="2"/>
      <c r="S32" s="2"/>
      <c r="T32" s="2"/>
      <c r="U32" s="2"/>
      <c r="V32" s="2"/>
      <c r="W32" s="2"/>
      <c r="X32" s="2"/>
      <c r="Y32" s="2"/>
      <c r="Z32" s="2"/>
    </row>
    <row r="33" ht="15.75" customHeight="1">
      <c r="A33" s="1" t="s">
        <v>58</v>
      </c>
      <c r="B33" s="1">
        <v>-10.0</v>
      </c>
      <c r="C33" s="1">
        <v>-10.0</v>
      </c>
      <c r="D33" s="1">
        <v>-6.0</v>
      </c>
      <c r="E33" s="1">
        <v>-3.0</v>
      </c>
      <c r="F33" s="1">
        <v>-2.0</v>
      </c>
      <c r="G33" s="1">
        <v>-23.0</v>
      </c>
      <c r="H33" s="1">
        <v>-66.0</v>
      </c>
      <c r="I33" s="1">
        <v>-215.0</v>
      </c>
      <c r="J33" s="1">
        <v>-172.0</v>
      </c>
      <c r="K33" s="1">
        <v>-70.0</v>
      </c>
      <c r="L33" s="2"/>
      <c r="M33" s="2"/>
      <c r="N33" s="2"/>
      <c r="O33" s="2"/>
      <c r="P33" s="2"/>
      <c r="Q33" s="2"/>
      <c r="R33" s="2"/>
      <c r="S33" s="2"/>
      <c r="T33" s="2"/>
      <c r="U33" s="2"/>
      <c r="V33" s="2"/>
      <c r="W33" s="2"/>
      <c r="X33" s="2"/>
      <c r="Y33" s="2"/>
      <c r="Z33" s="2"/>
    </row>
    <row r="34" ht="15.75" customHeight="1">
      <c r="A34" s="1" t="s">
        <v>59</v>
      </c>
      <c r="B34" s="1">
        <v>-45.0</v>
      </c>
      <c r="C34" s="1">
        <v>-21.0</v>
      </c>
      <c r="D34" s="1">
        <v>-5.0</v>
      </c>
      <c r="E34" s="1">
        <v>-29.0</v>
      </c>
      <c r="F34" s="1">
        <v>-19.0</v>
      </c>
      <c r="G34" s="1">
        <v>-13.0</v>
      </c>
      <c r="H34" s="1">
        <v>-19.0</v>
      </c>
      <c r="I34" s="1">
        <v>-9.0</v>
      </c>
      <c r="J34" s="1">
        <v>-21.0</v>
      </c>
      <c r="K34" s="1">
        <v>-12.0</v>
      </c>
      <c r="L34" s="2"/>
      <c r="M34" s="2"/>
      <c r="N34" s="2"/>
      <c r="O34" s="2"/>
      <c r="P34" s="2"/>
      <c r="Q34" s="2"/>
      <c r="R34" s="2"/>
      <c r="S34" s="2"/>
      <c r="T34" s="2"/>
      <c r="U34" s="2"/>
      <c r="V34" s="2"/>
      <c r="W34" s="2"/>
      <c r="X34" s="2"/>
      <c r="Y34" s="2"/>
      <c r="Z34" s="2"/>
    </row>
    <row r="35" ht="15.75" customHeight="1">
      <c r="A35" s="1" t="s">
        <v>60</v>
      </c>
      <c r="B35" s="1">
        <v>1280.0</v>
      </c>
      <c r="C35" s="1">
        <v>-140.0</v>
      </c>
      <c r="D35" s="1">
        <v>-184.0</v>
      </c>
      <c r="E35" s="1">
        <v>-155.0</v>
      </c>
      <c r="F35" s="1">
        <v>-47.0</v>
      </c>
      <c r="G35" s="1">
        <v>-54.0</v>
      </c>
      <c r="H35" s="1">
        <v>-307.0</v>
      </c>
      <c r="I35" s="1">
        <v>-221.0</v>
      </c>
      <c r="J35" s="1">
        <v>1680.0</v>
      </c>
      <c r="K35" s="1">
        <v>876.0</v>
      </c>
      <c r="L35" s="2"/>
      <c r="M35" s="2"/>
      <c r="N35" s="2"/>
      <c r="O35" s="2"/>
      <c r="P35" s="2"/>
      <c r="Q35" s="2"/>
      <c r="R35" s="2"/>
      <c r="S35" s="2"/>
      <c r="T35" s="2"/>
      <c r="U35" s="2"/>
      <c r="V35" s="2"/>
      <c r="W35" s="2"/>
      <c r="X35" s="2"/>
      <c r="Y35" s="2"/>
      <c r="Z35" s="2"/>
    </row>
    <row r="36" ht="15.75" customHeight="1">
      <c r="A36" s="1" t="s">
        <v>61</v>
      </c>
      <c r="B36" s="1">
        <v>10.0</v>
      </c>
      <c r="C36" s="1">
        <v>-3.0</v>
      </c>
      <c r="D36" s="1">
        <v>-6.0</v>
      </c>
      <c r="E36" s="1">
        <v>20.0</v>
      </c>
      <c r="F36" s="1">
        <v>-8.0</v>
      </c>
      <c r="G36" s="1">
        <v>-3.0</v>
      </c>
      <c r="H36" s="1">
        <v>1.0</v>
      </c>
      <c r="I36" s="1">
        <v>-5.0</v>
      </c>
      <c r="J36" s="1">
        <v>5.0</v>
      </c>
      <c r="K36" s="1">
        <v>14.0</v>
      </c>
      <c r="L36" s="2"/>
      <c r="M36" s="2"/>
      <c r="N36" s="2"/>
      <c r="O36" s="2"/>
      <c r="P36" s="2"/>
      <c r="Q36" s="2"/>
      <c r="R36" s="2"/>
      <c r="S36" s="2"/>
      <c r="T36" s="2"/>
      <c r="U36" s="2"/>
      <c r="V36" s="2"/>
      <c r="W36" s="2"/>
      <c r="X36" s="2"/>
      <c r="Y36" s="2"/>
      <c r="Z36" s="2"/>
    </row>
    <row r="37" ht="15.75" customHeight="1">
      <c r="A37" s="1" t="s">
        <v>62</v>
      </c>
      <c r="B37" s="1">
        <v>-762.0</v>
      </c>
      <c r="C37" s="1">
        <v>48.0</v>
      </c>
      <c r="D37" s="1">
        <v>-42.0</v>
      </c>
      <c r="E37" s="1">
        <v>-7.0</v>
      </c>
      <c r="F37" s="1">
        <v>45.0</v>
      </c>
      <c r="G37" s="1">
        <v>-34.0</v>
      </c>
      <c r="H37" s="1">
        <v>8.0</v>
      </c>
      <c r="I37" s="1">
        <v>-12.0</v>
      </c>
      <c r="J37" s="1">
        <v>81.0</v>
      </c>
      <c r="K37" s="1">
        <v>114.0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105.0</v>
      </c>
      <c r="C39" s="1">
        <v>78.0</v>
      </c>
      <c r="D39" s="1">
        <v>82.0</v>
      </c>
      <c r="E39" s="1">
        <v>78.0</v>
      </c>
      <c r="F39" s="1">
        <v>75.0</v>
      </c>
      <c r="G39" s="1">
        <v>79.0</v>
      </c>
      <c r="H39" s="1">
        <v>66.0</v>
      </c>
      <c r="I39" s="1">
        <v>58.0</v>
      </c>
      <c r="J39" s="1">
        <v>113.0</v>
      </c>
      <c r="K39" s="1">
        <v>261.0</v>
      </c>
      <c r="L39" s="2"/>
      <c r="M39" s="2"/>
      <c r="N39" s="2"/>
      <c r="O39" s="2"/>
      <c r="P39" s="2"/>
      <c r="Q39" s="2"/>
      <c r="R39" s="2"/>
      <c r="S39" s="2"/>
      <c r="T39" s="2"/>
      <c r="U39" s="2"/>
      <c r="V39" s="2"/>
      <c r="W39" s="2"/>
      <c r="X39" s="2"/>
      <c r="Y39" s="2"/>
      <c r="Z39" s="2"/>
    </row>
    <row r="40" ht="15.75" customHeight="1">
      <c r="A40" s="1" t="s">
        <v>65</v>
      </c>
      <c r="B40" s="1">
        <v>28.0</v>
      </c>
      <c r="C40" s="1">
        <v>-3.0</v>
      </c>
      <c r="D40" s="1">
        <v>23.0</v>
      </c>
      <c r="E40" s="1">
        <v>26.0</v>
      </c>
      <c r="F40" s="1">
        <v>33.0</v>
      </c>
      <c r="G40" s="1">
        <v>29.0</v>
      </c>
      <c r="H40" s="1">
        <v>36.0</v>
      </c>
      <c r="I40" s="1">
        <v>46.0</v>
      </c>
      <c r="J40" s="1">
        <v>113.0</v>
      </c>
      <c r="K40" s="1">
        <v>153.0</v>
      </c>
      <c r="L40" s="2"/>
      <c r="M40" s="2"/>
      <c r="N40" s="2"/>
      <c r="O40" s="2"/>
      <c r="P40" s="2"/>
      <c r="Q40" s="2"/>
      <c r="R40" s="2"/>
      <c r="S40" s="2"/>
      <c r="T40" s="2"/>
      <c r="U40" s="2"/>
      <c r="V40" s="2"/>
      <c r="W40" s="2"/>
      <c r="X40" s="2"/>
      <c r="Y40" s="2"/>
      <c r="Z40" s="2"/>
    </row>
    <row r="41" ht="15.75" customHeight="1">
      <c r="A41" s="1" t="s">
        <v>66</v>
      </c>
      <c r="B41" s="1">
        <v>-286.0</v>
      </c>
      <c r="C41" s="1">
        <v>187.0</v>
      </c>
      <c r="D41" s="1">
        <v>131.0</v>
      </c>
      <c r="E41" s="1">
        <v>122.0</v>
      </c>
      <c r="F41" s="1">
        <v>84.0</v>
      </c>
      <c r="G41" s="1">
        <v>-35.0</v>
      </c>
      <c r="H41" s="1">
        <v>136.0</v>
      </c>
      <c r="I41" s="1">
        <v>331.0</v>
      </c>
      <c r="J41" s="1">
        <v>159.0</v>
      </c>
      <c r="K41" s="1">
        <v>-87.0</v>
      </c>
      <c r="L41" s="2"/>
      <c r="M41" s="2"/>
      <c r="N41" s="2"/>
      <c r="O41" s="2"/>
      <c r="P41" s="2"/>
      <c r="Q41" s="2"/>
      <c r="R41" s="2"/>
      <c r="S41" s="2"/>
      <c r="T41" s="2"/>
      <c r="U41" s="2"/>
      <c r="V41" s="2"/>
      <c r="W41" s="2"/>
      <c r="X41" s="2"/>
      <c r="Y41" s="2"/>
      <c r="Z41" s="2"/>
    </row>
    <row r="42" ht="15.75" customHeight="1">
      <c r="A42" s="1" t="s">
        <v>67</v>
      </c>
      <c r="B42" s="1">
        <v>-216.0</v>
      </c>
      <c r="C42" s="1">
        <v>232.0</v>
      </c>
      <c r="D42" s="1">
        <v>178.0</v>
      </c>
      <c r="E42" s="1">
        <v>168.0</v>
      </c>
      <c r="F42" s="1">
        <v>131.0</v>
      </c>
      <c r="G42" s="1">
        <v>7.0</v>
      </c>
      <c r="H42" s="1">
        <v>173.0</v>
      </c>
      <c r="I42" s="1">
        <v>365.0</v>
      </c>
      <c r="J42" s="1">
        <v>232.0</v>
      </c>
      <c r="K42" s="1">
        <v>67.0</v>
      </c>
      <c r="L42" s="2"/>
      <c r="M42" s="2"/>
      <c r="N42" s="2"/>
      <c r="O42" s="2"/>
      <c r="P42" s="2"/>
      <c r="Q42" s="2"/>
      <c r="R42" s="2"/>
      <c r="S42" s="2"/>
      <c r="T42" s="2"/>
      <c r="U42" s="2"/>
      <c r="V42" s="2"/>
      <c r="W42" s="2"/>
      <c r="X42" s="2"/>
      <c r="Y42" s="2"/>
      <c r="Z42" s="2"/>
    </row>
    <row r="43" ht="15.75" customHeight="1">
      <c r="A43" s="1" t="s">
        <v>68</v>
      </c>
      <c r="B43" s="1">
        <v>415.0</v>
      </c>
      <c r="C43" s="1">
        <v>-92.0</v>
      </c>
      <c r="D43" s="1">
        <v>-28.0</v>
      </c>
      <c r="E43" s="1">
        <v>-43.0</v>
      </c>
      <c r="F43" s="1">
        <v>-48.0</v>
      </c>
      <c r="G43" s="1">
        <v>27.0</v>
      </c>
      <c r="H43" s="1">
        <v>12.0</v>
      </c>
      <c r="I43" s="1">
        <v>32.0</v>
      </c>
      <c r="J43" s="1">
        <v>232.0</v>
      </c>
      <c r="K43" s="1">
        <v>285.0</v>
      </c>
      <c r="L43" s="2"/>
      <c r="M43" s="2"/>
      <c r="N43" s="2"/>
      <c r="O43" s="2"/>
      <c r="P43" s="2"/>
      <c r="Q43" s="2"/>
      <c r="R43" s="2"/>
      <c r="S43" s="2"/>
      <c r="T43" s="2"/>
      <c r="U43" s="2"/>
      <c r="V43" s="2"/>
      <c r="W43" s="2"/>
      <c r="X43" s="2"/>
      <c r="Y43" s="2"/>
      <c r="Z43" s="2"/>
    </row>
    <row r="44" ht="15.75" customHeight="1">
      <c r="A44" s="1" t="s">
        <v>69</v>
      </c>
      <c r="B44" s="1">
        <v>1330.0</v>
      </c>
      <c r="C44" s="1">
        <v>-108.0</v>
      </c>
      <c r="D44" s="1">
        <v>-172.0</v>
      </c>
      <c r="E44" s="1">
        <v>-122.0</v>
      </c>
      <c r="F44" s="1">
        <v>-25.0</v>
      </c>
      <c r="G44" s="1">
        <v>-17.0</v>
      </c>
      <c r="H44" s="1">
        <v>-221.0</v>
      </c>
      <c r="I44" s="1">
        <v>3.0</v>
      </c>
      <c r="J44" s="1">
        <v>1870.0</v>
      </c>
      <c r="K44" s="1">
        <v>959.0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109.0</v>
      </c>
      <c r="C3" s="1">
        <v>157.0</v>
      </c>
      <c r="D3" s="1">
        <v>115.0</v>
      </c>
      <c r="E3" s="1">
        <v>107.0</v>
      </c>
      <c r="F3" s="1">
        <v>107.0</v>
      </c>
      <c r="G3" s="1">
        <v>72.0</v>
      </c>
      <c r="H3" s="1">
        <v>81.0</v>
      </c>
      <c r="I3" s="1">
        <v>68.0</v>
      </c>
      <c r="J3" s="1">
        <v>127.0</v>
      </c>
      <c r="K3" s="1">
        <v>127.0</v>
      </c>
      <c r="L3" s="2"/>
      <c r="M3" s="2"/>
      <c r="N3" s="2"/>
      <c r="O3" s="2"/>
      <c r="P3" s="2"/>
      <c r="Q3" s="2"/>
      <c r="R3" s="2"/>
      <c r="S3" s="2"/>
      <c r="T3" s="2"/>
      <c r="U3" s="2"/>
      <c r="V3" s="2"/>
      <c r="W3" s="2"/>
      <c r="X3" s="2"/>
      <c r="Y3" s="2"/>
      <c r="Z3" s="2"/>
    </row>
    <row r="4">
      <c r="A4" s="1" t="s">
        <v>72</v>
      </c>
      <c r="B4" s="1">
        <v>109.0</v>
      </c>
      <c r="C4" s="1">
        <v>157.0</v>
      </c>
      <c r="D4" s="1">
        <v>115.0</v>
      </c>
      <c r="E4" s="1">
        <v>107.0</v>
      </c>
      <c r="F4" s="1">
        <v>107.0</v>
      </c>
      <c r="G4" s="1">
        <v>72.0</v>
      </c>
      <c r="H4" s="1">
        <v>81.0</v>
      </c>
      <c r="I4" s="1">
        <v>68.0</v>
      </c>
      <c r="J4" s="1">
        <v>127.0</v>
      </c>
      <c r="K4" s="1">
        <v>127.0</v>
      </c>
      <c r="L4" s="2"/>
      <c r="M4" s="2"/>
      <c r="N4" s="2"/>
      <c r="O4" s="2"/>
      <c r="P4" s="2"/>
      <c r="Q4" s="2"/>
      <c r="R4" s="2"/>
      <c r="S4" s="2"/>
      <c r="T4" s="2"/>
      <c r="U4" s="2"/>
      <c r="V4" s="2"/>
      <c r="W4" s="2"/>
      <c r="X4" s="2"/>
      <c r="Y4" s="2"/>
      <c r="Z4" s="2"/>
    </row>
    <row r="5">
      <c r="A5" s="1" t="s">
        <v>73</v>
      </c>
      <c r="B5" s="1">
        <v>410.0</v>
      </c>
      <c r="C5" s="1">
        <v>371.0</v>
      </c>
      <c r="D5" s="1">
        <v>388.0</v>
      </c>
      <c r="E5" s="1">
        <v>392.0</v>
      </c>
      <c r="F5" s="1">
        <v>386.0</v>
      </c>
      <c r="G5" s="1">
        <v>406.0</v>
      </c>
      <c r="H5" s="1">
        <v>405.0</v>
      </c>
      <c r="I5" s="1">
        <v>469.0</v>
      </c>
      <c r="J5" s="1">
        <v>677.0</v>
      </c>
      <c r="K5" s="1">
        <v>798.0</v>
      </c>
      <c r="L5" s="2"/>
      <c r="M5" s="2"/>
      <c r="N5" s="2"/>
      <c r="O5" s="2"/>
      <c r="P5" s="2"/>
      <c r="Q5" s="2"/>
      <c r="R5" s="2"/>
      <c r="S5" s="2"/>
      <c r="T5" s="2"/>
      <c r="U5" s="2"/>
      <c r="V5" s="2"/>
      <c r="W5" s="2"/>
      <c r="X5" s="2"/>
      <c r="Y5" s="2"/>
      <c r="Z5" s="2"/>
    </row>
    <row r="6">
      <c r="A6" s="1" t="s">
        <v>74</v>
      </c>
      <c r="B6" s="1">
        <v>22.0</v>
      </c>
      <c r="C6" s="1">
        <v>11.0</v>
      </c>
      <c r="D6" s="1">
        <v>7.0</v>
      </c>
      <c r="E6" s="1">
        <v>4.0</v>
      </c>
      <c r="F6" s="1">
        <v>6.0</v>
      </c>
      <c r="G6" s="1">
        <v>3.0</v>
      </c>
      <c r="H6" s="1">
        <v>3.0</v>
      </c>
      <c r="I6" s="1">
        <v>1.0</v>
      </c>
      <c r="J6" s="1">
        <v>18.0</v>
      </c>
      <c r="K6" s="1">
        <v>23.0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25.0</v>
      </c>
      <c r="J7" s="1">
        <v>25.0</v>
      </c>
      <c r="K7" s="1">
        <v>0.0</v>
      </c>
      <c r="L7" s="2"/>
      <c r="M7" s="2"/>
      <c r="N7" s="2"/>
      <c r="O7" s="2"/>
      <c r="P7" s="2"/>
      <c r="Q7" s="2"/>
      <c r="R7" s="2"/>
      <c r="S7" s="2"/>
      <c r="T7" s="2"/>
      <c r="U7" s="2"/>
      <c r="V7" s="2"/>
      <c r="W7" s="2"/>
      <c r="X7" s="2"/>
      <c r="Y7" s="2"/>
      <c r="Z7" s="2"/>
    </row>
    <row r="8">
      <c r="A8" s="1" t="s">
        <v>76</v>
      </c>
      <c r="B8" s="1">
        <v>432.0</v>
      </c>
      <c r="C8" s="1">
        <v>383.0</v>
      </c>
      <c r="D8" s="1">
        <v>396.0</v>
      </c>
      <c r="E8" s="1">
        <v>396.0</v>
      </c>
      <c r="F8" s="1">
        <v>392.0</v>
      </c>
      <c r="G8" s="1">
        <v>410.0</v>
      </c>
      <c r="H8" s="1">
        <v>409.0</v>
      </c>
      <c r="I8" s="1">
        <v>495.0</v>
      </c>
      <c r="J8" s="1">
        <v>720.0</v>
      </c>
      <c r="K8" s="1">
        <v>822.0</v>
      </c>
      <c r="L8" s="2"/>
      <c r="M8" s="2"/>
      <c r="N8" s="2"/>
      <c r="O8" s="2"/>
      <c r="P8" s="2"/>
      <c r="Q8" s="2"/>
      <c r="R8" s="2"/>
      <c r="S8" s="2"/>
      <c r="T8" s="2"/>
      <c r="U8" s="2"/>
      <c r="V8" s="2"/>
      <c r="W8" s="2"/>
      <c r="X8" s="2"/>
      <c r="Y8" s="2"/>
      <c r="Z8" s="2"/>
    </row>
    <row r="9">
      <c r="A9" s="1" t="s">
        <v>77</v>
      </c>
      <c r="B9" s="1">
        <v>402.0</v>
      </c>
      <c r="C9" s="1">
        <v>345.0</v>
      </c>
      <c r="D9" s="1">
        <v>331.0</v>
      </c>
      <c r="E9" s="1">
        <v>358.0</v>
      </c>
      <c r="F9" s="1">
        <v>341.0</v>
      </c>
      <c r="G9" s="1">
        <v>363.0</v>
      </c>
      <c r="H9" s="1">
        <v>406.0</v>
      </c>
      <c r="I9" s="1">
        <v>457.0</v>
      </c>
      <c r="J9" s="1">
        <v>674.0</v>
      </c>
      <c r="K9" s="1">
        <v>759.0</v>
      </c>
      <c r="L9" s="2"/>
      <c r="M9" s="2"/>
      <c r="N9" s="2"/>
      <c r="O9" s="2"/>
      <c r="P9" s="2"/>
      <c r="Q9" s="2"/>
      <c r="R9" s="2"/>
      <c r="S9" s="2"/>
      <c r="T9" s="2"/>
      <c r="U9" s="2"/>
      <c r="V9" s="2"/>
      <c r="W9" s="2"/>
      <c r="X9" s="2"/>
      <c r="Y9" s="2"/>
      <c r="Z9" s="2"/>
    </row>
    <row r="10">
      <c r="A10" s="1" t="s">
        <v>78</v>
      </c>
      <c r="B10" s="1">
        <v>44.0</v>
      </c>
      <c r="C10" s="1">
        <v>36.0</v>
      </c>
      <c r="D10" s="1">
        <v>29.0</v>
      </c>
      <c r="E10" s="1">
        <v>38.0</v>
      </c>
      <c r="F10" s="1">
        <v>35.0</v>
      </c>
      <c r="G10" s="1">
        <v>46.0</v>
      </c>
      <c r="H10" s="1">
        <v>47.0</v>
      </c>
      <c r="I10" s="1">
        <v>53.0</v>
      </c>
      <c r="J10" s="1">
        <v>85.0</v>
      </c>
      <c r="K10" s="1">
        <v>106.0</v>
      </c>
      <c r="L10" s="2"/>
      <c r="M10" s="2"/>
      <c r="N10" s="2"/>
      <c r="O10" s="2"/>
      <c r="P10" s="2"/>
      <c r="Q10" s="2"/>
      <c r="R10" s="2"/>
      <c r="S10" s="2"/>
      <c r="T10" s="2"/>
      <c r="U10" s="2"/>
      <c r="V10" s="2"/>
      <c r="W10" s="2"/>
      <c r="X10" s="2"/>
      <c r="Y10" s="2"/>
      <c r="Z10" s="2"/>
    </row>
    <row r="11">
      <c r="A11" s="1" t="s">
        <v>79</v>
      </c>
      <c r="B11" s="1">
        <v>45.0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34.0</v>
      </c>
      <c r="C12" s="1">
        <v>33.0</v>
      </c>
      <c r="D12" s="1">
        <v>29.0</v>
      </c>
      <c r="E12" s="1">
        <v>14.0</v>
      </c>
      <c r="F12" s="1">
        <v>10.0</v>
      </c>
      <c r="G12" s="1">
        <v>11.0</v>
      </c>
      <c r="H12" s="1">
        <v>10.0</v>
      </c>
      <c r="I12" s="1">
        <v>16.0</v>
      </c>
      <c r="J12" s="1">
        <v>31.0</v>
      </c>
      <c r="K12" s="1">
        <v>29.0</v>
      </c>
      <c r="L12" s="2"/>
      <c r="M12" s="2"/>
      <c r="N12" s="2"/>
      <c r="O12" s="2"/>
      <c r="P12" s="2"/>
      <c r="Q12" s="2"/>
      <c r="R12" s="2"/>
      <c r="S12" s="2"/>
      <c r="T12" s="2"/>
      <c r="U12" s="2"/>
      <c r="V12" s="2"/>
      <c r="W12" s="2"/>
      <c r="X12" s="2"/>
      <c r="Y12" s="2"/>
      <c r="Z12" s="2"/>
    </row>
    <row r="13">
      <c r="A13" s="1" t="s">
        <v>81</v>
      </c>
      <c r="B13" s="1">
        <v>21.0</v>
      </c>
      <c r="C13" s="1">
        <v>10.0</v>
      </c>
      <c r="D13" s="1">
        <v>21.0</v>
      </c>
      <c r="E13" s="1">
        <v>56.0</v>
      </c>
      <c r="F13" s="1">
        <v>22.0</v>
      </c>
      <c r="G13" s="1">
        <v>25.0</v>
      </c>
      <c r="H13" s="1">
        <v>42.0</v>
      </c>
      <c r="I13" s="1">
        <v>13.0</v>
      </c>
      <c r="J13" s="1">
        <v>31.0</v>
      </c>
      <c r="K13" s="1">
        <v>42.0</v>
      </c>
      <c r="L13" s="2"/>
      <c r="M13" s="2"/>
      <c r="N13" s="2"/>
      <c r="O13" s="2"/>
      <c r="P13" s="2"/>
      <c r="Q13" s="2"/>
      <c r="R13" s="2"/>
      <c r="S13" s="2"/>
      <c r="T13" s="2"/>
      <c r="U13" s="2"/>
      <c r="V13" s="2"/>
      <c r="W13" s="2"/>
      <c r="X13" s="2"/>
      <c r="Y13" s="2"/>
      <c r="Z13" s="2"/>
    </row>
    <row r="14">
      <c r="A14" s="1" t="s">
        <v>82</v>
      </c>
      <c r="B14" s="1">
        <v>1050.0</v>
      </c>
      <c r="C14" s="1">
        <v>932.0</v>
      </c>
      <c r="D14" s="1">
        <v>893.0</v>
      </c>
      <c r="E14" s="1">
        <v>956.0</v>
      </c>
      <c r="F14" s="1">
        <v>898.0</v>
      </c>
      <c r="G14" s="1">
        <v>917.0</v>
      </c>
      <c r="H14" s="1">
        <v>987.0</v>
      </c>
      <c r="I14" s="1">
        <v>1090.0</v>
      </c>
      <c r="J14" s="1">
        <v>1640.0</v>
      </c>
      <c r="K14" s="1">
        <v>1860.0</v>
      </c>
      <c r="L14" s="2"/>
      <c r="M14" s="2"/>
      <c r="N14" s="2"/>
      <c r="O14" s="2"/>
      <c r="P14" s="2"/>
      <c r="Q14" s="2"/>
      <c r="R14" s="2"/>
      <c r="S14" s="2"/>
      <c r="T14" s="2"/>
      <c r="U14" s="2"/>
      <c r="V14" s="2"/>
      <c r="W14" s="2"/>
      <c r="X14" s="2"/>
      <c r="Y14" s="2"/>
      <c r="Z14" s="2"/>
    </row>
    <row r="15">
      <c r="A15" s="1" t="s">
        <v>83</v>
      </c>
      <c r="B15" s="1">
        <v>2100.0</v>
      </c>
      <c r="C15" s="1">
        <v>2160.0</v>
      </c>
      <c r="D15" s="1">
        <v>2360.0</v>
      </c>
      <c r="E15" s="1">
        <v>2720.0</v>
      </c>
      <c r="F15" s="1">
        <v>2930.0</v>
      </c>
      <c r="G15" s="1">
        <v>3370.0</v>
      </c>
      <c r="H15" s="1">
        <v>3710.0</v>
      </c>
      <c r="I15" s="1">
        <v>3850.0</v>
      </c>
      <c r="J15" s="1">
        <v>4700.0</v>
      </c>
      <c r="K15" s="1">
        <v>5500.0</v>
      </c>
      <c r="L15" s="2"/>
      <c r="M15" s="2"/>
      <c r="N15" s="2"/>
      <c r="O15" s="2"/>
      <c r="P15" s="2"/>
      <c r="Q15" s="2"/>
      <c r="R15" s="2"/>
      <c r="S15" s="2"/>
      <c r="T15" s="2"/>
      <c r="U15" s="2"/>
      <c r="V15" s="2"/>
      <c r="W15" s="2"/>
      <c r="X15" s="2"/>
      <c r="Y15" s="2"/>
      <c r="Z15" s="2"/>
    </row>
    <row r="16">
      <c r="A16" s="1" t="s">
        <v>84</v>
      </c>
      <c r="B16" s="1">
        <v>-526.0</v>
      </c>
      <c r="C16" s="1">
        <v>-653.0</v>
      </c>
      <c r="D16" s="1">
        <v>-842.0</v>
      </c>
      <c r="E16" s="1">
        <v>-1080.0</v>
      </c>
      <c r="F16" s="1">
        <v>-1250.0</v>
      </c>
      <c r="G16" s="1">
        <v>-1440.0</v>
      </c>
      <c r="H16" s="1">
        <v>-1700.0</v>
      </c>
      <c r="I16" s="1">
        <v>-1860.0</v>
      </c>
      <c r="J16" s="1">
        <v>-2050.0</v>
      </c>
      <c r="K16" s="1">
        <v>-2360.0</v>
      </c>
      <c r="L16" s="2"/>
      <c r="M16" s="2"/>
      <c r="N16" s="2"/>
      <c r="O16" s="2"/>
      <c r="P16" s="2"/>
      <c r="Q16" s="2"/>
      <c r="R16" s="2"/>
      <c r="S16" s="2"/>
      <c r="T16" s="2"/>
      <c r="U16" s="2"/>
      <c r="V16" s="2"/>
      <c r="W16" s="2"/>
      <c r="X16" s="2"/>
      <c r="Y16" s="2"/>
      <c r="Z16" s="2"/>
    </row>
    <row r="17">
      <c r="A17" s="1" t="s">
        <v>85</v>
      </c>
      <c r="B17" s="1">
        <v>1570.0</v>
      </c>
      <c r="C17" s="1">
        <v>1510.0</v>
      </c>
      <c r="D17" s="1">
        <v>1520.0</v>
      </c>
      <c r="E17" s="1">
        <v>1650.0</v>
      </c>
      <c r="F17" s="1">
        <v>1690.0</v>
      </c>
      <c r="G17" s="1">
        <v>1930.0</v>
      </c>
      <c r="H17" s="1">
        <v>2009.0</v>
      </c>
      <c r="I17" s="1">
        <v>2000.0</v>
      </c>
      <c r="J17" s="1">
        <v>2650.0</v>
      </c>
      <c r="K17" s="1">
        <v>3140.0</v>
      </c>
      <c r="L17" s="2"/>
      <c r="M17" s="2"/>
      <c r="N17" s="2"/>
      <c r="O17" s="2"/>
      <c r="P17" s="2"/>
      <c r="Q17" s="2"/>
      <c r="R17" s="2"/>
      <c r="S17" s="2"/>
      <c r="T17" s="2"/>
      <c r="U17" s="2"/>
      <c r="V17" s="2"/>
      <c r="W17" s="2"/>
      <c r="X17" s="2"/>
      <c r="Y17" s="2"/>
      <c r="Z17" s="2"/>
    </row>
    <row r="18">
      <c r="A18" s="1" t="s">
        <v>86</v>
      </c>
      <c r="B18" s="1">
        <v>203.0</v>
      </c>
      <c r="C18" s="1">
        <v>247.0</v>
      </c>
      <c r="D18" s="1">
        <v>293.0</v>
      </c>
      <c r="E18" s="1">
        <v>302.0</v>
      </c>
      <c r="F18" s="1">
        <v>410.0</v>
      </c>
      <c r="G18" s="1">
        <v>689.0</v>
      </c>
      <c r="H18" s="1">
        <v>805.0</v>
      </c>
      <c r="I18" s="1">
        <v>1350.0</v>
      </c>
      <c r="J18" s="1">
        <v>1930.0</v>
      </c>
      <c r="K18" s="1">
        <v>2250.0</v>
      </c>
      <c r="L18" s="2"/>
      <c r="M18" s="2"/>
      <c r="N18" s="2"/>
      <c r="O18" s="2"/>
      <c r="P18" s="2"/>
      <c r="Q18" s="2"/>
      <c r="R18" s="2"/>
      <c r="S18" s="2"/>
      <c r="T18" s="2"/>
      <c r="U18" s="2"/>
      <c r="V18" s="2"/>
      <c r="W18" s="2"/>
      <c r="X18" s="2"/>
      <c r="Y18" s="2"/>
      <c r="Z18" s="2"/>
    </row>
    <row r="19">
      <c r="A19" s="1" t="s">
        <v>87</v>
      </c>
      <c r="B19" s="1">
        <v>1320.0</v>
      </c>
      <c r="C19" s="1">
        <v>1230.0</v>
      </c>
      <c r="D19" s="1">
        <v>1230.0</v>
      </c>
      <c r="E19" s="1">
        <v>1300.0</v>
      </c>
      <c r="F19" s="1">
        <v>1230.0</v>
      </c>
      <c r="G19" s="1">
        <v>1220.0</v>
      </c>
      <c r="H19" s="1">
        <v>1260.0</v>
      </c>
      <c r="I19" s="1">
        <v>1220.0</v>
      </c>
      <c r="J19" s="1">
        <v>1970.0</v>
      </c>
      <c r="K19" s="1">
        <v>2480.0</v>
      </c>
      <c r="L19" s="2"/>
      <c r="M19" s="2"/>
      <c r="N19" s="2"/>
      <c r="O19" s="2"/>
      <c r="P19" s="2"/>
      <c r="Q19" s="2"/>
      <c r="R19" s="2"/>
      <c r="S19" s="2"/>
      <c r="T19" s="2"/>
      <c r="U19" s="2"/>
      <c r="V19" s="2"/>
      <c r="W19" s="2"/>
      <c r="X19" s="2"/>
      <c r="Y19" s="2"/>
      <c r="Z19" s="2"/>
    </row>
    <row r="20">
      <c r="A20" s="1" t="s">
        <v>88</v>
      </c>
      <c r="B20" s="1">
        <v>932.0</v>
      </c>
      <c r="C20" s="1">
        <v>782.0</v>
      </c>
      <c r="D20" s="1">
        <v>712.0</v>
      </c>
      <c r="E20" s="1">
        <v>676.0</v>
      </c>
      <c r="F20" s="1">
        <v>596.0</v>
      </c>
      <c r="G20" s="1">
        <v>526.0</v>
      </c>
      <c r="H20" s="1">
        <v>474.0</v>
      </c>
      <c r="I20" s="1">
        <v>398.0</v>
      </c>
      <c r="J20" s="1">
        <v>865.0</v>
      </c>
      <c r="K20" s="1">
        <v>1080.0</v>
      </c>
      <c r="L20" s="2"/>
      <c r="M20" s="2"/>
      <c r="N20" s="2"/>
      <c r="O20" s="2"/>
      <c r="P20" s="2"/>
      <c r="Q20" s="2"/>
      <c r="R20" s="2"/>
      <c r="S20" s="2"/>
      <c r="T20" s="2"/>
      <c r="U20" s="2"/>
      <c r="V20" s="2"/>
      <c r="W20" s="2"/>
      <c r="X20" s="2"/>
      <c r="Y20" s="2"/>
      <c r="Z20" s="2"/>
    </row>
    <row r="21" ht="15.75" customHeight="1">
      <c r="A21" s="1" t="s">
        <v>89</v>
      </c>
      <c r="B21" s="1">
        <v>16.0</v>
      </c>
      <c r="C21" s="1">
        <v>16.0</v>
      </c>
      <c r="D21" s="1">
        <v>14.0</v>
      </c>
      <c r="E21" s="1">
        <v>14.0</v>
      </c>
      <c r="F21" s="1">
        <v>14.0</v>
      </c>
      <c r="G21" s="1">
        <v>14.0</v>
      </c>
      <c r="H21" s="1">
        <v>16.0</v>
      </c>
      <c r="I21" s="1">
        <v>16.0</v>
      </c>
      <c r="J21" s="1">
        <v>17.0</v>
      </c>
      <c r="K21" s="1">
        <v>17.0</v>
      </c>
      <c r="L21" s="2"/>
      <c r="M21" s="2"/>
      <c r="N21" s="2"/>
      <c r="O21" s="2"/>
      <c r="P21" s="2"/>
      <c r="Q21" s="2"/>
      <c r="R21" s="2"/>
      <c r="S21" s="2"/>
      <c r="T21" s="2"/>
      <c r="U21" s="2"/>
      <c r="V21" s="2"/>
      <c r="W21" s="2"/>
      <c r="X21" s="2"/>
      <c r="Y21" s="2"/>
      <c r="Z21" s="2"/>
    </row>
    <row r="22" ht="15.75" customHeight="1">
      <c r="A22" s="1" t="s">
        <v>90</v>
      </c>
      <c r="B22" s="1">
        <v>71.0</v>
      </c>
      <c r="C22" s="1">
        <v>70.0</v>
      </c>
      <c r="D22" s="1">
        <v>43.0</v>
      </c>
      <c r="E22" s="1">
        <v>62.0</v>
      </c>
      <c r="F22" s="1">
        <v>53.0</v>
      </c>
      <c r="G22" s="1">
        <v>47.0</v>
      </c>
      <c r="H22" s="1">
        <v>60.0</v>
      </c>
      <c r="I22" s="1">
        <v>66.0</v>
      </c>
      <c r="J22" s="1">
        <v>136.0</v>
      </c>
      <c r="K22" s="1">
        <v>235.0</v>
      </c>
      <c r="L22" s="2"/>
      <c r="M22" s="2"/>
      <c r="N22" s="2"/>
      <c r="O22" s="2"/>
      <c r="P22" s="2"/>
      <c r="Q22" s="2"/>
      <c r="R22" s="2"/>
      <c r="S22" s="2"/>
      <c r="T22" s="2"/>
      <c r="U22" s="2"/>
      <c r="V22" s="2"/>
      <c r="W22" s="2"/>
      <c r="X22" s="2"/>
      <c r="Y22" s="2"/>
      <c r="Z22" s="2"/>
    </row>
    <row r="23" ht="15.75" customHeight="1">
      <c r="A23" s="1" t="s">
        <v>91</v>
      </c>
      <c r="B23" s="1">
        <v>5170.0</v>
      </c>
      <c r="C23" s="1">
        <v>4790.0</v>
      </c>
      <c r="D23" s="1">
        <v>4700.0</v>
      </c>
      <c r="E23" s="1">
        <v>4960.0</v>
      </c>
      <c r="F23" s="1">
        <v>4890.0</v>
      </c>
      <c r="G23" s="1">
        <v>5350.0</v>
      </c>
      <c r="H23" s="1">
        <v>5610.0</v>
      </c>
      <c r="I23" s="1">
        <v>6130.0</v>
      </c>
      <c r="J23" s="1">
        <v>9200.0</v>
      </c>
      <c r="K23" s="1">
        <v>11060.0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169.0</v>
      </c>
      <c r="C25" s="1">
        <v>150.0</v>
      </c>
      <c r="D25" s="1">
        <v>181.0</v>
      </c>
      <c r="E25" s="1">
        <v>217.0</v>
      </c>
      <c r="F25" s="1">
        <v>219.0</v>
      </c>
      <c r="G25" s="1">
        <v>239.0</v>
      </c>
      <c r="H25" s="1">
        <v>255.0</v>
      </c>
      <c r="I25" s="1">
        <v>307.0</v>
      </c>
      <c r="J25" s="1">
        <v>472.0</v>
      </c>
      <c r="K25" s="1">
        <v>426.0</v>
      </c>
      <c r="L25" s="2"/>
      <c r="M25" s="2"/>
      <c r="N25" s="2"/>
      <c r="O25" s="2"/>
      <c r="P25" s="2"/>
      <c r="Q25" s="2"/>
      <c r="R25" s="2"/>
      <c r="S25" s="2"/>
      <c r="T25" s="2"/>
      <c r="U25" s="2"/>
      <c r="V25" s="2"/>
      <c r="W25" s="2"/>
      <c r="X25" s="2"/>
      <c r="Y25" s="2"/>
      <c r="Z25" s="2"/>
    </row>
    <row r="26" ht="15.75" customHeight="1">
      <c r="A26" s="1" t="s">
        <v>94</v>
      </c>
      <c r="B26" s="1">
        <v>241.0</v>
      </c>
      <c r="C26" s="1">
        <v>226.0</v>
      </c>
      <c r="D26" s="1">
        <v>224.0</v>
      </c>
      <c r="E26" s="1">
        <v>264.0</v>
      </c>
      <c r="F26" s="1">
        <v>247.0</v>
      </c>
      <c r="G26" s="1">
        <v>293.0</v>
      </c>
      <c r="H26" s="1">
        <v>321.0</v>
      </c>
      <c r="I26" s="1">
        <v>335.0</v>
      </c>
      <c r="J26" s="1">
        <v>432.0</v>
      </c>
      <c r="K26" s="1">
        <v>441.0</v>
      </c>
      <c r="L26" s="2"/>
      <c r="M26" s="2"/>
      <c r="N26" s="2"/>
      <c r="O26" s="2"/>
      <c r="P26" s="2"/>
      <c r="Q26" s="2"/>
      <c r="R26" s="2"/>
      <c r="S26" s="2"/>
      <c r="T26" s="2"/>
      <c r="U26" s="2"/>
      <c r="V26" s="2"/>
      <c r="W26" s="2"/>
      <c r="X26" s="2"/>
      <c r="Y26" s="2"/>
      <c r="Z26" s="2"/>
    </row>
    <row r="27" ht="15.75" customHeight="1">
      <c r="A27" s="1" t="s">
        <v>95</v>
      </c>
      <c r="B27" s="1">
        <v>54.0</v>
      </c>
      <c r="C27" s="1">
        <v>47.0</v>
      </c>
      <c r="D27" s="1">
        <v>23.0</v>
      </c>
      <c r="E27" s="1">
        <v>16.0</v>
      </c>
      <c r="F27" s="1">
        <v>7.0</v>
      </c>
      <c r="G27" s="1">
        <v>90.0</v>
      </c>
      <c r="H27" s="1">
        <v>26.0</v>
      </c>
      <c r="I27" s="1">
        <v>23.0</v>
      </c>
      <c r="J27" s="1">
        <v>66.0</v>
      </c>
      <c r="K27" s="1">
        <v>56.0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27.0</v>
      </c>
      <c r="G28" s="1">
        <v>37.0</v>
      </c>
      <c r="H28" s="1">
        <v>40.0</v>
      </c>
      <c r="I28" s="1">
        <v>39.0</v>
      </c>
      <c r="J28" s="1">
        <v>53.0</v>
      </c>
      <c r="K28" s="1">
        <v>59.0</v>
      </c>
      <c r="L28" s="2"/>
      <c r="M28" s="2"/>
      <c r="N28" s="2"/>
      <c r="O28" s="2"/>
      <c r="P28" s="2"/>
      <c r="Q28" s="2"/>
      <c r="R28" s="2"/>
      <c r="S28" s="2"/>
      <c r="T28" s="2"/>
      <c r="U28" s="2"/>
      <c r="V28" s="2"/>
      <c r="W28" s="2"/>
      <c r="X28" s="2"/>
      <c r="Y28" s="2"/>
      <c r="Z28" s="2"/>
    </row>
    <row r="29" ht="15.75" customHeight="1">
      <c r="A29" s="1" t="s">
        <v>97</v>
      </c>
      <c r="B29" s="1">
        <v>19.0</v>
      </c>
      <c r="C29" s="1">
        <v>20.0</v>
      </c>
      <c r="D29" s="1">
        <v>24.0</v>
      </c>
      <c r="E29" s="1">
        <v>42.0</v>
      </c>
      <c r="F29" s="1">
        <v>35.0</v>
      </c>
      <c r="G29" s="1">
        <v>8.0</v>
      </c>
      <c r="H29" s="1">
        <v>17.0</v>
      </c>
      <c r="I29" s="1">
        <v>32.0</v>
      </c>
      <c r="J29" s="1">
        <v>44.0</v>
      </c>
      <c r="K29" s="1">
        <v>15.0</v>
      </c>
      <c r="L29" s="2"/>
      <c r="M29" s="2"/>
      <c r="N29" s="2"/>
      <c r="O29" s="2"/>
      <c r="P29" s="2"/>
      <c r="Q29" s="2"/>
      <c r="R29" s="2"/>
      <c r="S29" s="2"/>
      <c r="T29" s="2"/>
      <c r="U29" s="2"/>
      <c r="V29" s="2"/>
      <c r="W29" s="2"/>
      <c r="X29" s="2"/>
      <c r="Y29" s="2"/>
      <c r="Z29" s="2"/>
    </row>
    <row r="30" ht="15.75" customHeight="1">
      <c r="A30" s="1" t="s">
        <v>98</v>
      </c>
      <c r="B30" s="1">
        <v>64.0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19.0</v>
      </c>
      <c r="F31" s="1">
        <v>30.0</v>
      </c>
      <c r="G31" s="1">
        <v>18.0</v>
      </c>
      <c r="H31" s="1">
        <v>14.0</v>
      </c>
      <c r="I31" s="1">
        <v>15.0</v>
      </c>
      <c r="J31" s="1">
        <v>0.0</v>
      </c>
      <c r="K31" s="1">
        <v>0.0</v>
      </c>
      <c r="L31" s="2"/>
      <c r="M31" s="2"/>
      <c r="N31" s="2"/>
      <c r="O31" s="2"/>
      <c r="P31" s="2"/>
      <c r="Q31" s="2"/>
      <c r="R31" s="2"/>
      <c r="S31" s="2"/>
      <c r="T31" s="2"/>
      <c r="U31" s="2"/>
      <c r="V31" s="2"/>
      <c r="W31" s="2"/>
      <c r="X31" s="2"/>
      <c r="Y31" s="2"/>
      <c r="Z31" s="2"/>
    </row>
    <row r="32" ht="15.75" customHeight="1">
      <c r="A32" s="1" t="s">
        <v>100</v>
      </c>
      <c r="B32" s="1">
        <v>484.0</v>
      </c>
      <c r="C32" s="1">
        <v>444.0</v>
      </c>
      <c r="D32" s="1">
        <v>452.0</v>
      </c>
      <c r="E32" s="1">
        <v>559.0</v>
      </c>
      <c r="F32" s="1">
        <v>540.0</v>
      </c>
      <c r="G32" s="1">
        <v>688.0</v>
      </c>
      <c r="H32" s="1">
        <v>675.0</v>
      </c>
      <c r="I32" s="1">
        <v>753.0</v>
      </c>
      <c r="J32" s="1">
        <v>1070.0</v>
      </c>
      <c r="K32" s="1">
        <v>998.0</v>
      </c>
      <c r="L32" s="2"/>
      <c r="M32" s="2"/>
      <c r="N32" s="2"/>
      <c r="O32" s="2"/>
      <c r="P32" s="2"/>
      <c r="Q32" s="2"/>
      <c r="R32" s="2"/>
      <c r="S32" s="2"/>
      <c r="T32" s="2"/>
      <c r="U32" s="2"/>
      <c r="V32" s="2"/>
      <c r="W32" s="2"/>
      <c r="X32" s="2"/>
      <c r="Y32" s="2"/>
      <c r="Z32" s="2"/>
    </row>
    <row r="33" ht="15.75" customHeight="1">
      <c r="A33" s="1" t="s">
        <v>101</v>
      </c>
      <c r="B33" s="1">
        <v>2100.0</v>
      </c>
      <c r="C33" s="1">
        <v>1910.0</v>
      </c>
      <c r="D33" s="1">
        <v>1730.0</v>
      </c>
      <c r="E33" s="1">
        <v>1700.0</v>
      </c>
      <c r="F33" s="1">
        <v>1670.0</v>
      </c>
      <c r="G33" s="1">
        <v>1560.0</v>
      </c>
      <c r="H33" s="1">
        <v>1480.0</v>
      </c>
      <c r="I33" s="1">
        <v>1440.0</v>
      </c>
      <c r="J33" s="1">
        <v>3300.0</v>
      </c>
      <c r="K33" s="1">
        <v>4360.0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14.0</v>
      </c>
      <c r="G34" s="1">
        <v>91.0</v>
      </c>
      <c r="H34" s="1">
        <v>112.0</v>
      </c>
      <c r="I34" s="1">
        <v>122.0</v>
      </c>
      <c r="J34" s="1">
        <v>152.0</v>
      </c>
      <c r="K34" s="1">
        <v>165.0</v>
      </c>
      <c r="L34" s="2"/>
      <c r="M34" s="2"/>
      <c r="N34" s="2"/>
      <c r="O34" s="2"/>
      <c r="P34" s="2"/>
      <c r="Q34" s="2"/>
      <c r="R34" s="2"/>
      <c r="S34" s="2"/>
      <c r="T34" s="2"/>
      <c r="U34" s="2"/>
      <c r="V34" s="2"/>
      <c r="W34" s="2"/>
      <c r="X34" s="2"/>
      <c r="Y34" s="2"/>
      <c r="Z34" s="2"/>
    </row>
    <row r="35" ht="15.75" customHeight="1">
      <c r="A35" s="1" t="s">
        <v>103</v>
      </c>
      <c r="B35" s="1">
        <v>65.0</v>
      </c>
      <c r="C35" s="1">
        <v>53.0</v>
      </c>
      <c r="D35" s="1">
        <v>53.0</v>
      </c>
      <c r="E35" s="1">
        <v>52.0</v>
      </c>
      <c r="F35" s="1">
        <v>55.0</v>
      </c>
      <c r="G35" s="1">
        <v>55.0</v>
      </c>
      <c r="H35" s="1">
        <v>55.0</v>
      </c>
      <c r="I35" s="1">
        <v>36.0</v>
      </c>
      <c r="J35" s="1">
        <v>22.0</v>
      </c>
      <c r="K35" s="1">
        <v>20.0</v>
      </c>
      <c r="L35" s="2"/>
      <c r="M35" s="2"/>
      <c r="N35" s="2"/>
      <c r="O35" s="2"/>
      <c r="P35" s="2"/>
      <c r="Q35" s="2"/>
      <c r="R35" s="2"/>
      <c r="S35" s="2"/>
      <c r="T35" s="2"/>
      <c r="U35" s="2"/>
      <c r="V35" s="2"/>
      <c r="W35" s="2"/>
      <c r="X35" s="2"/>
      <c r="Y35" s="2"/>
      <c r="Z35" s="2"/>
    </row>
    <row r="36" ht="15.75" customHeight="1">
      <c r="A36" s="1" t="s">
        <v>104</v>
      </c>
      <c r="B36" s="1">
        <v>423.0</v>
      </c>
      <c r="C36" s="1">
        <v>361.0</v>
      </c>
      <c r="D36" s="1">
        <v>346.0</v>
      </c>
      <c r="E36" s="1">
        <v>267.0</v>
      </c>
      <c r="F36" s="1">
        <v>231.0</v>
      </c>
      <c r="G36" s="1">
        <v>248.0</v>
      </c>
      <c r="H36" s="1">
        <v>276.0</v>
      </c>
      <c r="I36" s="1">
        <v>363.0</v>
      </c>
      <c r="J36" s="1">
        <v>482.0</v>
      </c>
      <c r="K36" s="1">
        <v>498.0</v>
      </c>
      <c r="L36" s="2"/>
      <c r="M36" s="2"/>
      <c r="N36" s="2"/>
      <c r="O36" s="2"/>
      <c r="P36" s="2"/>
      <c r="Q36" s="2"/>
      <c r="R36" s="2"/>
      <c r="S36" s="2"/>
      <c r="T36" s="2"/>
      <c r="U36" s="2"/>
      <c r="V36" s="2"/>
      <c r="W36" s="2"/>
      <c r="X36" s="2"/>
      <c r="Y36" s="2"/>
      <c r="Z36" s="2"/>
    </row>
    <row r="37" ht="15.75" customHeight="1">
      <c r="A37" s="1" t="s">
        <v>105</v>
      </c>
      <c r="B37" s="1">
        <v>48.0</v>
      </c>
      <c r="C37" s="1">
        <v>44.0</v>
      </c>
      <c r="D37" s="1">
        <v>42.0</v>
      </c>
      <c r="E37" s="1">
        <v>53.0</v>
      </c>
      <c r="F37" s="1">
        <v>59.0</v>
      </c>
      <c r="G37" s="1">
        <v>60.0</v>
      </c>
      <c r="H37" s="1">
        <v>61.0</v>
      </c>
      <c r="I37" s="1">
        <v>74.0</v>
      </c>
      <c r="J37" s="1">
        <v>276.0</v>
      </c>
      <c r="K37" s="1">
        <v>329.0</v>
      </c>
      <c r="L37" s="2"/>
      <c r="M37" s="2"/>
      <c r="N37" s="2"/>
      <c r="O37" s="2"/>
      <c r="P37" s="2"/>
      <c r="Q37" s="2"/>
      <c r="R37" s="2"/>
      <c r="S37" s="2"/>
      <c r="T37" s="2"/>
      <c r="U37" s="2"/>
      <c r="V37" s="2"/>
      <c r="W37" s="2"/>
      <c r="X37" s="2"/>
      <c r="Y37" s="2"/>
      <c r="Z37" s="2"/>
    </row>
    <row r="38" ht="15.75" customHeight="1">
      <c r="A38" s="1" t="s">
        <v>106</v>
      </c>
      <c r="B38" s="1">
        <v>3120.0</v>
      </c>
      <c r="C38" s="1">
        <v>2810.0</v>
      </c>
      <c r="D38" s="1">
        <v>2620.0</v>
      </c>
      <c r="E38" s="1">
        <v>2630.0</v>
      </c>
      <c r="F38" s="1">
        <v>2550.0</v>
      </c>
      <c r="G38" s="1">
        <v>2700.0</v>
      </c>
      <c r="H38" s="1">
        <v>2660.0</v>
      </c>
      <c r="I38" s="1">
        <v>2790.0</v>
      </c>
      <c r="J38" s="1">
        <v>5310.0</v>
      </c>
      <c r="K38" s="1">
        <v>6370.0</v>
      </c>
      <c r="L38" s="2"/>
      <c r="M38" s="2"/>
      <c r="N38" s="2"/>
      <c r="O38" s="2"/>
      <c r="P38" s="2"/>
      <c r="Q38" s="2"/>
      <c r="R38" s="2"/>
      <c r="S38" s="2"/>
      <c r="T38" s="2"/>
      <c r="U38" s="2"/>
      <c r="V38" s="2"/>
      <c r="W38" s="2"/>
      <c r="X38" s="2"/>
      <c r="Y38" s="2"/>
      <c r="Z38" s="2"/>
    </row>
    <row r="39" ht="15.75" customHeight="1">
      <c r="A39" s="1" t="s">
        <v>107</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108</v>
      </c>
      <c r="B40" s="1">
        <v>1480.0</v>
      </c>
      <c r="C40" s="1">
        <v>1490.0</v>
      </c>
      <c r="D40" s="1">
        <v>1500.0</v>
      </c>
      <c r="E40" s="1">
        <v>1520.0</v>
      </c>
      <c r="F40" s="1">
        <v>1540.0</v>
      </c>
      <c r="G40" s="1">
        <v>1560.0</v>
      </c>
      <c r="H40" s="1">
        <v>1600.0</v>
      </c>
      <c r="I40" s="1">
        <v>1630.0</v>
      </c>
      <c r="J40" s="1">
        <v>1660.0</v>
      </c>
      <c r="K40" s="1">
        <v>1700.0</v>
      </c>
      <c r="L40" s="2"/>
      <c r="M40" s="2"/>
      <c r="N40" s="2"/>
      <c r="O40" s="2"/>
      <c r="P40" s="2"/>
      <c r="Q40" s="2"/>
      <c r="R40" s="2"/>
      <c r="S40" s="2"/>
      <c r="T40" s="2"/>
      <c r="U40" s="2"/>
      <c r="V40" s="2"/>
      <c r="W40" s="2"/>
      <c r="X40" s="2"/>
      <c r="Y40" s="2"/>
      <c r="Z40" s="2"/>
    </row>
    <row r="41" ht="15.75" customHeight="1">
      <c r="A41" s="1" t="s">
        <v>109</v>
      </c>
      <c r="B41" s="1">
        <v>672.0</v>
      </c>
      <c r="C41" s="1">
        <v>750.0</v>
      </c>
      <c r="D41" s="1">
        <v>853.0</v>
      </c>
      <c r="E41" s="1">
        <v>981.0</v>
      </c>
      <c r="F41" s="1">
        <v>1090.0</v>
      </c>
      <c r="G41" s="1">
        <v>1400.0</v>
      </c>
      <c r="H41" s="1">
        <v>1700.0</v>
      </c>
      <c r="I41" s="1">
        <v>2350.0</v>
      </c>
      <c r="J41" s="1">
        <v>3090.0</v>
      </c>
      <c r="K41" s="1">
        <v>3730.0</v>
      </c>
      <c r="L41" s="2"/>
      <c r="M41" s="2"/>
      <c r="N41" s="2"/>
      <c r="O41" s="2"/>
      <c r="P41" s="2"/>
      <c r="Q41" s="2"/>
      <c r="R41" s="2"/>
      <c r="S41" s="2"/>
      <c r="T41" s="2"/>
      <c r="U41" s="2"/>
      <c r="V41" s="2"/>
      <c r="W41" s="2"/>
      <c r="X41" s="2"/>
      <c r="Y41" s="2"/>
      <c r="Z41" s="2"/>
    </row>
    <row r="42" ht="15.75" customHeight="1">
      <c r="A42" s="1" t="s">
        <v>110</v>
      </c>
      <c r="B42" s="1">
        <v>-23.0</v>
      </c>
      <c r="C42" s="1">
        <v>-34.0</v>
      </c>
      <c r="D42" s="1">
        <v>-40.0</v>
      </c>
      <c r="E42" s="1">
        <v>-44.0</v>
      </c>
      <c r="F42" s="1">
        <v>-47.0</v>
      </c>
      <c r="G42" s="1">
        <v>-75.0</v>
      </c>
      <c r="H42" s="1">
        <v>-152.0</v>
      </c>
      <c r="I42" s="1">
        <v>-375.0</v>
      </c>
      <c r="J42" s="1">
        <v>-554.0</v>
      </c>
      <c r="K42" s="1">
        <v>-629.0</v>
      </c>
      <c r="L42" s="2"/>
      <c r="M42" s="2"/>
      <c r="N42" s="2"/>
      <c r="O42" s="2"/>
      <c r="P42" s="2"/>
      <c r="Q42" s="2"/>
      <c r="R42" s="2"/>
      <c r="S42" s="2"/>
      <c r="T42" s="2"/>
      <c r="U42" s="2"/>
      <c r="V42" s="2"/>
      <c r="W42" s="2"/>
      <c r="X42" s="2"/>
      <c r="Y42" s="2"/>
      <c r="Z42" s="2"/>
    </row>
    <row r="43" ht="15.75" customHeight="1">
      <c r="A43" s="1" t="s">
        <v>111</v>
      </c>
      <c r="B43" s="1">
        <v>-177.0</v>
      </c>
      <c r="C43" s="1">
        <v>-336.0</v>
      </c>
      <c r="D43" s="1">
        <v>-340.0</v>
      </c>
      <c r="E43" s="1">
        <v>-210.0</v>
      </c>
      <c r="F43" s="1">
        <v>-305.0</v>
      </c>
      <c r="G43" s="1">
        <v>-322.0</v>
      </c>
      <c r="H43" s="1">
        <v>-252.0</v>
      </c>
      <c r="I43" s="1">
        <v>-322.0</v>
      </c>
      <c r="J43" s="1">
        <v>-384.0</v>
      </c>
      <c r="K43" s="1">
        <v>-198.0</v>
      </c>
      <c r="L43" s="2"/>
      <c r="M43" s="2"/>
      <c r="N43" s="2"/>
      <c r="O43" s="2"/>
      <c r="P43" s="2"/>
      <c r="Q43" s="2"/>
      <c r="R43" s="2"/>
      <c r="S43" s="2"/>
      <c r="T43" s="2"/>
      <c r="U43" s="2"/>
      <c r="V43" s="2"/>
      <c r="W43" s="2"/>
      <c r="X43" s="2"/>
      <c r="Y43" s="2"/>
      <c r="Z43" s="2"/>
    </row>
    <row r="44" ht="15.75" customHeight="1">
      <c r="A44" s="1" t="s">
        <v>112</v>
      </c>
      <c r="B44" s="1">
        <v>1950.0</v>
      </c>
      <c r="C44" s="1">
        <v>1870.0</v>
      </c>
      <c r="D44" s="1">
        <v>1970.0</v>
      </c>
      <c r="E44" s="1">
        <v>2240.0</v>
      </c>
      <c r="F44" s="1">
        <v>2270.0</v>
      </c>
      <c r="G44" s="1">
        <v>2570.0</v>
      </c>
      <c r="H44" s="1">
        <v>2890.0</v>
      </c>
      <c r="I44" s="1">
        <v>3280.0</v>
      </c>
      <c r="J44" s="1">
        <v>3810.0</v>
      </c>
      <c r="K44" s="1">
        <v>4610.0</v>
      </c>
      <c r="L44" s="2"/>
      <c r="M44" s="2"/>
      <c r="N44" s="2"/>
      <c r="O44" s="2"/>
      <c r="P44" s="2"/>
      <c r="Q44" s="2"/>
      <c r="R44" s="2"/>
      <c r="S44" s="2"/>
      <c r="T44" s="2"/>
      <c r="U44" s="2"/>
      <c r="V44" s="2"/>
      <c r="W44" s="2"/>
      <c r="X44" s="2"/>
      <c r="Y44" s="2"/>
      <c r="Z44" s="2"/>
    </row>
    <row r="45" ht="15.75" customHeight="1">
      <c r="A45" s="1" t="s">
        <v>113</v>
      </c>
      <c r="B45" s="1">
        <v>98.0</v>
      </c>
      <c r="C45" s="1">
        <v>104.0</v>
      </c>
      <c r="D45" s="1">
        <v>103.0</v>
      </c>
      <c r="E45" s="1">
        <v>82.0</v>
      </c>
      <c r="F45" s="1">
        <v>62.0</v>
      </c>
      <c r="G45" s="1">
        <v>77.0</v>
      </c>
      <c r="H45" s="1">
        <v>62.0</v>
      </c>
      <c r="I45" s="1">
        <v>66.0</v>
      </c>
      <c r="J45" s="1">
        <v>87.0</v>
      </c>
      <c r="K45" s="1">
        <v>88.0</v>
      </c>
      <c r="L45" s="2"/>
      <c r="M45" s="2"/>
      <c r="N45" s="2"/>
      <c r="O45" s="2"/>
      <c r="P45" s="2"/>
      <c r="Q45" s="2"/>
      <c r="R45" s="2"/>
      <c r="S45" s="2"/>
      <c r="T45" s="2"/>
      <c r="U45" s="2"/>
      <c r="V45" s="2"/>
      <c r="W45" s="2"/>
      <c r="X45" s="2"/>
      <c r="Y45" s="2"/>
      <c r="Z45" s="2"/>
    </row>
    <row r="46" ht="15.75" customHeight="1">
      <c r="A46" s="1" t="s">
        <v>114</v>
      </c>
      <c r="B46" s="1">
        <v>2050.0</v>
      </c>
      <c r="C46" s="1">
        <v>1970.0</v>
      </c>
      <c r="D46" s="1">
        <v>2080.0</v>
      </c>
      <c r="E46" s="1">
        <v>2330.0</v>
      </c>
      <c r="F46" s="1">
        <v>2340.0</v>
      </c>
      <c r="G46" s="1">
        <v>2640.0</v>
      </c>
      <c r="H46" s="1">
        <v>2950.0</v>
      </c>
      <c r="I46" s="1">
        <v>3350.0</v>
      </c>
      <c r="J46" s="1">
        <v>3900.0</v>
      </c>
      <c r="K46" s="1">
        <v>4690.0</v>
      </c>
      <c r="L46" s="2"/>
      <c r="M46" s="2"/>
      <c r="N46" s="2"/>
      <c r="O46" s="2"/>
      <c r="P46" s="2"/>
      <c r="Q46" s="2"/>
      <c r="R46" s="2"/>
      <c r="S46" s="2"/>
      <c r="T46" s="2"/>
      <c r="U46" s="2"/>
      <c r="V46" s="2"/>
      <c r="W46" s="2"/>
      <c r="X46" s="2"/>
      <c r="Y46" s="2"/>
      <c r="Z46" s="2"/>
    </row>
    <row r="47" ht="15.75" customHeight="1">
      <c r="A47" s="1" t="s">
        <v>115</v>
      </c>
      <c r="B47" s="1">
        <v>5170.0</v>
      </c>
      <c r="C47" s="1">
        <v>4790.0</v>
      </c>
      <c r="D47" s="1">
        <v>4700.0</v>
      </c>
      <c r="E47" s="1">
        <v>4960.0</v>
      </c>
      <c r="F47" s="1">
        <v>4890.0</v>
      </c>
      <c r="G47" s="1">
        <v>5350.0</v>
      </c>
      <c r="H47" s="1">
        <v>5610.0</v>
      </c>
      <c r="I47" s="1">
        <v>6130.0</v>
      </c>
      <c r="J47" s="1">
        <v>9200.0</v>
      </c>
      <c r="K47" s="1">
        <v>11060.0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165.0</v>
      </c>
      <c r="C49" s="1">
        <v>164.0</v>
      </c>
      <c r="D49" s="1">
        <v>165.0</v>
      </c>
      <c r="E49" s="1">
        <v>165.0</v>
      </c>
      <c r="F49" s="1">
        <v>165.0</v>
      </c>
      <c r="G49" s="1">
        <v>164.0</v>
      </c>
      <c r="H49" s="1">
        <v>163.0</v>
      </c>
      <c r="I49" s="1">
        <v>161.0</v>
      </c>
      <c r="J49" s="1">
        <v>160.0</v>
      </c>
      <c r="K49" s="1">
        <v>160.0</v>
      </c>
      <c r="L49" s="2"/>
      <c r="M49" s="2"/>
      <c r="N49" s="2"/>
      <c r="O49" s="2"/>
      <c r="P49" s="2"/>
      <c r="Q49" s="2"/>
      <c r="R49" s="2"/>
      <c r="S49" s="2"/>
      <c r="T49" s="2"/>
      <c r="U49" s="2"/>
      <c r="V49" s="2"/>
      <c r="W49" s="2"/>
      <c r="X49" s="2"/>
      <c r="Y49" s="2"/>
      <c r="Z49" s="2"/>
    </row>
    <row r="50" ht="15.75" customHeight="1">
      <c r="A50" s="1" t="s">
        <v>117</v>
      </c>
      <c r="B50" s="1">
        <v>165.0</v>
      </c>
      <c r="C50" s="1">
        <v>165.0</v>
      </c>
      <c r="D50" s="1">
        <v>165.0</v>
      </c>
      <c r="E50" s="1">
        <v>165.0</v>
      </c>
      <c r="F50" s="1">
        <v>165.0</v>
      </c>
      <c r="G50" s="1">
        <v>164.0</v>
      </c>
      <c r="H50" s="1">
        <v>162.0</v>
      </c>
      <c r="I50" s="1">
        <v>161.0</v>
      </c>
      <c r="J50" s="1">
        <v>160.0</v>
      </c>
      <c r="K50" s="1">
        <v>160.0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-300.0</v>
      </c>
      <c r="C52" s="1">
        <v>-145.0</v>
      </c>
      <c r="D52" s="1">
        <v>35.0</v>
      </c>
      <c r="E52" s="1">
        <v>267.0</v>
      </c>
      <c r="F52" s="1">
        <v>448.0</v>
      </c>
      <c r="G52" s="1">
        <v>816.0</v>
      </c>
      <c r="H52" s="1">
        <v>1160.0</v>
      </c>
      <c r="I52" s="1">
        <v>1660.0</v>
      </c>
      <c r="J52" s="1">
        <v>974.0</v>
      </c>
      <c r="K52" s="1">
        <v>1050.0</v>
      </c>
      <c r="L52" s="2"/>
      <c r="M52" s="2"/>
      <c r="N52" s="2"/>
      <c r="O52" s="2"/>
      <c r="P52" s="2"/>
      <c r="Q52" s="2"/>
      <c r="R52" s="2"/>
      <c r="S52" s="2"/>
      <c r="T52" s="2"/>
      <c r="U52" s="2"/>
      <c r="V52" s="2"/>
      <c r="W52" s="2"/>
      <c r="X52" s="2"/>
      <c r="Y52" s="2"/>
      <c r="Z52" s="2"/>
    </row>
    <row r="53" ht="15.75" customHeight="1">
      <c r="A53" s="1" t="s">
        <v>130</v>
      </c>
      <c r="B53" s="1" t="s">
        <v>131</v>
      </c>
      <c r="C53" s="1" t="s">
        <v>132</v>
      </c>
      <c r="D53" s="1" t="s">
        <v>133</v>
      </c>
      <c r="E53" s="1" t="s">
        <v>134</v>
      </c>
      <c r="F53" s="1" t="s">
        <v>135</v>
      </c>
      <c r="G53" s="1" t="s">
        <v>136</v>
      </c>
      <c r="H53" s="1" t="s">
        <v>137</v>
      </c>
      <c r="I53" s="1" t="s">
        <v>138</v>
      </c>
      <c r="J53" s="1" t="s">
        <v>139</v>
      </c>
      <c r="K53" s="1" t="s">
        <v>140</v>
      </c>
      <c r="L53" s="2"/>
      <c r="M53" s="2"/>
      <c r="N53" s="2"/>
      <c r="O53" s="2"/>
      <c r="P53" s="2"/>
      <c r="Q53" s="2"/>
      <c r="R53" s="2"/>
      <c r="S53" s="2"/>
      <c r="T53" s="2"/>
      <c r="U53" s="2"/>
      <c r="V53" s="2"/>
      <c r="W53" s="2"/>
      <c r="X53" s="2"/>
      <c r="Y53" s="2"/>
      <c r="Z53" s="2"/>
    </row>
    <row r="54" ht="15.75" customHeight="1">
      <c r="A54" s="1" t="s">
        <v>141</v>
      </c>
      <c r="B54" s="1">
        <v>2150.0</v>
      </c>
      <c r="C54" s="1">
        <v>1960.0</v>
      </c>
      <c r="D54" s="1">
        <v>1750.0</v>
      </c>
      <c r="E54" s="1">
        <v>1710.0</v>
      </c>
      <c r="F54" s="1">
        <v>1670.0</v>
      </c>
      <c r="G54" s="1">
        <v>1780.0</v>
      </c>
      <c r="H54" s="1">
        <v>1660.0</v>
      </c>
      <c r="I54" s="1">
        <v>1620.0</v>
      </c>
      <c r="J54" s="1">
        <v>3580.0</v>
      </c>
      <c r="K54" s="1">
        <v>4640.0</v>
      </c>
      <c r="L54" s="2"/>
      <c r="M54" s="2"/>
      <c r="N54" s="2"/>
      <c r="O54" s="2"/>
      <c r="P54" s="2"/>
      <c r="Q54" s="2"/>
      <c r="R54" s="2"/>
      <c r="S54" s="2"/>
      <c r="T54" s="2"/>
      <c r="U54" s="2"/>
      <c r="V54" s="2"/>
      <c r="W54" s="2"/>
      <c r="X54" s="2"/>
      <c r="Y54" s="2"/>
      <c r="Z54" s="2"/>
    </row>
    <row r="55" ht="15.75" customHeight="1">
      <c r="A55" s="1" t="s">
        <v>142</v>
      </c>
      <c r="B55" s="1">
        <v>2040.0</v>
      </c>
      <c r="C55" s="1">
        <v>1800.0</v>
      </c>
      <c r="D55" s="1">
        <v>1640.0</v>
      </c>
      <c r="E55" s="1">
        <v>1610.0</v>
      </c>
      <c r="F55" s="1">
        <v>1570.0</v>
      </c>
      <c r="G55" s="1">
        <v>1710.0</v>
      </c>
      <c r="H55" s="1">
        <v>1580.0</v>
      </c>
      <c r="I55" s="1">
        <v>1550.0</v>
      </c>
      <c r="J55" s="1">
        <v>3450.0</v>
      </c>
      <c r="K55" s="1">
        <v>4510.0</v>
      </c>
      <c r="L55" s="2"/>
      <c r="M55" s="2"/>
      <c r="N55" s="2"/>
      <c r="O55" s="2"/>
      <c r="P55" s="2"/>
      <c r="Q55" s="2"/>
      <c r="R55" s="2"/>
      <c r="S55" s="2"/>
      <c r="T55" s="2"/>
      <c r="U55" s="2"/>
      <c r="V55" s="2"/>
      <c r="W55" s="2"/>
      <c r="X55" s="2"/>
      <c r="Y55" s="2"/>
      <c r="Z55" s="2"/>
    </row>
    <row r="56" ht="15.75" customHeight="1">
      <c r="A56" s="1" t="s">
        <v>143</v>
      </c>
      <c r="B56" s="1">
        <v>66.0</v>
      </c>
      <c r="C56" s="1">
        <v>54.0</v>
      </c>
      <c r="D56" s="1">
        <v>54.0</v>
      </c>
      <c r="E56" s="1">
        <v>54.0</v>
      </c>
      <c r="F56" s="1">
        <v>56.0</v>
      </c>
      <c r="G56" s="1">
        <v>56.0</v>
      </c>
      <c r="H56" s="1">
        <v>57.0</v>
      </c>
      <c r="I56" s="1">
        <v>37.0</v>
      </c>
      <c r="J56" s="1">
        <v>19.0</v>
      </c>
      <c r="K56" s="1">
        <v>16.0</v>
      </c>
      <c r="L56" s="2"/>
      <c r="M56" s="2"/>
      <c r="N56" s="2"/>
      <c r="O56" s="2"/>
      <c r="P56" s="2"/>
      <c r="Q56" s="2"/>
      <c r="R56" s="2"/>
      <c r="S56" s="2"/>
      <c r="T56" s="2"/>
      <c r="U56" s="2"/>
      <c r="V56" s="2"/>
      <c r="W56" s="2"/>
      <c r="X56" s="2"/>
      <c r="Y56" s="2"/>
      <c r="Z56" s="2"/>
    </row>
    <row r="57" ht="15.75" customHeight="1">
      <c r="A57" s="1" t="s">
        <v>144</v>
      </c>
      <c r="B57" s="1">
        <v>237.0</v>
      </c>
      <c r="C57" s="1">
        <v>250.0</v>
      </c>
      <c r="D57" s="1">
        <v>349.0</v>
      </c>
      <c r="E57" s="1">
        <v>390.0</v>
      </c>
      <c r="F57" s="1">
        <v>414.0</v>
      </c>
      <c r="G57" s="1">
        <v>536.0</v>
      </c>
      <c r="H57" s="1">
        <v>570.0</v>
      </c>
      <c r="I57" s="1">
        <v>586.0</v>
      </c>
      <c r="J57" s="1">
        <v>644.0</v>
      </c>
      <c r="K57" s="1">
        <v>743.0</v>
      </c>
      <c r="L57" s="2"/>
      <c r="M57" s="2"/>
      <c r="N57" s="2"/>
      <c r="O57" s="2"/>
      <c r="P57" s="2"/>
      <c r="Q57" s="2"/>
      <c r="R57" s="2"/>
      <c r="S57" s="2"/>
      <c r="T57" s="2"/>
      <c r="U57" s="2"/>
      <c r="V57" s="2"/>
      <c r="W57" s="2"/>
      <c r="X57" s="2"/>
      <c r="Y57" s="2"/>
      <c r="Z57" s="2"/>
    </row>
    <row r="58" ht="15.75" customHeight="1">
      <c r="A58" s="1" t="s">
        <v>145</v>
      </c>
      <c r="B58" s="1">
        <v>98.0</v>
      </c>
      <c r="C58" s="1">
        <v>104.0</v>
      </c>
      <c r="D58" s="1">
        <v>103.0</v>
      </c>
      <c r="E58" s="1">
        <v>82.0</v>
      </c>
      <c r="F58" s="1">
        <v>62.0</v>
      </c>
      <c r="G58" s="1">
        <v>77.0</v>
      </c>
      <c r="H58" s="1">
        <v>62.0</v>
      </c>
      <c r="I58" s="1">
        <v>66.0</v>
      </c>
      <c r="J58" s="1">
        <v>87.0</v>
      </c>
      <c r="K58" s="1">
        <v>88.0</v>
      </c>
      <c r="L58" s="2"/>
      <c r="M58" s="2"/>
      <c r="N58" s="2"/>
      <c r="O58" s="2"/>
      <c r="P58" s="2"/>
      <c r="Q58" s="2"/>
      <c r="R58" s="2"/>
      <c r="S58" s="2"/>
      <c r="T58" s="2"/>
      <c r="U58" s="2"/>
      <c r="V58" s="2"/>
      <c r="W58" s="2"/>
      <c r="X58" s="2"/>
      <c r="Y58" s="2"/>
      <c r="Z58" s="2"/>
    </row>
    <row r="59" ht="15.75" customHeight="1">
      <c r="A59" s="1" t="s">
        <v>146</v>
      </c>
      <c r="B59" s="1">
        <v>203.0</v>
      </c>
      <c r="C59" s="1">
        <v>247.0</v>
      </c>
      <c r="D59" s="1">
        <v>293.0</v>
      </c>
      <c r="E59" s="1">
        <v>302.0</v>
      </c>
      <c r="F59" s="1">
        <v>410.0</v>
      </c>
      <c r="G59" s="1">
        <v>689.0</v>
      </c>
      <c r="H59" s="1">
        <v>805.0</v>
      </c>
      <c r="I59" s="1">
        <v>1350.0</v>
      </c>
      <c r="J59" s="1">
        <v>1930.0</v>
      </c>
      <c r="K59" s="1">
        <v>2250.0</v>
      </c>
      <c r="L59" s="2"/>
      <c r="M59" s="2"/>
      <c r="N59" s="2"/>
      <c r="O59" s="2"/>
      <c r="P59" s="2"/>
      <c r="Q59" s="2"/>
      <c r="R59" s="2"/>
      <c r="S59" s="2"/>
      <c r="T59" s="2"/>
      <c r="U59" s="2"/>
      <c r="V59" s="2"/>
      <c r="W59" s="2"/>
      <c r="X59" s="2"/>
      <c r="Y59" s="2"/>
      <c r="Z59" s="2"/>
    </row>
    <row r="60" ht="15.75" customHeight="1">
      <c r="A60" s="1" t="s">
        <v>147</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148</v>
      </c>
      <c r="B61" s="1">
        <v>0.0</v>
      </c>
      <c r="C61" s="1">
        <v>0.0</v>
      </c>
      <c r="D61" s="1">
        <v>39.0</v>
      </c>
      <c r="E61" s="1">
        <v>33.0</v>
      </c>
      <c r="F61" s="1">
        <v>32.0</v>
      </c>
      <c r="G61" s="1">
        <v>41.0</v>
      </c>
      <c r="H61" s="1">
        <v>36.0</v>
      </c>
      <c r="I61" s="1">
        <v>48.0</v>
      </c>
      <c r="J61" s="1">
        <v>69.0</v>
      </c>
      <c r="K61" s="1">
        <v>68.0</v>
      </c>
      <c r="L61" s="2"/>
      <c r="M61" s="2"/>
      <c r="N61" s="2"/>
      <c r="O61" s="2"/>
      <c r="P61" s="2"/>
      <c r="Q61" s="2"/>
      <c r="R61" s="2"/>
      <c r="S61" s="2"/>
      <c r="T61" s="2"/>
      <c r="U61" s="2"/>
      <c r="V61" s="2"/>
      <c r="W61" s="2"/>
      <c r="X61" s="2"/>
      <c r="Y61" s="2"/>
      <c r="Z61" s="2"/>
    </row>
    <row r="62" ht="15.75" customHeight="1">
      <c r="A62" s="1" t="s">
        <v>149</v>
      </c>
      <c r="B62" s="1">
        <v>98.0</v>
      </c>
      <c r="C62" s="1">
        <v>84.0</v>
      </c>
      <c r="D62" s="1">
        <v>87.0</v>
      </c>
      <c r="E62" s="1">
        <v>102.0</v>
      </c>
      <c r="F62" s="1">
        <v>78.0</v>
      </c>
      <c r="G62" s="1">
        <v>81.0</v>
      </c>
      <c r="H62" s="1">
        <v>87.0</v>
      </c>
      <c r="I62" s="1">
        <v>81.0</v>
      </c>
      <c r="J62" s="1">
        <v>101.0</v>
      </c>
      <c r="K62" s="1">
        <v>110.0</v>
      </c>
      <c r="L62" s="2"/>
      <c r="M62" s="2"/>
      <c r="N62" s="2"/>
      <c r="O62" s="2"/>
      <c r="P62" s="2"/>
      <c r="Q62" s="2"/>
      <c r="R62" s="2"/>
      <c r="S62" s="2"/>
      <c r="T62" s="2"/>
      <c r="U62" s="2"/>
      <c r="V62" s="2"/>
      <c r="W62" s="2"/>
      <c r="X62" s="2"/>
      <c r="Y62" s="2"/>
      <c r="Z62" s="2"/>
    </row>
    <row r="63" ht="15.75" customHeight="1">
      <c r="A63" s="1" t="s">
        <v>150</v>
      </c>
      <c r="B63" s="1">
        <v>255.0</v>
      </c>
      <c r="C63" s="1">
        <v>213.0</v>
      </c>
      <c r="D63" s="1">
        <v>157.0</v>
      </c>
      <c r="E63" s="1">
        <v>171.0</v>
      </c>
      <c r="F63" s="1">
        <v>176.0</v>
      </c>
      <c r="G63" s="1">
        <v>200.0</v>
      </c>
      <c r="H63" s="1">
        <v>233.0</v>
      </c>
      <c r="I63" s="1">
        <v>273.0</v>
      </c>
      <c r="J63" s="1">
        <v>384.0</v>
      </c>
      <c r="K63" s="1">
        <v>448.0</v>
      </c>
      <c r="L63" s="2"/>
      <c r="M63" s="2"/>
      <c r="N63" s="2"/>
      <c r="O63" s="2"/>
      <c r="P63" s="2"/>
      <c r="Q63" s="2"/>
      <c r="R63" s="2"/>
      <c r="S63" s="2"/>
      <c r="T63" s="2"/>
      <c r="U63" s="2"/>
      <c r="V63" s="2"/>
      <c r="W63" s="2"/>
      <c r="X63" s="2"/>
      <c r="Y63" s="2"/>
      <c r="Z63" s="2"/>
    </row>
    <row r="64" ht="15.75" customHeight="1">
      <c r="A64" s="1" t="s">
        <v>151</v>
      </c>
      <c r="B64" s="1">
        <v>47.0</v>
      </c>
      <c r="C64" s="1">
        <v>47.0</v>
      </c>
      <c r="D64" s="1">
        <v>47.0</v>
      </c>
      <c r="E64" s="1">
        <v>52.0</v>
      </c>
      <c r="F64" s="1">
        <v>53.0</v>
      </c>
      <c r="G64" s="1">
        <v>39.0</v>
      </c>
      <c r="H64" s="1">
        <v>48.0</v>
      </c>
      <c r="I64" s="1">
        <v>55.0</v>
      </c>
      <c r="J64" s="1">
        <v>119.0</v>
      </c>
      <c r="K64" s="1">
        <v>132.0</v>
      </c>
      <c r="L64" s="2"/>
      <c r="M64" s="2"/>
      <c r="N64" s="2"/>
      <c r="O64" s="2"/>
      <c r="P64" s="2"/>
      <c r="Q64" s="2"/>
      <c r="R64" s="2"/>
      <c r="S64" s="2"/>
      <c r="T64" s="2"/>
      <c r="U64" s="2"/>
      <c r="V64" s="2"/>
      <c r="W64" s="2"/>
      <c r="X64" s="2"/>
      <c r="Y64" s="2"/>
      <c r="Z64" s="2"/>
    </row>
    <row r="65" ht="15.75" customHeight="1">
      <c r="A65" s="1" t="s">
        <v>152</v>
      </c>
      <c r="B65" s="1">
        <v>167.0</v>
      </c>
      <c r="C65" s="1">
        <v>156.0</v>
      </c>
      <c r="D65" s="1">
        <v>153.0</v>
      </c>
      <c r="E65" s="1">
        <v>166.0</v>
      </c>
      <c r="F65" s="1">
        <v>160.0</v>
      </c>
      <c r="G65" s="1">
        <v>158.0</v>
      </c>
      <c r="H65" s="1">
        <v>170.0</v>
      </c>
      <c r="I65" s="1">
        <v>161.0</v>
      </c>
      <c r="J65" s="1">
        <v>202.0</v>
      </c>
      <c r="K65" s="1">
        <v>217.0</v>
      </c>
      <c r="L65" s="2"/>
      <c r="M65" s="2"/>
      <c r="N65" s="2"/>
      <c r="O65" s="2"/>
      <c r="P65" s="2"/>
      <c r="Q65" s="2"/>
      <c r="R65" s="2"/>
      <c r="S65" s="2"/>
      <c r="T65" s="2"/>
      <c r="U65" s="2"/>
      <c r="V65" s="2"/>
      <c r="W65" s="2"/>
      <c r="X65" s="2"/>
      <c r="Y65" s="2"/>
      <c r="Z65" s="2"/>
    </row>
    <row r="66" ht="15.75" customHeight="1">
      <c r="A66" s="1" t="s">
        <v>153</v>
      </c>
      <c r="B66" s="1">
        <v>443.0</v>
      </c>
      <c r="C66" s="1">
        <v>449.0</v>
      </c>
      <c r="D66" s="1">
        <v>465.0</v>
      </c>
      <c r="E66" s="1">
        <v>513.0</v>
      </c>
      <c r="F66" s="1">
        <v>548.0</v>
      </c>
      <c r="G66" s="1">
        <v>619.0</v>
      </c>
      <c r="H66" s="1">
        <v>684.0</v>
      </c>
      <c r="I66" s="1">
        <v>702.0</v>
      </c>
      <c r="J66" s="1">
        <v>873.0</v>
      </c>
      <c r="K66" s="1">
        <v>1030.0</v>
      </c>
      <c r="L66" s="2"/>
      <c r="M66" s="2"/>
      <c r="N66" s="2"/>
      <c r="O66" s="2"/>
      <c r="P66" s="2"/>
      <c r="Q66" s="2"/>
      <c r="R66" s="2"/>
      <c r="S66" s="2"/>
      <c r="T66" s="2"/>
      <c r="U66" s="2"/>
      <c r="V66" s="2"/>
      <c r="W66" s="2"/>
      <c r="X66" s="2"/>
      <c r="Y66" s="2"/>
      <c r="Z66" s="2"/>
    </row>
    <row r="67" ht="15.75" customHeight="1">
      <c r="A67" s="1" t="s">
        <v>154</v>
      </c>
      <c r="B67" s="1">
        <v>1290.0</v>
      </c>
      <c r="C67" s="1">
        <v>1410.0</v>
      </c>
      <c r="D67" s="1">
        <v>1600.0</v>
      </c>
      <c r="E67" s="1">
        <v>1860.0</v>
      </c>
      <c r="F67" s="1">
        <v>2009.0</v>
      </c>
      <c r="G67" s="1">
        <v>2280.0</v>
      </c>
      <c r="H67" s="1">
        <v>2530.0</v>
      </c>
      <c r="I67" s="1">
        <v>2640.0</v>
      </c>
      <c r="J67" s="1">
        <v>3130.0</v>
      </c>
      <c r="K67" s="1">
        <v>3560.0</v>
      </c>
      <c r="L67" s="2"/>
      <c r="M67" s="2"/>
      <c r="N67" s="2"/>
      <c r="O67" s="2"/>
      <c r="P67" s="2"/>
      <c r="Q67" s="2"/>
      <c r="R67" s="2"/>
      <c r="S67" s="2"/>
      <c r="T67" s="2"/>
      <c r="U67" s="2"/>
      <c r="V67" s="2"/>
      <c r="W67" s="2"/>
      <c r="X67" s="2"/>
      <c r="Y67" s="2"/>
      <c r="Z67" s="2"/>
    </row>
    <row r="68" ht="15.75" customHeight="1">
      <c r="A68" s="1" t="s">
        <v>155</v>
      </c>
      <c r="B68" s="1">
        <v>1.0</v>
      </c>
      <c r="C68" s="1">
        <v>1.0</v>
      </c>
      <c r="D68" s="1">
        <v>1.0</v>
      </c>
      <c r="E68" s="1">
        <v>0.0</v>
      </c>
      <c r="F68" s="1">
        <v>0.0</v>
      </c>
      <c r="G68" s="1">
        <v>1.0</v>
      </c>
      <c r="H68" s="1">
        <v>1.0</v>
      </c>
      <c r="I68" s="1">
        <v>0.0</v>
      </c>
      <c r="J68" s="1">
        <v>1.0</v>
      </c>
      <c r="K68" s="1">
        <v>1.0</v>
      </c>
      <c r="L68" s="2"/>
      <c r="M68" s="2"/>
      <c r="N68" s="2"/>
      <c r="O68" s="2"/>
      <c r="P68" s="2"/>
      <c r="Q68" s="2"/>
      <c r="R68" s="2"/>
      <c r="S68" s="2"/>
      <c r="T68" s="2"/>
      <c r="U68" s="2"/>
      <c r="V68" s="2"/>
      <c r="W68" s="2"/>
      <c r="X68" s="2"/>
      <c r="Y68" s="2"/>
      <c r="Z68" s="2"/>
    </row>
    <row r="69" ht="15.75" customHeight="1">
      <c r="A69" s="1" t="s">
        <v>156</v>
      </c>
      <c r="B69" s="1">
        <v>10.0</v>
      </c>
      <c r="C69" s="1">
        <v>9.0</v>
      </c>
      <c r="D69" s="1">
        <v>8.0</v>
      </c>
      <c r="E69" s="1">
        <v>8.0</v>
      </c>
      <c r="F69" s="1">
        <v>7.0</v>
      </c>
      <c r="G69" s="1">
        <v>8.0</v>
      </c>
      <c r="H69" s="1">
        <v>10.0</v>
      </c>
      <c r="I69" s="1">
        <v>8.0</v>
      </c>
      <c r="J69" s="1">
        <v>11.0</v>
      </c>
      <c r="K69" s="1">
        <v>15.0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3960.0</v>
      </c>
      <c r="C2" s="1">
        <v>3400.0</v>
      </c>
      <c r="D2" s="1">
        <v>3400.0</v>
      </c>
      <c r="E2" s="1">
        <v>3660.0</v>
      </c>
      <c r="F2" s="1">
        <v>3390.0</v>
      </c>
      <c r="G2" s="1">
        <v>3360.0</v>
      </c>
      <c r="H2" s="1">
        <v>3570.0</v>
      </c>
      <c r="I2" s="1">
        <v>4740.0</v>
      </c>
      <c r="J2" s="1">
        <v>6530.0</v>
      </c>
      <c r="K2" s="1">
        <v>6790.0</v>
      </c>
      <c r="L2" s="2"/>
      <c r="M2" s="2"/>
      <c r="N2" s="2"/>
      <c r="O2" s="2"/>
      <c r="P2" s="2"/>
      <c r="Q2" s="2"/>
      <c r="R2" s="2"/>
      <c r="S2" s="2"/>
      <c r="T2" s="2"/>
      <c r="U2" s="2"/>
      <c r="V2" s="2"/>
      <c r="W2" s="2"/>
      <c r="X2" s="2"/>
      <c r="Y2" s="2"/>
      <c r="Z2" s="2"/>
    </row>
    <row r="3">
      <c r="A3" s="1" t="s">
        <v>158</v>
      </c>
      <c r="B3" s="1">
        <v>3960.0</v>
      </c>
      <c r="C3" s="1">
        <v>3400.0</v>
      </c>
      <c r="D3" s="1">
        <v>3400.0</v>
      </c>
      <c r="E3" s="1">
        <v>3660.0</v>
      </c>
      <c r="F3" s="1">
        <v>3390.0</v>
      </c>
      <c r="G3" s="1">
        <v>3360.0</v>
      </c>
      <c r="H3" s="1">
        <v>3570.0</v>
      </c>
      <c r="I3" s="1">
        <v>4740.0</v>
      </c>
      <c r="J3" s="1">
        <v>6530.0</v>
      </c>
      <c r="K3" s="1">
        <v>6790.0</v>
      </c>
      <c r="L3" s="2"/>
      <c r="M3" s="2"/>
      <c r="N3" s="2"/>
      <c r="O3" s="2"/>
      <c r="P3" s="2"/>
      <c r="Q3" s="2"/>
      <c r="R3" s="2"/>
      <c r="S3" s="2"/>
      <c r="T3" s="2"/>
      <c r="U3" s="2"/>
      <c r="V3" s="2"/>
      <c r="W3" s="2"/>
      <c r="X3" s="2"/>
      <c r="Y3" s="2"/>
      <c r="Z3" s="2"/>
    </row>
    <row r="4">
      <c r="A4" s="1" t="s">
        <v>159</v>
      </c>
      <c r="B4" s="1">
        <v>3070.0</v>
      </c>
      <c r="C4" s="1">
        <v>2650.0</v>
      </c>
      <c r="D4" s="1">
        <v>2640.0</v>
      </c>
      <c r="E4" s="1">
        <v>2880.0</v>
      </c>
      <c r="F4" s="1">
        <v>2650.0</v>
      </c>
      <c r="G4" s="1">
        <v>2590.0</v>
      </c>
      <c r="H4" s="1">
        <v>2690.0</v>
      </c>
      <c r="I4" s="1">
        <v>3500.0</v>
      </c>
      <c r="J4" s="1">
        <v>5000.0</v>
      </c>
      <c r="K4" s="1">
        <v>5140.0</v>
      </c>
      <c r="L4" s="2"/>
      <c r="M4" s="2"/>
      <c r="N4" s="2"/>
      <c r="O4" s="2"/>
      <c r="P4" s="2"/>
      <c r="Q4" s="2"/>
      <c r="R4" s="2"/>
      <c r="S4" s="2"/>
      <c r="T4" s="2"/>
      <c r="U4" s="2"/>
      <c r="V4" s="2"/>
      <c r="W4" s="2"/>
      <c r="X4" s="2"/>
      <c r="Y4" s="2"/>
      <c r="Z4" s="2"/>
    </row>
    <row r="5">
      <c r="A5" s="1" t="s">
        <v>160</v>
      </c>
      <c r="B5" s="1">
        <v>883.0</v>
      </c>
      <c r="C5" s="1">
        <v>743.0</v>
      </c>
      <c r="D5" s="1">
        <v>756.0</v>
      </c>
      <c r="E5" s="1">
        <v>786.0</v>
      </c>
      <c r="F5" s="1">
        <v>741.0</v>
      </c>
      <c r="G5" s="1">
        <v>775.0</v>
      </c>
      <c r="H5" s="1">
        <v>883.0</v>
      </c>
      <c r="I5" s="1">
        <v>1240.0</v>
      </c>
      <c r="J5" s="1">
        <v>1530.0</v>
      </c>
      <c r="K5" s="1">
        <v>1650.0</v>
      </c>
      <c r="L5" s="2"/>
      <c r="M5" s="2"/>
      <c r="N5" s="2"/>
      <c r="O5" s="2"/>
      <c r="P5" s="2"/>
      <c r="Q5" s="2"/>
      <c r="R5" s="2"/>
      <c r="S5" s="2"/>
      <c r="T5" s="2"/>
      <c r="U5" s="2"/>
      <c r="V5" s="2"/>
      <c r="W5" s="2"/>
      <c r="X5" s="2"/>
      <c r="Y5" s="2"/>
      <c r="Z5" s="2"/>
    </row>
    <row r="6">
      <c r="A6" s="1" t="s">
        <v>161</v>
      </c>
      <c r="B6" s="1">
        <v>375.0</v>
      </c>
      <c r="C6" s="1">
        <v>323.0</v>
      </c>
      <c r="D6" s="1">
        <v>317.0</v>
      </c>
      <c r="E6" s="1">
        <v>347.0</v>
      </c>
      <c r="F6" s="1">
        <v>311.0</v>
      </c>
      <c r="G6" s="1">
        <v>367.0</v>
      </c>
      <c r="H6" s="1">
        <v>379.0</v>
      </c>
      <c r="I6" s="1">
        <v>392.0</v>
      </c>
      <c r="J6" s="1">
        <v>435.0</v>
      </c>
      <c r="K6" s="1">
        <v>544.0</v>
      </c>
      <c r="L6" s="2"/>
      <c r="M6" s="2"/>
      <c r="N6" s="2"/>
      <c r="O6" s="2"/>
      <c r="P6" s="2"/>
      <c r="Q6" s="2"/>
      <c r="R6" s="2"/>
      <c r="S6" s="2"/>
      <c r="T6" s="2"/>
      <c r="U6" s="2"/>
      <c r="V6" s="2"/>
      <c r="W6" s="2"/>
      <c r="X6" s="2"/>
      <c r="Y6" s="2"/>
      <c r="Z6" s="2"/>
    </row>
    <row r="7">
      <c r="A7" s="1" t="s">
        <v>162</v>
      </c>
      <c r="B7" s="1">
        <v>270.0</v>
      </c>
      <c r="C7" s="1">
        <v>270.0</v>
      </c>
      <c r="D7" s="1">
        <v>290.0</v>
      </c>
      <c r="E7" s="1">
        <v>302.0</v>
      </c>
      <c r="F7" s="1">
        <v>321.0</v>
      </c>
      <c r="G7" s="1">
        <v>326.0</v>
      </c>
      <c r="H7" s="1">
        <v>350.0</v>
      </c>
      <c r="I7" s="1">
        <v>316.0</v>
      </c>
      <c r="J7" s="1">
        <v>395.0</v>
      </c>
      <c r="K7" s="1">
        <v>502.0</v>
      </c>
      <c r="L7" s="2"/>
      <c r="M7" s="2"/>
      <c r="N7" s="2"/>
      <c r="O7" s="2"/>
      <c r="P7" s="2"/>
      <c r="Q7" s="2"/>
      <c r="R7" s="2"/>
      <c r="S7" s="2"/>
      <c r="T7" s="2"/>
      <c r="U7" s="2"/>
      <c r="V7" s="2"/>
      <c r="W7" s="2"/>
      <c r="X7" s="2"/>
      <c r="Y7" s="2"/>
      <c r="Z7" s="2"/>
    </row>
    <row r="8">
      <c r="A8" s="1" t="s">
        <v>163</v>
      </c>
      <c r="B8" s="1">
        <v>644.0</v>
      </c>
      <c r="C8" s="1">
        <v>592.0</v>
      </c>
      <c r="D8" s="1">
        <v>607.0</v>
      </c>
      <c r="E8" s="1">
        <v>650.0</v>
      </c>
      <c r="F8" s="1">
        <v>632.0</v>
      </c>
      <c r="G8" s="1">
        <v>693.0</v>
      </c>
      <c r="H8" s="1">
        <v>730.0</v>
      </c>
      <c r="I8" s="1">
        <v>708.0</v>
      </c>
      <c r="J8" s="1">
        <v>830.0</v>
      </c>
      <c r="K8" s="1">
        <v>1050.0</v>
      </c>
      <c r="L8" s="2"/>
      <c r="M8" s="2"/>
      <c r="N8" s="2"/>
      <c r="O8" s="2"/>
      <c r="P8" s="2"/>
      <c r="Q8" s="2"/>
      <c r="R8" s="2"/>
      <c r="S8" s="2"/>
      <c r="T8" s="2"/>
      <c r="U8" s="2"/>
      <c r="V8" s="2"/>
      <c r="W8" s="2"/>
      <c r="X8" s="2"/>
      <c r="Y8" s="2"/>
      <c r="Z8" s="2"/>
    </row>
    <row r="9">
      <c r="A9" s="1" t="s">
        <v>164</v>
      </c>
      <c r="B9" s="1">
        <v>239.0</v>
      </c>
      <c r="C9" s="1">
        <v>151.0</v>
      </c>
      <c r="D9" s="1">
        <v>149.0</v>
      </c>
      <c r="E9" s="1">
        <v>137.0</v>
      </c>
      <c r="F9" s="1">
        <v>108.0</v>
      </c>
      <c r="G9" s="1">
        <v>82.0</v>
      </c>
      <c r="H9" s="1">
        <v>153.0</v>
      </c>
      <c r="I9" s="1">
        <v>534.0</v>
      </c>
      <c r="J9" s="1">
        <v>699.0</v>
      </c>
      <c r="K9" s="1">
        <v>599.0</v>
      </c>
      <c r="L9" s="2"/>
      <c r="M9" s="2"/>
      <c r="N9" s="2"/>
      <c r="O9" s="2"/>
      <c r="P9" s="2"/>
      <c r="Q9" s="2"/>
      <c r="R9" s="2"/>
      <c r="S9" s="2"/>
      <c r="T9" s="2"/>
      <c r="U9" s="2"/>
      <c r="V9" s="2"/>
      <c r="W9" s="2"/>
      <c r="X9" s="2"/>
      <c r="Y9" s="2"/>
      <c r="Z9" s="2"/>
    </row>
    <row r="10">
      <c r="A10" s="1" t="s">
        <v>165</v>
      </c>
      <c r="B10" s="1">
        <v>-135.0</v>
      </c>
      <c r="C10" s="1">
        <v>-106.0</v>
      </c>
      <c r="D10" s="1">
        <v>-94.0</v>
      </c>
      <c r="E10" s="1">
        <v>-88.0</v>
      </c>
      <c r="F10" s="1">
        <v>-86.0</v>
      </c>
      <c r="G10" s="1">
        <v>-78.0</v>
      </c>
      <c r="H10" s="1">
        <v>-72.0</v>
      </c>
      <c r="I10" s="1">
        <v>-62.0</v>
      </c>
      <c r="J10" s="1">
        <v>-126.0</v>
      </c>
      <c r="K10" s="1">
        <v>-259.0</v>
      </c>
      <c r="L10" s="2"/>
      <c r="M10" s="2"/>
      <c r="N10" s="2"/>
      <c r="O10" s="2"/>
      <c r="P10" s="2"/>
      <c r="Q10" s="2"/>
      <c r="R10" s="2"/>
      <c r="S10" s="2"/>
      <c r="T10" s="2"/>
      <c r="U10" s="2"/>
      <c r="V10" s="2"/>
      <c r="W10" s="2"/>
      <c r="X10" s="2"/>
      <c r="Y10" s="2"/>
      <c r="Z10" s="2"/>
    </row>
    <row r="11">
      <c r="A11" s="1" t="s">
        <v>166</v>
      </c>
      <c r="B11" s="1">
        <v>-135.0</v>
      </c>
      <c r="C11" s="1">
        <v>-106.0</v>
      </c>
      <c r="D11" s="1">
        <v>-94.0</v>
      </c>
      <c r="E11" s="1">
        <v>-88.0</v>
      </c>
      <c r="F11" s="1">
        <v>-86.0</v>
      </c>
      <c r="G11" s="1">
        <v>-78.0</v>
      </c>
      <c r="H11" s="1">
        <v>-72.0</v>
      </c>
      <c r="I11" s="1">
        <v>-62.0</v>
      </c>
      <c r="J11" s="1">
        <v>-126.0</v>
      </c>
      <c r="K11" s="1">
        <v>-259.0</v>
      </c>
      <c r="L11" s="2"/>
      <c r="M11" s="2"/>
      <c r="N11" s="2"/>
      <c r="O11" s="2"/>
      <c r="P11" s="2"/>
      <c r="Q11" s="2"/>
      <c r="R11" s="2"/>
      <c r="S11" s="2"/>
      <c r="T11" s="2"/>
      <c r="U11" s="2"/>
      <c r="V11" s="2"/>
      <c r="W11" s="2"/>
      <c r="X11" s="2"/>
      <c r="Y11" s="2"/>
      <c r="Z11" s="2"/>
    </row>
    <row r="12">
      <c r="A12" s="1" t="s">
        <v>167</v>
      </c>
      <c r="B12" s="1">
        <v>65.0</v>
      </c>
      <c r="C12" s="1">
        <v>73.0</v>
      </c>
      <c r="D12" s="1">
        <v>70.0</v>
      </c>
      <c r="E12" s="1">
        <v>28.0</v>
      </c>
      <c r="F12" s="1">
        <v>159.0</v>
      </c>
      <c r="G12" s="1">
        <v>365.0</v>
      </c>
      <c r="H12" s="1">
        <v>318.0</v>
      </c>
      <c r="I12" s="1">
        <v>357.0</v>
      </c>
      <c r="J12" s="1">
        <v>377.0</v>
      </c>
      <c r="K12" s="1">
        <v>371.0</v>
      </c>
      <c r="L12" s="2"/>
      <c r="M12" s="2"/>
      <c r="N12" s="2"/>
      <c r="O12" s="2"/>
      <c r="P12" s="2"/>
      <c r="Q12" s="2"/>
      <c r="R12" s="2"/>
      <c r="S12" s="2"/>
      <c r="T12" s="2"/>
      <c r="U12" s="2"/>
      <c r="V12" s="2"/>
      <c r="W12" s="2"/>
      <c r="X12" s="2"/>
      <c r="Y12" s="2"/>
      <c r="Z12" s="2"/>
    </row>
    <row r="13">
      <c r="A13" s="1" t="s">
        <v>168</v>
      </c>
      <c r="B13" s="1">
        <v>-13.0</v>
      </c>
      <c r="C13" s="1">
        <v>-4.0</v>
      </c>
      <c r="D13" s="1">
        <v>-1.0</v>
      </c>
      <c r="E13" s="1">
        <v>-6.0</v>
      </c>
      <c r="F13" s="1">
        <v>-6.0</v>
      </c>
      <c r="G13" s="1">
        <v>-1.0</v>
      </c>
      <c r="H13" s="1">
        <v>-2.0</v>
      </c>
      <c r="I13" s="1">
        <v>-2.0</v>
      </c>
      <c r="J13" s="1">
        <v>-11.0</v>
      </c>
      <c r="K13" s="1">
        <v>8.0</v>
      </c>
      <c r="L13" s="2"/>
      <c r="M13" s="2"/>
      <c r="N13" s="2"/>
      <c r="O13" s="2"/>
      <c r="P13" s="2"/>
      <c r="Q13" s="2"/>
      <c r="R13" s="2"/>
      <c r="S13" s="2"/>
      <c r="T13" s="2"/>
      <c r="U13" s="2"/>
      <c r="V13" s="2"/>
      <c r="W13" s="2"/>
      <c r="X13" s="2"/>
      <c r="Y13" s="2"/>
      <c r="Z13" s="2"/>
    </row>
    <row r="14">
      <c r="A14" s="1" t="s">
        <v>169</v>
      </c>
      <c r="B14" s="1">
        <v>29.0</v>
      </c>
      <c r="C14" s="1">
        <v>-3.0</v>
      </c>
      <c r="D14" s="1">
        <v>-6.0</v>
      </c>
      <c r="E14" s="1">
        <v>-4.0</v>
      </c>
      <c r="F14" s="1">
        <v>-5.0</v>
      </c>
      <c r="G14" s="1">
        <v>-2.0</v>
      </c>
      <c r="H14" s="1">
        <v>-5.0</v>
      </c>
      <c r="I14" s="1">
        <v>-4.0</v>
      </c>
      <c r="J14" s="1">
        <v>-4.0</v>
      </c>
      <c r="K14" s="1">
        <v>17.0</v>
      </c>
      <c r="L14" s="2"/>
      <c r="M14" s="2"/>
      <c r="N14" s="2"/>
      <c r="O14" s="2"/>
      <c r="P14" s="2"/>
      <c r="Q14" s="2"/>
      <c r="R14" s="2"/>
      <c r="S14" s="2"/>
      <c r="T14" s="2"/>
      <c r="U14" s="2"/>
      <c r="V14" s="2"/>
      <c r="W14" s="2"/>
      <c r="X14" s="2"/>
      <c r="Y14" s="2"/>
      <c r="Z14" s="2"/>
    </row>
    <row r="15">
      <c r="A15" s="1" t="s">
        <v>170</v>
      </c>
      <c r="B15" s="1">
        <v>156.0</v>
      </c>
      <c r="C15" s="1">
        <v>110.0</v>
      </c>
      <c r="D15" s="1">
        <v>117.0</v>
      </c>
      <c r="E15" s="1">
        <v>65.0</v>
      </c>
      <c r="F15" s="1">
        <v>169.0</v>
      </c>
      <c r="G15" s="1">
        <v>365.0</v>
      </c>
      <c r="H15" s="1">
        <v>392.0</v>
      </c>
      <c r="I15" s="1">
        <v>823.0</v>
      </c>
      <c r="J15" s="1">
        <v>935.0</v>
      </c>
      <c r="K15" s="1">
        <v>737.0</v>
      </c>
      <c r="L15" s="2"/>
      <c r="M15" s="2"/>
      <c r="N15" s="2"/>
      <c r="O15" s="2"/>
      <c r="P15" s="2"/>
      <c r="Q15" s="2"/>
      <c r="R15" s="2"/>
      <c r="S15" s="2"/>
      <c r="T15" s="2"/>
      <c r="U15" s="2"/>
      <c r="V15" s="2"/>
      <c r="W15" s="2"/>
      <c r="X15" s="2"/>
      <c r="Y15" s="2"/>
      <c r="Z15" s="2"/>
    </row>
    <row r="16">
      <c r="A16" s="1" t="s">
        <v>171</v>
      </c>
      <c r="B16" s="1">
        <v>0.0</v>
      </c>
      <c r="C16" s="1">
        <v>0.0</v>
      </c>
      <c r="D16" s="1">
        <v>0.0</v>
      </c>
      <c r="E16" s="1">
        <v>0.0</v>
      </c>
      <c r="F16" s="1">
        <v>-14.0</v>
      </c>
      <c r="G16" s="1">
        <v>0.0</v>
      </c>
      <c r="H16" s="1">
        <v>-38.0</v>
      </c>
      <c r="I16" s="1">
        <v>-77.0</v>
      </c>
      <c r="J16" s="1">
        <v>-29.0</v>
      </c>
      <c r="K16" s="1">
        <v>-18.0</v>
      </c>
      <c r="L16" s="2"/>
      <c r="M16" s="2"/>
      <c r="N16" s="2"/>
      <c r="O16" s="2"/>
      <c r="P16" s="2"/>
      <c r="Q16" s="2"/>
      <c r="R16" s="2"/>
      <c r="S16" s="2"/>
      <c r="T16" s="2"/>
      <c r="U16" s="2"/>
      <c r="V16" s="2"/>
      <c r="W16" s="2"/>
      <c r="X16" s="2"/>
      <c r="Y16" s="2"/>
      <c r="Z16" s="2"/>
    </row>
    <row r="17">
      <c r="A17" s="1" t="s">
        <v>172</v>
      </c>
      <c r="B17" s="1">
        <v>-74.0</v>
      </c>
      <c r="C17" s="1">
        <v>-8.0</v>
      </c>
      <c r="D17" s="1">
        <v>-40.0</v>
      </c>
      <c r="E17" s="1">
        <v>0.0</v>
      </c>
      <c r="F17" s="1">
        <v>0.0</v>
      </c>
      <c r="G17" s="1">
        <v>0.0</v>
      </c>
      <c r="H17" s="1">
        <v>0.0</v>
      </c>
      <c r="I17" s="1">
        <v>-1.0</v>
      </c>
      <c r="J17" s="1">
        <v>-16.0</v>
      </c>
      <c r="K17" s="1">
        <v>-13.0</v>
      </c>
      <c r="L17" s="2"/>
      <c r="M17" s="2"/>
      <c r="N17" s="2"/>
      <c r="O17" s="2"/>
      <c r="P17" s="2"/>
      <c r="Q17" s="2"/>
      <c r="R17" s="2"/>
      <c r="S17" s="2"/>
      <c r="T17" s="2"/>
      <c r="U17" s="2"/>
      <c r="V17" s="2"/>
      <c r="W17" s="2"/>
      <c r="X17" s="2"/>
      <c r="Y17" s="2"/>
      <c r="Z17" s="2"/>
    </row>
    <row r="18">
      <c r="A18" s="1" t="s">
        <v>173</v>
      </c>
      <c r="B18" s="1">
        <v>0.0</v>
      </c>
      <c r="C18" s="1">
        <v>0.0</v>
      </c>
      <c r="D18" s="1">
        <v>0.0</v>
      </c>
      <c r="E18" s="1">
        <v>0.0</v>
      </c>
      <c r="F18" s="1">
        <v>-12.0</v>
      </c>
      <c r="G18" s="1">
        <v>23.0</v>
      </c>
      <c r="H18" s="1">
        <v>-42.0</v>
      </c>
      <c r="I18" s="1">
        <v>95.0</v>
      </c>
      <c r="J18" s="1">
        <v>4.0</v>
      </c>
      <c r="K18" s="1">
        <v>7.0</v>
      </c>
      <c r="L18" s="2"/>
      <c r="M18" s="2"/>
      <c r="N18" s="2"/>
      <c r="O18" s="2"/>
      <c r="P18" s="2"/>
      <c r="Q18" s="2"/>
      <c r="R18" s="2"/>
      <c r="S18" s="2"/>
      <c r="T18" s="2"/>
      <c r="U18" s="2"/>
      <c r="V18" s="2"/>
      <c r="W18" s="2"/>
      <c r="X18" s="2"/>
      <c r="Y18" s="2"/>
      <c r="Z18" s="2"/>
    </row>
    <row r="19">
      <c r="A19" s="1" t="s">
        <v>174</v>
      </c>
      <c r="B19" s="1">
        <v>0.0</v>
      </c>
      <c r="C19" s="1">
        <v>0.0</v>
      </c>
      <c r="D19" s="1">
        <v>0.0</v>
      </c>
      <c r="E19" s="1">
        <v>-90.0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0.0</v>
      </c>
      <c r="D20" s="1">
        <v>5.0</v>
      </c>
      <c r="E20" s="1">
        <v>0.0</v>
      </c>
      <c r="F20" s="1">
        <v>0.0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-3.0</v>
      </c>
      <c r="D21" s="1">
        <v>0.0</v>
      </c>
      <c r="E21" s="1">
        <v>0.0</v>
      </c>
      <c r="F21" s="1">
        <v>-23.0</v>
      </c>
      <c r="G21" s="1">
        <v>-12.0</v>
      </c>
      <c r="H21" s="1">
        <v>67.0</v>
      </c>
      <c r="I21" s="1">
        <v>0.0</v>
      </c>
      <c r="J21" s="1">
        <v>0.0</v>
      </c>
      <c r="K21" s="1">
        <v>7.0</v>
      </c>
      <c r="L21" s="2"/>
      <c r="M21" s="2"/>
      <c r="N21" s="2"/>
      <c r="O21" s="2"/>
      <c r="P21" s="2"/>
      <c r="Q21" s="2"/>
      <c r="R21" s="2"/>
      <c r="S21" s="2"/>
      <c r="T21" s="2"/>
      <c r="U21" s="2"/>
      <c r="V21" s="2"/>
      <c r="W21" s="2"/>
      <c r="X21" s="2"/>
      <c r="Y21" s="2"/>
      <c r="Z21" s="2"/>
    </row>
    <row r="22" ht="15.75" customHeight="1">
      <c r="A22" s="1" t="s">
        <v>177</v>
      </c>
      <c r="B22" s="1">
        <v>81.0</v>
      </c>
      <c r="C22" s="1">
        <v>98.0</v>
      </c>
      <c r="D22" s="1">
        <v>123.0</v>
      </c>
      <c r="E22" s="1">
        <v>64.0</v>
      </c>
      <c r="F22" s="1">
        <v>118.0</v>
      </c>
      <c r="G22" s="1">
        <v>380.0</v>
      </c>
      <c r="H22" s="1">
        <v>354.0</v>
      </c>
      <c r="I22" s="1">
        <v>821.0</v>
      </c>
      <c r="J22" s="1">
        <v>894.0</v>
      </c>
      <c r="K22" s="1">
        <v>720.0</v>
      </c>
      <c r="L22" s="2"/>
      <c r="M22" s="2"/>
      <c r="N22" s="2"/>
      <c r="O22" s="2"/>
      <c r="P22" s="2"/>
      <c r="Q22" s="2"/>
      <c r="R22" s="2"/>
      <c r="S22" s="2"/>
      <c r="T22" s="2"/>
      <c r="U22" s="2"/>
      <c r="V22" s="2"/>
      <c r="W22" s="2"/>
      <c r="X22" s="2"/>
      <c r="Y22" s="2"/>
      <c r="Z22" s="2"/>
    </row>
    <row r="23" ht="15.75" customHeight="1">
      <c r="A23" s="1" t="s">
        <v>178</v>
      </c>
      <c r="B23" s="1">
        <v>13.0</v>
      </c>
      <c r="C23" s="1">
        <v>13.0</v>
      </c>
      <c r="D23" s="1">
        <v>15.0</v>
      </c>
      <c r="E23" s="1">
        <v>-69.0</v>
      </c>
      <c r="F23" s="1">
        <v>12.0</v>
      </c>
      <c r="G23" s="1">
        <v>59.0</v>
      </c>
      <c r="H23" s="1">
        <v>53.0</v>
      </c>
      <c r="I23" s="1">
        <v>164.0</v>
      </c>
      <c r="J23" s="1">
        <v>147.0</v>
      </c>
      <c r="K23" s="1">
        <v>59.0</v>
      </c>
      <c r="L23" s="2"/>
      <c r="M23" s="2"/>
      <c r="N23" s="2"/>
      <c r="O23" s="2"/>
      <c r="P23" s="2"/>
      <c r="Q23" s="2"/>
      <c r="R23" s="2"/>
      <c r="S23" s="2"/>
      <c r="T23" s="2"/>
      <c r="U23" s="2"/>
      <c r="V23" s="2"/>
      <c r="W23" s="2"/>
      <c r="X23" s="2"/>
      <c r="Y23" s="2"/>
      <c r="Z23" s="2"/>
    </row>
    <row r="24" ht="15.75" customHeight="1">
      <c r="A24" s="1" t="s">
        <v>179</v>
      </c>
      <c r="B24" s="1">
        <v>68.0</v>
      </c>
      <c r="C24" s="1">
        <v>85.0</v>
      </c>
      <c r="D24" s="1">
        <v>107.0</v>
      </c>
      <c r="E24" s="1">
        <v>133.0</v>
      </c>
      <c r="F24" s="1">
        <v>106.0</v>
      </c>
      <c r="G24" s="1">
        <v>321.0</v>
      </c>
      <c r="H24" s="1">
        <v>300.0</v>
      </c>
      <c r="I24" s="1">
        <v>657.0</v>
      </c>
      <c r="J24" s="1">
        <v>747.0</v>
      </c>
      <c r="K24" s="1">
        <v>660.0</v>
      </c>
      <c r="L24" s="2"/>
      <c r="M24" s="2"/>
      <c r="N24" s="2"/>
      <c r="O24" s="2"/>
      <c r="P24" s="2"/>
      <c r="Q24" s="2"/>
      <c r="R24" s="2"/>
      <c r="S24" s="2"/>
      <c r="T24" s="2"/>
      <c r="U24" s="2"/>
      <c r="V24" s="2"/>
      <c r="W24" s="2"/>
      <c r="X24" s="2"/>
      <c r="Y24" s="2"/>
      <c r="Z24" s="2"/>
    </row>
    <row r="25" ht="15.75" customHeight="1">
      <c r="A25" s="1" t="s">
        <v>180</v>
      </c>
      <c r="B25" s="1">
        <v>68.0</v>
      </c>
      <c r="C25" s="1">
        <v>85.0</v>
      </c>
      <c r="D25" s="1">
        <v>107.0</v>
      </c>
      <c r="E25" s="1">
        <v>133.0</v>
      </c>
      <c r="F25" s="1">
        <v>106.0</v>
      </c>
      <c r="G25" s="1">
        <v>321.0</v>
      </c>
      <c r="H25" s="1">
        <v>300.0</v>
      </c>
      <c r="I25" s="1">
        <v>657.0</v>
      </c>
      <c r="J25" s="1">
        <v>747.0</v>
      </c>
      <c r="K25" s="1">
        <v>660.0</v>
      </c>
      <c r="L25" s="2"/>
      <c r="M25" s="2"/>
      <c r="N25" s="2"/>
      <c r="O25" s="2"/>
      <c r="P25" s="2"/>
      <c r="Q25" s="2"/>
      <c r="R25" s="2"/>
      <c r="S25" s="2"/>
      <c r="T25" s="2"/>
      <c r="U25" s="2"/>
      <c r="V25" s="2"/>
      <c r="W25" s="2"/>
      <c r="X25" s="2"/>
      <c r="Y25" s="2"/>
      <c r="Z25" s="2"/>
    </row>
    <row r="26" ht="15.75" customHeight="1">
      <c r="A26" s="1" t="s">
        <v>113</v>
      </c>
      <c r="B26" s="1">
        <v>-4.0</v>
      </c>
      <c r="C26" s="1">
        <v>-6.0</v>
      </c>
      <c r="D26" s="1">
        <v>-4.0</v>
      </c>
      <c r="E26" s="1">
        <v>-4.0</v>
      </c>
      <c r="F26" s="1">
        <v>-4.0</v>
      </c>
      <c r="G26" s="1">
        <v>-8.0</v>
      </c>
      <c r="H26" s="1">
        <v>-3.0</v>
      </c>
      <c r="I26" s="1">
        <v>-6.0</v>
      </c>
      <c r="J26" s="1">
        <v>-9.0</v>
      </c>
      <c r="K26" s="1">
        <v>-12.0</v>
      </c>
      <c r="L26" s="2"/>
      <c r="M26" s="2"/>
      <c r="N26" s="2"/>
      <c r="O26" s="2"/>
      <c r="P26" s="2"/>
      <c r="Q26" s="2"/>
      <c r="R26" s="2"/>
      <c r="S26" s="2"/>
      <c r="T26" s="2"/>
      <c r="U26" s="2"/>
      <c r="V26" s="2"/>
      <c r="W26" s="2"/>
      <c r="X26" s="2"/>
      <c r="Y26" s="2"/>
      <c r="Z26" s="2"/>
    </row>
    <row r="27" ht="15.75" customHeight="1">
      <c r="A27" s="1" t="s">
        <v>181</v>
      </c>
      <c r="B27" s="1">
        <v>64.0</v>
      </c>
      <c r="C27" s="1">
        <v>78.0</v>
      </c>
      <c r="D27" s="1">
        <v>102.0</v>
      </c>
      <c r="E27" s="1">
        <v>128.0</v>
      </c>
      <c r="F27" s="1">
        <v>101.0</v>
      </c>
      <c r="G27" s="1">
        <v>313.0</v>
      </c>
      <c r="H27" s="1">
        <v>297.0</v>
      </c>
      <c r="I27" s="1">
        <v>651.0</v>
      </c>
      <c r="J27" s="1">
        <v>738.0</v>
      </c>
      <c r="K27" s="1">
        <v>648.0</v>
      </c>
      <c r="L27" s="2"/>
      <c r="M27" s="2"/>
      <c r="N27" s="2"/>
      <c r="O27" s="2"/>
      <c r="P27" s="2"/>
      <c r="Q27" s="2"/>
      <c r="R27" s="2"/>
      <c r="S27" s="2"/>
      <c r="T27" s="2"/>
      <c r="U27" s="2"/>
      <c r="V27" s="2"/>
      <c r="W27" s="2"/>
      <c r="X27" s="2"/>
      <c r="Y27" s="2"/>
      <c r="Z27" s="2"/>
    </row>
    <row r="28" ht="15.75" customHeight="1">
      <c r="A28" s="1" t="s">
        <v>182</v>
      </c>
      <c r="B28" s="1">
        <v>64.0</v>
      </c>
      <c r="C28" s="1">
        <v>78.0</v>
      </c>
      <c r="D28" s="1">
        <v>102.0</v>
      </c>
      <c r="E28" s="1">
        <v>128.0</v>
      </c>
      <c r="F28" s="1">
        <v>101.0</v>
      </c>
      <c r="G28" s="1">
        <v>313.0</v>
      </c>
      <c r="H28" s="1">
        <v>297.0</v>
      </c>
      <c r="I28" s="1">
        <v>651.0</v>
      </c>
      <c r="J28" s="1">
        <v>738.0</v>
      </c>
      <c r="K28" s="1">
        <v>648.0</v>
      </c>
      <c r="L28" s="2"/>
      <c r="M28" s="2"/>
      <c r="N28" s="2"/>
      <c r="O28" s="2"/>
      <c r="P28" s="2"/>
      <c r="Q28" s="2"/>
      <c r="R28" s="2"/>
      <c r="S28" s="2"/>
      <c r="T28" s="2"/>
      <c r="U28" s="2"/>
      <c r="V28" s="2"/>
      <c r="W28" s="2"/>
      <c r="X28" s="2"/>
      <c r="Y28" s="2"/>
      <c r="Z28" s="2"/>
    </row>
    <row r="29" ht="15.75" customHeight="1">
      <c r="A29" s="1" t="s">
        <v>183</v>
      </c>
      <c r="B29" s="1">
        <v>64.0</v>
      </c>
      <c r="C29" s="1">
        <v>78.0</v>
      </c>
      <c r="D29" s="1">
        <v>102.0</v>
      </c>
      <c r="E29" s="1">
        <v>128.0</v>
      </c>
      <c r="F29" s="1">
        <v>101.0</v>
      </c>
      <c r="G29" s="1">
        <v>313.0</v>
      </c>
      <c r="H29" s="1">
        <v>297.0</v>
      </c>
      <c r="I29" s="1">
        <v>651.0</v>
      </c>
      <c r="J29" s="1">
        <v>738.0</v>
      </c>
      <c r="K29" s="1">
        <v>648.0</v>
      </c>
      <c r="L29" s="2"/>
      <c r="M29" s="2"/>
      <c r="N29" s="2"/>
      <c r="O29" s="2"/>
      <c r="P29" s="2"/>
      <c r="Q29" s="2"/>
      <c r="R29" s="2"/>
      <c r="S29" s="2"/>
      <c r="T29" s="2"/>
      <c r="U29" s="2"/>
      <c r="V29" s="2"/>
      <c r="W29" s="2"/>
      <c r="X29" s="2"/>
      <c r="Y29" s="2"/>
      <c r="Z29" s="2"/>
    </row>
    <row r="30" ht="15.75" customHeight="1">
      <c r="A30" s="1" t="s">
        <v>184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185</v>
      </c>
      <c r="B31" s="1" t="s">
        <v>186</v>
      </c>
      <c r="C31" s="1" t="s">
        <v>187</v>
      </c>
      <c r="D31" s="1" t="s">
        <v>188</v>
      </c>
      <c r="E31" s="1" t="s">
        <v>189</v>
      </c>
      <c r="F31" s="1" t="s">
        <v>188</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186</v>
      </c>
      <c r="C32" s="1" t="s">
        <v>187</v>
      </c>
      <c r="D32" s="1" t="s">
        <v>188</v>
      </c>
      <c r="E32" s="1" t="s">
        <v>189</v>
      </c>
      <c r="F32" s="1" t="s">
        <v>188</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196</v>
      </c>
      <c r="B33" s="1">
        <v>165.0</v>
      </c>
      <c r="C33" s="1">
        <v>165.0</v>
      </c>
      <c r="D33" s="1">
        <v>165.0</v>
      </c>
      <c r="E33" s="1">
        <v>165.0</v>
      </c>
      <c r="F33" s="1">
        <v>165.0</v>
      </c>
      <c r="G33" s="1">
        <v>165.0</v>
      </c>
      <c r="H33" s="1">
        <v>163.0</v>
      </c>
      <c r="I33" s="1">
        <v>162.0</v>
      </c>
      <c r="J33" s="1">
        <v>161.0</v>
      </c>
      <c r="K33" s="1">
        <v>160.0</v>
      </c>
      <c r="L33" s="2"/>
      <c r="M33" s="2"/>
      <c r="N33" s="2"/>
      <c r="O33" s="2"/>
      <c r="P33" s="2"/>
      <c r="Q33" s="2"/>
      <c r="R33" s="2"/>
      <c r="S33" s="2"/>
      <c r="T33" s="2"/>
      <c r="U33" s="2"/>
      <c r="V33" s="2"/>
      <c r="W33" s="2"/>
      <c r="X33" s="2"/>
      <c r="Y33" s="2"/>
      <c r="Z33" s="2"/>
    </row>
    <row r="34" ht="15.75" customHeight="1">
      <c r="A34" s="1" t="s">
        <v>197</v>
      </c>
      <c r="B34" s="1" t="s">
        <v>186</v>
      </c>
      <c r="C34" s="1" t="s">
        <v>187</v>
      </c>
      <c r="D34" s="1" t="s">
        <v>188</v>
      </c>
      <c r="E34" s="1" t="s">
        <v>198</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186</v>
      </c>
      <c r="C35" s="1" t="s">
        <v>187</v>
      </c>
      <c r="D35" s="1" t="s">
        <v>188</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206</v>
      </c>
      <c r="B36" s="1">
        <v>165.0</v>
      </c>
      <c r="C36" s="1">
        <v>165.0</v>
      </c>
      <c r="D36" s="1">
        <v>165.0</v>
      </c>
      <c r="E36" s="1">
        <v>167.0</v>
      </c>
      <c r="F36" s="1">
        <v>168.0</v>
      </c>
      <c r="G36" s="1">
        <v>168.0</v>
      </c>
      <c r="H36" s="1">
        <v>167.0</v>
      </c>
      <c r="I36" s="1">
        <v>167.0</v>
      </c>
      <c r="J36" s="1">
        <v>164.0</v>
      </c>
      <c r="K36" s="1">
        <v>162.0</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218</v>
      </c>
      <c r="B38" s="1" t="s">
        <v>208</v>
      </c>
      <c r="C38" s="1" t="s">
        <v>209</v>
      </c>
      <c r="D38" s="1" t="s">
        <v>219</v>
      </c>
      <c r="E38" s="1" t="s">
        <v>133</v>
      </c>
      <c r="F38" s="1" t="s">
        <v>199</v>
      </c>
      <c r="G38" s="1" t="s">
        <v>220</v>
      </c>
      <c r="H38" s="1" t="s">
        <v>221</v>
      </c>
      <c r="I38" s="1" t="s">
        <v>222</v>
      </c>
      <c r="J38" s="1" t="s">
        <v>223</v>
      </c>
      <c r="K38" s="1" t="s">
        <v>224</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v>508.0</v>
      </c>
      <c r="C40" s="1">
        <v>421.0</v>
      </c>
      <c r="D40" s="1">
        <v>439.0</v>
      </c>
      <c r="E40" s="1">
        <v>439.0</v>
      </c>
      <c r="F40" s="1">
        <v>430.0</v>
      </c>
      <c r="G40" s="1">
        <v>408.0</v>
      </c>
      <c r="H40" s="1">
        <v>504.0</v>
      </c>
      <c r="I40" s="1">
        <v>850.0</v>
      </c>
      <c r="J40" s="1">
        <v>1090.0</v>
      </c>
      <c r="K40" s="1">
        <v>1100.0</v>
      </c>
      <c r="L40" s="2"/>
      <c r="M40" s="2"/>
      <c r="N40" s="2"/>
      <c r="O40" s="2"/>
      <c r="P40" s="2"/>
      <c r="Q40" s="2"/>
      <c r="R40" s="2"/>
      <c r="S40" s="2"/>
      <c r="T40" s="2"/>
      <c r="U40" s="2"/>
      <c r="V40" s="2"/>
      <c r="W40" s="2"/>
      <c r="X40" s="2"/>
      <c r="Y40" s="2"/>
      <c r="Z40" s="2"/>
    </row>
    <row r="41" ht="15.75" customHeight="1">
      <c r="A41" s="1" t="s">
        <v>226</v>
      </c>
      <c r="B41" s="1">
        <v>323.0</v>
      </c>
      <c r="C41" s="1">
        <v>234.0</v>
      </c>
      <c r="D41" s="1">
        <v>227.0</v>
      </c>
      <c r="E41" s="1">
        <v>215.0</v>
      </c>
      <c r="F41" s="1">
        <v>184.0</v>
      </c>
      <c r="G41" s="1">
        <v>156.0</v>
      </c>
      <c r="H41" s="1">
        <v>228.0</v>
      </c>
      <c r="I41" s="1">
        <v>601.0</v>
      </c>
      <c r="J41" s="1">
        <v>788.0</v>
      </c>
      <c r="K41" s="1">
        <v>724.0</v>
      </c>
      <c r="L41" s="2"/>
      <c r="M41" s="2"/>
      <c r="N41" s="2"/>
      <c r="O41" s="2"/>
      <c r="P41" s="2"/>
      <c r="Q41" s="2"/>
      <c r="R41" s="2"/>
      <c r="S41" s="2"/>
      <c r="T41" s="2"/>
      <c r="U41" s="2"/>
      <c r="V41" s="2"/>
      <c r="W41" s="2"/>
      <c r="X41" s="2"/>
      <c r="Y41" s="2"/>
      <c r="Z41" s="2"/>
    </row>
    <row r="42" ht="15.75" customHeight="1">
      <c r="A42" s="1" t="s">
        <v>227</v>
      </c>
      <c r="B42" s="1">
        <v>239.0</v>
      </c>
      <c r="C42" s="1">
        <v>151.0</v>
      </c>
      <c r="D42" s="1">
        <v>149.0</v>
      </c>
      <c r="E42" s="1">
        <v>137.0</v>
      </c>
      <c r="F42" s="1">
        <v>108.0</v>
      </c>
      <c r="G42" s="1">
        <v>82.0</v>
      </c>
      <c r="H42" s="1">
        <v>153.0</v>
      </c>
      <c r="I42" s="1">
        <v>534.0</v>
      </c>
      <c r="J42" s="1">
        <v>699.0</v>
      </c>
      <c r="K42" s="1">
        <v>599.0</v>
      </c>
      <c r="L42" s="2"/>
      <c r="M42" s="2"/>
      <c r="N42" s="2"/>
      <c r="O42" s="2"/>
      <c r="P42" s="2"/>
      <c r="Q42" s="2"/>
      <c r="R42" s="2"/>
      <c r="S42" s="2"/>
      <c r="T42" s="2"/>
      <c r="U42" s="2"/>
      <c r="V42" s="2"/>
      <c r="W42" s="2"/>
      <c r="X42" s="2"/>
      <c r="Y42" s="2"/>
      <c r="Z42" s="2"/>
    </row>
    <row r="43" ht="15.75" customHeight="1">
      <c r="A43" s="1" t="s">
        <v>228</v>
      </c>
      <c r="B43" s="1">
        <v>538.0</v>
      </c>
      <c r="C43" s="1">
        <v>452.0</v>
      </c>
      <c r="D43" s="1">
        <v>483.0</v>
      </c>
      <c r="E43" s="1">
        <v>488.0</v>
      </c>
      <c r="F43" s="1">
        <v>481.0</v>
      </c>
      <c r="G43" s="1">
        <v>475.0</v>
      </c>
      <c r="H43" s="1">
        <v>575.0</v>
      </c>
      <c r="I43" s="1">
        <v>924.0</v>
      </c>
      <c r="J43" s="1">
        <v>1170.0</v>
      </c>
      <c r="K43" s="1">
        <v>1190.0</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t="s">
        <v>233</v>
      </c>
      <c r="F44" s="1" t="s">
        <v>234</v>
      </c>
      <c r="G44" s="1" t="s">
        <v>235</v>
      </c>
      <c r="H44" s="1" t="s">
        <v>236</v>
      </c>
      <c r="I44" s="1" t="s">
        <v>237</v>
      </c>
      <c r="J44" s="1" t="s">
        <v>238</v>
      </c>
      <c r="K44" s="1" t="s">
        <v>239</v>
      </c>
      <c r="L44" s="2"/>
      <c r="M44" s="2"/>
      <c r="N44" s="2"/>
      <c r="O44" s="2"/>
      <c r="P44" s="2"/>
      <c r="Q44" s="2"/>
      <c r="R44" s="2"/>
      <c r="S44" s="2"/>
      <c r="T44" s="2"/>
      <c r="U44" s="2"/>
      <c r="V44" s="2"/>
      <c r="W44" s="2"/>
      <c r="X44" s="2"/>
      <c r="Y44" s="2"/>
      <c r="Z44" s="2"/>
    </row>
    <row r="45" ht="15.75" customHeight="1">
      <c r="A45" s="1" t="s">
        <v>240</v>
      </c>
      <c r="B45" s="1">
        <v>25.0</v>
      </c>
      <c r="C45" s="1">
        <v>-21.0</v>
      </c>
      <c r="D45" s="1">
        <v>-26.0</v>
      </c>
      <c r="E45" s="1">
        <v>19.0</v>
      </c>
      <c r="F45" s="1">
        <v>-33.0</v>
      </c>
      <c r="G45" s="1">
        <v>17.0</v>
      </c>
      <c r="H45" s="1">
        <v>1.0</v>
      </c>
      <c r="I45" s="1">
        <v>8.0</v>
      </c>
      <c r="J45" s="1">
        <v>2.0</v>
      </c>
      <c r="K45" s="1">
        <v>2.0</v>
      </c>
      <c r="L45" s="2"/>
      <c r="M45" s="2"/>
      <c r="N45" s="2"/>
      <c r="O45" s="2"/>
      <c r="P45" s="2"/>
      <c r="Q45" s="2"/>
      <c r="R45" s="2"/>
      <c r="S45" s="2"/>
      <c r="T45" s="2"/>
      <c r="U45" s="2"/>
      <c r="V45" s="2"/>
      <c r="W45" s="2"/>
      <c r="X45" s="2"/>
      <c r="Y45" s="2"/>
      <c r="Z45" s="2"/>
    </row>
    <row r="46" ht="15.75" customHeight="1">
      <c r="A46" s="1" t="s">
        <v>241</v>
      </c>
      <c r="B46" s="1">
        <v>24.0</v>
      </c>
      <c r="C46" s="1">
        <v>29.0</v>
      </c>
      <c r="D46" s="1">
        <v>27.0</v>
      </c>
      <c r="E46" s="1">
        <v>31.0</v>
      </c>
      <c r="F46" s="1">
        <v>27.0</v>
      </c>
      <c r="G46" s="1">
        <v>37.0</v>
      </c>
      <c r="H46" s="1">
        <v>36.0</v>
      </c>
      <c r="I46" s="1">
        <v>60.0</v>
      </c>
      <c r="J46" s="1">
        <v>105.0</v>
      </c>
      <c r="K46" s="1">
        <v>105.0</v>
      </c>
      <c r="L46" s="2"/>
      <c r="M46" s="2"/>
      <c r="N46" s="2"/>
      <c r="O46" s="2"/>
      <c r="P46" s="2"/>
      <c r="Q46" s="2"/>
      <c r="R46" s="2"/>
      <c r="S46" s="2"/>
      <c r="T46" s="2"/>
      <c r="U46" s="2"/>
      <c r="V46" s="2"/>
      <c r="W46" s="2"/>
      <c r="X46" s="2"/>
      <c r="Y46" s="2"/>
      <c r="Z46" s="2"/>
    </row>
    <row r="47" ht="15.75" customHeight="1">
      <c r="A47" s="1" t="s">
        <v>242</v>
      </c>
      <c r="B47" s="1">
        <v>25.0</v>
      </c>
      <c r="C47" s="1">
        <v>8.0</v>
      </c>
      <c r="D47" s="1">
        <v>27.0</v>
      </c>
      <c r="E47" s="1">
        <v>31.0</v>
      </c>
      <c r="F47" s="1">
        <v>27.0</v>
      </c>
      <c r="G47" s="1">
        <v>37.0</v>
      </c>
      <c r="H47" s="1">
        <v>37.0</v>
      </c>
      <c r="I47" s="1">
        <v>69.0</v>
      </c>
      <c r="J47" s="1">
        <v>107.0</v>
      </c>
      <c r="K47" s="1">
        <v>108.0</v>
      </c>
      <c r="L47" s="2"/>
      <c r="M47" s="2"/>
      <c r="N47" s="2"/>
      <c r="O47" s="2"/>
      <c r="P47" s="2"/>
      <c r="Q47" s="2"/>
      <c r="R47" s="2"/>
      <c r="S47" s="2"/>
      <c r="T47" s="2"/>
      <c r="U47" s="2"/>
      <c r="V47" s="2"/>
      <c r="W47" s="2"/>
      <c r="X47" s="2"/>
      <c r="Y47" s="2"/>
      <c r="Z47" s="2"/>
    </row>
    <row r="48" ht="15.75" customHeight="1">
      <c r="A48" s="1" t="s">
        <v>243</v>
      </c>
      <c r="B48" s="1">
        <v>2.0</v>
      </c>
      <c r="C48" s="1">
        <v>11.0</v>
      </c>
      <c r="D48" s="1">
        <v>-8.0</v>
      </c>
      <c r="E48" s="1">
        <v>-75.0</v>
      </c>
      <c r="F48" s="1">
        <v>2.0</v>
      </c>
      <c r="G48" s="1">
        <v>25.0</v>
      </c>
      <c r="H48" s="1">
        <v>21.0</v>
      </c>
      <c r="I48" s="1">
        <v>86.0</v>
      </c>
      <c r="J48" s="1">
        <v>53.0</v>
      </c>
      <c r="K48" s="1">
        <v>-51.0</v>
      </c>
      <c r="L48" s="2"/>
      <c r="M48" s="2"/>
      <c r="N48" s="2"/>
      <c r="O48" s="2"/>
      <c r="P48" s="2"/>
      <c r="Q48" s="2"/>
      <c r="R48" s="2"/>
      <c r="S48" s="2"/>
      <c r="T48" s="2"/>
      <c r="U48" s="2"/>
      <c r="V48" s="2"/>
      <c r="W48" s="2"/>
      <c r="X48" s="2"/>
      <c r="Y48" s="2"/>
      <c r="Z48" s="2"/>
    </row>
    <row r="49" ht="15.75" customHeight="1">
      <c r="A49" s="1" t="s">
        <v>244</v>
      </c>
      <c r="B49" s="1">
        <v>-14.0</v>
      </c>
      <c r="C49" s="1">
        <v>-6.0</v>
      </c>
      <c r="D49" s="1">
        <v>-3.0</v>
      </c>
      <c r="E49" s="1">
        <v>-25.0</v>
      </c>
      <c r="F49" s="1">
        <v>-18.0</v>
      </c>
      <c r="G49" s="1">
        <v>-3.0</v>
      </c>
      <c r="H49" s="1">
        <v>-6.0</v>
      </c>
      <c r="I49" s="1">
        <v>8.0</v>
      </c>
      <c r="J49" s="1">
        <v>-14.0</v>
      </c>
      <c r="K49" s="1">
        <v>3.0</v>
      </c>
      <c r="L49" s="2"/>
      <c r="M49" s="2"/>
      <c r="N49" s="2"/>
      <c r="O49" s="2"/>
      <c r="P49" s="2"/>
      <c r="Q49" s="2"/>
      <c r="R49" s="2"/>
      <c r="S49" s="2"/>
      <c r="T49" s="2"/>
      <c r="U49" s="2"/>
      <c r="V49" s="2"/>
      <c r="W49" s="2"/>
      <c r="X49" s="2"/>
      <c r="Y49" s="2"/>
      <c r="Z49" s="2"/>
    </row>
    <row r="50" ht="15.75" customHeight="1">
      <c r="A50" s="1" t="s">
        <v>245</v>
      </c>
      <c r="B50" s="1">
        <v>-11.0</v>
      </c>
      <c r="C50" s="1">
        <v>4.0</v>
      </c>
      <c r="D50" s="1">
        <v>-12.0</v>
      </c>
      <c r="E50" s="1">
        <v>-101.0</v>
      </c>
      <c r="F50" s="1">
        <v>-15.0</v>
      </c>
      <c r="G50" s="1">
        <v>22.0</v>
      </c>
      <c r="H50" s="1">
        <v>15.0</v>
      </c>
      <c r="I50" s="1">
        <v>94.0</v>
      </c>
      <c r="J50" s="1">
        <v>39.0</v>
      </c>
      <c r="K50" s="1">
        <v>-48.0</v>
      </c>
      <c r="L50" s="2"/>
      <c r="M50" s="2"/>
      <c r="N50" s="2"/>
      <c r="O50" s="2"/>
      <c r="P50" s="2"/>
      <c r="Q50" s="2"/>
      <c r="R50" s="2"/>
      <c r="S50" s="2"/>
      <c r="T50" s="2"/>
      <c r="U50" s="2"/>
      <c r="V50" s="2"/>
      <c r="W50" s="2"/>
      <c r="X50" s="2"/>
      <c r="Y50" s="2"/>
      <c r="Z50" s="2"/>
    </row>
    <row r="51" ht="15.75" customHeight="1">
      <c r="A51" s="1" t="s">
        <v>246</v>
      </c>
      <c r="B51" s="1">
        <v>93.0</v>
      </c>
      <c r="C51" s="1">
        <v>62.0</v>
      </c>
      <c r="D51" s="1">
        <v>68.0</v>
      </c>
      <c r="E51" s="1">
        <v>35.0</v>
      </c>
      <c r="F51" s="1">
        <v>101.0</v>
      </c>
      <c r="G51" s="1">
        <v>219.0</v>
      </c>
      <c r="H51" s="1">
        <v>241.0</v>
      </c>
      <c r="I51" s="1">
        <v>508.0</v>
      </c>
      <c r="J51" s="1">
        <v>575.0</v>
      </c>
      <c r="K51" s="1">
        <v>448.0</v>
      </c>
      <c r="L51" s="2"/>
      <c r="M51" s="2"/>
      <c r="N51" s="2"/>
      <c r="O51" s="2"/>
      <c r="P51" s="2"/>
      <c r="Q51" s="2"/>
      <c r="R51" s="2"/>
      <c r="S51" s="2"/>
      <c r="T51" s="2"/>
      <c r="U51" s="2"/>
      <c r="V51" s="2"/>
      <c r="W51" s="2"/>
      <c r="X51" s="2"/>
      <c r="Y51" s="2"/>
      <c r="Z51" s="2"/>
    </row>
    <row r="52" ht="15.75" customHeight="1">
      <c r="A52" s="1" t="s">
        <v>247</v>
      </c>
      <c r="B52" s="1">
        <v>135.0</v>
      </c>
      <c r="C52" s="1">
        <v>106.0</v>
      </c>
      <c r="D52" s="1">
        <v>94.0</v>
      </c>
      <c r="E52" s="1">
        <v>88.0</v>
      </c>
      <c r="F52" s="1">
        <v>86.0</v>
      </c>
      <c r="G52" s="1">
        <v>78.0</v>
      </c>
      <c r="H52" s="1">
        <v>72.0</v>
      </c>
      <c r="I52" s="1">
        <v>62.0</v>
      </c>
      <c r="J52" s="1">
        <v>126.0</v>
      </c>
      <c r="K52" s="1">
        <v>259.0</v>
      </c>
      <c r="L52" s="2"/>
      <c r="M52" s="2"/>
      <c r="N52" s="2"/>
      <c r="O52" s="2"/>
      <c r="P52" s="2"/>
      <c r="Q52" s="2"/>
      <c r="R52" s="2"/>
      <c r="S52" s="2"/>
      <c r="T52" s="2"/>
      <c r="U52" s="2"/>
      <c r="V52" s="2"/>
      <c r="W52" s="2"/>
      <c r="X52" s="2"/>
      <c r="Y52" s="2"/>
      <c r="Z52" s="2"/>
    </row>
    <row r="53" ht="15.75" customHeight="1">
      <c r="A53" s="1" t="s">
        <v>248</v>
      </c>
      <c r="B53" s="1">
        <v>87.0</v>
      </c>
      <c r="C53" s="1">
        <v>-19.0</v>
      </c>
      <c r="D53" s="1">
        <v>2.0</v>
      </c>
      <c r="E53" s="1">
        <v>4.0</v>
      </c>
      <c r="F53" s="1">
        <v>1.0</v>
      </c>
      <c r="G53" s="1">
        <v>4.0</v>
      </c>
      <c r="H53" s="1">
        <v>29.0</v>
      </c>
      <c r="I53" s="1">
        <v>0.0</v>
      </c>
      <c r="J53" s="1">
        <v>-1.0</v>
      </c>
      <c r="K53" s="1">
        <v>1.0</v>
      </c>
      <c r="L53" s="2"/>
      <c r="M53" s="2"/>
      <c r="N53" s="2"/>
      <c r="O53" s="2"/>
      <c r="P53" s="2"/>
      <c r="Q53" s="2"/>
      <c r="R53" s="2"/>
      <c r="S53" s="2"/>
      <c r="T53" s="2"/>
      <c r="U53" s="2"/>
      <c r="V53" s="2"/>
      <c r="W53" s="2"/>
      <c r="X53" s="2"/>
      <c r="Y53" s="2"/>
      <c r="Z53" s="2"/>
    </row>
    <row r="54" ht="15.75" customHeight="1">
      <c r="A54" s="1" t="s">
        <v>249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250</v>
      </c>
      <c r="B55" s="1">
        <v>29.0</v>
      </c>
      <c r="C55" s="1">
        <v>31.0</v>
      </c>
      <c r="D55" s="1">
        <v>43.0</v>
      </c>
      <c r="E55" s="1">
        <v>48.0</v>
      </c>
      <c r="F55" s="1">
        <v>51.0</v>
      </c>
      <c r="G55" s="1">
        <v>67.0</v>
      </c>
      <c r="H55" s="1">
        <v>71.0</v>
      </c>
      <c r="I55" s="1">
        <v>73.0</v>
      </c>
      <c r="J55" s="1">
        <v>80.0</v>
      </c>
      <c r="K55" s="1">
        <v>92.0</v>
      </c>
      <c r="L55" s="2"/>
      <c r="M55" s="2"/>
      <c r="N55" s="2"/>
      <c r="O55" s="2"/>
      <c r="P55" s="2"/>
      <c r="Q55" s="2"/>
      <c r="R55" s="2"/>
      <c r="S55" s="2"/>
      <c r="T55" s="2"/>
      <c r="U55" s="2"/>
      <c r="V55" s="2"/>
      <c r="W55" s="2"/>
      <c r="X55" s="2"/>
      <c r="Y55" s="2"/>
      <c r="Z55" s="2"/>
    </row>
    <row r="56" ht="15.75" customHeight="1">
      <c r="A56" s="1" t="s">
        <v>251</v>
      </c>
      <c r="B56" s="1">
        <v>21.0</v>
      </c>
      <c r="C56" s="1">
        <v>12.0</v>
      </c>
      <c r="D56" s="1">
        <v>17.0</v>
      </c>
      <c r="E56" s="1">
        <v>20.0</v>
      </c>
      <c r="F56" s="1">
        <v>21.0</v>
      </c>
      <c r="G56" s="1">
        <v>24.0</v>
      </c>
      <c r="H56" s="1">
        <v>24.0</v>
      </c>
      <c r="I56" s="1">
        <v>22.0</v>
      </c>
      <c r="J56" s="1">
        <v>31.0</v>
      </c>
      <c r="K56" s="1">
        <v>46.0</v>
      </c>
      <c r="L56" s="2"/>
      <c r="M56" s="2"/>
      <c r="N56" s="2"/>
      <c r="O56" s="2"/>
      <c r="P56" s="2"/>
      <c r="Q56" s="2"/>
      <c r="R56" s="2"/>
      <c r="S56" s="2"/>
      <c r="T56" s="2"/>
      <c r="U56" s="2"/>
      <c r="V56" s="2"/>
      <c r="W56" s="2"/>
      <c r="X56" s="2"/>
      <c r="Y56" s="2"/>
      <c r="Z56" s="2"/>
    </row>
    <row r="57" ht="15.75" customHeight="1">
      <c r="A57" s="1" t="s">
        <v>252</v>
      </c>
      <c r="B57" s="1">
        <v>8.0</v>
      </c>
      <c r="C57" s="1">
        <v>18.0</v>
      </c>
      <c r="D57" s="1">
        <v>25.0</v>
      </c>
      <c r="E57" s="1">
        <v>28.0</v>
      </c>
      <c r="F57" s="1">
        <v>30.0</v>
      </c>
      <c r="G57" s="1">
        <v>42.0</v>
      </c>
      <c r="H57" s="1">
        <v>47.0</v>
      </c>
      <c r="I57" s="1">
        <v>51.0</v>
      </c>
      <c r="J57" s="1">
        <v>49.0</v>
      </c>
      <c r="K57" s="1">
        <v>45.0</v>
      </c>
      <c r="L57" s="2"/>
      <c r="M57" s="2"/>
      <c r="N57" s="2"/>
      <c r="O57" s="2"/>
      <c r="P57" s="2"/>
      <c r="Q57" s="2"/>
      <c r="R57" s="2"/>
      <c r="S57" s="2"/>
      <c r="T57" s="2"/>
      <c r="U57" s="2"/>
      <c r="V57" s="2"/>
      <c r="W57" s="2"/>
      <c r="X57" s="2"/>
      <c r="Y57" s="2"/>
      <c r="Z57" s="2"/>
    </row>
    <row r="58" ht="15.75" customHeight="1">
      <c r="A58" s="1" t="s">
        <v>253</v>
      </c>
      <c r="B58" s="1">
        <v>20.0</v>
      </c>
      <c r="C58" s="1">
        <v>9.0</v>
      </c>
      <c r="D58" s="1">
        <v>10.0</v>
      </c>
      <c r="E58" s="1">
        <v>17.0</v>
      </c>
      <c r="F58" s="1">
        <v>18.0</v>
      </c>
      <c r="G58" s="1">
        <v>21.0</v>
      </c>
      <c r="H58" s="1">
        <v>23.0</v>
      </c>
      <c r="I58" s="1">
        <v>21.0</v>
      </c>
      <c r="J58" s="1">
        <v>25.0</v>
      </c>
      <c r="K58" s="1">
        <v>33.0</v>
      </c>
      <c r="L58" s="2"/>
      <c r="M58" s="2"/>
      <c r="N58" s="2"/>
      <c r="O58" s="2"/>
      <c r="P58" s="2"/>
      <c r="Q58" s="2"/>
      <c r="R58" s="2"/>
      <c r="S58" s="2"/>
      <c r="T58" s="2"/>
      <c r="U58" s="2"/>
      <c r="V58" s="2"/>
      <c r="W58" s="2"/>
      <c r="X58" s="2"/>
      <c r="Y58" s="2"/>
      <c r="Z58" s="2"/>
    </row>
    <row r="59" ht="15.75" customHeight="1">
      <c r="A59" s="1" t="s">
        <v>254</v>
      </c>
      <c r="B59" s="1">
        <v>20.0</v>
      </c>
      <c r="C59" s="1">
        <v>9.0</v>
      </c>
      <c r="D59" s="1">
        <v>10.0</v>
      </c>
      <c r="E59" s="1">
        <v>17.0</v>
      </c>
      <c r="F59" s="1">
        <v>18.0</v>
      </c>
      <c r="G59" s="1">
        <v>21.0</v>
      </c>
      <c r="H59" s="1">
        <v>23.0</v>
      </c>
      <c r="I59" s="1">
        <v>21.0</v>
      </c>
      <c r="J59" s="1">
        <v>25.0</v>
      </c>
      <c r="K59" s="1">
        <v>33.0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190</v>
      </c>
      <c r="D3" s="1" t="s">
        <v>258</v>
      </c>
      <c r="E3" s="1" t="s">
        <v>259</v>
      </c>
      <c r="F3" s="1" t="s">
        <v>260</v>
      </c>
      <c r="G3" s="1">
        <v>1.0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139</v>
      </c>
      <c r="F6" s="1" t="s">
        <v>203</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310</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215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134</v>
      </c>
      <c r="C14" s="1" t="s">
        <v>362</v>
      </c>
      <c r="D14" s="1" t="s">
        <v>363</v>
      </c>
      <c r="E14" s="1" t="s">
        <v>364</v>
      </c>
      <c r="F14" s="1">
        <v>3.0</v>
      </c>
      <c r="G14" s="1" t="s">
        <v>365</v>
      </c>
      <c r="H14" s="1" t="s">
        <v>366</v>
      </c>
      <c r="I14" s="1" t="s">
        <v>367</v>
      </c>
      <c r="J14" s="1" t="s">
        <v>368</v>
      </c>
      <c r="K14" s="1" t="s">
        <v>356</v>
      </c>
      <c r="L14" s="2"/>
      <c r="M14" s="2"/>
      <c r="N14" s="2"/>
      <c r="O14" s="2"/>
      <c r="P14" s="2"/>
      <c r="Q14" s="2"/>
      <c r="R14" s="2"/>
      <c r="S14" s="2"/>
      <c r="T14" s="2"/>
      <c r="U14" s="2"/>
      <c r="V14" s="2"/>
      <c r="W14" s="2"/>
      <c r="X14" s="2"/>
      <c r="Y14" s="2"/>
      <c r="Z14" s="2"/>
    </row>
    <row r="15">
      <c r="A15" s="1" t="s">
        <v>369</v>
      </c>
      <c r="B15" s="1" t="s">
        <v>134</v>
      </c>
      <c r="C15" s="1" t="s">
        <v>362</v>
      </c>
      <c r="D15" s="1" t="s">
        <v>363</v>
      </c>
      <c r="E15" s="1" t="s">
        <v>364</v>
      </c>
      <c r="F15" s="1">
        <v>3.0</v>
      </c>
      <c r="G15" s="1" t="s">
        <v>365</v>
      </c>
      <c r="H15" s="1" t="s">
        <v>366</v>
      </c>
      <c r="I15" s="1" t="s">
        <v>367</v>
      </c>
      <c r="J15" s="1" t="s">
        <v>368</v>
      </c>
      <c r="K15" s="1" t="s">
        <v>356</v>
      </c>
      <c r="L15" s="2"/>
      <c r="M15" s="2"/>
      <c r="N15" s="2"/>
      <c r="O15" s="2"/>
      <c r="P15" s="2"/>
      <c r="Q15" s="2"/>
      <c r="R15" s="2"/>
      <c r="S15" s="2"/>
      <c r="T15" s="2"/>
      <c r="U15" s="2"/>
      <c r="V15" s="2"/>
      <c r="W15" s="2"/>
      <c r="X15" s="2"/>
      <c r="Y15" s="2"/>
      <c r="Z15" s="2"/>
    </row>
    <row r="16">
      <c r="A16" s="1" t="s">
        <v>370</v>
      </c>
      <c r="B16" s="1" t="s">
        <v>371</v>
      </c>
      <c r="C16" s="1" t="s">
        <v>191</v>
      </c>
      <c r="D16" s="1" t="s">
        <v>372</v>
      </c>
      <c r="E16" s="1" t="s">
        <v>373</v>
      </c>
      <c r="F16" s="1" t="s">
        <v>374</v>
      </c>
      <c r="G16" s="1" t="s">
        <v>375</v>
      </c>
      <c r="H16" s="1" t="s">
        <v>376</v>
      </c>
      <c r="I16" s="1" t="s">
        <v>349</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193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402</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267</v>
      </c>
      <c r="F21" s="1" t="s">
        <v>414</v>
      </c>
      <c r="G21" s="1" t="s">
        <v>200</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377</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436</v>
      </c>
      <c r="I23" s="1" t="s">
        <v>437</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213</v>
      </c>
      <c r="H25" s="1" t="s">
        <v>447</v>
      </c>
      <c r="I25" s="1" t="s">
        <v>448</v>
      </c>
      <c r="J25" s="1" t="s">
        <v>449</v>
      </c>
      <c r="K25" s="1" t="s">
        <v>200</v>
      </c>
      <c r="L25" s="2"/>
      <c r="M25" s="2"/>
      <c r="N25" s="2"/>
      <c r="O25" s="2"/>
      <c r="P25" s="2"/>
      <c r="Q25" s="2"/>
      <c r="R25" s="2"/>
      <c r="S25" s="2"/>
      <c r="T25" s="2"/>
      <c r="U25" s="2"/>
      <c r="V25" s="2"/>
      <c r="W25" s="2"/>
      <c r="X25" s="2"/>
      <c r="Y25" s="2"/>
      <c r="Z25" s="2"/>
    </row>
    <row r="26" ht="15.75" customHeight="1">
      <c r="A26" s="1" t="s">
        <v>450</v>
      </c>
      <c r="B26" s="1" t="s">
        <v>451</v>
      </c>
      <c r="C26" s="1" t="s">
        <v>271</v>
      </c>
      <c r="D26" s="1" t="s">
        <v>452</v>
      </c>
      <c r="E26" s="1" t="s">
        <v>453</v>
      </c>
      <c r="F26" s="1" t="s">
        <v>454</v>
      </c>
      <c r="G26" s="1" t="s">
        <v>455</v>
      </c>
      <c r="H26" s="1" t="s">
        <v>456</v>
      </c>
      <c r="I26" s="1" t="s">
        <v>403</v>
      </c>
      <c r="J26" s="1" t="s">
        <v>198</v>
      </c>
      <c r="K26" s="1" t="s">
        <v>457</v>
      </c>
      <c r="L26" s="2"/>
      <c r="M26" s="2"/>
      <c r="N26" s="2"/>
      <c r="O26" s="2"/>
      <c r="P26" s="2"/>
      <c r="Q26" s="2"/>
      <c r="R26" s="2"/>
      <c r="S26" s="2"/>
      <c r="T26" s="2"/>
      <c r="U26" s="2"/>
      <c r="V26" s="2"/>
      <c r="W26" s="2"/>
      <c r="X26" s="2"/>
      <c r="Y26" s="2"/>
      <c r="Z26" s="2"/>
    </row>
    <row r="27" ht="15.75" customHeight="1">
      <c r="A27" s="1" t="s">
        <v>458</v>
      </c>
      <c r="B27" s="1" t="s">
        <v>208</v>
      </c>
      <c r="C27" s="1" t="s">
        <v>457</v>
      </c>
      <c r="D27" s="1" t="s">
        <v>459</v>
      </c>
      <c r="E27" s="1" t="s">
        <v>456</v>
      </c>
      <c r="F27" s="1" t="s">
        <v>460</v>
      </c>
      <c r="G27" s="1" t="s">
        <v>461</v>
      </c>
      <c r="H27" s="1" t="s">
        <v>454</v>
      </c>
      <c r="I27" s="1" t="s">
        <v>401</v>
      </c>
      <c r="J27" s="1" t="s">
        <v>404</v>
      </c>
      <c r="K27" s="1" t="s">
        <v>453</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298</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514</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362</v>
      </c>
      <c r="L38" s="2"/>
      <c r="M38" s="2"/>
      <c r="N38" s="2"/>
      <c r="O38" s="2"/>
      <c r="P38" s="2"/>
      <c r="Q38" s="2"/>
      <c r="R38" s="2"/>
      <c r="S38" s="2"/>
      <c r="T38" s="2"/>
      <c r="U38" s="2"/>
      <c r="V38" s="2"/>
      <c r="W38" s="2"/>
      <c r="X38" s="2"/>
      <c r="Y38" s="2"/>
      <c r="Z38" s="2"/>
    </row>
    <row r="39" ht="15.75" customHeight="1">
      <c r="A39" s="1" t="s">
        <v>570</v>
      </c>
      <c r="B39" s="1" t="s">
        <v>571</v>
      </c>
      <c r="C39" s="1" t="s">
        <v>204</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415</v>
      </c>
      <c r="D40" s="1" t="s">
        <v>582</v>
      </c>
      <c r="E40" s="1" t="s">
        <v>583</v>
      </c>
      <c r="F40" s="1" t="s">
        <v>565</v>
      </c>
      <c r="G40" s="1" t="s">
        <v>447</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572</v>
      </c>
      <c r="D41" s="1" t="s">
        <v>204</v>
      </c>
      <c r="E41" s="1" t="s">
        <v>590</v>
      </c>
      <c r="F41" s="1" t="s">
        <v>202</v>
      </c>
      <c r="G41" s="1" t="s">
        <v>591</v>
      </c>
      <c r="H41" s="1" t="s">
        <v>592</v>
      </c>
      <c r="I41" s="1" t="s">
        <v>561</v>
      </c>
      <c r="J41" s="1" t="s">
        <v>222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270</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422</v>
      </c>
      <c r="E43" s="1" t="s">
        <v>607</v>
      </c>
      <c r="F43" s="1" t="s">
        <v>608</v>
      </c>
      <c r="G43" s="1" t="s">
        <v>609</v>
      </c>
      <c r="H43" s="1" t="s">
        <v>610</v>
      </c>
      <c r="I43" s="1" t="s">
        <v>384</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343</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188</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v>-21.0</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366</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v>210.0</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193</v>
      </c>
      <c r="E55" s="1" t="s">
        <v>722</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v>-4.0</v>
      </c>
      <c r="E56" s="1" t="s">
        <v>239</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565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v>5.0</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219</v>
      </c>
      <c r="D62" s="1" t="s">
        <v>793</v>
      </c>
      <c r="E62" s="1" t="s">
        <v>794</v>
      </c>
      <c r="F62" s="1" t="s">
        <v>795</v>
      </c>
      <c r="G62" s="1" t="s">
        <v>796</v>
      </c>
      <c r="H62" s="1" t="s">
        <v>714</v>
      </c>
      <c r="I62" s="1" t="s">
        <v>651</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v>0.0</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824</v>
      </c>
      <c r="E66" s="1" t="s">
        <v>634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272</v>
      </c>
      <c r="F68" s="1" t="s">
        <v>846</v>
      </c>
      <c r="G68" s="1" t="s">
        <v>847</v>
      </c>
      <c r="H68" s="1" t="s">
        <v>848</v>
      </c>
      <c r="I68" s="1" t="s">
        <v>849</v>
      </c>
      <c r="J68" s="1" t="s">
        <v>850</v>
      </c>
      <c r="K68" s="1" t="s">
        <v>775</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864</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135</v>
      </c>
      <c r="F75" s="1" t="s">
        <v>920</v>
      </c>
      <c r="G75" s="1" t="s">
        <v>191</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449</v>
      </c>
      <c r="G76" s="1" t="s">
        <v>405</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275</v>
      </c>
      <c r="F77" s="1" t="s">
        <v>938</v>
      </c>
      <c r="G77" s="1" t="s">
        <v>939</v>
      </c>
      <c r="H77" s="1" t="s">
        <v>838</v>
      </c>
      <c r="I77" s="1" t="s">
        <v>561</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853</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940</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981</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1017</v>
      </c>
      <c r="B86" s="1" t="s">
        <v>1018</v>
      </c>
      <c r="C86" s="1" t="s">
        <v>1019</v>
      </c>
      <c r="D86" s="1" t="s">
        <v>653</v>
      </c>
      <c r="E86" s="1" t="s">
        <v>1020</v>
      </c>
      <c r="F86" s="1" t="s">
        <v>1021</v>
      </c>
      <c r="G86" s="1" t="s">
        <v>1022</v>
      </c>
      <c r="H86" s="1" t="s">
        <v>1023</v>
      </c>
      <c r="I86" s="1" t="s">
        <v>119</v>
      </c>
      <c r="J86" s="1" t="s">
        <v>1024</v>
      </c>
      <c r="K86" s="1" t="s">
        <v>1025</v>
      </c>
      <c r="L86" s="2"/>
      <c r="M86" s="2"/>
      <c r="N86" s="2"/>
      <c r="O86" s="2"/>
      <c r="P86" s="2"/>
      <c r="Q86" s="2"/>
      <c r="R86" s="2"/>
      <c r="S86" s="2"/>
      <c r="T86" s="2"/>
      <c r="U86" s="2"/>
      <c r="V86" s="2"/>
      <c r="W86" s="2"/>
      <c r="X86" s="2"/>
      <c r="Y86" s="2"/>
      <c r="Z86" s="2"/>
    </row>
    <row r="87" ht="15.75" customHeight="1">
      <c r="A87" s="1" t="s">
        <v>1026</v>
      </c>
      <c r="B87" s="1" t="s">
        <v>869</v>
      </c>
      <c r="C87" s="1" t="s">
        <v>1027</v>
      </c>
      <c r="D87" s="1" t="s">
        <v>1028</v>
      </c>
      <c r="E87" s="1" t="s">
        <v>965</v>
      </c>
      <c r="F87" s="1" t="s">
        <v>1029</v>
      </c>
      <c r="G87" s="1" t="s">
        <v>1030</v>
      </c>
      <c r="H87" s="1" t="s">
        <v>1031</v>
      </c>
      <c r="I87" s="1" t="s">
        <v>1032</v>
      </c>
      <c r="J87" s="1" t="s">
        <v>941</v>
      </c>
      <c r="K87" s="1" t="s">
        <v>1033</v>
      </c>
      <c r="L87" s="2"/>
      <c r="M87" s="2"/>
      <c r="N87" s="2"/>
      <c r="O87" s="2"/>
      <c r="P87" s="2"/>
      <c r="Q87" s="2"/>
      <c r="R87" s="2"/>
      <c r="S87" s="2"/>
      <c r="T87" s="2"/>
      <c r="U87" s="2"/>
      <c r="V87" s="2"/>
      <c r="W87" s="2"/>
      <c r="X87" s="2"/>
      <c r="Y87" s="2"/>
      <c r="Z87" s="2"/>
    </row>
    <row r="88" ht="15.75" customHeight="1">
      <c r="A88" s="1" t="s">
        <v>1034</v>
      </c>
      <c r="B88" s="1" t="s">
        <v>1035</v>
      </c>
      <c r="C88" s="1" t="s">
        <v>705</v>
      </c>
      <c r="D88" s="1" t="s">
        <v>1036</v>
      </c>
      <c r="E88" s="1" t="s">
        <v>732</v>
      </c>
      <c r="F88" s="1" t="s">
        <v>1037</v>
      </c>
      <c r="G88" s="1" t="s">
        <v>1038</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1045</v>
      </c>
      <c r="D89" s="1" t="s">
        <v>1046</v>
      </c>
      <c r="E89" s="1" t="s">
        <v>1047</v>
      </c>
      <c r="F89" s="1" t="s">
        <v>1048</v>
      </c>
      <c r="G89" s="1" t="s">
        <v>1049</v>
      </c>
      <c r="H89" s="1" t="s">
        <v>258</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1057</v>
      </c>
      <c r="F90" s="1" t="s">
        <v>1058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v>26.0</v>
      </c>
      <c r="F92" s="1" t="s">
        <v>1079</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1094</v>
      </c>
      <c r="K93" s="1" t="s">
        <v>486</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941</v>
      </c>
      <c r="F94" s="1" t="s">
        <v>1003</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1108</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986</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722</v>
      </c>
      <c r="G98" s="1" t="s">
        <v>343</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1152</v>
      </c>
      <c r="I99" s="1" t="s">
        <v>1153</v>
      </c>
      <c r="J99" s="1" t="s">
        <v>1154</v>
      </c>
      <c r="K99" s="1" t="s">
        <v>772</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281</v>
      </c>
      <c r="C101" s="1" t="s">
        <v>1167</v>
      </c>
      <c r="D101" s="1" t="s">
        <v>1123</v>
      </c>
      <c r="E101" s="1" t="s">
        <v>1168</v>
      </c>
      <c r="F101" s="1" t="s">
        <v>1169</v>
      </c>
      <c r="G101" s="1" t="s">
        <v>1170</v>
      </c>
      <c r="H101" s="1" t="s">
        <v>1171</v>
      </c>
      <c r="I101" s="1" t="s">
        <v>1172</v>
      </c>
      <c r="J101" s="1" t="s">
        <v>1173</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909</v>
      </c>
      <c r="E102" s="1" t="s">
        <v>1178</v>
      </c>
      <c r="F102" s="1" t="s">
        <v>1179</v>
      </c>
      <c r="G102" s="1" t="s">
        <v>358</v>
      </c>
      <c r="H102" s="1" t="s">
        <v>403</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1189</v>
      </c>
      <c r="H103" s="1" t="s">
        <v>382</v>
      </c>
      <c r="I103" s="1" t="s">
        <v>1190</v>
      </c>
      <c r="J103" s="1" t="s">
        <v>1191</v>
      </c>
      <c r="K103" s="1" t="s">
        <v>1192</v>
      </c>
      <c r="L103" s="2"/>
      <c r="M103" s="2"/>
      <c r="N103" s="2"/>
      <c r="O103" s="2"/>
      <c r="P103" s="2"/>
      <c r="Q103" s="2"/>
      <c r="R103" s="2"/>
      <c r="S103" s="2"/>
      <c r="T103" s="2"/>
      <c r="U103" s="2"/>
      <c r="V103" s="2"/>
      <c r="W103" s="2"/>
      <c r="X103" s="2"/>
      <c r="Y103" s="2"/>
      <c r="Z103" s="2"/>
    </row>
    <row r="104" ht="15.75" customHeight="1">
      <c r="A104" s="1" t="s">
        <v>1193</v>
      </c>
      <c r="B104" s="1" t="s">
        <v>1194</v>
      </c>
      <c r="C104" s="1" t="s">
        <v>1195</v>
      </c>
      <c r="D104" s="1" t="s">
        <v>1196</v>
      </c>
      <c r="E104" s="1" t="s">
        <v>837</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778</v>
      </c>
      <c r="G106" s="1" t="s">
        <v>1209</v>
      </c>
      <c r="H106" s="1" t="s">
        <v>566</v>
      </c>
      <c r="I106" s="1" t="s">
        <v>1210</v>
      </c>
      <c r="J106" s="1" t="s">
        <v>931</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1215</v>
      </c>
      <c r="E107" s="1" t="s">
        <v>1216</v>
      </c>
      <c r="F107" s="1" t="s">
        <v>1217</v>
      </c>
      <c r="G107" s="1" t="s">
        <v>1218</v>
      </c>
      <c r="H107" s="1" t="s">
        <v>1219</v>
      </c>
      <c r="I107" s="1" t="s">
        <v>1220</v>
      </c>
      <c r="J107" s="1" t="s">
        <v>1221</v>
      </c>
      <c r="K107" s="1" t="s">
        <v>1222</v>
      </c>
      <c r="L107" s="2"/>
      <c r="M107" s="2"/>
      <c r="N107" s="2"/>
      <c r="O107" s="2"/>
      <c r="P107" s="2"/>
      <c r="Q107" s="2"/>
      <c r="R107" s="2"/>
      <c r="S107" s="2"/>
      <c r="T107" s="2"/>
      <c r="U107" s="2"/>
      <c r="V107" s="2"/>
      <c r="W107" s="2"/>
      <c r="X107" s="2"/>
      <c r="Y107" s="2"/>
      <c r="Z107" s="2"/>
    </row>
    <row r="108" ht="15.75" customHeight="1">
      <c r="A108" s="1" t="s">
        <v>1223</v>
      </c>
      <c r="B108" s="1" t="s">
        <v>1224</v>
      </c>
      <c r="C108" s="1" t="s">
        <v>1225</v>
      </c>
      <c r="D108" s="1" t="s">
        <v>1226</v>
      </c>
      <c r="E108" s="1" t="s">
        <v>1227</v>
      </c>
      <c r="F108" s="1" t="s">
        <v>1228</v>
      </c>
      <c r="G108" s="1" t="s">
        <v>1229</v>
      </c>
      <c r="H108" s="1" t="s">
        <v>598</v>
      </c>
      <c r="I108" s="1" t="s">
        <v>1230</v>
      </c>
      <c r="J108" s="1" t="s">
        <v>1231</v>
      </c>
      <c r="K108" s="1" t="s">
        <v>1232</v>
      </c>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v>-10.0</v>
      </c>
      <c r="F110" s="1" t="s">
        <v>1248</v>
      </c>
      <c r="G110" s="1" t="s">
        <v>1249</v>
      </c>
      <c r="H110" s="1" t="s">
        <v>1250</v>
      </c>
      <c r="I110" s="1" t="s">
        <v>1251</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1257</v>
      </c>
      <c r="E111" s="1" t="s">
        <v>186</v>
      </c>
      <c r="F111" s="1" t="s">
        <v>1258</v>
      </c>
      <c r="G111" s="1" t="s">
        <v>1259</v>
      </c>
      <c r="H111" s="1" t="s">
        <v>1260</v>
      </c>
      <c r="I111" s="1" t="s">
        <v>1261</v>
      </c>
      <c r="J111" s="1" t="s">
        <v>482</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1120</v>
      </c>
      <c r="F112" s="1" t="s">
        <v>1267</v>
      </c>
      <c r="G112" s="1" t="s">
        <v>832</v>
      </c>
      <c r="H112" s="1" t="s">
        <v>1268</v>
      </c>
      <c r="I112" s="1" t="s">
        <v>1269</v>
      </c>
      <c r="J112" s="1" t="s">
        <v>464</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355</v>
      </c>
      <c r="D113" s="1" t="s">
        <v>1273</v>
      </c>
      <c r="E113" s="1" t="s">
        <v>1274</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1295</v>
      </c>
      <c r="E115" s="1" t="s">
        <v>1296</v>
      </c>
      <c r="F115" s="1" t="s">
        <v>1297</v>
      </c>
      <c r="G115" s="1" t="s">
        <v>1298</v>
      </c>
      <c r="H115" s="1" t="s">
        <v>259</v>
      </c>
      <c r="I115" s="1" t="s">
        <v>394</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v>-2.0</v>
      </c>
      <c r="H116" s="1" t="s">
        <v>1307</v>
      </c>
      <c r="I116" s="1" t="s">
        <v>1308</v>
      </c>
      <c r="J116" s="1" t="s">
        <v>1309</v>
      </c>
      <c r="K116" s="1" t="s">
        <v>1310</v>
      </c>
      <c r="L116" s="2"/>
      <c r="M116" s="2"/>
      <c r="N116" s="2"/>
      <c r="O116" s="2"/>
      <c r="P116" s="2"/>
      <c r="Q116" s="2"/>
      <c r="R116" s="2"/>
      <c r="S116" s="2"/>
      <c r="T116" s="2"/>
      <c r="U116" s="2"/>
      <c r="V116" s="2"/>
      <c r="W116" s="2"/>
      <c r="X116" s="2"/>
      <c r="Y116" s="2"/>
      <c r="Z116" s="2"/>
    </row>
    <row r="117" ht="15.75" customHeight="1">
      <c r="A117" s="1" t="s">
        <v>1311</v>
      </c>
      <c r="B117" s="1" t="s">
        <v>499</v>
      </c>
      <c r="C117" s="1" t="s">
        <v>1312</v>
      </c>
      <c r="D117" s="1" t="s">
        <v>1313</v>
      </c>
      <c r="E117" s="1" t="s">
        <v>1314</v>
      </c>
      <c r="F117" s="1" t="s">
        <v>1315</v>
      </c>
      <c r="G117" s="1" t="s">
        <v>1316</v>
      </c>
      <c r="H117" s="1" t="s">
        <v>1317</v>
      </c>
      <c r="I117" s="1" t="s">
        <v>1318</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1327</v>
      </c>
      <c r="H118" s="1" t="s">
        <v>1328</v>
      </c>
      <c r="I118" s="1" t="s">
        <v>1329</v>
      </c>
      <c r="J118" s="1" t="s">
        <v>430</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1334</v>
      </c>
      <c r="E119" s="1" t="s">
        <v>1335</v>
      </c>
      <c r="F119" s="1" t="s">
        <v>1336</v>
      </c>
      <c r="G119" s="1" t="s">
        <v>1337</v>
      </c>
      <c r="H119" s="1" t="s">
        <v>1338</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1346</v>
      </c>
      <c r="F120" s="1" t="s">
        <v>1347</v>
      </c>
      <c r="G120" s="1" t="s">
        <v>1348</v>
      </c>
      <c r="H120" s="1" t="s">
        <v>930</v>
      </c>
      <c r="I120" s="1" t="s">
        <v>349</v>
      </c>
      <c r="J120" s="1" t="s">
        <v>1349</v>
      </c>
      <c r="K120" s="1" t="s">
        <v>1350</v>
      </c>
      <c r="L120" s="2"/>
      <c r="M120" s="2"/>
      <c r="N120" s="2"/>
      <c r="O120" s="2"/>
      <c r="P120" s="2"/>
      <c r="Q120" s="2"/>
      <c r="R120" s="2"/>
      <c r="S120" s="2"/>
      <c r="T120" s="2"/>
      <c r="U120" s="2"/>
      <c r="V120" s="2"/>
      <c r="W120" s="2"/>
      <c r="X120" s="2"/>
      <c r="Y120" s="2"/>
      <c r="Z120" s="2"/>
    </row>
    <row r="121" ht="15.75" customHeight="1">
      <c r="A121" s="1" t="s">
        <v>1351</v>
      </c>
      <c r="B121" s="1" t="s">
        <v>1352</v>
      </c>
      <c r="C121" s="1" t="s">
        <v>1353</v>
      </c>
      <c r="D121" s="1" t="s">
        <v>1354</v>
      </c>
      <c r="E121" s="1" t="s">
        <v>1355</v>
      </c>
      <c r="F121" s="1" t="s">
        <v>1356</v>
      </c>
      <c r="G121" s="1" t="s">
        <v>1357</v>
      </c>
      <c r="H121" s="1" t="s">
        <v>939</v>
      </c>
      <c r="I121" s="1" t="s">
        <v>1358</v>
      </c>
      <c r="J121" s="1" t="s">
        <v>1359</v>
      </c>
      <c r="K121" s="1" t="s">
        <v>1360</v>
      </c>
      <c r="L121" s="2"/>
      <c r="M121" s="2"/>
      <c r="N121" s="2"/>
      <c r="O121" s="2"/>
      <c r="P121" s="2"/>
      <c r="Q121" s="2"/>
      <c r="R121" s="2"/>
      <c r="S121" s="2"/>
      <c r="T121" s="2"/>
      <c r="U121" s="2"/>
      <c r="V121" s="2"/>
      <c r="W121" s="2"/>
      <c r="X121" s="2"/>
      <c r="Y121" s="2"/>
      <c r="Z121" s="2"/>
    </row>
    <row r="122" ht="15.75" customHeight="1">
      <c r="A122" s="1" t="s">
        <v>1361</v>
      </c>
      <c r="B122" s="1" t="s">
        <v>1362</v>
      </c>
      <c r="C122" s="1" t="s">
        <v>1363</v>
      </c>
      <c r="D122" s="1" t="s">
        <v>1364</v>
      </c>
      <c r="E122" s="1" t="s">
        <v>1276</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1372</v>
      </c>
      <c r="C123" s="1" t="s">
        <v>1373</v>
      </c>
      <c r="D123" s="1" t="s">
        <v>1374</v>
      </c>
      <c r="E123" s="1" t="s">
        <v>1008</v>
      </c>
      <c r="F123" s="1" t="s">
        <v>1375</v>
      </c>
      <c r="G123" s="1" t="s">
        <v>1376</v>
      </c>
      <c r="H123" s="1" t="s">
        <v>1377</v>
      </c>
      <c r="I123" s="1" t="s">
        <v>1378</v>
      </c>
      <c r="J123" s="1" t="s">
        <v>1379</v>
      </c>
      <c r="K123" s="1" t="s">
        <v>406</v>
      </c>
      <c r="L123" s="2"/>
      <c r="M123" s="2"/>
      <c r="N123" s="2"/>
      <c r="O123" s="2"/>
      <c r="P123" s="2"/>
      <c r="Q123" s="2"/>
      <c r="R123" s="2"/>
      <c r="S123" s="2"/>
      <c r="T123" s="2"/>
      <c r="U123" s="2"/>
      <c r="V123" s="2"/>
      <c r="W123" s="2"/>
      <c r="X123" s="2"/>
      <c r="Y123" s="2"/>
      <c r="Z123" s="2"/>
    </row>
    <row r="124" ht="15.75" customHeight="1">
      <c r="A124" s="1" t="s">
        <v>1380</v>
      </c>
      <c r="B124" s="1" t="s">
        <v>1268</v>
      </c>
      <c r="C124" s="1" t="s">
        <v>1381</v>
      </c>
      <c r="D124" s="1" t="s">
        <v>1382</v>
      </c>
      <c r="E124" s="1" t="s">
        <v>1383</v>
      </c>
      <c r="F124" s="1" t="s">
        <v>609</v>
      </c>
      <c r="G124" s="1" t="s">
        <v>1384</v>
      </c>
      <c r="H124" s="1" t="s">
        <v>1385</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1413</v>
      </c>
      <c r="C4" s="1" t="s">
        <v>1414</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1405</v>
      </c>
      <c r="B5" s="1" t="s">
        <v>1404</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1434</v>
      </c>
      <c r="H6" s="1" t="s">
        <v>1435</v>
      </c>
      <c r="I6" s="1" t="s">
        <v>1436</v>
      </c>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1" t="s">
        <v>1444</v>
      </c>
      <c r="I7" s="1" t="s">
        <v>1445</v>
      </c>
      <c r="J7" s="2"/>
      <c r="K7" s="2"/>
      <c r="L7" s="2"/>
      <c r="M7" s="2"/>
      <c r="N7" s="2"/>
      <c r="O7" s="2"/>
      <c r="P7" s="2"/>
      <c r="Q7" s="2"/>
      <c r="R7" s="2"/>
      <c r="S7" s="2"/>
      <c r="T7" s="2"/>
      <c r="U7" s="2"/>
      <c r="V7" s="2"/>
      <c r="W7" s="2"/>
      <c r="X7" s="2"/>
      <c r="Y7" s="2"/>
      <c r="Z7" s="2"/>
    </row>
    <row r="8">
      <c r="A8" s="1" t="s">
        <v>1446</v>
      </c>
      <c r="B8" s="1" t="s">
        <v>1404</v>
      </c>
      <c r="C8" s="1" t="s">
        <v>1447</v>
      </c>
      <c r="D8" s="1" t="s">
        <v>1448</v>
      </c>
      <c r="E8" s="1" t="s">
        <v>1449</v>
      </c>
      <c r="F8" s="1" t="s">
        <v>1450</v>
      </c>
      <c r="G8" s="1" t="s">
        <v>1451</v>
      </c>
      <c r="H8" s="1" t="s">
        <v>1452</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1466</v>
      </c>
      <c r="F10" s="1" t="s">
        <v>1467</v>
      </c>
      <c r="G10" s="1" t="s">
        <v>1468</v>
      </c>
      <c r="H10" s="1" t="s">
        <v>1469</v>
      </c>
      <c r="I10" s="1" t="s">
        <v>1470</v>
      </c>
      <c r="J10" s="2"/>
      <c r="K10" s="2"/>
      <c r="L10" s="2"/>
      <c r="M10" s="2"/>
      <c r="N10" s="2"/>
      <c r="O10" s="2"/>
      <c r="P10" s="2"/>
      <c r="Q10" s="2"/>
      <c r="R10" s="2"/>
      <c r="S10" s="2"/>
      <c r="T10" s="2"/>
      <c r="U10" s="2"/>
      <c r="V10" s="2"/>
      <c r="W10" s="2"/>
      <c r="X10" s="2"/>
      <c r="Y10" s="2"/>
      <c r="Z10" s="2"/>
    </row>
    <row r="11">
      <c r="A11" s="1" t="s">
        <v>1471</v>
      </c>
      <c r="B11" s="1" t="s">
        <v>1472</v>
      </c>
      <c r="C11" s="1" t="s">
        <v>1473</v>
      </c>
      <c r="D11" s="1" t="s">
        <v>1474</v>
      </c>
      <c r="E11" s="1" t="s">
        <v>1475</v>
      </c>
      <c r="F11" s="1" t="s">
        <v>1476</v>
      </c>
      <c r="G11" s="1" t="s">
        <v>1477</v>
      </c>
      <c r="H11" s="1" t="s">
        <v>1478</v>
      </c>
      <c r="I11" s="1" t="s">
        <v>1479</v>
      </c>
      <c r="J11" s="2"/>
      <c r="K11" s="2"/>
      <c r="L11" s="2"/>
      <c r="M11" s="2"/>
      <c r="N11" s="2"/>
      <c r="O11" s="2"/>
      <c r="P11" s="2"/>
      <c r="Q11" s="2"/>
      <c r="R11" s="2"/>
      <c r="S11" s="2"/>
      <c r="T11" s="2"/>
      <c r="U11" s="2"/>
      <c r="V11" s="2"/>
      <c r="W11" s="2"/>
      <c r="X11" s="2"/>
      <c r="Y11" s="2"/>
      <c r="Z11" s="2"/>
    </row>
    <row r="12">
      <c r="A12" s="1" t="s">
        <v>1480</v>
      </c>
      <c r="B12" s="1" t="s">
        <v>1481</v>
      </c>
      <c r="C12" s="1" t="s">
        <v>1482</v>
      </c>
      <c r="D12" s="1" t="s">
        <v>1483</v>
      </c>
      <c r="E12" s="1" t="s">
        <v>1435</v>
      </c>
      <c r="F12" s="1" t="s">
        <v>1484</v>
      </c>
      <c r="G12" s="1" t="s">
        <v>1485</v>
      </c>
      <c r="H12" s="1" t="s">
        <v>1486</v>
      </c>
      <c r="I12" s="1" t="s">
        <v>1487</v>
      </c>
      <c r="J12" s="2"/>
      <c r="K12" s="2"/>
      <c r="L12" s="2"/>
      <c r="M12" s="2"/>
      <c r="N12" s="2"/>
      <c r="O12" s="2"/>
      <c r="P12" s="2"/>
      <c r="Q12" s="2"/>
      <c r="R12" s="2"/>
      <c r="S12" s="2"/>
      <c r="T12" s="2"/>
      <c r="U12" s="2"/>
      <c r="V12" s="2"/>
      <c r="W12" s="2"/>
      <c r="X12" s="2"/>
      <c r="Y12" s="2"/>
      <c r="Z12" s="2"/>
    </row>
    <row r="13">
      <c r="A13" s="1" t="s">
        <v>1488</v>
      </c>
      <c r="B13" s="1" t="s">
        <v>1489</v>
      </c>
      <c r="C13" s="1" t="s">
        <v>1490</v>
      </c>
      <c r="D13" s="1" t="s">
        <v>1491</v>
      </c>
      <c r="E13" s="1" t="s">
        <v>1492</v>
      </c>
      <c r="F13" s="1" t="s">
        <v>1493</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1404</v>
      </c>
      <c r="C15" s="1" t="s">
        <v>1404</v>
      </c>
      <c r="D15" s="1" t="s">
        <v>1404</v>
      </c>
      <c r="E15" s="1" t="s">
        <v>1404</v>
      </c>
      <c r="F15" s="1" t="s">
        <v>1404</v>
      </c>
      <c r="G15" s="1" t="s">
        <v>1404</v>
      </c>
      <c r="H15" s="1" t="s">
        <v>1404</v>
      </c>
      <c r="I15" s="1" t="s">
        <v>1404</v>
      </c>
      <c r="J15" s="2"/>
      <c r="K15" s="2"/>
      <c r="L15" s="2"/>
      <c r="M15" s="2"/>
      <c r="N15" s="2"/>
      <c r="O15" s="2"/>
      <c r="P15" s="2"/>
      <c r="Q15" s="2"/>
      <c r="R15" s="2"/>
      <c r="S15" s="2"/>
      <c r="T15" s="2"/>
      <c r="U15" s="2"/>
      <c r="V15" s="2"/>
      <c r="W15" s="2"/>
      <c r="X15" s="2"/>
      <c r="Y15" s="2"/>
      <c r="Z15" s="2"/>
    </row>
    <row r="16">
      <c r="A16" s="1" t="s">
        <v>1507</v>
      </c>
      <c r="B16" s="1" t="s">
        <v>1404</v>
      </c>
      <c r="C16" s="1" t="s">
        <v>1404</v>
      </c>
      <c r="D16" s="1" t="s">
        <v>1404</v>
      </c>
      <c r="E16" s="1" t="s">
        <v>1404</v>
      </c>
      <c r="F16" s="1" t="s">
        <v>1404</v>
      </c>
      <c r="G16" s="1" t="s">
        <v>1404</v>
      </c>
      <c r="H16" s="1" t="s">
        <v>1404</v>
      </c>
      <c r="I16" s="1" t="s">
        <v>1404</v>
      </c>
      <c r="J16" s="2"/>
      <c r="K16" s="2"/>
      <c r="L16" s="2"/>
      <c r="M16" s="2"/>
      <c r="N16" s="2"/>
      <c r="O16" s="2"/>
      <c r="P16" s="2"/>
      <c r="Q16" s="2"/>
      <c r="R16" s="2"/>
      <c r="S16" s="2"/>
      <c r="T16" s="2"/>
      <c r="U16" s="2"/>
      <c r="V16" s="2"/>
      <c r="W16" s="2"/>
      <c r="X16" s="2"/>
      <c r="Y16" s="2"/>
      <c r="Z16" s="2"/>
    </row>
    <row r="17">
      <c r="A17" s="1" t="s">
        <v>1508</v>
      </c>
      <c r="B17" s="1" t="s">
        <v>200</v>
      </c>
      <c r="C17" s="1" t="s">
        <v>201</v>
      </c>
      <c r="D17" s="1" t="s">
        <v>202</v>
      </c>
      <c r="E17" s="1" t="s">
        <v>203</v>
      </c>
      <c r="F17" s="1" t="s">
        <v>204</v>
      </c>
      <c r="G17" s="1" t="s">
        <v>1509</v>
      </c>
      <c r="H17" s="1" t="s">
        <v>1510</v>
      </c>
      <c r="I17" s="1" t="s">
        <v>1511</v>
      </c>
      <c r="J17" s="2"/>
      <c r="K17" s="2"/>
      <c r="L17" s="2"/>
      <c r="M17" s="2"/>
      <c r="N17" s="2"/>
      <c r="O17" s="2"/>
      <c r="P17" s="2"/>
      <c r="Q17" s="2"/>
      <c r="R17" s="2"/>
      <c r="S17" s="2"/>
      <c r="T17" s="2"/>
      <c r="U17" s="2"/>
      <c r="V17" s="2"/>
      <c r="W17" s="2"/>
      <c r="X17" s="2"/>
      <c r="Y17" s="2"/>
      <c r="Z17" s="2"/>
    </row>
    <row r="18">
      <c r="A18" s="1" t="s">
        <v>1512</v>
      </c>
      <c r="B18" s="1" t="s">
        <v>1404</v>
      </c>
      <c r="C18" s="1" t="s">
        <v>1404</v>
      </c>
      <c r="D18" s="1" t="s">
        <v>1404</v>
      </c>
      <c r="E18" s="1" t="s">
        <v>1404</v>
      </c>
      <c r="F18" s="1" t="s">
        <v>1404</v>
      </c>
      <c r="G18" s="1" t="s">
        <v>1404</v>
      </c>
      <c r="H18" s="1" t="s">
        <v>1404</v>
      </c>
      <c r="I18" s="1" t="s">
        <v>1404</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1404</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v>15800.0</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t="s">
        <v>1605</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4" t="s">
        <v>1614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33.66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33.77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34.215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37.0899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33.66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33.77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34.215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37.0899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22.407408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12.045874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3354238.0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3354238.0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2259354.0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1854510.0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1854510.0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34.77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36.5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5.773442048E9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32.55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48.39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0.97663516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37.6664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38.95175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t="s">
        <v>1644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1.020585472E10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0.04423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1.57125356E8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1.59048E8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9653166.0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1.1274145E7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0.060700003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0.01028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1.03761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3.94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0.0696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1.59048E8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28.617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1.2684767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-0.864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2.61488E8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1.62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2.99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t="s">
        <v>1669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8.7912E8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1.726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11.837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-0.1884641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t="s">
        <v>1682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t="s">
        <v>1682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v>7.791174E8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36.3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65.0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51.50308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v>1.69231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t="s">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1.14778E8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0.722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8.62187008E8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4.46429696E9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0.688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1.409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5.9115648E9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96.332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37.029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0.020380002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0.059180003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4.90560384E8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9.01867008E8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-0.862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-0.125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0.23353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0.14585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0.051939998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t="s">
        <v>1644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-216.0</v>
      </c>
      <c r="C3" s="1">
        <v>232.0</v>
      </c>
      <c r="D3" s="1">
        <v>178.0</v>
      </c>
      <c r="E3" s="1">
        <v>168.0</v>
      </c>
      <c r="F3" s="1">
        <v>131.0</v>
      </c>
      <c r="G3" s="1">
        <v>7.0</v>
      </c>
      <c r="H3" s="1">
        <v>173.0</v>
      </c>
      <c r="I3" s="1">
        <v>365.0</v>
      </c>
      <c r="J3" s="1">
        <v>232.0</v>
      </c>
      <c r="K3" s="1">
        <v>67.0</v>
      </c>
      <c r="L3" s="1">
        <f>IF(K3*FORECAST(L2,B3:K3,B2:K2)&gt;0,FORECAST(L2,B3:K3,B2:K2),K3)*$X$1</f>
        <v>246.1333333</v>
      </c>
      <c r="M3" s="1">
        <f>IF(L3*FORECAST(M2,B3:L3,B2:L2)&gt;0,FORECAST(M2,B3:L3,B2:L2),L3)*$X$1</f>
        <v>266.5757576</v>
      </c>
      <c r="N3" s="1">
        <f>IF(M3*FORECAST(N2,B3:M3,B2:M2)&gt;0,FORECAST(N2,B3:M3,B2:M2),M3)*$X$1</f>
        <v>287.0181818</v>
      </c>
      <c r="O3" s="1">
        <f>IF(N3*FORECAST(O2,B3:N3,B2:N2)&gt;0,FORECAST(O2,B3:N3,B2:N2),N3)*$X$1</f>
        <v>307.4606061</v>
      </c>
      <c r="P3" s="1">
        <f>IF(O3*FORECAST(P2,B3:O3,B2:O2)&gt;0,FORECAST(P2,B3:O3,B2:O2),O3)*$X$1</f>
        <v>327.9030303</v>
      </c>
      <c r="Q3" s="1">
        <f>IF(P3*FORECAST(Q2,B3:P3,B2:P2)&gt;0,FORECAST(Q2,B3:P3,B2:P2),P3)*$X$1</f>
        <v>348.3454545</v>
      </c>
      <c r="R3" s="1">
        <f>IF(Q3*FORECAST(R2,B3:Q3,B2:Q2)&gt;0,FORECAST(R2,B3:Q3,B2:Q2),Q3)*$X$1</f>
        <v>368.7878788</v>
      </c>
      <c r="S3" s="5">
        <f>IF(R3*FORECAST(S2,B3:R3,B2:R2)&gt;0,FORECAST(S2,B3:R3,B2:R2),R3)*$X$1</f>
        <v>389.230303</v>
      </c>
      <c r="T3" s="5">
        <f>IF(S3*FORECAST(T2,B3:S3,B2:S2)&gt;0,FORECAST(T2,B3:S3,B2:S2),S3)*$X$1</f>
        <v>409.6727273</v>
      </c>
      <c r="U3" s="5">
        <f>IF(T3*FORECAST(U2,B3:T3,B2:T2)&gt;0,FORECAST(U2,B3:T3,B2:T2),T3)*$X$1</f>
        <v>430.1151515</v>
      </c>
      <c r="V3" s="5">
        <f>IF(U3*FORECAST(V2,B3:U3,B2:U2)&gt;0,FORECAST(V2,B3:U3,B2:U2),U3)*$X$1</f>
        <v>450.5575758</v>
      </c>
      <c r="W3" s="5">
        <f>IF(V3*FORECAST(W2,B3:V3,B2:V2)&gt;0,FORECAST(W2,B3:V3,B2:V2),V3)*$X$1</f>
        <v>471</v>
      </c>
      <c r="X3" s="2"/>
      <c r="Y3" s="2"/>
      <c r="Z3" s="2"/>
    </row>
    <row r="4">
      <c r="A4" s="3" t="s">
        <v>141</v>
      </c>
      <c r="B4" s="1">
        <v>2040.0</v>
      </c>
      <c r="C4" s="1">
        <v>1800.0</v>
      </c>
      <c r="D4" s="1">
        <v>1640.0</v>
      </c>
      <c r="E4" s="1">
        <v>1610.0</v>
      </c>
      <c r="F4" s="1">
        <v>1570.0</v>
      </c>
      <c r="G4" s="1">
        <v>1710.0</v>
      </c>
      <c r="H4" s="1">
        <v>1580.0</v>
      </c>
      <c r="I4" s="1">
        <v>1550.0</v>
      </c>
      <c r="J4" s="1">
        <v>3450.0</v>
      </c>
      <c r="K4" s="1">
        <v>4510.0</v>
      </c>
      <c r="L4" s="2"/>
      <c r="M4" s="2"/>
      <c r="N4" s="2"/>
      <c r="O4" s="2"/>
      <c r="P4" s="2"/>
      <c r="Q4" s="2"/>
      <c r="R4" s="2"/>
      <c r="S4" s="2"/>
      <c r="T4" s="2"/>
      <c r="U4" s="2"/>
      <c r="V4" s="2"/>
      <c r="W4" s="2"/>
      <c r="X4" s="2"/>
      <c r="Y4" s="2"/>
      <c r="Z4" s="2"/>
    </row>
    <row r="5">
      <c r="A5" s="3" t="s">
        <v>1723</v>
      </c>
      <c r="B5" s="1">
        <v>165.0</v>
      </c>
      <c r="C5" s="1">
        <v>165.0</v>
      </c>
      <c r="D5" s="1">
        <v>165.0</v>
      </c>
      <c r="E5" s="1">
        <v>167.0</v>
      </c>
      <c r="F5" s="1">
        <v>168.0</v>
      </c>
      <c r="G5" s="1">
        <v>168.0</v>
      </c>
      <c r="H5" s="1">
        <v>167.0</v>
      </c>
      <c r="I5" s="1">
        <v>167.0</v>
      </c>
      <c r="J5" s="1">
        <v>164.0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(1+0.02)/(0.0728-0.02)</f>
        <v>9098.863636</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NPV(0.0728,M3:W3)</f>
        <v>2622.07705</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NPV(0.0728,M16:W16)</f>
        <v>4200.304185</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6822.381235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2312.381235</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14.27395824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9098.863636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68.0</v>
      </c>
      <c r="C3" s="1">
        <v>85.0</v>
      </c>
      <c r="D3" s="1">
        <v>107.0</v>
      </c>
      <c r="E3" s="1">
        <v>133.0</v>
      </c>
      <c r="F3" s="1">
        <v>106.0</v>
      </c>
      <c r="G3" s="1">
        <v>321.0</v>
      </c>
      <c r="H3" s="1">
        <v>300.0</v>
      </c>
      <c r="I3" s="1">
        <v>657.0</v>
      </c>
      <c r="J3" s="1">
        <v>747.0</v>
      </c>
      <c r="K3" s="1">
        <v>660.0</v>
      </c>
      <c r="L3" s="1">
        <f>IF(K3*FORECAST(L2,B3:K3,B2:K2)&gt;0,FORECAST(L2,B3:K3,B2:K2),K3)*$X$1</f>
        <v>766</v>
      </c>
      <c r="M3" s="1">
        <f>IF(L3*FORECAST(M2,B3:L3,B2:L2)&gt;0,FORECAST(M2,B3:L3,B2:L2),L3)*$X$1</f>
        <v>847.3818182</v>
      </c>
      <c r="N3" s="1">
        <f>IF(M3*FORECAST(N2,B3:M3,B2:M2)&gt;0,FORECAST(N2,B3:M3,B2:M2),M3)*$X$1</f>
        <v>928.7636364</v>
      </c>
      <c r="O3" s="1">
        <f>IF(N3*FORECAST(O2,B3:N3,B2:N2)&gt;0,FORECAST(O2,B3:N3,B2:N2),N3)*$X$1</f>
        <v>1010.145455</v>
      </c>
      <c r="P3" s="1">
        <f>IF(O3*FORECAST(P2,B3:O3,B2:O2)&gt;0,FORECAST(P2,B3:O3,B2:O2),O3)*$X$1</f>
        <v>1091.527273</v>
      </c>
      <c r="Q3" s="1">
        <f>IF(P3*FORECAST(Q2,B3:P3,B2:P2)&gt;0,FORECAST(Q2,B3:P3,B2:P2),P3)*$X$1</f>
        <v>1172.909091</v>
      </c>
      <c r="R3" s="1">
        <f>IF(Q3*FORECAST(R2,B3:Q3,B2:Q2)&gt;0,FORECAST(R2,B3:Q3,B2:Q2),Q3)*$X$1</f>
        <v>1254.290909</v>
      </c>
      <c r="S3" s="5">
        <f>IF(R3*FORECAST(S2,B3:R3,B2:R2)&gt;0,FORECAST(S2,B3:R3,B2:R2),R3)*$X$1</f>
        <v>1335.672727</v>
      </c>
      <c r="T3" s="5">
        <f>IF(S3*FORECAST(T2,B3:S3,B2:S2)&gt;0,FORECAST(T2,B3:S3,B2:S2),S3)*$X$1</f>
        <v>1417.054545</v>
      </c>
      <c r="U3" s="5">
        <f>IF(T3*FORECAST(U2,B3:T3,B2:T2)&gt;0,FORECAST(U2,B3:T3,B2:T2),T3)*$X$1</f>
        <v>1498.436364</v>
      </c>
      <c r="V3" s="5">
        <f>IF(U3*FORECAST(V2,B3:U3,B2:U2)&gt;0,FORECAST(V2,B3:U3,B2:U2),U3)*$X$1</f>
        <v>1579.818182</v>
      </c>
      <c r="W3" s="5">
        <f>IF(V3*FORECAST(W2,B3:V3,B2:V2)&gt;0,FORECAST(W2,B3:V3,B2:V2),V3)*$X$1</f>
        <v>1661.2</v>
      </c>
      <c r="X3" s="2"/>
      <c r="Y3" s="2"/>
      <c r="Z3" s="2"/>
    </row>
    <row r="4">
      <c r="A4" s="3" t="s">
        <v>141</v>
      </c>
      <c r="B4" s="1">
        <v>2040.0</v>
      </c>
      <c r="C4" s="1">
        <v>1800.0</v>
      </c>
      <c r="D4" s="1">
        <v>1640.0</v>
      </c>
      <c r="E4" s="1">
        <v>1610.0</v>
      </c>
      <c r="F4" s="1">
        <v>1570.0</v>
      </c>
      <c r="G4" s="1">
        <v>1710.0</v>
      </c>
      <c r="H4" s="1">
        <v>1580.0</v>
      </c>
      <c r="I4" s="1">
        <v>1550.0</v>
      </c>
      <c r="J4" s="1">
        <v>3450.0</v>
      </c>
      <c r="K4" s="1">
        <v>4510.0</v>
      </c>
      <c r="L4" s="2"/>
      <c r="M4" s="2"/>
      <c r="N4" s="2"/>
      <c r="O4" s="2"/>
      <c r="P4" s="2"/>
      <c r="Q4" s="2"/>
      <c r="R4" s="2"/>
      <c r="S4" s="2"/>
      <c r="T4" s="2"/>
      <c r="U4" s="2"/>
      <c r="V4" s="2"/>
      <c r="W4" s="2"/>
      <c r="X4" s="2"/>
      <c r="Y4" s="2"/>
      <c r="Z4" s="2"/>
    </row>
    <row r="5">
      <c r="A5" s="3" t="s">
        <v>1723</v>
      </c>
      <c r="B5" s="1">
        <v>165.0</v>
      </c>
      <c r="C5" s="1">
        <v>165.0</v>
      </c>
      <c r="D5" s="1">
        <v>165.0</v>
      </c>
      <c r="E5" s="1">
        <v>167.0</v>
      </c>
      <c r="F5" s="1">
        <v>168.0</v>
      </c>
      <c r="G5" s="1">
        <v>168.0</v>
      </c>
      <c r="H5" s="1">
        <v>167.0</v>
      </c>
      <c r="I5" s="1">
        <v>167.0</v>
      </c>
      <c r="J5" s="1">
        <v>164.0</v>
      </c>
      <c r="K5" s="1">
        <v>162.0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(1+0.02)/(0.0728-0.02)</f>
        <v>32091.36364</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NPV(0.0728,M3:W3)</f>
        <v>8856.995888</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NPV(0.0728,M16:W16)</f>
        <v>14814.32126</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23671.31715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19161.31715</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118.2797355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32091.36364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