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<sst xmlns="http://schemas.openxmlformats.org/spreadsheetml/2006/main" count="1920" uniqueCount="1568">
  <si>
    <t>ticker</t>
  </si>
  <si>
    <t>DAC</t>
  </si>
  <si>
    <t>nombre</t>
  </si>
  <si>
    <t>DANAOS CORPORATION</t>
  </si>
  <si>
    <t>empresa</t>
  </si>
  <si>
    <t>Marine Freight &amp; Logistics</t>
  </si>
  <si>
    <t>Open</t>
  </si>
  <si>
    <t>Target Price</t>
  </si>
  <si>
    <t>Upside</t>
  </si>
  <si>
    <t>-79.36%</t>
  </si>
  <si>
    <t>Country</t>
  </si>
  <si>
    <t>Greece</t>
  </si>
  <si>
    <t>Market Cap</t>
  </si>
  <si>
    <t>Book Value</t>
  </si>
  <si>
    <t>Pe ratio</t>
  </si>
  <si>
    <t>Dividend Ratio</t>
  </si>
  <si>
    <t>Net Debt Growth</t>
  </si>
  <si>
    <t>11.44%</t>
  </si>
  <si>
    <t>Total Assets Growth</t>
  </si>
  <si>
    <t>4.05%</t>
  </si>
  <si>
    <t>Net Property, Plant and Equipment Growth</t>
  </si>
  <si>
    <t>4.93%</t>
  </si>
  <si>
    <t>EBITDA Growth</t>
  </si>
  <si>
    <t>128.04%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</si>
  <si>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</si>
  <si>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</si>
  <si>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</si>
  <si>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</si>
  <si>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</si>
  <si>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</si>
  <si>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</si>
  <si>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</si>
  <si>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</si>
  <si>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</si>
  <si>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</si>
  <si>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</si>
  <si>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</si>
  <si>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</si>
  <si>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</si>
  <si>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</si>
  <si>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</si>
  <si>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</si>
  <si>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</si>
  <si>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</si>
  <si>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</si>
  <si>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</si>
  <si>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</si>
  <si>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</si>
  <si>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</si>
  <si>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</si>
  <si>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</si>
  <si>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</si>
  <si>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</si>
  <si>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</si>
  <si>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</si>
  <si>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</si>
  <si>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</si>
  <si>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</si>
  <si>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</si>
  <si>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</si>
  <si>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</si>
  <si>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</si>
  <si>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</si>
  <si>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</si>
  <si>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</si>
  <si>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</si>
  <si>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</si>
  <si>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</si>
  <si>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</si>
  <si>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</si>
  <si>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</si>
  <si>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</si>
  <si>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</si>
  <si>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</si>
  <si>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</si>
  <si>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</si>
  <si>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</si>
  <si>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</si>
  <si>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</si>
  <si>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</si>
  <si>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</si>
  <si>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</si>
  <si>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</si>
  <si>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</si>
  <si>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</si>
  <si>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</si>
  <si>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</si>
  <si>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</si>
  <si>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</si>
  <si>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</si>
  <si>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</si>
  <si>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</si>
  <si>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</si>
  <si>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</si>
  <si>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</si>
  <si>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</si>
  <si>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</si>
  <si>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</si>
  <si>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</si>
  <si>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</si>
  <si>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</si>
  <si>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</si>
  <si>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</si>
  <si>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</si>
  <si>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</si>
  <si>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</si>
  <si>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</si>
  <si>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</si>
  <si>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</si>
  <si>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</si>
  <si>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</si>
  <si>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87.85</t>
  </si>
  <si>
    <t>107.37</t>
  </si>
  <si>
    <t>62.19</t>
  </si>
  <si>
    <t>69.96</t>
  </si>
  <si>
    <t>45.34</t>
  </si>
  <si>
    <t>35.57</t>
  </si>
  <si>
    <t>50.64</t>
  </si>
  <si>
    <t>100.79</t>
  </si>
  <si>
    <t>125.82</t>
  </si>
  <si>
    <t>155.33</t>
  </si>
  <si>
    <t>Tangible Book Value</t>
  </si>
  <si>
    <t>Tangible Book Value Per Share</t>
  </si>
  <si>
    <t>Total Debt</t>
  </si>
  <si>
    <t>Net Debt</t>
  </si>
  <si>
    <t>Debt Equivalent of Unfunded Proj. Benefit Obligation</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</si>
  <si>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</si>
  <si>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</si>
  <si>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</si>
  <si>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</si>
  <si>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</si>
  <si>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</si>
  <si>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</si>
  <si>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</si>
  <si>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</si>
  <si>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</si>
  <si>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</si>
  <si>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</si>
  <si>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</si>
  <si>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</si>
  <si>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</si>
  <si>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</si>
  <si>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</si>
  <si>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</si>
  <si>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</si>
  <si>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</si>
  <si>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</si>
  <si>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</si>
  <si>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</si>
  <si>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</si>
  <si>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</si>
  <si>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</si>
  <si>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</si>
  <si>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</si>
  <si>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</si>
  <si>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</si>
  <si>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</si>
  <si>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</si>
  <si>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</si>
  <si>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14.92</t>
  </si>
  <si>
    <t>-46.69</t>
  </si>
  <si>
    <t>10.7</t>
  </si>
  <si>
    <t>-3.1</t>
  </si>
  <si>
    <t>8.29</t>
  </si>
  <si>
    <t>6.51</t>
  </si>
  <si>
    <t>51.75</t>
  </si>
  <si>
    <t>27.3</t>
  </si>
  <si>
    <t>28.99</t>
  </si>
  <si>
    <t>Basic EPS - Continuing Operations</t>
  </si>
  <si>
    <t>Basic Weighted Average Shares Outstanding</t>
  </si>
  <si>
    <t>Net EPS - Diluted</t>
  </si>
  <si>
    <t>8.09</t>
  </si>
  <si>
    <t>6.45</t>
  </si>
  <si>
    <t>51.15</t>
  </si>
  <si>
    <t>27.28</t>
  </si>
  <si>
    <t>28.95</t>
  </si>
  <si>
    <t>Diluted EPS - Continuing Operations</t>
  </si>
  <si>
    <t>Diluted Weighted Average Shares Outstanding</t>
  </si>
  <si>
    <t>Normalized Basic EPS</t>
  </si>
  <si>
    <t>5.28</t>
  </si>
  <si>
    <t>12.6</t>
  </si>
  <si>
    <t>7.27</t>
  </si>
  <si>
    <t>8.01</t>
  </si>
  <si>
    <t>6.63</t>
  </si>
  <si>
    <t>5.18</t>
  </si>
  <si>
    <t>4.08</t>
  </si>
  <si>
    <t>11.22</t>
  </si>
  <si>
    <t>21.73</t>
  </si>
  <si>
    <t>17.57</t>
  </si>
  <si>
    <t>Normalized Diluted EPS</t>
  </si>
  <si>
    <t>5.06</t>
  </si>
  <si>
    <t>4.04</t>
  </si>
  <si>
    <t>11.09</t>
  </si>
  <si>
    <t>21.71</t>
  </si>
  <si>
    <t>17.55</t>
  </si>
  <si>
    <t>Dividend Per Share</t>
  </si>
  <si>
    <t>2.25</t>
  </si>
  <si>
    <t>3.1</t>
  </si>
  <si>
    <t>Payout Ratio</t>
  </si>
  <si>
    <t>2.93</t>
  </si>
  <si>
    <t>10.99</t>
  </si>
  <si>
    <t>10.53</t>
  </si>
  <si>
    <t>EBITDA</t>
  </si>
  <si>
    <t>EBITA</t>
  </si>
  <si>
    <t>EBIT</t>
  </si>
  <si>
    <t>Effective Tax Rate - (Ratio)</t>
  </si>
  <si>
    <t>0.56</t>
  </si>
  <si>
    <t>3.16</t>
  </si>
  <si>
    <t>Total Current Taxes</t>
  </si>
  <si>
    <t>Normalized Net Income</t>
  </si>
  <si>
    <t>Interest Capitalized</t>
  </si>
  <si>
    <t>Interest on Long-Term Debt</t>
  </si>
  <si>
    <t>Non-Cash Pension Expense</t>
  </si>
  <si>
    <t>Supplemental Operating Expense Items</t>
  </si>
  <si>
    <t>General and Administrative Expenses</t>
  </si>
  <si>
    <t>Stock-Based Comp., G&amp;A Exp. (Total)</t>
  </si>
  <si>
    <t>Stock-Based Comp., Other (Total)</t>
  </si>
  <si>
    <t>Total Stock-Based Compensation</t>
  </si>
  <si>
    <t>Profitability</t>
  </si>
  <si>
    <t>Return on Assets</t>
  </si>
  <si>
    <t>4.14</t>
  </si>
  <si>
    <t>4.73</t>
  </si>
  <si>
    <t>3.73</t>
  </si>
  <si>
    <t>3.83</t>
  </si>
  <si>
    <t>4.38</t>
  </si>
  <si>
    <t>4.69</t>
  </si>
  <si>
    <t>4.62</t>
  </si>
  <si>
    <t>7.06</t>
  </si>
  <si>
    <t>10.82</t>
  </si>
  <si>
    <t>10.24</t>
  </si>
  <si>
    <t>Return on Total Capital</t>
  </si>
  <si>
    <t>4.22</t>
  </si>
  <si>
    <t>4.83</t>
  </si>
  <si>
    <t>3.85</t>
  </si>
  <si>
    <t>3.99</t>
  </si>
  <si>
    <t>4.78</t>
  </si>
  <si>
    <t>5.32</t>
  </si>
  <si>
    <t>5.08</t>
  </si>
  <si>
    <t>7.56</t>
  </si>
  <si>
    <t>11.72</t>
  </si>
  <si>
    <t>11.15</t>
  </si>
  <si>
    <t>Return On Equity %</t>
  </si>
  <si>
    <t>-0.61</t>
  </si>
  <si>
    <t>15.3</t>
  </si>
  <si>
    <t>-55.08</t>
  </si>
  <si>
    <t>16.19</t>
  </si>
  <si>
    <t>-5.31</t>
  </si>
  <si>
    <t>16.69</t>
  </si>
  <si>
    <t>16.02</t>
  </si>
  <si>
    <t>67.41</t>
  </si>
  <si>
    <t>24.06</t>
  </si>
  <si>
    <t>20.67</t>
  </si>
  <si>
    <t>Return on Common Equity</t>
  </si>
  <si>
    <t>Margin Analysis</t>
  </si>
  <si>
    <t>Gross Profit Margin %</t>
  </si>
  <si>
    <t>76.25</t>
  </si>
  <si>
    <t>77.31</t>
  </si>
  <si>
    <t>74.15</t>
  </si>
  <si>
    <t>72.03</t>
  </si>
  <si>
    <t>72.52</t>
  </si>
  <si>
    <t>72.54</t>
  </si>
  <si>
    <t>70.48</t>
  </si>
  <si>
    <t>75.29</t>
  </si>
  <si>
    <t>79.23</t>
  </si>
  <si>
    <t>77.22</t>
  </si>
  <si>
    <t>SG&amp;A Margin</t>
  </si>
  <si>
    <t>3.88</t>
  </si>
  <si>
    <t>3.84</t>
  </si>
  <si>
    <t>4.44</t>
  </si>
  <si>
    <t>5.02</t>
  </si>
  <si>
    <t>5.74</t>
  </si>
  <si>
    <t>5.27</t>
  </si>
  <si>
    <t>6.37</t>
  </si>
  <si>
    <t>4.47</t>
  </si>
  <si>
    <t>4.54</t>
  </si>
  <si>
    <t>EBITDA Margin %</t>
  </si>
  <si>
    <t>72.37</t>
  </si>
  <si>
    <t>73.47</t>
  </si>
  <si>
    <t>66.53</t>
  </si>
  <si>
    <t>67.01</t>
  </si>
  <si>
    <t>66.78</t>
  </si>
  <si>
    <t>66.54</t>
  </si>
  <si>
    <t>65.21</t>
  </si>
  <si>
    <t>64.46</t>
  </si>
  <si>
    <t>69.06</t>
  </si>
  <si>
    <t>70.5</t>
  </si>
  <si>
    <t>EBITA Margin %</t>
  </si>
  <si>
    <t>47.54</t>
  </si>
  <si>
    <t>50.26</t>
  </si>
  <si>
    <t>40.64</t>
  </si>
  <si>
    <t>41.51</t>
  </si>
  <si>
    <t>43.29</t>
  </si>
  <si>
    <t>44.96</t>
  </si>
  <si>
    <t>43.22</t>
  </si>
  <si>
    <t>47.95</t>
  </si>
  <si>
    <t>55.54</t>
  </si>
  <si>
    <t>57.22</t>
  </si>
  <si>
    <t>EBIT Margin %</t>
  </si>
  <si>
    <t>51.96</t>
  </si>
  <si>
    <t>61.25</t>
  </si>
  <si>
    <t>59.4</t>
  </si>
  <si>
    <t>Income From Continuing Operations Margin %</t>
  </si>
  <si>
    <t>-0.71</t>
  </si>
  <si>
    <t>20.6</t>
  </si>
  <si>
    <t>-73.48</t>
  </si>
  <si>
    <t>18.57</t>
  </si>
  <si>
    <t>-7.18</t>
  </si>
  <si>
    <t>29.35</t>
  </si>
  <si>
    <t>33.27</t>
  </si>
  <si>
    <t>152.7</t>
  </si>
  <si>
    <t>56.3</t>
  </si>
  <si>
    <t>59.19</t>
  </si>
  <si>
    <t>Net Income Margin %</t>
  </si>
  <si>
    <t>Net Avail. For Common Margin %</t>
  </si>
  <si>
    <t>Normalized Net Income Margin</t>
  </si>
  <si>
    <t>7.49</t>
  </si>
  <si>
    <t>17.4</t>
  </si>
  <si>
    <t>11.44</t>
  </si>
  <si>
    <t>13.91</t>
  </si>
  <si>
    <t>15.36</t>
  </si>
  <si>
    <t>18.34</t>
  </si>
  <si>
    <t>20.86</t>
  </si>
  <si>
    <t>33.11</t>
  </si>
  <si>
    <t>44.82</t>
  </si>
  <si>
    <t>35.88</t>
  </si>
  <si>
    <t>Levered Free Cash Flow Margin</t>
  </si>
  <si>
    <t>33.22</t>
  </si>
  <si>
    <t>42.74</t>
  </si>
  <si>
    <t>45.66</t>
  </si>
  <si>
    <t>40.17</t>
  </si>
  <si>
    <t>58.28</t>
  </si>
  <si>
    <t>34.15</t>
  </si>
  <si>
    <t>4.4</t>
  </si>
  <si>
    <t>0.64</t>
  </si>
  <si>
    <t>25.99</t>
  </si>
  <si>
    <t>15.85</t>
  </si>
  <si>
    <t>Unlevered Free Cash Flow Margin</t>
  </si>
  <si>
    <t>50.72</t>
  </si>
  <si>
    <t>52.4</t>
  </si>
  <si>
    <t>55.09</t>
  </si>
  <si>
    <t>50.19</t>
  </si>
  <si>
    <t>67.4</t>
  </si>
  <si>
    <t>40.96</t>
  </si>
  <si>
    <t>8.37</t>
  </si>
  <si>
    <t>4.92</t>
  </si>
  <si>
    <t>28.97</t>
  </si>
  <si>
    <t>17.17</t>
  </si>
  <si>
    <t>Asset Turnover</t>
  </si>
  <si>
    <t>0.14</t>
  </si>
  <si>
    <t>0.15</t>
  </si>
  <si>
    <t>0.16</t>
  </si>
  <si>
    <t>0.17</t>
  </si>
  <si>
    <t>0.22</t>
  </si>
  <si>
    <t>0.28</t>
  </si>
  <si>
    <t>Fixed Assets Turnover</t>
  </si>
  <si>
    <t>0.18</t>
  </si>
  <si>
    <t>0.19</t>
  </si>
  <si>
    <t>0.25</t>
  </si>
  <si>
    <t>0.35</t>
  </si>
  <si>
    <t>0.36</t>
  </si>
  <si>
    <t>Receivables Turnover (Average Receivables)</t>
  </si>
  <si>
    <t>69.26</t>
  </si>
  <si>
    <t>61.21</t>
  </si>
  <si>
    <t>53.35</t>
  </si>
  <si>
    <t>62.18</t>
  </si>
  <si>
    <t>58.34</t>
  </si>
  <si>
    <t>54.64</t>
  </si>
  <si>
    <t>62.8</t>
  </si>
  <si>
    <t>31.98</t>
  </si>
  <si>
    <t>36.96</t>
  </si>
  <si>
    <t>26.29</t>
  </si>
  <si>
    <t>Inventory Turnover (Average Inventory)</t>
  </si>
  <si>
    <t>10.02</t>
  </si>
  <si>
    <t>11.35</t>
  </si>
  <si>
    <t>11.49</t>
  </si>
  <si>
    <t>12.49</t>
  </si>
  <si>
    <t>14.22</t>
  </si>
  <si>
    <t>14.14</t>
  </si>
  <si>
    <t>15.04</t>
  </si>
  <si>
    <t>15.35</t>
  </si>
  <si>
    <t>14.39</t>
  </si>
  <si>
    <t>10.92</t>
  </si>
  <si>
    <t>Short Term Liquidity</t>
  </si>
  <si>
    <t>Current Ratio</t>
  </si>
  <si>
    <t>0.31</t>
  </si>
  <si>
    <t>0.41</t>
  </si>
  <si>
    <t>0.05</t>
  </si>
  <si>
    <t>0.54</t>
  </si>
  <si>
    <t>0.85</t>
  </si>
  <si>
    <t>0.49</t>
  </si>
  <si>
    <t>1.98</t>
  </si>
  <si>
    <t>1.63</t>
  </si>
  <si>
    <t>2.98</t>
  </si>
  <si>
    <t>Quick Ratio</t>
  </si>
  <si>
    <t>0.27</t>
  </si>
  <si>
    <t>0.03</t>
  </si>
  <si>
    <t>0.39</t>
  </si>
  <si>
    <t>0.66</t>
  </si>
  <si>
    <t>1.84</t>
  </si>
  <si>
    <t>1.36</t>
  </si>
  <si>
    <t>2.48</t>
  </si>
  <si>
    <t>Operating Cash Flow to Current Liabilities</t>
  </si>
  <si>
    <t>0.59</t>
  </si>
  <si>
    <t>0.87</t>
  </si>
  <si>
    <t>0.1</t>
  </si>
  <si>
    <t>0.08</t>
  </si>
  <si>
    <t>0.74</t>
  </si>
  <si>
    <t>0.99</t>
  </si>
  <si>
    <t>1.11</t>
  </si>
  <si>
    <t>1.34</t>
  </si>
  <si>
    <t>4.09</t>
  </si>
  <si>
    <t>3.43</t>
  </si>
  <si>
    <t>Days Sales Outstanding (Average Receivables)</t>
  </si>
  <si>
    <t>5.96</t>
  </si>
  <si>
    <t>6.86</t>
  </si>
  <si>
    <t>5.87</t>
  </si>
  <si>
    <t>6.26</t>
  </si>
  <si>
    <t>6.68</t>
  </si>
  <si>
    <t>5.83</t>
  </si>
  <si>
    <t>11.41</t>
  </si>
  <si>
    <t>9.88</t>
  </si>
  <si>
    <t>13.88</t>
  </si>
  <si>
    <t>Days Outstanding Inventory (Average Inventory)</t>
  </si>
  <si>
    <t>36.41</t>
  </si>
  <si>
    <t>32.16</t>
  </si>
  <si>
    <t>31.87</t>
  </si>
  <si>
    <t>29.23</t>
  </si>
  <si>
    <t>25.66</t>
  </si>
  <si>
    <t>25.82</t>
  </si>
  <si>
    <t>24.33</t>
  </si>
  <si>
    <t>23.78</t>
  </si>
  <si>
    <t>25.37</t>
  </si>
  <si>
    <t>33.42</t>
  </si>
  <si>
    <t>Average Days Payable Outstanding</t>
  </si>
  <si>
    <t>32.15</t>
  </si>
  <si>
    <t>36.26</t>
  </si>
  <si>
    <t>34.18</t>
  </si>
  <si>
    <t>33.21</t>
  </si>
  <si>
    <t>31.62</t>
  </si>
  <si>
    <t>32.26</t>
  </si>
  <si>
    <t>29.02</t>
  </si>
  <si>
    <t>31.1</t>
  </si>
  <si>
    <t>37.78</t>
  </si>
  <si>
    <t>37.52</t>
  </si>
  <si>
    <t>Cash Conversion Cycle (Average Days)</t>
  </si>
  <si>
    <t>9.53</t>
  </si>
  <si>
    <t>1.86</t>
  </si>
  <si>
    <t>4.55</t>
  </si>
  <si>
    <t>1.89</t>
  </si>
  <si>
    <t>0.3</t>
  </si>
  <si>
    <t>0.24</t>
  </si>
  <si>
    <t>1.14</t>
  </si>
  <si>
    <t>-2.53</t>
  </si>
  <si>
    <t>9.78</t>
  </si>
  <si>
    <t>Long Term Solvency</t>
  </si>
  <si>
    <t>Total Debt/Equity</t>
  </si>
  <si>
    <t>447.48</t>
  </si>
  <si>
    <t>330.33</t>
  </si>
  <si>
    <t>513.61</t>
  </si>
  <si>
    <t>424.56</t>
  </si>
  <si>
    <t>234.77</t>
  </si>
  <si>
    <t>173.37</t>
  </si>
  <si>
    <t>141.28</t>
  </si>
  <si>
    <t>64.13</t>
  </si>
  <si>
    <t>19.6</t>
  </si>
  <si>
    <t>13.4</t>
  </si>
  <si>
    <t>Total Debt / Total Capital</t>
  </si>
  <si>
    <t>81.73</t>
  </si>
  <si>
    <t>76.76</t>
  </si>
  <si>
    <t>83.7</t>
  </si>
  <si>
    <t>80.94</t>
  </si>
  <si>
    <t>70.13</t>
  </si>
  <si>
    <t>63.42</t>
  </si>
  <si>
    <t>58.56</t>
  </si>
  <si>
    <t>39.07</t>
  </si>
  <si>
    <t>16.39</t>
  </si>
  <si>
    <t>11.82</t>
  </si>
  <si>
    <t>LT Debt/Equity</t>
  </si>
  <si>
    <t>405.91</t>
  </si>
  <si>
    <t>297.58</t>
  </si>
  <si>
    <t>218.3</t>
  </si>
  <si>
    <t>157.94</t>
  </si>
  <si>
    <t>123.89</t>
  </si>
  <si>
    <t>55.43</t>
  </si>
  <si>
    <t>17.46</t>
  </si>
  <si>
    <t>12.69</t>
  </si>
  <si>
    <t>Long-Term Debt / Total Capital</t>
  </si>
  <si>
    <t>74.14</t>
  </si>
  <si>
    <t>69.15</t>
  </si>
  <si>
    <t>57.78</t>
  </si>
  <si>
    <t>51.34</t>
  </si>
  <si>
    <t>33.77</t>
  </si>
  <si>
    <t>14.6</t>
  </si>
  <si>
    <t>11.19</t>
  </si>
  <si>
    <t>Total Liabilities / Total Assets</t>
  </si>
  <si>
    <t>82.13</t>
  </si>
  <si>
    <t>77.23</t>
  </si>
  <si>
    <t>84.4</t>
  </si>
  <si>
    <t>81.63</t>
  </si>
  <si>
    <t>74.22</t>
  </si>
  <si>
    <t>67.14</t>
  </si>
  <si>
    <t>61.85</t>
  </si>
  <si>
    <t>42.43</t>
  </si>
  <si>
    <t>24.7</t>
  </si>
  <si>
    <t>17.61</t>
  </si>
  <si>
    <t>EBIT / Interest Expense</t>
  </si>
  <si>
    <t>1.47</t>
  </si>
  <si>
    <t>2.59</t>
  </si>
  <si>
    <t>2.12</t>
  </si>
  <si>
    <t>2.08</t>
  </si>
  <si>
    <t>2.19</t>
  </si>
  <si>
    <t>2.66</t>
  </si>
  <si>
    <t>3.49</t>
  </si>
  <si>
    <t>4.93</t>
  </si>
  <si>
    <t>9.25</t>
  </si>
  <si>
    <t>24.01</t>
  </si>
  <si>
    <t>EBITDA / Interest Expense</t>
  </si>
  <si>
    <t>2.24</t>
  </si>
  <si>
    <t>3.78</t>
  </si>
  <si>
    <t>3.47</t>
  </si>
  <si>
    <t>3.35</t>
  </si>
  <si>
    <t>3.37</t>
  </si>
  <si>
    <t>3.93</t>
  </si>
  <si>
    <t>6.16</t>
  </si>
  <si>
    <t>10.43</t>
  </si>
  <si>
    <t>28.5</t>
  </si>
  <si>
    <t>(EBITDA - Capex) / Interest Expense</t>
  </si>
  <si>
    <t>2.02</t>
  </si>
  <si>
    <t>3.77</t>
  </si>
  <si>
    <t>3.3</t>
  </si>
  <si>
    <t>3.28</t>
  </si>
  <si>
    <t>3.65</t>
  </si>
  <si>
    <t>2.28</t>
  </si>
  <si>
    <t>1.26</t>
  </si>
  <si>
    <t>7.4</t>
  </si>
  <si>
    <t>17.37</t>
  </si>
  <si>
    <t>Total Debt / EBITDA</t>
  </si>
  <si>
    <t>7.71</t>
  </si>
  <si>
    <t>6.67</t>
  </si>
  <si>
    <t>7.7</t>
  </si>
  <si>
    <t>5.29</t>
  </si>
  <si>
    <t>5.14</t>
  </si>
  <si>
    <t>4.86</t>
  </si>
  <si>
    <t>2.99</t>
  </si>
  <si>
    <t>0.73</t>
  </si>
  <si>
    <t>Net Debt / EBITDA</t>
  </si>
  <si>
    <t>6.49</t>
  </si>
  <si>
    <t>7.33</t>
  </si>
  <si>
    <t>7.47</t>
  </si>
  <si>
    <t>5.04</t>
  </si>
  <si>
    <t>4.67</t>
  </si>
  <si>
    <t>4.64</t>
  </si>
  <si>
    <t>1.76</t>
  </si>
  <si>
    <t>0.34</t>
  </si>
  <si>
    <t>0.07</t>
  </si>
  <si>
    <t>Total Debt / (EBITDA - Capex)</t>
  </si>
  <si>
    <t>8.54</t>
  </si>
  <si>
    <t>7.66</t>
  </si>
  <si>
    <t>7.81</t>
  </si>
  <si>
    <t>5.44</t>
  </si>
  <si>
    <t>5.53</t>
  </si>
  <si>
    <t>14.58</t>
  </si>
  <si>
    <t>1.03</t>
  </si>
  <si>
    <t>0.97</t>
  </si>
  <si>
    <t>Net Debt / (EBITDA - Capex)</t>
  </si>
  <si>
    <t>8.38</t>
  </si>
  <si>
    <t>7.44</t>
  </si>
  <si>
    <t>7.59</t>
  </si>
  <si>
    <t>5.03</t>
  </si>
  <si>
    <t>10.72</t>
  </si>
  <si>
    <t>8.56</t>
  </si>
  <si>
    <t>0.48</t>
  </si>
  <si>
    <t>0.11</t>
  </si>
  <si>
    <t>Growth Over Prior Year</t>
  </si>
  <si>
    <t>Total Revenues, 1 Yr. Growth %</t>
  </si>
  <si>
    <t>-6.13</t>
  </si>
  <si>
    <t>2.87</t>
  </si>
  <si>
    <t>-12.26</t>
  </si>
  <si>
    <t>-9.35</t>
  </si>
  <si>
    <t>1.55</t>
  </si>
  <si>
    <t>-2.5</t>
  </si>
  <si>
    <t>3.21</t>
  </si>
  <si>
    <t>49.37</t>
  </si>
  <si>
    <t>44.07</t>
  </si>
  <si>
    <t>-1.99</t>
  </si>
  <si>
    <t>Gross Profit, 1 Yr. Growth %</t>
  </si>
  <si>
    <t>-6.2</t>
  </si>
  <si>
    <t>4.3</t>
  </si>
  <si>
    <t>-15.85</t>
  </si>
  <si>
    <t>-11.93</t>
  </si>
  <si>
    <t>-2.49</t>
  </si>
  <si>
    <t>0.29</t>
  </si>
  <si>
    <t>59.56</t>
  </si>
  <si>
    <t>51.61</t>
  </si>
  <si>
    <t>-4.48</t>
  </si>
  <si>
    <t>EBITDA, 1 Yr. Growth %</t>
  </si>
  <si>
    <t>-6.94</t>
  </si>
  <si>
    <t>4.43</t>
  </si>
  <si>
    <t>-20.54</t>
  </si>
  <si>
    <t>-8.7</t>
  </si>
  <si>
    <t>1.2</t>
  </si>
  <si>
    <t>-2.86</t>
  </si>
  <si>
    <t>1.15</t>
  </si>
  <si>
    <t>47.66</t>
  </si>
  <si>
    <t>54.33</t>
  </si>
  <si>
    <t>0.06</t>
  </si>
  <si>
    <t>EBITA, 1 Yr. Growth %</t>
  </si>
  <si>
    <t>-10.09</t>
  </si>
  <si>
    <t>8.76</t>
  </si>
  <si>
    <t>-29.06</t>
  </si>
  <si>
    <t>-7.41</t>
  </si>
  <si>
    <t>5.92</t>
  </si>
  <si>
    <t>1.25</t>
  </si>
  <si>
    <t>-0.79</t>
  </si>
  <si>
    <t>65.75</t>
  </si>
  <si>
    <t>66.86</t>
  </si>
  <si>
    <t>0.98</t>
  </si>
  <si>
    <t>EBIT, 1 Yr. Growth %</t>
  </si>
  <si>
    <t>79.6</t>
  </si>
  <si>
    <t>69.82</t>
  </si>
  <si>
    <t>-4.94</t>
  </si>
  <si>
    <t>Earnings From Cont. Operations, 1 Yr. Growth %</t>
  </si>
  <si>
    <t>-110.45</t>
  </si>
  <si>
    <t>-412.94</t>
  </si>
  <si>
    <t>-122.91</t>
  </si>
  <si>
    <t>-139.25</t>
  </si>
  <si>
    <t>-498.51</t>
  </si>
  <si>
    <t>16.99</t>
  </si>
  <si>
    <t>585.67</t>
  </si>
  <si>
    <t>-46.89</t>
  </si>
  <si>
    <t>3.06</t>
  </si>
  <si>
    <t>Net Income, 1 Yr. Growth %</t>
  </si>
  <si>
    <t>Normalized Net Income, 1 Yr. Growth %</t>
  </si>
  <si>
    <t>16.1</t>
  </si>
  <si>
    <t>139.01</t>
  </si>
  <si>
    <t>-42.28</t>
  </si>
  <si>
    <t>10.2</t>
  </si>
  <si>
    <t>12.1</t>
  </si>
  <si>
    <t>16.43</t>
  </si>
  <si>
    <t>137.85</t>
  </si>
  <si>
    <t>78.26</t>
  </si>
  <si>
    <t>-21.54</t>
  </si>
  <si>
    <t>Diluted EPS Before Extra, 1 Yr. Growth %</t>
  </si>
  <si>
    <t>-110.44</t>
  </si>
  <si>
    <t>-412.9</t>
  </si>
  <si>
    <t>-128.99</t>
  </si>
  <si>
    <t>-360.93</t>
  </si>
  <si>
    <t>-20.27</t>
  </si>
  <si>
    <t>693.02</t>
  </si>
  <si>
    <t>-46.67</t>
  </si>
  <si>
    <t>6.12</t>
  </si>
  <si>
    <t>Accounts Receivable, 1 Yr. Growth %</t>
  </si>
  <si>
    <t>-1.67</t>
  </si>
  <si>
    <t>34.77</t>
  </si>
  <si>
    <t>-24.63</t>
  </si>
  <si>
    <t>-19.01</t>
  </si>
  <si>
    <t>41.88</t>
  </si>
  <si>
    <t>-22.55</t>
  </si>
  <si>
    <t>5.75</t>
  </si>
  <si>
    <t>53.53</t>
  </si>
  <si>
    <t>5.85</t>
  </si>
  <si>
    <t>67.95</t>
  </si>
  <si>
    <t>Inventory, 1 Yr. Growth %</t>
  </si>
  <si>
    <t>-19.53</t>
  </si>
  <si>
    <t>-5.36</t>
  </si>
  <si>
    <t>3.22</t>
  </si>
  <si>
    <t>-22.41</t>
  </si>
  <si>
    <t>-4.39</t>
  </si>
  <si>
    <t>13.24</t>
  </si>
  <si>
    <t>30.77</t>
  </si>
  <si>
    <t>27.98</t>
  </si>
  <si>
    <t>52.25</t>
  </si>
  <si>
    <t>Net Property, Plant and Equip., 1 Yr. Growth %</t>
  </si>
  <si>
    <t>-5.68</t>
  </si>
  <si>
    <t>-4.91</t>
  </si>
  <si>
    <t>-15.66</t>
  </si>
  <si>
    <t>-3.81</t>
  </si>
  <si>
    <t>-11.29</t>
  </si>
  <si>
    <t>-3.65</t>
  </si>
  <si>
    <t>18.6</t>
  </si>
  <si>
    <t>-7.47</t>
  </si>
  <si>
    <t>0.92</t>
  </si>
  <si>
    <t>Total Assets, 1 Yr. Growth %</t>
  </si>
  <si>
    <t>-5.3</t>
  </si>
  <si>
    <t>-14.61</t>
  </si>
  <si>
    <t>-4.5</t>
  </si>
  <si>
    <t>-10.27</t>
  </si>
  <si>
    <t>0.12</t>
  </si>
  <si>
    <t>1.17</t>
  </si>
  <si>
    <t>33.63</t>
  </si>
  <si>
    <t>-6.26</t>
  </si>
  <si>
    <t>7.67</t>
  </si>
  <si>
    <t>Tangible Book Value, 1 Yr. Growth %</t>
  </si>
  <si>
    <t>14.98</t>
  </si>
  <si>
    <t>22.34</t>
  </si>
  <si>
    <t>-42.07</t>
  </si>
  <si>
    <t>12.51</t>
  </si>
  <si>
    <t>25.91</t>
  </si>
  <si>
    <t>27.62</t>
  </si>
  <si>
    <t>17.45</t>
  </si>
  <si>
    <t>101.63</t>
  </si>
  <si>
    <t>22.62</t>
  </si>
  <si>
    <t>17.81</t>
  </si>
  <si>
    <t>Common Equity, 1 Yr. Growth %</t>
  </si>
  <si>
    <t>Cash From Operations, 1 Yr. Growth %</t>
  </si>
  <si>
    <t>1.67</t>
  </si>
  <si>
    <t>41.36</t>
  </si>
  <si>
    <t>-3.57</t>
  </si>
  <si>
    <t>-30.88</t>
  </si>
  <si>
    <t>-9.05</t>
  </si>
  <si>
    <t>33.51</t>
  </si>
  <si>
    <t>20.83</t>
  </si>
  <si>
    <t>61.14</t>
  </si>
  <si>
    <t>118.34</t>
  </si>
  <si>
    <t>-38.35</t>
  </si>
  <si>
    <t>Capital Expenditures, 1 Yr. Growth %</t>
  </si>
  <si>
    <t>-16.38</t>
  </si>
  <si>
    <t>-97.16</t>
  </si>
  <si>
    <t>310.16</t>
  </si>
  <si>
    <t>-1.82</t>
  </si>
  <si>
    <t>84.23</t>
  </si>
  <si>
    <t>158.91</t>
  </si>
  <si>
    <t>698.97</t>
  </si>
  <si>
    <t>108.44</t>
  </si>
  <si>
    <t>-44.02</t>
  </si>
  <si>
    <t>34.6</t>
  </si>
  <si>
    <t>Levered Free Cash Flow, 1 Yr. Growth %</t>
  </si>
  <si>
    <t>24.5</t>
  </si>
  <si>
    <t>32.32</t>
  </si>
  <si>
    <t>-2.75</t>
  </si>
  <si>
    <t>-20.25</t>
  </si>
  <si>
    <t>47.35</t>
  </si>
  <si>
    <t>-42.87</t>
  </si>
  <si>
    <t>-86.72</t>
  </si>
  <si>
    <t>-78.09</t>
  </si>
  <si>
    <t>-40.22</t>
  </si>
  <si>
    <t>Unlevered Free Cash Flow, 1 Yr. Growth %</t>
  </si>
  <si>
    <t>4.6</t>
  </si>
  <si>
    <t>6.27</t>
  </si>
  <si>
    <t>-7.75</t>
  </si>
  <si>
    <t>-17.42</t>
  </si>
  <si>
    <t>36.38</t>
  </si>
  <si>
    <t>-40.75</t>
  </si>
  <si>
    <t>-78.9</t>
  </si>
  <si>
    <t>-12.25</t>
  </si>
  <si>
    <t>748.41</t>
  </si>
  <si>
    <t>-41.9</t>
  </si>
  <si>
    <t>Dividend Per Share, 1 Yr. Growth %</t>
  </si>
  <si>
    <t>33.33</t>
  </si>
  <si>
    <t>3.33</t>
  </si>
  <si>
    <t>Compound Annual Growth Rate Over Two Years</t>
  </si>
  <si>
    <t>Total Revenues, 2 Yr. CAGR %</t>
  </si>
  <si>
    <t>-3.18</t>
  </si>
  <si>
    <t>-1.73</t>
  </si>
  <si>
    <t>-4.99</t>
  </si>
  <si>
    <t>-10.82</t>
  </si>
  <si>
    <t>-4.06</t>
  </si>
  <si>
    <t>24.16</t>
  </si>
  <si>
    <t>46.7</t>
  </si>
  <si>
    <t>18.83</t>
  </si>
  <si>
    <t>Gross Profit, 2 Yr. CAGR %</t>
  </si>
  <si>
    <t>-2.85</t>
  </si>
  <si>
    <t>-1.09</t>
  </si>
  <si>
    <t>-6.31</t>
  </si>
  <si>
    <t>-13.91</t>
  </si>
  <si>
    <t>-5.11</t>
  </si>
  <si>
    <t>-0.15</t>
  </si>
  <si>
    <t>-1.11</t>
  </si>
  <si>
    <t>26.5</t>
  </si>
  <si>
    <t>55.53</t>
  </si>
  <si>
    <t>20.34</t>
  </si>
  <si>
    <t>EBITDA, 2 Yr. CAGR %</t>
  </si>
  <si>
    <t>-3.12</t>
  </si>
  <si>
    <t>-1.42</t>
  </si>
  <si>
    <t>-8.9</t>
  </si>
  <si>
    <t>-14.82</t>
  </si>
  <si>
    <t>-3.88</t>
  </si>
  <si>
    <t>-0.85</t>
  </si>
  <si>
    <t>-0.88</t>
  </si>
  <si>
    <t>22.21</t>
  </si>
  <si>
    <t>50.96</t>
  </si>
  <si>
    <t>24.27</t>
  </si>
  <si>
    <t>EBITA, 2 Yr. CAGR %</t>
  </si>
  <si>
    <t>-3.48</t>
  </si>
  <si>
    <t>-12.16</t>
  </si>
  <si>
    <t>-18.96</t>
  </si>
  <si>
    <t>-0.97</t>
  </si>
  <si>
    <t>3.56</t>
  </si>
  <si>
    <t>28.23</t>
  </si>
  <si>
    <t>66.31</t>
  </si>
  <si>
    <t>29.8</t>
  </si>
  <si>
    <t>EBIT, 2 Yr. CAGR %</t>
  </si>
  <si>
    <t>33.48</t>
  </si>
  <si>
    <t>74.64</t>
  </si>
  <si>
    <t>27.05</t>
  </si>
  <si>
    <t>Earnings From Cont. Operations, 2 Yr. CAGR %</t>
  </si>
  <si>
    <t>-80.7</t>
  </si>
  <si>
    <t>76.59</t>
  </si>
  <si>
    <t>866.53</t>
  </si>
  <si>
    <t>-15.32</t>
  </si>
  <si>
    <t>-70.01</t>
  </si>
  <si>
    <t>25.07</t>
  </si>
  <si>
    <t>115.92</t>
  </si>
  <si>
    <t>183.22</t>
  </si>
  <si>
    <t>90.84</t>
  </si>
  <si>
    <t>-26.02</t>
  </si>
  <si>
    <t>Net Income, 2 Yr. CAGR %</t>
  </si>
  <si>
    <t>Normalized Net Income, 2 Yr. CAGR %</t>
  </si>
  <si>
    <t>67.43</t>
  </si>
  <si>
    <t>66.58</t>
  </si>
  <si>
    <t>14.25</t>
  </si>
  <si>
    <t>16.9</t>
  </si>
  <si>
    <t>66.81</t>
  </si>
  <si>
    <t>115.38</t>
  </si>
  <si>
    <t>17.69</t>
  </si>
  <si>
    <t>Diluted EPS Before Extra, 2 Yr. CAGR %</t>
  </si>
  <si>
    <t>76.49</t>
  </si>
  <si>
    <t>865.97</t>
  </si>
  <si>
    <t>-15.34</t>
  </si>
  <si>
    <t>-74.23</t>
  </si>
  <si>
    <t>-13.03</t>
  </si>
  <si>
    <t>44.23</t>
  </si>
  <si>
    <t>151.45</t>
  </si>
  <si>
    <t>105.66</t>
  </si>
  <si>
    <t>-24.77</t>
  </si>
  <si>
    <t>Accounts Receivable, 2 Yr. CAGR %</t>
  </si>
  <si>
    <t>45.35</t>
  </si>
  <si>
    <t>15.12</t>
  </si>
  <si>
    <t>0.78</t>
  </si>
  <si>
    <t>-21.87</t>
  </si>
  <si>
    <t>7.2</t>
  </si>
  <si>
    <t>-9.5</t>
  </si>
  <si>
    <t>91.18</t>
  </si>
  <si>
    <t>27.48</t>
  </si>
  <si>
    <t>Inventory, 2 Yr. CAGR %</t>
  </si>
  <si>
    <t>-18.89</t>
  </si>
  <si>
    <t>-12.73</t>
  </si>
  <si>
    <t>-1.16</t>
  </si>
  <si>
    <t>-10.51</t>
  </si>
  <si>
    <t>-11.7</t>
  </si>
  <si>
    <t>-1.98</t>
  </si>
  <si>
    <t>4.05</t>
  </si>
  <si>
    <t>21.69</t>
  </si>
  <si>
    <t>29.37</t>
  </si>
  <si>
    <t>39.59</t>
  </si>
  <si>
    <t>Net Property, Plant and Equip., 2 Yr. CAGR %</t>
  </si>
  <si>
    <t>-4.65</t>
  </si>
  <si>
    <t>-10.45</t>
  </si>
  <si>
    <t>-9.93</t>
  </si>
  <si>
    <t>-7.63</t>
  </si>
  <si>
    <t>-7.55</t>
  </si>
  <si>
    <t>-0.01</t>
  </si>
  <si>
    <t>10.93</t>
  </si>
  <si>
    <t>4.76</t>
  </si>
  <si>
    <t>-3.36</t>
  </si>
  <si>
    <t>Total Assets, 2 Yr. CAGR %</t>
  </si>
  <si>
    <t>-4.38</t>
  </si>
  <si>
    <t>-9.89</t>
  </si>
  <si>
    <t>-9.7</t>
  </si>
  <si>
    <t>-7.43</t>
  </si>
  <si>
    <t>-5.22</t>
  </si>
  <si>
    <t>16.27</t>
  </si>
  <si>
    <t>11.92</t>
  </si>
  <si>
    <t>0.47</t>
  </si>
  <si>
    <t>Tangible Book Value, 2 Yr. CAGR %</t>
  </si>
  <si>
    <t>25.02</t>
  </si>
  <si>
    <t>18.61</t>
  </si>
  <si>
    <t>-15.81</t>
  </si>
  <si>
    <t>-19.27</t>
  </si>
  <si>
    <t>19.02</t>
  </si>
  <si>
    <t>26.76</t>
  </si>
  <si>
    <t>22.43</t>
  </si>
  <si>
    <t>53.89</t>
  </si>
  <si>
    <t>57.24</t>
  </si>
  <si>
    <t>20.19</t>
  </si>
  <si>
    <t>Common Equity, 2 Yr. CAGR %</t>
  </si>
  <si>
    <t>Cash From Operations, 2 Yr. CAGR %</t>
  </si>
  <si>
    <t>7.42</t>
  </si>
  <si>
    <t>19.89</t>
  </si>
  <si>
    <t>16.75</t>
  </si>
  <si>
    <t>-18.36</t>
  </si>
  <si>
    <t>-20.71</t>
  </si>
  <si>
    <t>27.01</t>
  </si>
  <si>
    <t>39.54</t>
  </si>
  <si>
    <t>87.57</t>
  </si>
  <si>
    <t>Capital Expenditures, 2 Yr. CAGR %</t>
  </si>
  <si>
    <t>-67.7</t>
  </si>
  <si>
    <t>-84.59</t>
  </si>
  <si>
    <t>-65.87</t>
  </si>
  <si>
    <t>100.67</t>
  </si>
  <si>
    <t>34.49</t>
  </si>
  <si>
    <t>118.4</t>
  </si>
  <si>
    <t>354.82</t>
  </si>
  <si>
    <t>308.09</t>
  </si>
  <si>
    <t>8.02</t>
  </si>
  <si>
    <t>-13.2</t>
  </si>
  <si>
    <t>Levered Free Cash Flow, 2 Yr. CAGR %</t>
  </si>
  <si>
    <t>-1.7</t>
  </si>
  <si>
    <t>28.35</t>
  </si>
  <si>
    <t>14.35</t>
  </si>
  <si>
    <t>8.4</t>
  </si>
  <si>
    <t>-8.25</t>
  </si>
  <si>
    <t>-72.45</t>
  </si>
  <si>
    <t>-82.94</t>
  </si>
  <si>
    <t>256.71</t>
  </si>
  <si>
    <t>489.22</t>
  </si>
  <si>
    <t>Unlevered Free Cash Flow, 2 Yr. CAGR %</t>
  </si>
  <si>
    <t>130.83</t>
  </si>
  <si>
    <t>5.43</t>
  </si>
  <si>
    <t>-0.99</t>
  </si>
  <si>
    <t>-12.72</t>
  </si>
  <si>
    <t>6.13</t>
  </si>
  <si>
    <t>-10.11</t>
  </si>
  <si>
    <t>-64.64</t>
  </si>
  <si>
    <t>-56.97</t>
  </si>
  <si>
    <t>172.85</t>
  </si>
  <si>
    <t>122.01</t>
  </si>
  <si>
    <t>Dividend Per Share, 2 Yr. CAGR %</t>
  </si>
  <si>
    <t>17.38</t>
  </si>
  <si>
    <t>Compound Annual Growth Rate Over Three Years</t>
  </si>
  <si>
    <t>Total Revenues, 3 Yr. CAGR %</t>
  </si>
  <si>
    <t>5.66</t>
  </si>
  <si>
    <t>-1.21</t>
  </si>
  <si>
    <t>-5.37</t>
  </si>
  <si>
    <t>-6.47</t>
  </si>
  <si>
    <t>-6.87</t>
  </si>
  <si>
    <t>-3.54</t>
  </si>
  <si>
    <t>0.72</t>
  </si>
  <si>
    <t>14.55</t>
  </si>
  <si>
    <t>30.47</t>
  </si>
  <si>
    <t>28.24</t>
  </si>
  <si>
    <t>Gross Profit, 3 Yr. CAGR %</t>
  </si>
  <si>
    <t>8.19</t>
  </si>
  <si>
    <t>-0.53</t>
  </si>
  <si>
    <t>-6.28</t>
  </si>
  <si>
    <t>-8.23</t>
  </si>
  <si>
    <t>-8.83</t>
  </si>
  <si>
    <t>-4.24</t>
  </si>
  <si>
    <t>15.99</t>
  </si>
  <si>
    <t>34.37</t>
  </si>
  <si>
    <t>32.21</t>
  </si>
  <si>
    <t>EBITDA, 3 Yr. CAGR %</t>
  </si>
  <si>
    <t>8.66</t>
  </si>
  <si>
    <t>-0.67</t>
  </si>
  <si>
    <t>-9.79</t>
  </si>
  <si>
    <t>-0.19</t>
  </si>
  <si>
    <t>13.21</t>
  </si>
  <si>
    <t>32.1</t>
  </si>
  <si>
    <t>EBITA, 3 Yr. CAGR %</t>
  </si>
  <si>
    <t>8.55</t>
  </si>
  <si>
    <t>0.44</t>
  </si>
  <si>
    <t>-11.48</t>
  </si>
  <si>
    <t>-10.61</t>
  </si>
  <si>
    <t>-11.39</t>
  </si>
  <si>
    <t>-0.24</t>
  </si>
  <si>
    <t>2.09</t>
  </si>
  <si>
    <t>18.52</t>
  </si>
  <si>
    <t>40.82</t>
  </si>
  <si>
    <t>EBIT, 3 Yr. CAGR %</t>
  </si>
  <si>
    <t>44.64</t>
  </si>
  <si>
    <t>42.59</t>
  </si>
  <si>
    <t>Earnings From Cont. Operations, 3 Yr. CAGR %</t>
  </si>
  <si>
    <t>-33.68</t>
  </si>
  <si>
    <t>3.61</t>
  </si>
  <si>
    <t>113.7</t>
  </si>
  <si>
    <t>177.65</t>
  </si>
  <si>
    <t>-34.46</t>
  </si>
  <si>
    <t>-28.97</t>
  </si>
  <si>
    <t>22.32</t>
  </si>
  <si>
    <t>217.37</t>
  </si>
  <si>
    <t>62.11</t>
  </si>
  <si>
    <t>55.41</t>
  </si>
  <si>
    <t>Net Income, 3 Yr. CAGR %</t>
  </si>
  <si>
    <t>Normalized Net Income, 3 Yr. CAGR %</t>
  </si>
  <si>
    <t>70.11</t>
  </si>
  <si>
    <t>88.52</t>
  </si>
  <si>
    <t>-10.66</t>
  </si>
  <si>
    <t>12.88</t>
  </si>
  <si>
    <t>15.28</t>
  </si>
  <si>
    <t>47.97</t>
  </si>
  <si>
    <t>75.73</t>
  </si>
  <si>
    <t>53.82</t>
  </si>
  <si>
    <t>Diluted EPS Before Extra, 3 Yr. CAGR %</t>
  </si>
  <si>
    <t>-33.8</t>
  </si>
  <si>
    <t>113.6</t>
  </si>
  <si>
    <t>177.53</t>
  </si>
  <si>
    <t>-40.77</t>
  </si>
  <si>
    <t>-44.25</t>
  </si>
  <si>
    <t>-15.51</t>
  </si>
  <si>
    <t>154.57</t>
  </si>
  <si>
    <t>49.96</t>
  </si>
  <si>
    <t>64.95</t>
  </si>
  <si>
    <t>Accounts Receivable, 3 Yr. CAGR %</t>
  </si>
  <si>
    <t>23.7</t>
  </si>
  <si>
    <t>41.74</t>
  </si>
  <si>
    <t>-0.04</t>
  </si>
  <si>
    <t>-6.3</t>
  </si>
  <si>
    <t>-4.68</t>
  </si>
  <si>
    <t>41.46</t>
  </si>
  <si>
    <t>56.98</t>
  </si>
  <si>
    <t>39.75</t>
  </si>
  <si>
    <t>Inventory, 3 Yr. CAGR %</t>
  </si>
  <si>
    <t>-10.35</t>
  </si>
  <si>
    <t>-7.71</t>
  </si>
  <si>
    <t>-6.99</t>
  </si>
  <si>
    <t>-9.33</t>
  </si>
  <si>
    <t>2.85</t>
  </si>
  <si>
    <t>12.29</t>
  </si>
  <si>
    <t>23.75</t>
  </si>
  <si>
    <t>36.59</t>
  </si>
  <si>
    <t>Net Property, Plant and Equip., 3 Yr. CAGR %</t>
  </si>
  <si>
    <t>3.79</t>
  </si>
  <si>
    <t>-4.73</t>
  </si>
  <si>
    <t>-8.88</t>
  </si>
  <si>
    <t>-8.29</t>
  </si>
  <si>
    <t>-10.38</t>
  </si>
  <si>
    <t>-6.32</t>
  </si>
  <si>
    <t>-3.92</t>
  </si>
  <si>
    <t>5.84</t>
  </si>
  <si>
    <t>3.46</t>
  </si>
  <si>
    <t>Total Assets, 3 Yr. CAGR %</t>
  </si>
  <si>
    <t>-4.25</t>
  </si>
  <si>
    <t>-8.38</t>
  </si>
  <si>
    <t>-8.13</t>
  </si>
  <si>
    <t>-4.98</t>
  </si>
  <si>
    <t>-3.13</t>
  </si>
  <si>
    <t>10.62</t>
  </si>
  <si>
    <t>8.22</t>
  </si>
  <si>
    <t>10.49</t>
  </si>
  <si>
    <t>Tangible Book Value, 3 Yr. CAGR %</t>
  </si>
  <si>
    <t>24.12</t>
  </si>
  <si>
    <t>-6.59</t>
  </si>
  <si>
    <t>-7.27</t>
  </si>
  <si>
    <t>-6.38</t>
  </si>
  <si>
    <t>21.82</t>
  </si>
  <si>
    <t>23.58</t>
  </si>
  <si>
    <t>44.58</t>
  </si>
  <si>
    <t>42.67</t>
  </si>
  <si>
    <t>42.81</t>
  </si>
  <si>
    <t>Common Equity, 3 Yr. CAGR %</t>
  </si>
  <si>
    <t>Cash From Operations, 3 Yr. CAGR %</t>
  </si>
  <si>
    <t>47.83</t>
  </si>
  <si>
    <t>17.71</t>
  </si>
  <si>
    <t>-1.96</t>
  </si>
  <si>
    <t>-15.37</t>
  </si>
  <si>
    <t>-5.67</t>
  </si>
  <si>
    <t>13.63</t>
  </si>
  <si>
    <t>37.5</t>
  </si>
  <si>
    <t>29.45</t>
  </si>
  <si>
    <t>Capital Expenditures, 3 Yr. CAGR %</t>
  </si>
  <si>
    <t>-60.69</t>
  </si>
  <si>
    <t>-85.64</t>
  </si>
  <si>
    <t>-53.99</t>
  </si>
  <si>
    <t>-51.46</t>
  </si>
  <si>
    <t>95.04</t>
  </si>
  <si>
    <t>67.31</t>
  </si>
  <si>
    <t>236.52</t>
  </si>
  <si>
    <t>250.66</t>
  </si>
  <si>
    <t>110.47</t>
  </si>
  <si>
    <t>16.24</t>
  </si>
  <si>
    <t>Levered Free Cash Flow, 3 Yr. CAGR %</t>
  </si>
  <si>
    <t>-30.38</t>
  </si>
  <si>
    <t>15.59</t>
  </si>
  <si>
    <t>1.41</t>
  </si>
  <si>
    <t>-12.44</t>
  </si>
  <si>
    <t>-51.82</t>
  </si>
  <si>
    <t>-74.48</t>
  </si>
  <si>
    <t>19.12</t>
  </si>
  <si>
    <t>96.66</t>
  </si>
  <si>
    <t>Unlevered Free Cash Flow, 3 Yr. CAGR %</t>
  </si>
  <si>
    <t>-14.18</t>
  </si>
  <si>
    <t>78.24</t>
  </si>
  <si>
    <t>0.84</t>
  </si>
  <si>
    <t>-6.8</t>
  </si>
  <si>
    <t>1.28</t>
  </si>
  <si>
    <t>-12.61</t>
  </si>
  <si>
    <t>-44.55</t>
  </si>
  <si>
    <t>-52.13</t>
  </si>
  <si>
    <t>62.93</t>
  </si>
  <si>
    <t>Compound Annual Growth Rate Over Five Years</t>
  </si>
  <si>
    <t>Total Revenues, 5 Yr. CAGR %</t>
  </si>
  <si>
    <t>11.56</t>
  </si>
  <si>
    <t>9.57</t>
  </si>
  <si>
    <t>-5.17</t>
  </si>
  <si>
    <t>-4.85</t>
  </si>
  <si>
    <t>-4.12</t>
  </si>
  <si>
    <t>6.71</t>
  </si>
  <si>
    <t>17.07</t>
  </si>
  <si>
    <t>Gross Profit, 5 Yr. CAGR %</t>
  </si>
  <si>
    <t>14.76</t>
  </si>
  <si>
    <t>11.39</t>
  </si>
  <si>
    <t>2.14</t>
  </si>
  <si>
    <t>-6.11</t>
  </si>
  <si>
    <t>-5.81</t>
  </si>
  <si>
    <t>-5.08</t>
  </si>
  <si>
    <t>-5.82</t>
  </si>
  <si>
    <t>7.04</t>
  </si>
  <si>
    <t>19.32</t>
  </si>
  <si>
    <t>EBITDA, 5 Yr. CAGR %</t>
  </si>
  <si>
    <t>15.19</t>
  </si>
  <si>
    <t>12.38</t>
  </si>
  <si>
    <t>-6.53</t>
  </si>
  <si>
    <t>-5.72</t>
  </si>
  <si>
    <t>6.04</t>
  </si>
  <si>
    <t>17.78</t>
  </si>
  <si>
    <t>17.51</t>
  </si>
  <si>
    <t>EBITA, 5 Yr. CAGR %</t>
  </si>
  <si>
    <t>14.04</t>
  </si>
  <si>
    <t>-0.26</t>
  </si>
  <si>
    <t>-7.82</t>
  </si>
  <si>
    <t>-7.42</t>
  </si>
  <si>
    <t>-5.19</t>
  </si>
  <si>
    <t>-6.92</t>
  </si>
  <si>
    <t>10.3</t>
  </si>
  <si>
    <t>24.09</t>
  </si>
  <si>
    <t>22.91</t>
  </si>
  <si>
    <t>EBIT, 5 Yr. CAGR %</t>
  </si>
  <si>
    <t>12.09</t>
  </si>
  <si>
    <t>26.54</t>
  </si>
  <si>
    <t>23.83</t>
  </si>
  <si>
    <t>Earnings From Cont. Operations, 5 Yr. CAGR %</t>
  </si>
  <si>
    <t>-35.85</t>
  </si>
  <si>
    <t>2.72</t>
  </si>
  <si>
    <t>93.68</t>
  </si>
  <si>
    <t>-4.42</t>
  </si>
  <si>
    <t>-2.57</t>
  </si>
  <si>
    <t>101.82</t>
  </si>
  <si>
    <t>5.58</t>
  </si>
  <si>
    <t>23.52</t>
  </si>
  <si>
    <t>46.14</t>
  </si>
  <si>
    <t>77.25</t>
  </si>
  <si>
    <t>Net Income, 5 Yr. CAGR %</t>
  </si>
  <si>
    <t>Normalized Net Income, 5 Yr. CAGR %</t>
  </si>
  <si>
    <t>30.64</t>
  </si>
  <si>
    <t>46.68</t>
  </si>
  <si>
    <t>14.62</t>
  </si>
  <si>
    <t>14.69</t>
  </si>
  <si>
    <t>-0.52</t>
  </si>
  <si>
    <t>31.97</t>
  </si>
  <si>
    <t>47.93</t>
  </si>
  <si>
    <t>37.74</t>
  </si>
  <si>
    <t>Diluted EPS Before Extra, 5 Yr. CAGR %</t>
  </si>
  <si>
    <t>-44.22</t>
  </si>
  <si>
    <t>-4.71</t>
  </si>
  <si>
    <t>93.41</t>
  </si>
  <si>
    <t>-4.46</t>
  </si>
  <si>
    <t>-8.33</t>
  </si>
  <si>
    <t>74.47</t>
  </si>
  <si>
    <t>-15.44</t>
  </si>
  <si>
    <t>20.59</t>
  </si>
  <si>
    <t>56.33</t>
  </si>
  <si>
    <t>Accounts Receivable, 5 Yr. CAGR %</t>
  </si>
  <si>
    <t>-8.58</t>
  </si>
  <si>
    <t>-6.89</t>
  </si>
  <si>
    <t>13.96</t>
  </si>
  <si>
    <t>11.69</t>
  </si>
  <si>
    <t>2.79</t>
  </si>
  <si>
    <t>-6.64</t>
  </si>
  <si>
    <t>26.61</t>
  </si>
  <si>
    <t>33.57</t>
  </si>
  <si>
    <t>38.15</t>
  </si>
  <si>
    <t>Inventory, 5 Yr. CAGR %</t>
  </si>
  <si>
    <t>8.8</t>
  </si>
  <si>
    <t>2.17</t>
  </si>
  <si>
    <t>-6.78</t>
  </si>
  <si>
    <t>-12.99</t>
  </si>
  <si>
    <t>-6.15</t>
  </si>
  <si>
    <t>-2.72</t>
  </si>
  <si>
    <t>12.74</t>
  </si>
  <si>
    <t>22.5</t>
  </si>
  <si>
    <t>Net Property, Plant and Equip., 5 Yr. CAGR %</t>
  </si>
  <si>
    <t>18.16</t>
  </si>
  <si>
    <t>8.68</t>
  </si>
  <si>
    <t>-2.16</t>
  </si>
  <si>
    <t>-6.85</t>
  </si>
  <si>
    <t>-7.99</t>
  </si>
  <si>
    <t>-6.37</t>
  </si>
  <si>
    <t>-0.54</t>
  </si>
  <si>
    <t>2.06</t>
  </si>
  <si>
    <t>Total Assets, 5 Yr. CAGR %</t>
  </si>
  <si>
    <t>4.15</t>
  </si>
  <si>
    <t>1.16</t>
  </si>
  <si>
    <t>-4.75</t>
  </si>
  <si>
    <t>-6.65</t>
  </si>
  <si>
    <t>-6.97</t>
  </si>
  <si>
    <t>3.01</t>
  </si>
  <si>
    <t>2.63</t>
  </si>
  <si>
    <t>6.44</t>
  </si>
  <si>
    <t>Tangible Book Value, 5 Yr. CAGR %</t>
  </si>
  <si>
    <t>16.49</t>
  </si>
  <si>
    <t>1.96</t>
  </si>
  <si>
    <t>4.5</t>
  </si>
  <si>
    <t>2.91</t>
  </si>
  <si>
    <t>4.23</t>
  </si>
  <si>
    <t>33.76</t>
  </si>
  <si>
    <t>36.08</t>
  </si>
  <si>
    <t>34.28</t>
  </si>
  <si>
    <t>Common Equity, 5 Yr. CAGR %</t>
  </si>
  <si>
    <t>Cash From Operations, 5 Yr. CAGR %</t>
  </si>
  <si>
    <t>15.58</t>
  </si>
  <si>
    <t>28.09</t>
  </si>
  <si>
    <t>34.51</t>
  </si>
  <si>
    <t>1.69</t>
  </si>
  <si>
    <t>2.73</t>
  </si>
  <si>
    <t>-0.45</t>
  </si>
  <si>
    <t>10.32</t>
  </si>
  <si>
    <t>38.86</t>
  </si>
  <si>
    <t>28.47</t>
  </si>
  <si>
    <t>Capital Expenditures, 5 Yr. CAGR %</t>
  </si>
  <si>
    <t>-36.36</t>
  </si>
  <si>
    <t>-71.48</t>
  </si>
  <si>
    <t>-62.85</t>
  </si>
  <si>
    <t>-58.76</t>
  </si>
  <si>
    <t>-29.34</t>
  </si>
  <si>
    <t>-11.42</t>
  </si>
  <si>
    <t>173.66</t>
  </si>
  <si>
    <t>113.61</t>
  </si>
  <si>
    <t>100.61</t>
  </si>
  <si>
    <t>Levered Free Cash Flow, 5 Yr. CAGR %</t>
  </si>
  <si>
    <t>-8.63</t>
  </si>
  <si>
    <t>-8.12</t>
  </si>
  <si>
    <t>-15.99</t>
  </si>
  <si>
    <t>-0.9</t>
  </si>
  <si>
    <t>12.66</t>
  </si>
  <si>
    <t>-38.68</t>
  </si>
  <si>
    <t>-54.48</t>
  </si>
  <si>
    <t>7.31</t>
  </si>
  <si>
    <t>-10.41</t>
  </si>
  <si>
    <t>Unlevered Free Cash Flow, 5 Yr. CAGR %</t>
  </si>
  <si>
    <t>4.29</t>
  </si>
  <si>
    <t>2.61</t>
  </si>
  <si>
    <t>-9.13</t>
  </si>
  <si>
    <t>33.96</t>
  </si>
  <si>
    <t>2.92</t>
  </si>
  <si>
    <t>-8.14</t>
  </si>
  <si>
    <t>-33.52</t>
  </si>
  <si>
    <t>-34.18</t>
  </si>
  <si>
    <t>4.88</t>
  </si>
  <si>
    <t>-11.57</t>
  </si>
  <si>
    <t>2019</t>
  </si>
  <si>
    <t>2020</t>
  </si>
  <si>
    <t>2021</t>
  </si>
  <si>
    <t>2022</t>
  </si>
  <si>
    <t>2023</t>
  </si>
  <si>
    <t>2024</t>
  </si>
  <si>
    <t>2025</t>
  </si>
  <si>
    <t>2026</t>
  </si>
  <si>
    <t>Capitalization
                                    1</t>
  </si>
  <si>
    <t>227.6</t>
  </si>
  <si>
    <t>438.2</t>
  </si>
  <si>
    <t>1,538</t>
  </si>
  <si>
    <t>1,066</t>
  </si>
  <si>
    <t>1,440</t>
  </si>
  <si>
    <t>1,512</t>
  </si>
  <si>
    <t>-</t>
  </si>
  <si>
    <t>Change</t>
  </si>
  <si>
    <t>92.58%</t>
  </si>
  <si>
    <t>250.84%</t>
  </si>
  <si>
    <t>-30.65%</t>
  </si>
  <si>
    <t>35.06%</t>
  </si>
  <si>
    <t>4.99%</t>
  </si>
  <si>
    <t>0%</t>
  </si>
  <si>
    <t>Enterprise Value (EV)
                                    1</t>
  </si>
  <si>
    <t>2,744</t>
  </si>
  <si>
    <t>1,310</t>
  </si>
  <si>
    <t>1,573</t>
  </si>
  <si>
    <t>1,743</t>
  </si>
  <si>
    <t>1,255</t>
  </si>
  <si>
    <t>1,006</t>
  </si>
  <si>
    <t>526.08%</t>
  </si>
  <si>
    <t>-52.27%</t>
  </si>
  <si>
    <t>20.08%</t>
  </si>
  <si>
    <t>10.84%</t>
  </si>
  <si>
    <t>-28%</t>
  </si>
  <si>
    <t>-19.84%</t>
  </si>
  <si>
    <t>P/E ratio</t>
  </si>
  <si>
    <t>3.32x</t>
  </si>
  <si>
    <t>1.93x</t>
  </si>
  <si>
    <t>2.56x</t>
  </si>
  <si>
    <t>2.78x</t>
  </si>
  <si>
    <t>2.7x</t>
  </si>
  <si>
    <t>3.02x</t>
  </si>
  <si>
    <t>PBR</t>
  </si>
  <si>
    <t>0.48x</t>
  </si>
  <si>
    <t>0.44x</t>
  </si>
  <si>
    <t>0.39x</t>
  </si>
  <si>
    <t>0.35x</t>
  </si>
  <si>
    <t>PEG</t>
  </si>
  <si>
    <t>0.42x</t>
  </si>
  <si>
    <t>-1.03x</t>
  </si>
  <si>
    <t>0.95x</t>
  </si>
  <si>
    <t>-0.3x</t>
  </si>
  <si>
    <t>Capitalization / Revenue</t>
  </si>
  <si>
    <t>0.51x</t>
  </si>
  <si>
    <t>2.23x</t>
  </si>
  <si>
    <t>1.07x</t>
  </si>
  <si>
    <t>1.5x</t>
  </si>
  <si>
    <t>1.42x</t>
  </si>
  <si>
    <t>1.52x</t>
  </si>
  <si>
    <t>EV / Revenue</t>
  </si>
  <si>
    <t>3.98x</t>
  </si>
  <si>
    <t>1.32x</t>
  </si>
  <si>
    <t>1.63x</t>
  </si>
  <si>
    <t>1.73x</t>
  </si>
  <si>
    <t>1.18x</t>
  </si>
  <si>
    <t>1.01x</t>
  </si>
  <si>
    <t>EV / EBITDA</t>
  </si>
  <si>
    <t>0.73x</t>
  </si>
  <si>
    <t>1.38x</t>
  </si>
  <si>
    <t>5.39x</t>
  </si>
  <si>
    <t>1.54x</t>
  </si>
  <si>
    <t>2.22x</t>
  </si>
  <si>
    <t>2.41x</t>
  </si>
  <si>
    <t>1.61x</t>
  </si>
  <si>
    <t>EV / EBIT</t>
  </si>
  <si>
    <t>1.13x</t>
  </si>
  <si>
    <t>2.2x</t>
  </si>
  <si>
    <t>7.66x</t>
  </si>
  <si>
    <t>2x</t>
  </si>
  <si>
    <t>2.71x</t>
  </si>
  <si>
    <t>3.15x</t>
  </si>
  <si>
    <t>2.14x</t>
  </si>
  <si>
    <t>EV / FCF</t>
  </si>
  <si>
    <t>1.15x</t>
  </si>
  <si>
    <t>4.61x</t>
  </si>
  <si>
    <t>37.9x</t>
  </si>
  <si>
    <t>5.1x</t>
  </si>
  <si>
    <t>-194x</t>
  </si>
  <si>
    <t>2.27x</t>
  </si>
  <si>
    <t>3.19x</t>
  </si>
  <si>
    <t>FCF Yield</t>
  </si>
  <si>
    <t>87.2%</t>
  </si>
  <si>
    <t>21.7%</t>
  </si>
  <si>
    <t>2.64%</t>
  </si>
  <si>
    <t>19.6%</t>
  </si>
  <si>
    <t>-0.52%</t>
  </si>
  <si>
    <t>44.1%</t>
  </si>
  <si>
    <t>31.3%</t>
  </si>
  <si>
    <t>Dividend per Share
                                    2</t>
  </si>
  <si>
    <t>3</t>
  </si>
  <si>
    <t>3.05</t>
  </si>
  <si>
    <t>3.4</t>
  </si>
  <si>
    <t>Rate of return</t>
  </si>
  <si>
    <t>3.01%</t>
  </si>
  <si>
    <t>5.7%</t>
  </si>
  <si>
    <t>4.12%</t>
  </si>
  <si>
    <t>4.22%</t>
  </si>
  <si>
    <t>4.35%</t>
  </si>
  <si>
    <t>EPS
                                    2</t>
  </si>
  <si>
    <t>28.16</t>
  </si>
  <si>
    <t>28.96</t>
  </si>
  <si>
    <t>25.88</t>
  </si>
  <si>
    <t>Distribution rate</t>
  </si>
  <si>
    <t>11%</t>
  </si>
  <si>
    <t>10.5%</t>
  </si>
  <si>
    <t>11.7%</t>
  </si>
  <si>
    <t>13.1%</t>
  </si>
  <si>
    <t>Net sales
                                    1</t>
  </si>
  <si>
    <t>447.2</t>
  </si>
  <si>
    <t>461.6</t>
  </si>
  <si>
    <t>689.5</t>
  </si>
  <si>
    <t>993.3</t>
  </si>
  <si>
    <t>963.2</t>
  </si>
  <si>
    <t>1,009</t>
  </si>
  <si>
    <t>1,063</t>
  </si>
  <si>
    <t>996.2</t>
  </si>
  <si>
    <t>EBITDA
                                    1</t>
  </si>
  <si>
    <t>310.6</t>
  </si>
  <si>
    <t>318.3</t>
  </si>
  <si>
    <t>508.8</t>
  </si>
  <si>
    <t>851.2</t>
  </si>
  <si>
    <t>707</t>
  </si>
  <si>
    <t>724.4</t>
  </si>
  <si>
    <t>781.5</t>
  </si>
  <si>
    <t>708.3</t>
  </si>
  <si>
    <t>EBIT
                                    1</t>
  </si>
  <si>
    <t>201.1</t>
  </si>
  <si>
    <t>199.5</t>
  </si>
  <si>
    <t>358.3</t>
  </si>
  <si>
    <t>653.4</t>
  </si>
  <si>
    <t>580.7</t>
  </si>
  <si>
    <t>552.7</t>
  </si>
  <si>
    <t>587.1</t>
  </si>
  <si>
    <t>503.6</t>
  </si>
  <si>
    <t>Net income
                                    1</t>
  </si>
  <si>
    <t>1,053</t>
  </si>
  <si>
    <t>559.2</t>
  </si>
  <si>
    <t>576.3</t>
  </si>
  <si>
    <t>550.4</t>
  </si>
  <si>
    <t>565.9</t>
  </si>
  <si>
    <t>505.9</t>
  </si>
  <si>
    <t>Net Debt
                                    1</t>
  </si>
  <si>
    <t>1,206</t>
  </si>
  <si>
    <t>243.3</t>
  </si>
  <si>
    <t>132.4</t>
  </si>
  <si>
    <t>231</t>
  </si>
  <si>
    <t>-257</t>
  </si>
  <si>
    <t>-506</t>
  </si>
  <si>
    <t>Reference price
                                    2</t>
  </si>
  <si>
    <t>9.18</t>
  </si>
  <si>
    <t>21.43</t>
  </si>
  <si>
    <t>74.65</t>
  </si>
  <si>
    <t>52.66</t>
  </si>
  <si>
    <t>74.06</t>
  </si>
  <si>
    <t>78.21</t>
  </si>
  <si>
    <t>Nbr of stocks (in thousands)</t>
  </si>
  <si>
    <t>24,790</t>
  </si>
  <si>
    <t>20,450</t>
  </si>
  <si>
    <t>20,597</t>
  </si>
  <si>
    <t>20,250</t>
  </si>
  <si>
    <t>19,446</t>
  </si>
  <si>
    <t>19,333</t>
  </si>
  <si>
    <t>Announcement Date</t>
  </si>
  <si>
    <t>2/10/20</t>
  </si>
  <si>
    <t>2/16/21</t>
  </si>
  <si>
    <t>2/7/22</t>
  </si>
  <si>
    <t>2/14/23</t>
  </si>
  <si>
    <t>2/13/24</t>
  </si>
  <si>
    <t>address1</t>
  </si>
  <si>
    <t>14 Akti Kondyli</t>
  </si>
  <si>
    <t>city</t>
  </si>
  <si>
    <t>Piraeus</t>
  </si>
  <si>
    <t>zip</t>
  </si>
  <si>
    <t>185 45</t>
  </si>
  <si>
    <t>country</t>
  </si>
  <si>
    <t>phone</t>
  </si>
  <si>
    <t>30 210 41 96 480</t>
  </si>
  <si>
    <t>website</t>
  </si>
  <si>
    <t>https://www.danaos.com</t>
  </si>
  <si>
    <t>industry</t>
  </si>
  <si>
    <t>Marine Shipping</t>
  </si>
  <si>
    <t>industryKey</t>
  </si>
  <si>
    <t>marine-shipping</t>
  </si>
  <si>
    <t>industryDisp</t>
  </si>
  <si>
    <t>sector</t>
  </si>
  <si>
    <t>Industrials</t>
  </si>
  <si>
    <t>sectorKey</t>
  </si>
  <si>
    <t>industrials</t>
  </si>
  <si>
    <t>sectorDisp</t>
  </si>
  <si>
    <t>longBusinessSummary</t>
  </si>
  <si>
    <t>Danaos Corporation, together with its subsidiaries, provides container and drybulk vessels services in Australia, Asia, and Europe. The company offers seaborne transportation services by operating vessels in the containership and drybulk sectors of the shipping industry. As of April 03, 2024, it had a fleet of 68 containerships aggregating 421,293 twenty-foot equivalent units in capacity. The company was formerly known as Danaos Holdings Limited and changed its name to Danaos Corporation in October 2005. Danaos Corporation was founded in 1963 and is based in Piraeus, Greece.</t>
  </si>
  <si>
    <t>fullTimeEmployees</t>
  </si>
  <si>
    <t>companyOfficers</t>
  </si>
  <si>
    <t>[{'maxAge': 1, 'name': 'Dr. John  Coustas Ph.D.', 'age': 68, 'title': 'Chairman, President &amp; CEO', 'yearBorn': 1956, 'exercisedValue': 0, 'unexercisedValue': 0}, {'maxAge': 1, 'name': 'Mr. Evangelos  Chatzis', 'age': 51, 'title': 'VP, CFO, Treasurer &amp; Secretary', 'yearBorn': 1973, 'exercisedValue': 0, 'unexercisedValue': 0}, {'maxAge': 1, 'name': 'Mr. Dimitris  Vastarouchas', 'age': 56, 'title': 'VP &amp; COO', 'yearBorn': 1968, 'exercisedValue': 0, 'unexercisedValue': 0}, {'maxAge': 1, 'name': 'Mr. Filippos  Prokopakis', 'age': 41, 'title': 'Chief Commercial Officer', 'yearBorn': 1983, 'exercisedValue': 0, 'unexercisedValue': 0}]</t>
  </si>
  <si>
    <t>irWebsite</t>
  </si>
  <si>
    <t>http://danaos.irwebpage.com/inv.html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</si>
  <si>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</si>
  <si>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</si>
  <si>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</si>
  <si>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</si>
  <si>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</si>
  <si>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</si>
  <si>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</si>
  <si>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</si>
  <si>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</si>
  <si>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</si>
  <si>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</si>
  <si>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</si>
  <si>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</si>
  <si>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</si>
  <si>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</si>
  <si>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</si>
  <si>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</si>
  <si>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</si>
  <si>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</si>
  <si>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</si>
  <si>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</si>
  <si>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</si>
  <si>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</si>
  <si>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</si>
  <si>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</si>
  <si>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</si>
  <si>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</si>
  <si>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</si>
  <si>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</si>
  <si>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</si>
  <si>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</si>
  <si>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</si>
  <si>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</si>
  <si>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</si>
  <si>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</si>
  <si>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</si>
  <si>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</si>
  <si>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</si>
  <si>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</si>
  <si>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</si>
  <si>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</si>
  <si>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</si>
  <si>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</si>
  <si>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</si>
  <si>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</si>
  <si>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</si>
  <si>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</si>
  <si>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</si>
  <si>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</si>
  <si>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</si>
  <si>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</si>
  <si>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</si>
  <si>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</si>
  <si>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</si>
  <si>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</si>
  <si>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</si>
  <si>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</si>
  <si>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</si>
  <si>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</si>
  <si>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</si>
  <si>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</si>
  <si>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</si>
  <si>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</si>
  <si>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</si>
  <si>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</si>
  <si>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</si>
  <si>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</si>
  <si>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</si>
  <si>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</si>
  <si>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</si>
  <si>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</si>
  <si>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</si>
  <si>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</si>
  <si>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</si>
  <si>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Danaos Corporation</t>
  </si>
  <si>
    <t>longName</t>
  </si>
  <si>
    <t>firstTradeDateEpochUtc</t>
  </si>
  <si>
    <t>timeZoneFullName</t>
  </si>
  <si>
    <t>America/New_York</t>
  </si>
  <si>
    <t>timeZoneShortName</t>
  </si>
  <si>
    <t>EST</t>
  </si>
  <si>
    <t>uuid</t>
  </si>
  <si>
    <t>52a8b954-485e-3bf8-abe3-2865d17563a6</t>
  </si>
  <si>
    <t>messageBoardId</t>
  </si>
  <si>
    <t>finmb_28245722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</si>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</sst>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naos.com/" TargetMode="External"/><Relationship Id="rId2" Type="http://schemas.openxmlformats.org/officeDocument/2006/relationships/hyperlink" Target="http://danaos.irwebpage.com/inv.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79.74</v>
      </c>
      <c r="C4" s="2"/>
      <c r="D4" s="2"/>
      <c r="E4" s="2"/>
      <c r="F4" s="2"/>
      <c r="G4" s="2"/>
      <c r="H4" s="2"/>
      <c r="I4" s="2"/>
      <c r="J4" s="2"/>
      <c r="K4" s="2"/>
      <c r="L4" s="2"/>
      <c r="M4" s="2"/>
      <c r="N4" s="2"/>
      <c r="O4" s="2"/>
      <c r="P4" s="2"/>
      <c r="Q4" s="2"/>
      <c r="R4" s="2"/>
      <c r="S4" s="2"/>
      <c r="T4" s="2"/>
      <c r="U4" s="2"/>
      <c r="V4" s="2"/>
      <c r="W4" s="2"/>
      <c r="X4" s="2"/>
      <c r="Y4" s="2"/>
      <c r="Z4" s="2"/>
    </row>
    <row r="5">
      <c r="A5" s="1" t="s">
        <v>7</v>
      </c>
      <c r="B5" s="1">
        <v>16.45707436435172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1.512057344E9</v>
      </c>
      <c r="C8" s="2"/>
      <c r="D8" s="2"/>
      <c r="E8" s="2"/>
      <c r="F8" s="2"/>
      <c r="G8" s="2"/>
      <c r="H8" s="2"/>
      <c r="I8" s="2"/>
      <c r="J8" s="2"/>
      <c r="K8" s="2"/>
      <c r="L8" s="2"/>
      <c r="M8" s="2"/>
      <c r="N8" s="2"/>
      <c r="O8" s="2"/>
      <c r="P8" s="2"/>
      <c r="Q8" s="2"/>
      <c r="R8" s="2"/>
      <c r="S8" s="2"/>
      <c r="T8" s="2"/>
      <c r="U8" s="2"/>
      <c r="V8" s="2"/>
      <c r="W8" s="2"/>
      <c r="X8" s="2"/>
      <c r="Y8" s="2"/>
      <c r="Z8" s="2"/>
    </row>
    <row r="9">
      <c r="A9" s="1" t="s">
        <v>13</v>
      </c>
      <c r="B9" s="1">
        <v>175.055</v>
      </c>
      <c r="C9" s="2"/>
      <c r="D9" s="2"/>
      <c r="E9" s="2"/>
      <c r="F9" s="2"/>
      <c r="G9" s="2"/>
      <c r="H9" s="2"/>
      <c r="I9" s="2"/>
      <c r="J9" s="2"/>
      <c r="K9" s="2"/>
      <c r="L9" s="2"/>
      <c r="M9" s="2"/>
      <c r="N9" s="2"/>
      <c r="O9" s="2"/>
      <c r="P9" s="2"/>
      <c r="Q9" s="2"/>
      <c r="R9" s="2"/>
      <c r="S9" s="2"/>
      <c r="T9" s="2"/>
      <c r="U9" s="2"/>
      <c r="V9" s="2"/>
      <c r="W9" s="2"/>
      <c r="X9" s="2"/>
      <c r="Y9" s="2"/>
      <c r="Z9" s="2"/>
    </row>
    <row r="10">
      <c r="A10" s="1" t="s">
        <v>14</v>
      </c>
      <c r="B10" s="1">
        <v>2.701088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117.0</v>
      </c>
      <c r="D2" s="1">
        <v>-366.0</v>
      </c>
      <c r="E2" s="1">
        <v>83.0</v>
      </c>
      <c r="F2" s="1">
        <v>-32.0</v>
      </c>
      <c r="G2" s="1">
        <v>131.0</v>
      </c>
      <c r="H2" s="1">
        <v>154.0</v>
      </c>
      <c r="I2" s="1">
        <v>1050.0</v>
      </c>
      <c r="J2" s="1">
        <v>559.0</v>
      </c>
      <c r="K2" s="1">
        <v>576.0</v>
      </c>
      <c r="L2" s="2"/>
      <c r="M2" s="2"/>
      <c r="N2" s="2"/>
      <c r="O2" s="2"/>
      <c r="P2" s="2"/>
      <c r="Q2" s="2"/>
      <c r="R2" s="2"/>
      <c r="S2" s="2"/>
      <c r="T2" s="2"/>
      <c r="U2" s="2"/>
      <c r="V2" s="2"/>
      <c r="W2" s="2"/>
      <c r="X2" s="2"/>
      <c r="Y2" s="2"/>
      <c r="Z2" s="2"/>
    </row>
    <row r="3">
      <c r="A3" s="1" t="s">
        <v>26</v>
      </c>
      <c r="B3" s="1">
        <v>137.0</v>
      </c>
      <c r="C3" s="1">
        <v>132.0</v>
      </c>
      <c r="D3" s="1">
        <v>129.0</v>
      </c>
      <c r="E3" s="1">
        <v>115.0</v>
      </c>
      <c r="F3" s="1">
        <v>108.0</v>
      </c>
      <c r="G3" s="1">
        <v>96.0</v>
      </c>
      <c r="H3" s="1">
        <v>102.0</v>
      </c>
      <c r="I3" s="1">
        <v>117.0</v>
      </c>
      <c r="J3" s="1">
        <v>134.0</v>
      </c>
      <c r="K3" s="1">
        <v>129.0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-27.0</v>
      </c>
      <c r="J4" s="1">
        <v>-56.0</v>
      </c>
      <c r="K4" s="1">
        <v>-21.0</v>
      </c>
      <c r="L4" s="2"/>
      <c r="M4" s="2"/>
      <c r="N4" s="2"/>
      <c r="O4" s="2"/>
      <c r="P4" s="2"/>
      <c r="Q4" s="2"/>
      <c r="R4" s="2"/>
      <c r="S4" s="2"/>
      <c r="T4" s="2"/>
      <c r="U4" s="2"/>
      <c r="V4" s="2"/>
      <c r="W4" s="2"/>
      <c r="X4" s="2"/>
      <c r="Y4" s="2"/>
      <c r="Z4" s="2"/>
    </row>
    <row r="5">
      <c r="A5" s="1" t="s">
        <v>28</v>
      </c>
      <c r="B5" s="1">
        <v>137.0</v>
      </c>
      <c r="C5" s="1">
        <v>132.0</v>
      </c>
      <c r="D5" s="1">
        <v>129.0</v>
      </c>
      <c r="E5" s="1">
        <v>115.0</v>
      </c>
      <c r="F5" s="1">
        <v>108.0</v>
      </c>
      <c r="G5" s="1">
        <v>96.0</v>
      </c>
      <c r="H5" s="1">
        <v>102.0</v>
      </c>
      <c r="I5" s="1">
        <v>89.0</v>
      </c>
      <c r="J5" s="1">
        <v>77.0</v>
      </c>
      <c r="K5" s="1">
        <v>108.0</v>
      </c>
      <c r="L5" s="2"/>
      <c r="M5" s="2"/>
      <c r="N5" s="2"/>
      <c r="O5" s="2"/>
      <c r="P5" s="2"/>
      <c r="Q5" s="2"/>
      <c r="R5" s="2"/>
      <c r="S5" s="2"/>
      <c r="T5" s="2"/>
      <c r="U5" s="2"/>
      <c r="V5" s="2"/>
      <c r="W5" s="2"/>
      <c r="X5" s="2"/>
      <c r="Y5" s="2"/>
      <c r="Z5" s="2"/>
    </row>
    <row r="6">
      <c r="A6" s="1" t="s">
        <v>29</v>
      </c>
      <c r="B6" s="1">
        <v>19.0</v>
      </c>
      <c r="C6" s="1">
        <v>17.0</v>
      </c>
      <c r="D6" s="1">
        <v>18.0</v>
      </c>
      <c r="E6" s="1">
        <v>17.0</v>
      </c>
      <c r="F6" s="1">
        <v>24.0</v>
      </c>
      <c r="G6" s="1">
        <v>25.0</v>
      </c>
      <c r="H6" s="1">
        <v>28.0</v>
      </c>
      <c r="I6" s="1">
        <v>26.0</v>
      </c>
      <c r="J6" s="1">
        <v>23.0</v>
      </c>
      <c r="K6" s="1">
        <v>20.0</v>
      </c>
      <c r="L6" s="2"/>
      <c r="M6" s="2"/>
      <c r="N6" s="2"/>
      <c r="O6" s="2"/>
      <c r="P6" s="2"/>
      <c r="Q6" s="2"/>
      <c r="R6" s="2"/>
      <c r="S6" s="2"/>
      <c r="T6" s="2"/>
      <c r="U6" s="2"/>
      <c r="V6" s="2"/>
      <c r="W6" s="2"/>
      <c r="X6" s="2"/>
      <c r="Y6" s="2"/>
      <c r="Z6" s="2"/>
    </row>
    <row r="7">
      <c r="A7" s="1" t="s">
        <v>30</v>
      </c>
      <c r="B7" s="1">
        <v>-5.0</v>
      </c>
      <c r="C7" s="1">
        <v>0.0</v>
      </c>
      <c r="D7" s="1">
        <v>3.0</v>
      </c>
      <c r="E7" s="1">
        <v>0.0</v>
      </c>
      <c r="F7" s="1">
        <v>0.0</v>
      </c>
      <c r="G7" s="1">
        <v>0.0</v>
      </c>
      <c r="H7" s="1">
        <v>0.0</v>
      </c>
      <c r="I7" s="1">
        <v>0.0</v>
      </c>
      <c r="J7" s="1">
        <v>-37.0</v>
      </c>
      <c r="K7" s="1">
        <v>-1.0</v>
      </c>
      <c r="L7" s="2"/>
      <c r="M7" s="2"/>
      <c r="N7" s="2"/>
      <c r="O7" s="2"/>
      <c r="P7" s="2"/>
      <c r="Q7" s="2"/>
      <c r="R7" s="2"/>
      <c r="S7" s="2"/>
      <c r="T7" s="2"/>
      <c r="U7" s="2"/>
      <c r="V7" s="2"/>
      <c r="W7" s="2"/>
      <c r="X7" s="2"/>
      <c r="Y7" s="2"/>
      <c r="Z7" s="2"/>
    </row>
    <row r="8">
      <c r="A8" s="1" t="s">
        <v>31</v>
      </c>
      <c r="B8" s="1">
        <v>4.0</v>
      </c>
      <c r="C8" s="1">
        <v>4.0</v>
      </c>
      <c r="D8" s="1">
        <v>24.0</v>
      </c>
      <c r="E8" s="1">
        <v>6.0</v>
      </c>
      <c r="F8" s="1">
        <v>5.0</v>
      </c>
      <c r="G8" s="1">
        <v>3.0</v>
      </c>
      <c r="H8" s="1">
        <v>3.0</v>
      </c>
      <c r="I8" s="1">
        <v>-540.0</v>
      </c>
      <c r="J8" s="1">
        <v>180.0</v>
      </c>
      <c r="K8" s="1">
        <v>-14.0</v>
      </c>
      <c r="L8" s="2"/>
      <c r="M8" s="2"/>
      <c r="N8" s="2"/>
      <c r="O8" s="2"/>
      <c r="P8" s="2"/>
      <c r="Q8" s="2"/>
      <c r="R8" s="2"/>
      <c r="S8" s="2"/>
      <c r="T8" s="2"/>
      <c r="U8" s="2"/>
      <c r="V8" s="2"/>
      <c r="W8" s="2"/>
      <c r="X8" s="2"/>
      <c r="Y8" s="2"/>
      <c r="Z8" s="2"/>
    </row>
    <row r="9">
      <c r="A9" s="1" t="s">
        <v>32</v>
      </c>
      <c r="B9" s="1">
        <v>75.0</v>
      </c>
      <c r="C9" s="1">
        <v>41.0</v>
      </c>
      <c r="D9" s="1">
        <v>445.0</v>
      </c>
      <c r="E9" s="1">
        <v>0.0</v>
      </c>
      <c r="F9" s="1">
        <v>211.0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1.0</v>
      </c>
      <c r="D10" s="1">
        <v>16.0</v>
      </c>
      <c r="E10" s="1">
        <v>-96.0</v>
      </c>
      <c r="F10" s="1">
        <v>-1.0</v>
      </c>
      <c r="G10" s="1">
        <v>-1.0</v>
      </c>
      <c r="H10" s="1">
        <v>-6.0</v>
      </c>
      <c r="I10" s="1">
        <v>-68.0</v>
      </c>
      <c r="J10" s="1">
        <v>0.0</v>
      </c>
      <c r="K10" s="1">
        <v>3.0</v>
      </c>
      <c r="L10" s="2"/>
      <c r="M10" s="2"/>
      <c r="N10" s="2"/>
      <c r="O10" s="2"/>
      <c r="P10" s="2"/>
      <c r="Q10" s="2"/>
      <c r="R10" s="2"/>
      <c r="S10" s="2"/>
      <c r="T10" s="2"/>
      <c r="U10" s="2"/>
      <c r="V10" s="2"/>
      <c r="W10" s="2"/>
      <c r="X10" s="2"/>
      <c r="Y10" s="2"/>
      <c r="Z10" s="2"/>
    </row>
    <row r="11">
      <c r="A11" s="1" t="s">
        <v>34</v>
      </c>
      <c r="B11" s="1">
        <v>63.0</v>
      </c>
      <c r="C11" s="1">
        <v>8.0</v>
      </c>
      <c r="D11" s="1">
        <v>7.0</v>
      </c>
      <c r="E11" s="1">
        <v>0.0</v>
      </c>
      <c r="F11" s="1">
        <v>1.0</v>
      </c>
      <c r="G11" s="1">
        <v>4.0</v>
      </c>
      <c r="H11" s="1">
        <v>1.0</v>
      </c>
      <c r="I11" s="1">
        <v>15.0</v>
      </c>
      <c r="J11" s="1">
        <v>5.0</v>
      </c>
      <c r="K11" s="1">
        <v>12.0</v>
      </c>
      <c r="L11" s="2"/>
      <c r="M11" s="2"/>
      <c r="N11" s="2"/>
      <c r="O11" s="2"/>
      <c r="P11" s="2"/>
      <c r="Q11" s="2"/>
      <c r="R11" s="2"/>
      <c r="S11" s="2"/>
      <c r="T11" s="2"/>
      <c r="U11" s="2"/>
      <c r="V11" s="2"/>
      <c r="W11" s="2"/>
      <c r="X11" s="2"/>
      <c r="Y11" s="2"/>
      <c r="Z11" s="2"/>
    </row>
    <row r="12">
      <c r="A12" s="1" t="s">
        <v>35</v>
      </c>
      <c r="B12" s="1">
        <v>0.0</v>
      </c>
      <c r="C12" s="1">
        <v>0.0</v>
      </c>
      <c r="D12" s="1">
        <v>15.0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-28.0</v>
      </c>
      <c r="C13" s="1">
        <v>-14.0</v>
      </c>
      <c r="D13" s="1">
        <v>-10.0</v>
      </c>
      <c r="E13" s="1">
        <v>-4.0</v>
      </c>
      <c r="F13" s="1">
        <v>-126.0</v>
      </c>
      <c r="G13" s="1">
        <v>-3.0</v>
      </c>
      <c r="H13" s="1">
        <v>-13.0</v>
      </c>
      <c r="I13" s="1">
        <v>-115.0</v>
      </c>
      <c r="J13" s="1">
        <v>-26.0</v>
      </c>
      <c r="K13" s="1">
        <v>-27.0</v>
      </c>
      <c r="L13" s="2"/>
      <c r="M13" s="2"/>
      <c r="N13" s="2"/>
      <c r="O13" s="2"/>
      <c r="P13" s="2"/>
      <c r="Q13" s="2"/>
      <c r="R13" s="2"/>
      <c r="S13" s="2"/>
      <c r="T13" s="2"/>
      <c r="U13" s="2"/>
      <c r="V13" s="2"/>
      <c r="W13" s="2"/>
      <c r="X13" s="2"/>
      <c r="Y13" s="2"/>
      <c r="Z13" s="2"/>
    </row>
    <row r="14">
      <c r="A14" s="1" t="s">
        <v>37</v>
      </c>
      <c r="B14" s="1">
        <v>13.0</v>
      </c>
      <c r="C14" s="1">
        <v>-2.0</v>
      </c>
      <c r="D14" s="1">
        <v>-13.0</v>
      </c>
      <c r="E14" s="1">
        <v>-2.0</v>
      </c>
      <c r="F14" s="1">
        <v>-2.0</v>
      </c>
      <c r="G14" s="1">
        <v>2.0</v>
      </c>
      <c r="H14" s="1">
        <v>-41.0</v>
      </c>
      <c r="I14" s="1">
        <v>78.0</v>
      </c>
      <c r="J14" s="1">
        <v>1.0</v>
      </c>
      <c r="K14" s="1">
        <v>-4.0</v>
      </c>
      <c r="L14" s="2"/>
      <c r="M14" s="2"/>
      <c r="N14" s="2"/>
      <c r="O14" s="2"/>
      <c r="P14" s="2"/>
      <c r="Q14" s="2"/>
      <c r="R14" s="2"/>
      <c r="S14" s="2"/>
      <c r="T14" s="2"/>
      <c r="U14" s="2"/>
      <c r="V14" s="2"/>
      <c r="W14" s="2"/>
      <c r="X14" s="2"/>
      <c r="Y14" s="2"/>
      <c r="Z14" s="2"/>
    </row>
    <row r="15">
      <c r="A15" s="1" t="s">
        <v>38</v>
      </c>
      <c r="B15" s="1">
        <v>2.0</v>
      </c>
      <c r="C15" s="1">
        <v>62.0</v>
      </c>
      <c r="D15" s="1">
        <v>-35.0</v>
      </c>
      <c r="E15" s="1">
        <v>2.0</v>
      </c>
      <c r="F15" s="1">
        <v>-4.0</v>
      </c>
      <c r="G15" s="1">
        <v>39.0</v>
      </c>
      <c r="H15" s="1">
        <v>-1.0</v>
      </c>
      <c r="I15" s="1">
        <v>-2.0</v>
      </c>
      <c r="J15" s="1">
        <v>-3.0</v>
      </c>
      <c r="K15" s="1">
        <v>-8.0</v>
      </c>
      <c r="L15" s="2"/>
      <c r="M15" s="2"/>
      <c r="N15" s="2"/>
      <c r="O15" s="2"/>
      <c r="P15" s="2"/>
      <c r="Q15" s="2"/>
      <c r="R15" s="2"/>
      <c r="S15" s="2"/>
      <c r="T15" s="2"/>
      <c r="U15" s="2"/>
      <c r="V15" s="2"/>
      <c r="W15" s="2"/>
      <c r="X15" s="2"/>
      <c r="Y15" s="2"/>
      <c r="Z15" s="2"/>
    </row>
    <row r="16">
      <c r="A16" s="1" t="s">
        <v>39</v>
      </c>
      <c r="B16" s="1">
        <v>-61.0</v>
      </c>
      <c r="C16" s="1">
        <v>-97.0</v>
      </c>
      <c r="D16" s="1">
        <v>-38.0</v>
      </c>
      <c r="E16" s="1">
        <v>21.0</v>
      </c>
      <c r="F16" s="1">
        <v>-89.0</v>
      </c>
      <c r="G16" s="1">
        <v>11.0</v>
      </c>
      <c r="H16" s="1">
        <v>-18.0</v>
      </c>
      <c r="I16" s="1">
        <v>4.0</v>
      </c>
      <c r="J16" s="1">
        <v>5.0</v>
      </c>
      <c r="K16" s="1">
        <v>-39.0</v>
      </c>
      <c r="L16" s="2"/>
      <c r="M16" s="2"/>
      <c r="N16" s="2"/>
      <c r="O16" s="2"/>
      <c r="P16" s="2"/>
      <c r="Q16" s="2"/>
      <c r="R16" s="2"/>
      <c r="S16" s="2"/>
      <c r="T16" s="2"/>
      <c r="U16" s="2"/>
      <c r="V16" s="2"/>
      <c r="W16" s="2"/>
      <c r="X16" s="2"/>
      <c r="Y16" s="2"/>
      <c r="Z16" s="2"/>
    </row>
    <row r="17">
      <c r="A17" s="1" t="s">
        <v>40</v>
      </c>
      <c r="B17" s="1">
        <v>-2.0</v>
      </c>
      <c r="C17" s="1">
        <v>-9.0</v>
      </c>
      <c r="D17" s="1">
        <v>26.0</v>
      </c>
      <c r="E17" s="1">
        <v>-19.0</v>
      </c>
      <c r="F17" s="1">
        <v>-17.0</v>
      </c>
      <c r="G17" s="1">
        <v>-15.0</v>
      </c>
      <c r="H17" s="1">
        <v>-7.0</v>
      </c>
      <c r="I17" s="1">
        <v>-83.0</v>
      </c>
      <c r="J17" s="1">
        <v>158.0</v>
      </c>
      <c r="K17" s="1">
        <v>-77.0</v>
      </c>
      <c r="L17" s="2"/>
      <c r="M17" s="2"/>
      <c r="N17" s="2"/>
      <c r="O17" s="2"/>
      <c r="P17" s="2"/>
      <c r="Q17" s="2"/>
      <c r="R17" s="2"/>
      <c r="S17" s="2"/>
      <c r="T17" s="2"/>
      <c r="U17" s="2"/>
      <c r="V17" s="2"/>
      <c r="W17" s="2"/>
      <c r="X17" s="2"/>
      <c r="Y17" s="2"/>
      <c r="Z17" s="2"/>
    </row>
    <row r="18">
      <c r="A18" s="1" t="s">
        <v>41</v>
      </c>
      <c r="B18" s="1">
        <v>-7.0</v>
      </c>
      <c r="C18" s="1">
        <v>-14.0</v>
      </c>
      <c r="D18" s="1">
        <v>-22.0</v>
      </c>
      <c r="E18" s="1">
        <v>-17.0</v>
      </c>
      <c r="F18" s="1">
        <v>-2.0</v>
      </c>
      <c r="G18" s="1">
        <v>-24.0</v>
      </c>
      <c r="H18" s="1">
        <v>6.0</v>
      </c>
      <c r="I18" s="1">
        <v>-34.0</v>
      </c>
      <c r="J18" s="1">
        <v>-9.0</v>
      </c>
      <c r="K18" s="1">
        <v>-11.0</v>
      </c>
      <c r="L18" s="2"/>
      <c r="M18" s="2"/>
      <c r="N18" s="2"/>
      <c r="O18" s="2"/>
      <c r="P18" s="2"/>
      <c r="Q18" s="2"/>
      <c r="R18" s="2"/>
      <c r="S18" s="2"/>
      <c r="T18" s="2"/>
      <c r="U18" s="2"/>
      <c r="V18" s="2"/>
      <c r="W18" s="2"/>
      <c r="X18" s="2"/>
      <c r="Y18" s="2"/>
      <c r="Z18" s="2"/>
    </row>
    <row r="19">
      <c r="A19" s="1" t="s">
        <v>42</v>
      </c>
      <c r="B19" s="1">
        <v>192.0</v>
      </c>
      <c r="C19" s="1">
        <v>272.0</v>
      </c>
      <c r="D19" s="1">
        <v>262.0</v>
      </c>
      <c r="E19" s="1">
        <v>181.0</v>
      </c>
      <c r="F19" s="1">
        <v>165.0</v>
      </c>
      <c r="G19" s="1">
        <v>220.0</v>
      </c>
      <c r="H19" s="1">
        <v>266.0</v>
      </c>
      <c r="I19" s="1">
        <v>428.0</v>
      </c>
      <c r="J19" s="1">
        <v>935.0</v>
      </c>
      <c r="K19" s="1">
        <v>576.0</v>
      </c>
      <c r="L19" s="2"/>
      <c r="M19" s="2"/>
      <c r="N19" s="2"/>
      <c r="O19" s="2"/>
      <c r="P19" s="2"/>
      <c r="Q19" s="2"/>
      <c r="R19" s="2"/>
      <c r="S19" s="2"/>
      <c r="T19" s="2"/>
      <c r="U19" s="2"/>
      <c r="V19" s="2"/>
      <c r="W19" s="2"/>
      <c r="X19" s="2"/>
      <c r="Y19" s="2"/>
      <c r="Z19" s="2"/>
    </row>
    <row r="20">
      <c r="A20" s="1" t="s">
        <v>43</v>
      </c>
      <c r="B20" s="1">
        <v>-39.0</v>
      </c>
      <c r="C20" s="1">
        <v>-1.0</v>
      </c>
      <c r="D20" s="1">
        <v>-4.0</v>
      </c>
      <c r="E20" s="1">
        <v>-4.0</v>
      </c>
      <c r="F20" s="1">
        <v>-8.0</v>
      </c>
      <c r="G20" s="1">
        <v>-21.0</v>
      </c>
      <c r="H20" s="1">
        <v>-171.0</v>
      </c>
      <c r="I20" s="1">
        <v>-356.0</v>
      </c>
      <c r="J20" s="1">
        <v>-199.0</v>
      </c>
      <c r="K20" s="1">
        <v>-268.0</v>
      </c>
      <c r="L20" s="2"/>
      <c r="M20" s="2"/>
      <c r="N20" s="2"/>
      <c r="O20" s="2"/>
      <c r="P20" s="2"/>
      <c r="Q20" s="2"/>
      <c r="R20" s="2"/>
      <c r="S20" s="2"/>
      <c r="T20" s="2"/>
      <c r="U20" s="2"/>
      <c r="V20" s="2"/>
      <c r="W20" s="2"/>
      <c r="X20" s="2"/>
      <c r="Y20" s="2"/>
      <c r="Z20" s="2"/>
    </row>
    <row r="21" ht="15.75" customHeight="1">
      <c r="A21" s="1" t="s">
        <v>44</v>
      </c>
      <c r="B21" s="1">
        <v>50.0</v>
      </c>
      <c r="C21" s="1">
        <v>1.0</v>
      </c>
      <c r="D21" s="1">
        <v>5.0</v>
      </c>
      <c r="E21" s="1">
        <v>0.0</v>
      </c>
      <c r="F21" s="1">
        <v>0.0</v>
      </c>
      <c r="G21" s="1">
        <v>0.0</v>
      </c>
      <c r="H21" s="1">
        <v>0.0</v>
      </c>
      <c r="I21" s="1">
        <v>0.0</v>
      </c>
      <c r="J21" s="1">
        <v>129.0</v>
      </c>
      <c r="K21" s="1">
        <v>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16.0</v>
      </c>
      <c r="J22" s="1">
        <v>0.0</v>
      </c>
      <c r="K22" s="1">
        <v>0.0</v>
      </c>
      <c r="L22" s="2"/>
      <c r="M22" s="2"/>
      <c r="N22" s="2"/>
      <c r="O22" s="2"/>
      <c r="P22" s="2"/>
      <c r="Q22" s="2"/>
      <c r="R22" s="2"/>
      <c r="S22" s="2"/>
      <c r="T22" s="2"/>
      <c r="U22" s="2"/>
      <c r="V22" s="2"/>
      <c r="W22" s="2"/>
      <c r="X22" s="2"/>
      <c r="Y22" s="2"/>
      <c r="Z22" s="2"/>
    </row>
    <row r="23" ht="15.75" customHeight="1">
      <c r="A23" s="1" t="s">
        <v>46</v>
      </c>
      <c r="B23" s="1">
        <v>0.0</v>
      </c>
      <c r="C23" s="1">
        <v>-13.0</v>
      </c>
      <c r="D23" s="1">
        <v>-10.0</v>
      </c>
      <c r="E23" s="1">
        <v>6.0</v>
      </c>
      <c r="F23" s="1">
        <v>0.0</v>
      </c>
      <c r="G23" s="1">
        <v>0.0</v>
      </c>
      <c r="H23" s="1">
        <v>-7.0</v>
      </c>
      <c r="I23" s="1">
        <v>196.0</v>
      </c>
      <c r="J23" s="1">
        <v>247.0</v>
      </c>
      <c r="K23" s="1">
        <v>-74.0</v>
      </c>
      <c r="L23" s="2"/>
      <c r="M23" s="2"/>
      <c r="N23" s="2"/>
      <c r="O23" s="2"/>
      <c r="P23" s="2"/>
      <c r="Q23" s="2"/>
      <c r="R23" s="2"/>
      <c r="S23" s="2"/>
      <c r="T23" s="2"/>
      <c r="U23" s="2"/>
      <c r="V23" s="2"/>
      <c r="W23" s="2"/>
      <c r="X23" s="2"/>
      <c r="Y23" s="2"/>
      <c r="Z23" s="2"/>
    </row>
    <row r="24" ht="15.75" customHeight="1">
      <c r="A24" s="1" t="s">
        <v>47</v>
      </c>
      <c r="B24" s="1">
        <v>11.0</v>
      </c>
      <c r="C24" s="1">
        <v>-13.0</v>
      </c>
      <c r="D24" s="1">
        <v>-9.0</v>
      </c>
      <c r="E24" s="1">
        <v>1.0</v>
      </c>
      <c r="F24" s="1">
        <v>-8.0</v>
      </c>
      <c r="G24" s="1">
        <v>-21.0</v>
      </c>
      <c r="H24" s="1">
        <v>-171.0</v>
      </c>
      <c r="I24" s="1">
        <v>-143.0</v>
      </c>
      <c r="J24" s="1">
        <v>177.0</v>
      </c>
      <c r="K24" s="1">
        <v>-339.0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326.0</v>
      </c>
      <c r="G25" s="1">
        <v>147.0</v>
      </c>
      <c r="H25" s="1">
        <v>209.0</v>
      </c>
      <c r="I25" s="1">
        <v>1240.0</v>
      </c>
      <c r="J25" s="1">
        <v>183.0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326.0</v>
      </c>
      <c r="G26" s="1">
        <v>147.0</v>
      </c>
      <c r="H26" s="1">
        <v>209.0</v>
      </c>
      <c r="I26" s="1">
        <v>1240.0</v>
      </c>
      <c r="J26" s="1">
        <v>183.0</v>
      </c>
      <c r="K26" s="1">
        <v>0.0</v>
      </c>
      <c r="L26" s="2"/>
      <c r="M26" s="2"/>
      <c r="N26" s="2"/>
      <c r="O26" s="2"/>
      <c r="P26" s="2"/>
      <c r="Q26" s="2"/>
      <c r="R26" s="2"/>
      <c r="S26" s="2"/>
      <c r="T26" s="2"/>
      <c r="U26" s="2"/>
      <c r="V26" s="2"/>
      <c r="W26" s="2"/>
      <c r="X26" s="2"/>
      <c r="Y26" s="2"/>
      <c r="Z26" s="2"/>
    </row>
    <row r="27" ht="15.75" customHeight="1">
      <c r="A27" s="1" t="s">
        <v>50</v>
      </c>
      <c r="B27" s="1">
        <v>-222.0</v>
      </c>
      <c r="C27" s="1">
        <v>-243.0</v>
      </c>
      <c r="D27" s="1">
        <v>-251.0</v>
      </c>
      <c r="E27" s="1">
        <v>-190.0</v>
      </c>
      <c r="F27" s="1">
        <v>-441.0</v>
      </c>
      <c r="G27" s="1">
        <v>-271.0</v>
      </c>
      <c r="H27" s="1">
        <v>-301.0</v>
      </c>
      <c r="I27" s="1">
        <v>-1400.0</v>
      </c>
      <c r="J27" s="1">
        <v>-1050.0</v>
      </c>
      <c r="K27" s="1">
        <v>-100.0</v>
      </c>
      <c r="L27" s="2"/>
      <c r="M27" s="2"/>
      <c r="N27" s="2"/>
      <c r="O27" s="2"/>
      <c r="P27" s="2"/>
      <c r="Q27" s="2"/>
      <c r="R27" s="2"/>
      <c r="S27" s="2"/>
      <c r="T27" s="2"/>
      <c r="U27" s="2"/>
      <c r="V27" s="2"/>
      <c r="W27" s="2"/>
      <c r="X27" s="2"/>
      <c r="Y27" s="2"/>
      <c r="Z27" s="2"/>
    </row>
    <row r="28" ht="15.75" customHeight="1">
      <c r="A28" s="1" t="s">
        <v>51</v>
      </c>
      <c r="B28" s="1">
        <v>-222.0</v>
      </c>
      <c r="C28" s="1">
        <v>-243.0</v>
      </c>
      <c r="D28" s="1">
        <v>-251.0</v>
      </c>
      <c r="E28" s="1">
        <v>-190.0</v>
      </c>
      <c r="F28" s="1">
        <v>-441.0</v>
      </c>
      <c r="G28" s="1">
        <v>-271.0</v>
      </c>
      <c r="H28" s="1">
        <v>-301.0</v>
      </c>
      <c r="I28" s="1">
        <v>-1400.0</v>
      </c>
      <c r="J28" s="1">
        <v>-1050.0</v>
      </c>
      <c r="K28" s="1">
        <v>-100.0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10.0</v>
      </c>
      <c r="G29" s="1">
        <v>54.0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-31.0</v>
      </c>
      <c r="I30" s="1">
        <v>0.0</v>
      </c>
      <c r="J30" s="1">
        <v>-28.0</v>
      </c>
      <c r="K30" s="1">
        <v>-70.0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-30.0</v>
      </c>
      <c r="J31" s="1">
        <v>-61.0</v>
      </c>
      <c r="K31" s="1">
        <v>-60.0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-30.0</v>
      </c>
      <c r="J32" s="1">
        <v>-61.0</v>
      </c>
      <c r="K32" s="1">
        <v>-60.0</v>
      </c>
      <c r="L32" s="2"/>
      <c r="M32" s="2"/>
      <c r="N32" s="2"/>
      <c r="O32" s="2"/>
      <c r="P32" s="2"/>
      <c r="Q32" s="2"/>
      <c r="R32" s="2"/>
      <c r="S32" s="2"/>
      <c r="T32" s="2"/>
      <c r="U32" s="2"/>
      <c r="V32" s="2"/>
      <c r="W32" s="2"/>
      <c r="X32" s="2"/>
      <c r="Y32" s="2"/>
      <c r="Z32" s="2"/>
    </row>
    <row r="33" ht="15.75" customHeight="1">
      <c r="A33" s="1" t="s">
        <v>56</v>
      </c>
      <c r="B33" s="1">
        <v>7.0</v>
      </c>
      <c r="C33" s="1">
        <v>-68.0</v>
      </c>
      <c r="D33" s="1">
        <v>0.0</v>
      </c>
      <c r="E33" s="1">
        <v>0.0</v>
      </c>
      <c r="F33" s="1">
        <v>-43.0</v>
      </c>
      <c r="G33" s="1">
        <v>-66.0</v>
      </c>
      <c r="H33" s="1">
        <v>-45.0</v>
      </c>
      <c r="I33" s="1">
        <v>-32.0</v>
      </c>
      <c r="J33" s="1">
        <v>-19.0</v>
      </c>
      <c r="K33" s="1">
        <v>-1.0</v>
      </c>
      <c r="L33" s="2"/>
      <c r="M33" s="2"/>
      <c r="N33" s="2"/>
      <c r="O33" s="2"/>
      <c r="P33" s="2"/>
      <c r="Q33" s="2"/>
      <c r="R33" s="2"/>
      <c r="S33" s="2"/>
      <c r="T33" s="2"/>
      <c r="U33" s="2"/>
      <c r="V33" s="2"/>
      <c r="W33" s="2"/>
      <c r="X33" s="2"/>
      <c r="Y33" s="2"/>
      <c r="Z33" s="2"/>
    </row>
    <row r="34" ht="15.75" customHeight="1">
      <c r="A34" s="1" t="s">
        <v>57</v>
      </c>
      <c r="B34" s="1">
        <v>-214.0</v>
      </c>
      <c r="C34" s="1">
        <v>-244.0</v>
      </c>
      <c r="D34" s="1">
        <v>-251.0</v>
      </c>
      <c r="E34" s="1">
        <v>-190.0</v>
      </c>
      <c r="F34" s="1">
        <v>-149.0</v>
      </c>
      <c r="G34" s="1">
        <v>-137.0</v>
      </c>
      <c r="H34" s="1">
        <v>-168.0</v>
      </c>
      <c r="I34" s="1">
        <v>-221.0</v>
      </c>
      <c r="J34" s="1">
        <v>-973.0</v>
      </c>
      <c r="K34" s="1">
        <v>-234.0</v>
      </c>
      <c r="L34" s="2"/>
      <c r="M34" s="2"/>
      <c r="N34" s="2"/>
      <c r="O34" s="2"/>
      <c r="P34" s="2"/>
      <c r="Q34" s="2"/>
      <c r="R34" s="2"/>
      <c r="S34" s="2"/>
      <c r="T34" s="2"/>
      <c r="U34" s="2"/>
      <c r="V34" s="2"/>
      <c r="W34" s="2"/>
      <c r="X34" s="2"/>
      <c r="Y34" s="2"/>
      <c r="Z34" s="2"/>
    </row>
    <row r="35" ht="15.75" customHeight="1">
      <c r="A35" s="1" t="s">
        <v>58</v>
      </c>
      <c r="B35" s="1">
        <v>-10.0</v>
      </c>
      <c r="C35" s="1">
        <v>14.0</v>
      </c>
      <c r="D35" s="1">
        <v>1.0</v>
      </c>
      <c r="E35" s="1">
        <v>-6.0</v>
      </c>
      <c r="F35" s="1">
        <v>7.0</v>
      </c>
      <c r="G35" s="1">
        <v>61.0</v>
      </c>
      <c r="H35" s="1">
        <v>-73.0</v>
      </c>
      <c r="I35" s="1">
        <v>64.0</v>
      </c>
      <c r="J35" s="1">
        <v>138.0</v>
      </c>
      <c r="K35" s="1">
        <v>4.0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82.0</v>
      </c>
      <c r="C37" s="1">
        <v>71.0</v>
      </c>
      <c r="D37" s="1">
        <v>69.0</v>
      </c>
      <c r="E37" s="1">
        <v>74.0</v>
      </c>
      <c r="F37" s="1">
        <v>71.0</v>
      </c>
      <c r="G37" s="1">
        <v>54.0</v>
      </c>
      <c r="H37" s="1">
        <v>35.0</v>
      </c>
      <c r="I37" s="1">
        <v>42.0</v>
      </c>
      <c r="J37" s="1">
        <v>53.0</v>
      </c>
      <c r="K37" s="1">
        <v>18.0</v>
      </c>
      <c r="L37" s="2"/>
      <c r="M37" s="2"/>
      <c r="N37" s="2"/>
      <c r="O37" s="2"/>
      <c r="P37" s="2"/>
      <c r="Q37" s="2"/>
      <c r="R37" s="2"/>
      <c r="S37" s="2"/>
      <c r="T37" s="2"/>
      <c r="U37" s="2"/>
      <c r="V37" s="2"/>
      <c r="W37" s="2"/>
      <c r="X37" s="2"/>
      <c r="Y37" s="2"/>
      <c r="Z37" s="2"/>
    </row>
    <row r="38" ht="15.75" customHeight="1">
      <c r="A38" s="1" t="s">
        <v>61</v>
      </c>
      <c r="B38" s="1">
        <v>183.0</v>
      </c>
      <c r="C38" s="1">
        <v>243.0</v>
      </c>
      <c r="D38" s="1">
        <v>228.0</v>
      </c>
      <c r="E38" s="1">
        <v>181.0</v>
      </c>
      <c r="F38" s="1">
        <v>267.0</v>
      </c>
      <c r="G38" s="1">
        <v>153.0</v>
      </c>
      <c r="H38" s="1">
        <v>20.0</v>
      </c>
      <c r="I38" s="1">
        <v>4.0</v>
      </c>
      <c r="J38" s="1">
        <v>258.0</v>
      </c>
      <c r="K38" s="1">
        <v>154.0</v>
      </c>
      <c r="L38" s="2"/>
      <c r="M38" s="2"/>
      <c r="N38" s="2"/>
      <c r="O38" s="2"/>
      <c r="P38" s="2"/>
      <c r="Q38" s="2"/>
      <c r="R38" s="2"/>
      <c r="S38" s="2"/>
      <c r="T38" s="2"/>
      <c r="U38" s="2"/>
      <c r="V38" s="2"/>
      <c r="W38" s="2"/>
      <c r="X38" s="2"/>
      <c r="Y38" s="2"/>
      <c r="Z38" s="2"/>
    </row>
    <row r="39" ht="15.75" customHeight="1">
      <c r="A39" s="1" t="s">
        <v>62</v>
      </c>
      <c r="B39" s="1">
        <v>280.0</v>
      </c>
      <c r="C39" s="1">
        <v>298.0</v>
      </c>
      <c r="D39" s="1">
        <v>275.0</v>
      </c>
      <c r="E39" s="1">
        <v>227.0</v>
      </c>
      <c r="F39" s="1">
        <v>309.0</v>
      </c>
      <c r="G39" s="1">
        <v>183.0</v>
      </c>
      <c r="H39" s="1">
        <v>38.0</v>
      </c>
      <c r="I39" s="1">
        <v>33.0</v>
      </c>
      <c r="J39" s="1">
        <v>288.0</v>
      </c>
      <c r="K39" s="1">
        <v>167.0</v>
      </c>
      <c r="L39" s="2"/>
      <c r="M39" s="2"/>
      <c r="N39" s="2"/>
      <c r="O39" s="2"/>
      <c r="P39" s="2"/>
      <c r="Q39" s="2"/>
      <c r="R39" s="2"/>
      <c r="S39" s="2"/>
      <c r="T39" s="2"/>
      <c r="U39" s="2"/>
      <c r="V39" s="2"/>
      <c r="W39" s="2"/>
      <c r="X39" s="2"/>
      <c r="Y39" s="2"/>
      <c r="Z39" s="2"/>
    </row>
    <row r="40" ht="15.75" customHeight="1">
      <c r="A40" s="1" t="s">
        <v>63</v>
      </c>
      <c r="B40" s="1">
        <v>-13.0</v>
      </c>
      <c r="C40" s="1">
        <v>15.0</v>
      </c>
      <c r="D40" s="1">
        <v>-17.0</v>
      </c>
      <c r="E40" s="1">
        <v>7.0</v>
      </c>
      <c r="F40" s="1">
        <v>-75.0</v>
      </c>
      <c r="G40" s="1">
        <v>30.0</v>
      </c>
      <c r="H40" s="1">
        <v>29.0</v>
      </c>
      <c r="I40" s="1">
        <v>-50.0</v>
      </c>
      <c r="J40" s="1">
        <v>-10.0</v>
      </c>
      <c r="K40" s="1">
        <v>65.0</v>
      </c>
      <c r="L40" s="2"/>
      <c r="M40" s="2"/>
      <c r="N40" s="2"/>
      <c r="O40" s="2"/>
      <c r="P40" s="2"/>
      <c r="Q40" s="2"/>
      <c r="R40" s="2"/>
      <c r="S40" s="2"/>
      <c r="T40" s="2"/>
      <c r="U40" s="2"/>
      <c r="V40" s="2"/>
      <c r="W40" s="2"/>
      <c r="X40" s="2"/>
      <c r="Y40" s="2"/>
      <c r="Z40" s="2"/>
    </row>
    <row r="41" ht="15.75" customHeight="1">
      <c r="A41" s="1" t="s">
        <v>64</v>
      </c>
      <c r="B41" s="1">
        <v>-222.0</v>
      </c>
      <c r="C41" s="1">
        <v>-243.0</v>
      </c>
      <c r="D41" s="1">
        <v>-251.0</v>
      </c>
      <c r="E41" s="1">
        <v>-190.0</v>
      </c>
      <c r="F41" s="1">
        <v>-115.0</v>
      </c>
      <c r="G41" s="1">
        <v>-124.0</v>
      </c>
      <c r="H41" s="1">
        <v>-91.0</v>
      </c>
      <c r="I41" s="1">
        <v>-157.0</v>
      </c>
      <c r="J41" s="1">
        <v>-864.0</v>
      </c>
      <c r="K41" s="1">
        <v>-100.0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57.0</v>
      </c>
      <c r="C3" s="1">
        <v>72.0</v>
      </c>
      <c r="D3" s="1">
        <v>73.0</v>
      </c>
      <c r="E3" s="1">
        <v>66.0</v>
      </c>
      <c r="F3" s="1">
        <v>77.0</v>
      </c>
      <c r="G3" s="1">
        <v>139.0</v>
      </c>
      <c r="H3" s="1">
        <v>65.0</v>
      </c>
      <c r="I3" s="1">
        <v>129.0</v>
      </c>
      <c r="J3" s="1">
        <v>268.0</v>
      </c>
      <c r="K3" s="1">
        <v>272.0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423.0</v>
      </c>
      <c r="J4" s="1">
        <v>0.0</v>
      </c>
      <c r="K4" s="1">
        <v>86.0</v>
      </c>
      <c r="L4" s="2"/>
      <c r="M4" s="2"/>
      <c r="N4" s="2"/>
      <c r="O4" s="2"/>
      <c r="P4" s="2"/>
      <c r="Q4" s="2"/>
      <c r="R4" s="2"/>
      <c r="S4" s="2"/>
      <c r="T4" s="2"/>
      <c r="U4" s="2"/>
      <c r="V4" s="2"/>
      <c r="W4" s="2"/>
      <c r="X4" s="2"/>
      <c r="Y4" s="2"/>
      <c r="Z4" s="2"/>
    </row>
    <row r="5">
      <c r="A5" s="1" t="s">
        <v>68</v>
      </c>
      <c r="B5" s="1">
        <v>0.0</v>
      </c>
      <c r="C5" s="1">
        <v>13.0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69</v>
      </c>
      <c r="B6" s="1">
        <v>57.0</v>
      </c>
      <c r="C6" s="1">
        <v>72.0</v>
      </c>
      <c r="D6" s="1">
        <v>73.0</v>
      </c>
      <c r="E6" s="1">
        <v>66.0</v>
      </c>
      <c r="F6" s="1">
        <v>77.0</v>
      </c>
      <c r="G6" s="1">
        <v>139.0</v>
      </c>
      <c r="H6" s="1">
        <v>65.0</v>
      </c>
      <c r="I6" s="1">
        <v>552.0</v>
      </c>
      <c r="J6" s="1">
        <v>268.0</v>
      </c>
      <c r="K6" s="1">
        <v>358.0</v>
      </c>
      <c r="L6" s="2"/>
      <c r="M6" s="2"/>
      <c r="N6" s="2"/>
      <c r="O6" s="2"/>
      <c r="P6" s="2"/>
      <c r="Q6" s="2"/>
      <c r="R6" s="2"/>
      <c r="S6" s="2"/>
      <c r="T6" s="2"/>
      <c r="U6" s="2"/>
      <c r="V6" s="2"/>
      <c r="W6" s="2"/>
      <c r="X6" s="2"/>
      <c r="Y6" s="2"/>
      <c r="Z6" s="2"/>
    </row>
    <row r="7">
      <c r="A7" s="1" t="s">
        <v>70</v>
      </c>
      <c r="B7" s="1">
        <v>7.0</v>
      </c>
      <c r="C7" s="1">
        <v>10.0</v>
      </c>
      <c r="D7" s="1">
        <v>8.0</v>
      </c>
      <c r="E7" s="1">
        <v>6.0</v>
      </c>
      <c r="F7" s="1">
        <v>9.0</v>
      </c>
      <c r="G7" s="1">
        <v>7.0</v>
      </c>
      <c r="H7" s="1">
        <v>7.0</v>
      </c>
      <c r="I7" s="1">
        <v>26.0</v>
      </c>
      <c r="J7" s="1">
        <v>27.0</v>
      </c>
      <c r="K7" s="1">
        <v>46.0</v>
      </c>
      <c r="L7" s="2"/>
      <c r="M7" s="2"/>
      <c r="N7" s="2"/>
      <c r="O7" s="2"/>
      <c r="P7" s="2"/>
      <c r="Q7" s="2"/>
      <c r="R7" s="2"/>
      <c r="S7" s="2"/>
      <c r="T7" s="2"/>
      <c r="U7" s="2"/>
      <c r="V7" s="2"/>
      <c r="W7" s="2"/>
      <c r="X7" s="2"/>
      <c r="Y7" s="2"/>
      <c r="Z7" s="2"/>
    </row>
    <row r="8">
      <c r="A8" s="1" t="s">
        <v>71</v>
      </c>
      <c r="B8" s="1">
        <v>7.0</v>
      </c>
      <c r="C8" s="1">
        <v>95.0</v>
      </c>
      <c r="D8" s="1">
        <v>0.0</v>
      </c>
      <c r="E8" s="1">
        <v>0.0</v>
      </c>
      <c r="F8" s="1">
        <v>0.0</v>
      </c>
      <c r="G8" s="1">
        <v>0.0</v>
      </c>
      <c r="H8" s="1">
        <v>0.0</v>
      </c>
      <c r="I8" s="1">
        <v>8.0</v>
      </c>
      <c r="J8" s="1">
        <v>15.0</v>
      </c>
      <c r="K8" s="1">
        <v>12.0</v>
      </c>
      <c r="L8" s="2"/>
      <c r="M8" s="2"/>
      <c r="N8" s="2"/>
      <c r="O8" s="2"/>
      <c r="P8" s="2"/>
      <c r="Q8" s="2"/>
      <c r="R8" s="2"/>
      <c r="S8" s="2"/>
      <c r="T8" s="2"/>
      <c r="U8" s="2"/>
      <c r="V8" s="2"/>
      <c r="W8" s="2"/>
      <c r="X8" s="2"/>
      <c r="Y8" s="2"/>
      <c r="Z8" s="2"/>
    </row>
    <row r="9">
      <c r="A9" s="1" t="s">
        <v>72</v>
      </c>
      <c r="B9" s="1">
        <v>15.0</v>
      </c>
      <c r="C9" s="1">
        <v>11.0</v>
      </c>
      <c r="D9" s="1">
        <v>8.0</v>
      </c>
      <c r="E9" s="1">
        <v>6.0</v>
      </c>
      <c r="F9" s="1">
        <v>9.0</v>
      </c>
      <c r="G9" s="1">
        <v>7.0</v>
      </c>
      <c r="H9" s="1">
        <v>7.0</v>
      </c>
      <c r="I9" s="1">
        <v>35.0</v>
      </c>
      <c r="J9" s="1">
        <v>42.0</v>
      </c>
      <c r="K9" s="1">
        <v>58.0</v>
      </c>
      <c r="L9" s="2"/>
      <c r="M9" s="2"/>
      <c r="N9" s="2"/>
      <c r="O9" s="2"/>
      <c r="P9" s="2"/>
      <c r="Q9" s="2"/>
      <c r="R9" s="2"/>
      <c r="S9" s="2"/>
      <c r="T9" s="2"/>
      <c r="U9" s="2"/>
      <c r="V9" s="2"/>
      <c r="W9" s="2"/>
      <c r="X9" s="2"/>
      <c r="Y9" s="2"/>
      <c r="Z9" s="2"/>
    </row>
    <row r="10">
      <c r="A10" s="1" t="s">
        <v>73</v>
      </c>
      <c r="B10" s="1">
        <v>11.0</v>
      </c>
      <c r="C10" s="1">
        <v>11.0</v>
      </c>
      <c r="D10" s="1">
        <v>11.0</v>
      </c>
      <c r="E10" s="1">
        <v>8.0</v>
      </c>
      <c r="F10" s="1">
        <v>8.0</v>
      </c>
      <c r="G10" s="1">
        <v>8.0</v>
      </c>
      <c r="H10" s="1">
        <v>9.0</v>
      </c>
      <c r="I10" s="1">
        <v>12.0</v>
      </c>
      <c r="J10" s="1">
        <v>16.0</v>
      </c>
      <c r="K10" s="1">
        <v>24.0</v>
      </c>
      <c r="L10" s="2"/>
      <c r="M10" s="2"/>
      <c r="N10" s="2"/>
      <c r="O10" s="2"/>
      <c r="P10" s="2"/>
      <c r="Q10" s="2"/>
      <c r="R10" s="2"/>
      <c r="S10" s="2"/>
      <c r="T10" s="2"/>
      <c r="U10" s="2"/>
      <c r="V10" s="2"/>
      <c r="W10" s="2"/>
      <c r="X10" s="2"/>
      <c r="Y10" s="2"/>
      <c r="Z10" s="2"/>
    </row>
    <row r="11">
      <c r="A11" s="1" t="s">
        <v>74</v>
      </c>
      <c r="B11" s="1">
        <v>71.0</v>
      </c>
      <c r="C11" s="1">
        <v>1.0</v>
      </c>
      <c r="D11" s="1">
        <v>1.0</v>
      </c>
      <c r="E11" s="1">
        <v>1.0</v>
      </c>
      <c r="F11" s="1">
        <v>1.0</v>
      </c>
      <c r="G11" s="1">
        <v>1.0</v>
      </c>
      <c r="H11" s="1">
        <v>85.0</v>
      </c>
      <c r="I11" s="1">
        <v>2.0</v>
      </c>
      <c r="J11" s="1">
        <v>1.0</v>
      </c>
      <c r="K11" s="1">
        <v>1.0</v>
      </c>
      <c r="L11" s="2"/>
      <c r="M11" s="2"/>
      <c r="N11" s="2"/>
      <c r="O11" s="2"/>
      <c r="P11" s="2"/>
      <c r="Q11" s="2"/>
      <c r="R11" s="2"/>
      <c r="S11" s="2"/>
      <c r="T11" s="2"/>
      <c r="U11" s="2"/>
      <c r="V11" s="2"/>
      <c r="W11" s="2"/>
      <c r="X11" s="2"/>
      <c r="Y11" s="2"/>
      <c r="Z11" s="2"/>
    </row>
    <row r="12">
      <c r="A12" s="1" t="s">
        <v>75</v>
      </c>
      <c r="B12" s="1">
        <v>2.0</v>
      </c>
      <c r="C12" s="1">
        <v>2.0</v>
      </c>
      <c r="D12" s="1">
        <v>2.0</v>
      </c>
      <c r="E12" s="1">
        <v>2.0</v>
      </c>
      <c r="F12" s="1">
        <v>0.0</v>
      </c>
      <c r="G12" s="1">
        <v>0.0</v>
      </c>
      <c r="H12" s="1">
        <v>0.0</v>
      </c>
      <c r="I12" s="1">
        <v>34.0</v>
      </c>
      <c r="J12" s="1">
        <v>0.0</v>
      </c>
      <c r="K12" s="1">
        <v>0.0</v>
      </c>
      <c r="L12" s="2"/>
      <c r="M12" s="2"/>
      <c r="N12" s="2"/>
      <c r="O12" s="2"/>
      <c r="P12" s="2"/>
      <c r="Q12" s="2"/>
      <c r="R12" s="2"/>
      <c r="S12" s="2"/>
      <c r="T12" s="2"/>
      <c r="U12" s="2"/>
      <c r="V12" s="2"/>
      <c r="W12" s="2"/>
      <c r="X12" s="2"/>
      <c r="Y12" s="2"/>
      <c r="Z12" s="2"/>
    </row>
    <row r="13">
      <c r="A13" s="1" t="s">
        <v>76</v>
      </c>
      <c r="B13" s="1">
        <v>14.0</v>
      </c>
      <c r="C13" s="1">
        <v>28.0</v>
      </c>
      <c r="D13" s="1">
        <v>38.0</v>
      </c>
      <c r="E13" s="1">
        <v>39.0</v>
      </c>
      <c r="F13" s="1">
        <v>23.0</v>
      </c>
      <c r="G13" s="1">
        <v>34.0</v>
      </c>
      <c r="H13" s="1">
        <v>34.0</v>
      </c>
      <c r="I13" s="1">
        <v>30.0</v>
      </c>
      <c r="J13" s="1">
        <v>44.0</v>
      </c>
      <c r="K13" s="1">
        <v>59.0</v>
      </c>
      <c r="L13" s="2"/>
      <c r="M13" s="2"/>
      <c r="N13" s="2"/>
      <c r="O13" s="2"/>
      <c r="P13" s="2"/>
      <c r="Q13" s="2"/>
      <c r="R13" s="2"/>
      <c r="S13" s="2"/>
      <c r="T13" s="2"/>
      <c r="U13" s="2"/>
      <c r="V13" s="2"/>
      <c r="W13" s="2"/>
      <c r="X13" s="2"/>
      <c r="Y13" s="2"/>
      <c r="Z13" s="2"/>
    </row>
    <row r="14">
      <c r="A14" s="1" t="s">
        <v>77</v>
      </c>
      <c r="B14" s="1">
        <v>103.0</v>
      </c>
      <c r="C14" s="1">
        <v>128.0</v>
      </c>
      <c r="D14" s="1">
        <v>136.0</v>
      </c>
      <c r="E14" s="1">
        <v>126.0</v>
      </c>
      <c r="F14" s="1">
        <v>120.0</v>
      </c>
      <c r="G14" s="1">
        <v>190.0</v>
      </c>
      <c r="H14" s="1">
        <v>118.0</v>
      </c>
      <c r="I14" s="1">
        <v>632.0</v>
      </c>
      <c r="J14" s="1">
        <v>373.0</v>
      </c>
      <c r="K14" s="1">
        <v>502.0</v>
      </c>
      <c r="L14" s="2"/>
      <c r="M14" s="2"/>
      <c r="N14" s="2"/>
      <c r="O14" s="2"/>
      <c r="P14" s="2"/>
      <c r="Q14" s="2"/>
      <c r="R14" s="2"/>
      <c r="S14" s="2"/>
      <c r="T14" s="2"/>
      <c r="U14" s="2"/>
      <c r="V14" s="2"/>
      <c r="W14" s="2"/>
      <c r="X14" s="2"/>
      <c r="Y14" s="2"/>
      <c r="Z14" s="2"/>
    </row>
    <row r="15">
      <c r="A15" s="1" t="s">
        <v>78</v>
      </c>
      <c r="B15" s="1">
        <v>4290.0</v>
      </c>
      <c r="C15" s="1">
        <v>4140.0</v>
      </c>
      <c r="D15" s="1">
        <v>3550.0</v>
      </c>
      <c r="E15" s="1">
        <v>3560.0</v>
      </c>
      <c r="F15" s="1">
        <v>3220.0</v>
      </c>
      <c r="G15" s="1">
        <v>3230.0</v>
      </c>
      <c r="H15" s="1">
        <v>3420.0</v>
      </c>
      <c r="I15" s="1">
        <v>4000.0</v>
      </c>
      <c r="J15" s="1">
        <v>3900.0</v>
      </c>
      <c r="K15" s="1">
        <v>4059.0</v>
      </c>
      <c r="L15" s="2"/>
      <c r="M15" s="2"/>
      <c r="N15" s="2"/>
      <c r="O15" s="2"/>
      <c r="P15" s="2"/>
      <c r="Q15" s="2"/>
      <c r="R15" s="2"/>
      <c r="S15" s="2"/>
      <c r="T15" s="2"/>
      <c r="U15" s="2"/>
      <c r="V15" s="2"/>
      <c r="W15" s="2"/>
      <c r="X15" s="2"/>
      <c r="Y15" s="2"/>
      <c r="Z15" s="2"/>
    </row>
    <row r="16">
      <c r="A16" s="1" t="s">
        <v>79</v>
      </c>
      <c r="B16" s="1">
        <v>-669.0</v>
      </c>
      <c r="C16" s="1">
        <v>-691.0</v>
      </c>
      <c r="D16" s="1">
        <v>-648.0</v>
      </c>
      <c r="E16" s="1">
        <v>-763.0</v>
      </c>
      <c r="F16" s="1">
        <v>-744.0</v>
      </c>
      <c r="G16" s="1">
        <v>-840.0</v>
      </c>
      <c r="H16" s="1">
        <v>-942.0</v>
      </c>
      <c r="I16" s="1">
        <v>-1060.0</v>
      </c>
      <c r="J16" s="1">
        <v>-1180.0</v>
      </c>
      <c r="K16" s="1">
        <v>-1310.0</v>
      </c>
      <c r="L16" s="2"/>
      <c r="M16" s="2"/>
      <c r="N16" s="2"/>
      <c r="O16" s="2"/>
      <c r="P16" s="2"/>
      <c r="Q16" s="2"/>
      <c r="R16" s="2"/>
      <c r="S16" s="2"/>
      <c r="T16" s="2"/>
      <c r="U16" s="2"/>
      <c r="V16" s="2"/>
      <c r="W16" s="2"/>
      <c r="X16" s="2"/>
      <c r="Y16" s="2"/>
      <c r="Z16" s="2"/>
    </row>
    <row r="17">
      <c r="A17" s="1" t="s">
        <v>80</v>
      </c>
      <c r="B17" s="1">
        <v>3620.0</v>
      </c>
      <c r="C17" s="1">
        <v>3450.0</v>
      </c>
      <c r="D17" s="1">
        <v>2910.0</v>
      </c>
      <c r="E17" s="1">
        <v>2800.0</v>
      </c>
      <c r="F17" s="1">
        <v>2480.0</v>
      </c>
      <c r="G17" s="1">
        <v>2390.0</v>
      </c>
      <c r="H17" s="1">
        <v>2480.0</v>
      </c>
      <c r="I17" s="1">
        <v>2940.0</v>
      </c>
      <c r="J17" s="1">
        <v>2720.0</v>
      </c>
      <c r="K17" s="1">
        <v>2750.0</v>
      </c>
      <c r="L17" s="2"/>
      <c r="M17" s="2"/>
      <c r="N17" s="2"/>
      <c r="O17" s="2"/>
      <c r="P17" s="2"/>
      <c r="Q17" s="2"/>
      <c r="R17" s="2"/>
      <c r="S17" s="2"/>
      <c r="T17" s="2"/>
      <c r="U17" s="2"/>
      <c r="V17" s="2"/>
      <c r="W17" s="2"/>
      <c r="X17" s="2"/>
      <c r="Y17" s="2"/>
      <c r="Z17" s="2"/>
    </row>
    <row r="18">
      <c r="A18" s="1" t="s">
        <v>81</v>
      </c>
      <c r="B18" s="1">
        <v>29.0</v>
      </c>
      <c r="C18" s="1">
        <v>39.0</v>
      </c>
      <c r="D18" s="1">
        <v>5.0</v>
      </c>
      <c r="E18" s="1">
        <v>40.0</v>
      </c>
      <c r="F18" s="1">
        <v>36.0</v>
      </c>
      <c r="G18" s="1">
        <v>40.0</v>
      </c>
      <c r="H18" s="1">
        <v>78.0</v>
      </c>
      <c r="I18" s="1">
        <v>0.0</v>
      </c>
      <c r="J18" s="1">
        <v>0.0</v>
      </c>
      <c r="K18" s="1">
        <v>27.0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83.0</v>
      </c>
      <c r="K19" s="1">
        <v>63.0</v>
      </c>
      <c r="L19" s="2"/>
      <c r="M19" s="2"/>
      <c r="N19" s="2"/>
      <c r="O19" s="2"/>
      <c r="P19" s="2"/>
      <c r="Q19" s="2"/>
      <c r="R19" s="2"/>
      <c r="S19" s="2"/>
      <c r="T19" s="2"/>
      <c r="U19" s="2"/>
      <c r="V19" s="2"/>
      <c r="W19" s="2"/>
      <c r="X19" s="2"/>
      <c r="Y19" s="2"/>
      <c r="Z19" s="2"/>
    </row>
    <row r="20">
      <c r="A20" s="1" t="s">
        <v>83</v>
      </c>
      <c r="B20" s="1">
        <v>37.0</v>
      </c>
      <c r="C20" s="1">
        <v>39.0</v>
      </c>
      <c r="D20" s="1">
        <v>65.0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55.0</v>
      </c>
      <c r="C21" s="1">
        <v>39.0</v>
      </c>
      <c r="D21" s="1">
        <v>8.0</v>
      </c>
      <c r="E21" s="1">
        <v>8.0</v>
      </c>
      <c r="F21" s="1">
        <v>13.0</v>
      </c>
      <c r="G21" s="1">
        <v>11.0</v>
      </c>
      <c r="H21" s="1">
        <v>17.0</v>
      </c>
      <c r="I21" s="1">
        <v>11.0</v>
      </c>
      <c r="J21" s="1">
        <v>25.0</v>
      </c>
      <c r="K21" s="1">
        <v>38.0</v>
      </c>
      <c r="L21" s="2"/>
      <c r="M21" s="2"/>
      <c r="N21" s="2"/>
      <c r="O21" s="2"/>
      <c r="P21" s="2"/>
      <c r="Q21" s="2"/>
      <c r="R21" s="2"/>
      <c r="S21" s="2"/>
      <c r="T21" s="2"/>
      <c r="U21" s="2"/>
      <c r="V21" s="2"/>
      <c r="W21" s="2"/>
      <c r="X21" s="2"/>
      <c r="Y21" s="2"/>
      <c r="Z21" s="2"/>
    </row>
    <row r="22" ht="15.75" customHeight="1">
      <c r="A22" s="1" t="s">
        <v>85</v>
      </c>
      <c r="B22" s="1">
        <v>1.0</v>
      </c>
      <c r="C22" s="1">
        <v>4.0</v>
      </c>
      <c r="D22" s="1">
        <v>5.0</v>
      </c>
      <c r="E22" s="1">
        <v>14.0</v>
      </c>
      <c r="F22" s="1">
        <v>30.0</v>
      </c>
      <c r="G22" s="1">
        <v>50.0</v>
      </c>
      <c r="H22" s="1">
        <v>20.0</v>
      </c>
      <c r="I22" s="1">
        <v>41.0</v>
      </c>
      <c r="J22" s="1">
        <v>197.0</v>
      </c>
      <c r="K22" s="1">
        <v>311.0</v>
      </c>
      <c r="L22" s="2"/>
      <c r="M22" s="2"/>
      <c r="N22" s="2"/>
      <c r="O22" s="2"/>
      <c r="P22" s="2"/>
      <c r="Q22" s="2"/>
      <c r="R22" s="2"/>
      <c r="S22" s="2"/>
      <c r="T22" s="2"/>
      <c r="U22" s="2"/>
      <c r="V22" s="2"/>
      <c r="W22" s="2"/>
      <c r="X22" s="2"/>
      <c r="Y22" s="2"/>
      <c r="Z22" s="2"/>
    </row>
    <row r="23" ht="15.75" customHeight="1">
      <c r="A23" s="1" t="s">
        <v>86</v>
      </c>
      <c r="B23" s="1">
        <v>3850.0</v>
      </c>
      <c r="C23" s="1">
        <v>3700.0</v>
      </c>
      <c r="D23" s="1">
        <v>3130.0</v>
      </c>
      <c r="E23" s="1">
        <v>2990.0</v>
      </c>
      <c r="F23" s="1">
        <v>2680.0</v>
      </c>
      <c r="G23" s="1">
        <v>2680.0</v>
      </c>
      <c r="H23" s="1">
        <v>2710.0</v>
      </c>
      <c r="I23" s="1">
        <v>3630.0</v>
      </c>
      <c r="J23" s="1">
        <v>3400.0</v>
      </c>
      <c r="K23" s="1">
        <v>3660.0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10.0</v>
      </c>
      <c r="C25" s="1">
        <v>12.0</v>
      </c>
      <c r="D25" s="1">
        <v>11.0</v>
      </c>
      <c r="E25" s="1">
        <v>11.0</v>
      </c>
      <c r="F25" s="1">
        <v>10.0</v>
      </c>
      <c r="G25" s="1">
        <v>11.0</v>
      </c>
      <c r="H25" s="1">
        <v>10.0</v>
      </c>
      <c r="I25" s="1">
        <v>18.0</v>
      </c>
      <c r="J25" s="1">
        <v>24.0</v>
      </c>
      <c r="K25" s="1">
        <v>22.0</v>
      </c>
      <c r="L25" s="2"/>
      <c r="M25" s="2"/>
      <c r="N25" s="2"/>
      <c r="O25" s="2"/>
      <c r="P25" s="2"/>
      <c r="Q25" s="2"/>
      <c r="R25" s="2"/>
      <c r="S25" s="2"/>
      <c r="T25" s="2"/>
      <c r="U25" s="2"/>
      <c r="V25" s="2"/>
      <c r="W25" s="2"/>
      <c r="X25" s="2"/>
      <c r="Y25" s="2"/>
      <c r="Z25" s="2"/>
    </row>
    <row r="26" ht="15.75" customHeight="1">
      <c r="A26" s="1" t="s">
        <v>89</v>
      </c>
      <c r="B26" s="1">
        <v>16.0</v>
      </c>
      <c r="C26" s="1">
        <v>12.0</v>
      </c>
      <c r="D26" s="1">
        <v>15.0</v>
      </c>
      <c r="E26" s="1">
        <v>15.0</v>
      </c>
      <c r="F26" s="1">
        <v>78.0</v>
      </c>
      <c r="G26" s="1">
        <v>57.0</v>
      </c>
      <c r="H26" s="1">
        <v>29.0</v>
      </c>
      <c r="I26" s="1">
        <v>32.0</v>
      </c>
      <c r="J26" s="1">
        <v>28.0</v>
      </c>
      <c r="K26" s="1">
        <v>20.0</v>
      </c>
      <c r="L26" s="2"/>
      <c r="M26" s="2"/>
      <c r="N26" s="2"/>
      <c r="O26" s="2"/>
      <c r="P26" s="2"/>
      <c r="Q26" s="2"/>
      <c r="R26" s="2"/>
      <c r="S26" s="2"/>
      <c r="T26" s="2"/>
      <c r="U26" s="2"/>
      <c r="V26" s="2"/>
      <c r="W26" s="2"/>
      <c r="X26" s="2"/>
      <c r="Y26" s="2"/>
      <c r="Z26" s="2"/>
    </row>
    <row r="27" ht="15.75" customHeight="1">
      <c r="A27" s="1" t="s">
        <v>90</v>
      </c>
      <c r="B27" s="1">
        <v>286.0</v>
      </c>
      <c r="C27" s="1">
        <v>276.0</v>
      </c>
      <c r="D27" s="1">
        <v>2500.0</v>
      </c>
      <c r="E27" s="1">
        <v>2330.0</v>
      </c>
      <c r="F27" s="1">
        <v>114.0</v>
      </c>
      <c r="G27" s="1">
        <v>120.0</v>
      </c>
      <c r="H27" s="1">
        <v>156.0</v>
      </c>
      <c r="I27" s="1">
        <v>95.0</v>
      </c>
      <c r="J27" s="1">
        <v>27.0</v>
      </c>
      <c r="K27" s="1">
        <v>21.0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16.0</v>
      </c>
      <c r="H28" s="1">
        <v>24.0</v>
      </c>
      <c r="I28" s="1">
        <v>85.0</v>
      </c>
      <c r="J28" s="1">
        <v>27.0</v>
      </c>
      <c r="K28" s="1">
        <v>0.0</v>
      </c>
      <c r="L28" s="2"/>
      <c r="M28" s="2"/>
      <c r="N28" s="2"/>
      <c r="O28" s="2"/>
      <c r="P28" s="2"/>
      <c r="Q28" s="2"/>
      <c r="R28" s="2"/>
      <c r="S28" s="2"/>
      <c r="T28" s="2"/>
      <c r="U28" s="2"/>
      <c r="V28" s="2"/>
      <c r="W28" s="2"/>
      <c r="X28" s="2"/>
      <c r="Y28" s="2"/>
      <c r="Z28" s="2"/>
    </row>
    <row r="29" ht="15.75" customHeight="1">
      <c r="A29" s="1" t="s">
        <v>92</v>
      </c>
      <c r="B29" s="1">
        <v>13.0</v>
      </c>
      <c r="C29" s="1">
        <v>9.0</v>
      </c>
      <c r="D29" s="1">
        <v>27.0</v>
      </c>
      <c r="E29" s="1">
        <v>22.0</v>
      </c>
      <c r="F29" s="1">
        <v>19.0</v>
      </c>
      <c r="G29" s="1">
        <v>17.0</v>
      </c>
      <c r="H29" s="1">
        <v>19.0</v>
      </c>
      <c r="I29" s="1">
        <v>83.0</v>
      </c>
      <c r="J29" s="1">
        <v>112.0</v>
      </c>
      <c r="K29" s="1">
        <v>63.0</v>
      </c>
      <c r="L29" s="2"/>
      <c r="M29" s="2"/>
      <c r="N29" s="2"/>
      <c r="O29" s="2"/>
      <c r="P29" s="2"/>
      <c r="Q29" s="2"/>
      <c r="R29" s="2"/>
      <c r="S29" s="2"/>
      <c r="T29" s="2"/>
      <c r="U29" s="2"/>
      <c r="V29" s="2"/>
      <c r="W29" s="2"/>
      <c r="X29" s="2"/>
      <c r="Y29" s="2"/>
      <c r="Z29" s="2"/>
    </row>
    <row r="30" ht="15.75" customHeight="1">
      <c r="A30" s="1" t="s">
        <v>93</v>
      </c>
      <c r="B30" s="1">
        <v>1.0</v>
      </c>
      <c r="C30" s="1">
        <v>79.0</v>
      </c>
      <c r="D30" s="1">
        <v>7.0</v>
      </c>
      <c r="E30" s="1">
        <v>78.0</v>
      </c>
      <c r="F30" s="1">
        <v>64.0</v>
      </c>
      <c r="G30" s="1">
        <v>47.0</v>
      </c>
      <c r="H30" s="1">
        <v>42.0</v>
      </c>
      <c r="I30" s="1">
        <v>2.0</v>
      </c>
      <c r="J30" s="1">
        <v>8.0</v>
      </c>
      <c r="K30" s="1">
        <v>39.0</v>
      </c>
      <c r="L30" s="2"/>
      <c r="M30" s="2"/>
      <c r="N30" s="2"/>
      <c r="O30" s="2"/>
      <c r="P30" s="2"/>
      <c r="Q30" s="2"/>
      <c r="R30" s="2"/>
      <c r="S30" s="2"/>
      <c r="T30" s="2"/>
      <c r="U30" s="2"/>
      <c r="V30" s="2"/>
      <c r="W30" s="2"/>
      <c r="X30" s="2"/>
      <c r="Y30" s="2"/>
      <c r="Z30" s="2"/>
    </row>
    <row r="31" ht="15.75" customHeight="1">
      <c r="A31" s="1" t="s">
        <v>94</v>
      </c>
      <c r="B31" s="1">
        <v>328.0</v>
      </c>
      <c r="C31" s="1">
        <v>312.0</v>
      </c>
      <c r="D31" s="1">
        <v>2570.0</v>
      </c>
      <c r="E31" s="1">
        <v>2380.0</v>
      </c>
      <c r="F31" s="1">
        <v>223.0</v>
      </c>
      <c r="G31" s="1">
        <v>223.0</v>
      </c>
      <c r="H31" s="1">
        <v>240.0</v>
      </c>
      <c r="I31" s="1">
        <v>319.0</v>
      </c>
      <c r="J31" s="1">
        <v>228.0</v>
      </c>
      <c r="K31" s="1">
        <v>168.0</v>
      </c>
      <c r="L31" s="2"/>
      <c r="M31" s="2"/>
      <c r="N31" s="2"/>
      <c r="O31" s="2"/>
      <c r="P31" s="2"/>
      <c r="Q31" s="2"/>
      <c r="R31" s="2"/>
      <c r="S31" s="2"/>
      <c r="T31" s="2"/>
      <c r="U31" s="2"/>
      <c r="V31" s="2"/>
      <c r="W31" s="2"/>
      <c r="X31" s="2"/>
      <c r="Y31" s="2"/>
      <c r="Z31" s="2"/>
    </row>
    <row r="32" ht="15.75" customHeight="1">
      <c r="A32" s="1" t="s">
        <v>95</v>
      </c>
      <c r="B32" s="1">
        <v>2790.0</v>
      </c>
      <c r="C32" s="1">
        <v>2510.0</v>
      </c>
      <c r="D32" s="1">
        <v>0.0</v>
      </c>
      <c r="E32" s="1">
        <v>0.0</v>
      </c>
      <c r="F32" s="1">
        <v>1510.0</v>
      </c>
      <c r="G32" s="1">
        <v>1270.0</v>
      </c>
      <c r="H32" s="1">
        <v>1190.0</v>
      </c>
      <c r="I32" s="1">
        <v>1020.0</v>
      </c>
      <c r="J32" s="1">
        <v>402.0</v>
      </c>
      <c r="K32" s="1">
        <v>383.0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122.0</v>
      </c>
      <c r="H33" s="1">
        <v>95.0</v>
      </c>
      <c r="I33" s="1">
        <v>137.0</v>
      </c>
      <c r="J33" s="1">
        <v>44.0</v>
      </c>
      <c r="K33" s="1">
        <v>0.0</v>
      </c>
      <c r="L33" s="2"/>
      <c r="M33" s="2"/>
      <c r="N33" s="2"/>
      <c r="O33" s="2"/>
      <c r="P33" s="2"/>
      <c r="Q33" s="2"/>
      <c r="R33" s="2"/>
      <c r="S33" s="2"/>
      <c r="T33" s="2"/>
      <c r="U33" s="2"/>
      <c r="V33" s="2"/>
      <c r="W33" s="2"/>
      <c r="X33" s="2"/>
      <c r="Y33" s="2"/>
      <c r="Z33" s="2"/>
    </row>
    <row r="34" ht="15.75" customHeight="1">
      <c r="A34" s="1" t="s">
        <v>97</v>
      </c>
      <c r="B34" s="1">
        <v>30.0</v>
      </c>
      <c r="C34" s="1">
        <v>24.0</v>
      </c>
      <c r="D34" s="1">
        <v>70.0</v>
      </c>
      <c r="E34" s="1">
        <v>56.0</v>
      </c>
      <c r="F34" s="1">
        <v>41.0</v>
      </c>
      <c r="G34" s="1">
        <v>28.0</v>
      </c>
      <c r="H34" s="1">
        <v>19.0</v>
      </c>
      <c r="I34" s="1">
        <v>37.0</v>
      </c>
      <c r="J34" s="1">
        <v>112.0</v>
      </c>
      <c r="K34" s="1">
        <v>60.0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6.0</v>
      </c>
      <c r="K35" s="1">
        <v>13.0</v>
      </c>
      <c r="L35" s="2"/>
      <c r="M35" s="2"/>
      <c r="N35" s="2"/>
      <c r="O35" s="2"/>
      <c r="P35" s="2"/>
      <c r="Q35" s="2"/>
      <c r="R35" s="2"/>
      <c r="S35" s="2"/>
      <c r="T35" s="2"/>
      <c r="U35" s="2"/>
      <c r="V35" s="2"/>
      <c r="W35" s="2"/>
      <c r="X35" s="2"/>
      <c r="Y35" s="2"/>
      <c r="Z35" s="2"/>
    </row>
    <row r="36" ht="15.75" customHeight="1">
      <c r="A36" s="1" t="s">
        <v>99</v>
      </c>
      <c r="B36" s="1">
        <v>11.0</v>
      </c>
      <c r="C36" s="1">
        <v>13.0</v>
      </c>
      <c r="D36" s="1">
        <v>2.0</v>
      </c>
      <c r="E36" s="1">
        <v>1.0</v>
      </c>
      <c r="F36" s="1">
        <v>216.0</v>
      </c>
      <c r="G36" s="1">
        <v>157.0</v>
      </c>
      <c r="H36" s="1">
        <v>137.0</v>
      </c>
      <c r="I36" s="1">
        <v>24.0</v>
      </c>
      <c r="J36" s="1">
        <v>46.0</v>
      </c>
      <c r="K36" s="1">
        <v>20.0</v>
      </c>
      <c r="L36" s="2"/>
      <c r="M36" s="2"/>
      <c r="N36" s="2"/>
      <c r="O36" s="2"/>
      <c r="P36" s="2"/>
      <c r="Q36" s="2"/>
      <c r="R36" s="2"/>
      <c r="S36" s="2"/>
      <c r="T36" s="2"/>
      <c r="U36" s="2"/>
      <c r="V36" s="2"/>
      <c r="W36" s="2"/>
      <c r="X36" s="2"/>
      <c r="Y36" s="2"/>
      <c r="Z36" s="2"/>
    </row>
    <row r="37" ht="15.75" customHeight="1">
      <c r="A37" s="1" t="s">
        <v>100</v>
      </c>
      <c r="B37" s="1">
        <v>3160.0</v>
      </c>
      <c r="C37" s="1">
        <v>2860.0</v>
      </c>
      <c r="D37" s="1">
        <v>2640.0</v>
      </c>
      <c r="E37" s="1">
        <v>2440.0</v>
      </c>
      <c r="F37" s="1">
        <v>1990.0</v>
      </c>
      <c r="G37" s="1">
        <v>1800.0</v>
      </c>
      <c r="H37" s="1">
        <v>1680.0</v>
      </c>
      <c r="I37" s="1">
        <v>1540.0</v>
      </c>
      <c r="J37" s="1">
        <v>840.0</v>
      </c>
      <c r="K37" s="1">
        <v>645.0</v>
      </c>
      <c r="L37" s="2"/>
      <c r="M37" s="2"/>
      <c r="N37" s="2"/>
      <c r="O37" s="2"/>
      <c r="P37" s="2"/>
      <c r="Q37" s="2"/>
      <c r="R37" s="2"/>
      <c r="S37" s="2"/>
      <c r="T37" s="2"/>
      <c r="U37" s="2"/>
      <c r="V37" s="2"/>
      <c r="W37" s="2"/>
      <c r="X37" s="2"/>
      <c r="Y37" s="2"/>
      <c r="Z37" s="2"/>
    </row>
    <row r="38" ht="15.75" customHeight="1">
      <c r="A38" s="1" t="s">
        <v>101</v>
      </c>
      <c r="B38" s="1">
        <v>1.0</v>
      </c>
      <c r="C38" s="1">
        <v>1.0</v>
      </c>
      <c r="D38" s="1">
        <v>1.0</v>
      </c>
      <c r="E38" s="1">
        <v>1.0</v>
      </c>
      <c r="F38" s="1">
        <v>2.0</v>
      </c>
      <c r="G38" s="1">
        <v>24.0</v>
      </c>
      <c r="H38" s="1">
        <v>20.0</v>
      </c>
      <c r="I38" s="1">
        <v>20.0</v>
      </c>
      <c r="J38" s="1">
        <v>20.0</v>
      </c>
      <c r="K38" s="1">
        <v>19.0</v>
      </c>
      <c r="L38" s="2"/>
      <c r="M38" s="2"/>
      <c r="N38" s="2"/>
      <c r="O38" s="2"/>
      <c r="P38" s="2"/>
      <c r="Q38" s="2"/>
      <c r="R38" s="2"/>
      <c r="S38" s="2"/>
      <c r="T38" s="2"/>
      <c r="U38" s="2"/>
      <c r="V38" s="2"/>
      <c r="W38" s="2"/>
      <c r="X38" s="2"/>
      <c r="Y38" s="2"/>
      <c r="Z38" s="2"/>
    </row>
    <row r="39" ht="15.75" customHeight="1">
      <c r="A39" s="1" t="s">
        <v>102</v>
      </c>
      <c r="B39" s="1">
        <v>547.0</v>
      </c>
      <c r="C39" s="1">
        <v>547.0</v>
      </c>
      <c r="D39" s="1">
        <v>547.0</v>
      </c>
      <c r="E39" s="1">
        <v>547.0</v>
      </c>
      <c r="F39" s="1">
        <v>726.0</v>
      </c>
      <c r="G39" s="1">
        <v>785.0</v>
      </c>
      <c r="H39" s="1">
        <v>755.0</v>
      </c>
      <c r="I39" s="1">
        <v>771.0</v>
      </c>
      <c r="J39" s="1">
        <v>748.0</v>
      </c>
      <c r="K39" s="1">
        <v>690.0</v>
      </c>
      <c r="L39" s="2"/>
      <c r="M39" s="2"/>
      <c r="N39" s="2"/>
      <c r="O39" s="2"/>
      <c r="P39" s="2"/>
      <c r="Q39" s="2"/>
      <c r="R39" s="2"/>
      <c r="S39" s="2"/>
      <c r="T39" s="2"/>
      <c r="U39" s="2"/>
      <c r="V39" s="2"/>
      <c r="W39" s="2"/>
      <c r="X39" s="2"/>
      <c r="Y39" s="2"/>
      <c r="Z39" s="2"/>
    </row>
    <row r="40" ht="15.75" customHeight="1">
      <c r="A40" s="1" t="s">
        <v>103</v>
      </c>
      <c r="B40" s="1">
        <v>280.0</v>
      </c>
      <c r="C40" s="1">
        <v>397.0</v>
      </c>
      <c r="D40" s="1">
        <v>30.0</v>
      </c>
      <c r="E40" s="1">
        <v>115.0</v>
      </c>
      <c r="F40" s="1">
        <v>81.0</v>
      </c>
      <c r="G40" s="1">
        <v>213.0</v>
      </c>
      <c r="H40" s="1">
        <v>367.0</v>
      </c>
      <c r="I40" s="1">
        <v>1390.0</v>
      </c>
      <c r="J40" s="1">
        <v>1890.0</v>
      </c>
      <c r="K40" s="1">
        <v>2400.0</v>
      </c>
      <c r="L40" s="2"/>
      <c r="M40" s="2"/>
      <c r="N40" s="2"/>
      <c r="O40" s="2"/>
      <c r="P40" s="2"/>
      <c r="Q40" s="2"/>
      <c r="R40" s="2"/>
      <c r="S40" s="2"/>
      <c r="T40" s="2"/>
      <c r="U40" s="2"/>
      <c r="V40" s="2"/>
      <c r="W40" s="2"/>
      <c r="X40" s="2"/>
      <c r="Y40" s="2"/>
      <c r="Z40" s="2"/>
    </row>
    <row r="41" ht="15.75" customHeight="1">
      <c r="A41" s="1" t="s">
        <v>104</v>
      </c>
      <c r="B41" s="1">
        <v>-140.0</v>
      </c>
      <c r="C41" s="1">
        <v>-103.0</v>
      </c>
      <c r="D41" s="1">
        <v>-91.0</v>
      </c>
      <c r="E41" s="1">
        <v>-114.0</v>
      </c>
      <c r="F41" s="1">
        <v>-119.0</v>
      </c>
      <c r="G41" s="1">
        <v>-117.0</v>
      </c>
      <c r="H41" s="1">
        <v>-86.0</v>
      </c>
      <c r="I41" s="1">
        <v>-71.0</v>
      </c>
      <c r="J41" s="1">
        <v>-74.0</v>
      </c>
      <c r="K41" s="1">
        <v>-75.0</v>
      </c>
      <c r="L41" s="2"/>
      <c r="M41" s="2"/>
      <c r="N41" s="2"/>
      <c r="O41" s="2"/>
      <c r="P41" s="2"/>
      <c r="Q41" s="2"/>
      <c r="R41" s="2"/>
      <c r="S41" s="2"/>
      <c r="T41" s="2"/>
      <c r="U41" s="2"/>
      <c r="V41" s="2"/>
      <c r="W41" s="2"/>
      <c r="X41" s="2"/>
      <c r="Y41" s="2"/>
      <c r="Z41" s="2"/>
    </row>
    <row r="42" ht="15.75" customHeight="1">
      <c r="A42" s="1" t="s">
        <v>105</v>
      </c>
      <c r="B42" s="1">
        <v>688.0</v>
      </c>
      <c r="C42" s="1">
        <v>842.0</v>
      </c>
      <c r="D42" s="1">
        <v>488.0</v>
      </c>
      <c r="E42" s="1">
        <v>549.0</v>
      </c>
      <c r="F42" s="1">
        <v>691.0</v>
      </c>
      <c r="G42" s="1">
        <v>882.0</v>
      </c>
      <c r="H42" s="1">
        <v>1040.0</v>
      </c>
      <c r="I42" s="1">
        <v>2090.0</v>
      </c>
      <c r="J42" s="1">
        <v>2560.0</v>
      </c>
      <c r="K42" s="1">
        <v>3020.0</v>
      </c>
      <c r="L42" s="2"/>
      <c r="M42" s="2"/>
      <c r="N42" s="2"/>
      <c r="O42" s="2"/>
      <c r="P42" s="2"/>
      <c r="Q42" s="2"/>
      <c r="R42" s="2"/>
      <c r="S42" s="2"/>
      <c r="T42" s="2"/>
      <c r="U42" s="2"/>
      <c r="V42" s="2"/>
      <c r="W42" s="2"/>
      <c r="X42" s="2"/>
      <c r="Y42" s="2"/>
      <c r="Z42" s="2"/>
    </row>
    <row r="43" ht="15.75" customHeight="1">
      <c r="A43" s="1" t="s">
        <v>106</v>
      </c>
      <c r="B43" s="1">
        <v>688.0</v>
      </c>
      <c r="C43" s="1">
        <v>842.0</v>
      </c>
      <c r="D43" s="1">
        <v>488.0</v>
      </c>
      <c r="E43" s="1">
        <v>549.0</v>
      </c>
      <c r="F43" s="1">
        <v>691.0</v>
      </c>
      <c r="G43" s="1">
        <v>882.0</v>
      </c>
      <c r="H43" s="1">
        <v>1040.0</v>
      </c>
      <c r="I43" s="1">
        <v>2090.0</v>
      </c>
      <c r="J43" s="1">
        <v>2560.0</v>
      </c>
      <c r="K43" s="1">
        <v>3020.0</v>
      </c>
      <c r="L43" s="2"/>
      <c r="M43" s="2"/>
      <c r="N43" s="2"/>
      <c r="O43" s="2"/>
      <c r="P43" s="2"/>
      <c r="Q43" s="2"/>
      <c r="R43" s="2"/>
      <c r="S43" s="2"/>
      <c r="T43" s="2"/>
      <c r="U43" s="2"/>
      <c r="V43" s="2"/>
      <c r="W43" s="2"/>
      <c r="X43" s="2"/>
      <c r="Y43" s="2"/>
      <c r="Z43" s="2"/>
    </row>
    <row r="44" ht="15.75" customHeight="1">
      <c r="A44" s="1" t="s">
        <v>107</v>
      </c>
      <c r="B44" s="1">
        <v>3850.0</v>
      </c>
      <c r="C44" s="1">
        <v>3700.0</v>
      </c>
      <c r="D44" s="1">
        <v>3130.0</v>
      </c>
      <c r="E44" s="1">
        <v>2990.0</v>
      </c>
      <c r="F44" s="1">
        <v>2680.0</v>
      </c>
      <c r="G44" s="1">
        <v>2680.0</v>
      </c>
      <c r="H44" s="1">
        <v>2710.0</v>
      </c>
      <c r="I44" s="1">
        <v>3630.0</v>
      </c>
      <c r="J44" s="1">
        <v>3400.0</v>
      </c>
      <c r="K44" s="1">
        <v>3660.0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7.0</v>
      </c>
      <c r="C46" s="1">
        <v>7.0</v>
      </c>
      <c r="D46" s="1">
        <v>7.0</v>
      </c>
      <c r="E46" s="1">
        <v>7.0</v>
      </c>
      <c r="F46" s="1">
        <v>15.0</v>
      </c>
      <c r="G46" s="1">
        <v>24.0</v>
      </c>
      <c r="H46" s="1">
        <v>20.0</v>
      </c>
      <c r="I46" s="1">
        <v>20.0</v>
      </c>
      <c r="J46" s="1">
        <v>20.0</v>
      </c>
      <c r="K46" s="1">
        <v>19.0</v>
      </c>
      <c r="L46" s="2"/>
      <c r="M46" s="2"/>
      <c r="N46" s="2"/>
      <c r="O46" s="2"/>
      <c r="P46" s="2"/>
      <c r="Q46" s="2"/>
      <c r="R46" s="2"/>
      <c r="S46" s="2"/>
      <c r="T46" s="2"/>
      <c r="U46" s="2"/>
      <c r="V46" s="2"/>
      <c r="W46" s="2"/>
      <c r="X46" s="2"/>
      <c r="Y46" s="2"/>
      <c r="Z46" s="2"/>
    </row>
    <row r="47" ht="15.75" customHeight="1">
      <c r="A47" s="1" t="s">
        <v>109</v>
      </c>
      <c r="B47" s="1">
        <v>7.0</v>
      </c>
      <c r="C47" s="1">
        <v>7.0</v>
      </c>
      <c r="D47" s="1">
        <v>7.0</v>
      </c>
      <c r="E47" s="1">
        <v>7.0</v>
      </c>
      <c r="F47" s="1">
        <v>15.0</v>
      </c>
      <c r="G47" s="1">
        <v>24.0</v>
      </c>
      <c r="H47" s="1">
        <v>20.0</v>
      </c>
      <c r="I47" s="1">
        <v>20.0</v>
      </c>
      <c r="J47" s="1">
        <v>20.0</v>
      </c>
      <c r="K47" s="1">
        <v>19.0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688.0</v>
      </c>
      <c r="C49" s="1">
        <v>842.0</v>
      </c>
      <c r="D49" s="1">
        <v>488.0</v>
      </c>
      <c r="E49" s="1">
        <v>549.0</v>
      </c>
      <c r="F49" s="1">
        <v>691.0</v>
      </c>
      <c r="G49" s="1">
        <v>882.0</v>
      </c>
      <c r="H49" s="1">
        <v>1040.0</v>
      </c>
      <c r="I49" s="1">
        <v>2090.0</v>
      </c>
      <c r="J49" s="1">
        <v>2560.0</v>
      </c>
      <c r="K49" s="1">
        <v>3020.0</v>
      </c>
      <c r="L49" s="2"/>
      <c r="M49" s="2"/>
      <c r="N49" s="2"/>
      <c r="O49" s="2"/>
      <c r="P49" s="2"/>
      <c r="Q49" s="2"/>
      <c r="R49" s="2"/>
      <c r="S49" s="2"/>
      <c r="T49" s="2"/>
      <c r="U49" s="2"/>
      <c r="V49" s="2"/>
      <c r="W49" s="2"/>
      <c r="X49" s="2"/>
      <c r="Y49" s="2"/>
      <c r="Z49" s="2"/>
    </row>
    <row r="50" ht="15.75" customHeight="1">
      <c r="A50" s="1" t="s">
        <v>122</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123</v>
      </c>
      <c r="B51" s="1">
        <v>3080.0</v>
      </c>
      <c r="C51" s="1">
        <v>2780.0</v>
      </c>
      <c r="D51" s="1">
        <v>2500.0</v>
      </c>
      <c r="E51" s="1">
        <v>2330.0</v>
      </c>
      <c r="F51" s="1">
        <v>1620.0</v>
      </c>
      <c r="G51" s="1">
        <v>1530.0</v>
      </c>
      <c r="H51" s="1">
        <v>1460.0</v>
      </c>
      <c r="I51" s="1">
        <v>1340.0</v>
      </c>
      <c r="J51" s="1">
        <v>502.0</v>
      </c>
      <c r="K51" s="1">
        <v>404.0</v>
      </c>
      <c r="L51" s="2"/>
      <c r="M51" s="2"/>
      <c r="N51" s="2"/>
      <c r="O51" s="2"/>
      <c r="P51" s="2"/>
      <c r="Q51" s="2"/>
      <c r="R51" s="2"/>
      <c r="S51" s="2"/>
      <c r="T51" s="2"/>
      <c r="U51" s="2"/>
      <c r="V51" s="2"/>
      <c r="W51" s="2"/>
      <c r="X51" s="2"/>
      <c r="Y51" s="2"/>
      <c r="Z51" s="2"/>
    </row>
    <row r="52" ht="15.75" customHeight="1">
      <c r="A52" s="1" t="s">
        <v>124</v>
      </c>
      <c r="B52" s="1">
        <v>3020.0</v>
      </c>
      <c r="C52" s="1">
        <v>2710.0</v>
      </c>
      <c r="D52" s="1">
        <v>2430.0</v>
      </c>
      <c r="E52" s="1">
        <v>2260.0</v>
      </c>
      <c r="F52" s="1">
        <v>1540.0</v>
      </c>
      <c r="G52" s="1">
        <v>1390.0</v>
      </c>
      <c r="H52" s="1">
        <v>1400.0</v>
      </c>
      <c r="I52" s="1">
        <v>787.0</v>
      </c>
      <c r="J52" s="1">
        <v>234.0</v>
      </c>
      <c r="K52" s="1">
        <v>46.0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0.0</v>
      </c>
      <c r="H53" s="1">
        <v>0.0</v>
      </c>
      <c r="I53" s="1">
        <v>0.0</v>
      </c>
      <c r="J53" s="1">
        <v>6.0</v>
      </c>
      <c r="K53" s="1">
        <v>13.0</v>
      </c>
      <c r="L53" s="2"/>
      <c r="M53" s="2"/>
      <c r="N53" s="2"/>
      <c r="O53" s="2"/>
      <c r="P53" s="2"/>
      <c r="Q53" s="2"/>
      <c r="R53" s="2"/>
      <c r="S53" s="2"/>
      <c r="T53" s="2"/>
      <c r="U53" s="2"/>
      <c r="V53" s="2"/>
      <c r="W53" s="2"/>
      <c r="X53" s="2"/>
      <c r="Y53" s="2"/>
      <c r="Z53" s="2"/>
    </row>
    <row r="54" ht="15.75" customHeight="1">
      <c r="A54" s="1" t="s">
        <v>126</v>
      </c>
      <c r="B54" s="1">
        <v>0.0</v>
      </c>
      <c r="C54" s="1">
        <v>11.0</v>
      </c>
      <c r="D54" s="1">
        <v>5.0</v>
      </c>
      <c r="E54" s="1">
        <v>6.0</v>
      </c>
      <c r="F54" s="1">
        <v>7.0</v>
      </c>
      <c r="G54" s="1">
        <v>8.0</v>
      </c>
      <c r="H54" s="1">
        <v>15.0</v>
      </c>
      <c r="I54" s="1">
        <v>0.0</v>
      </c>
      <c r="J54" s="1">
        <v>0.0</v>
      </c>
      <c r="K54" s="1">
        <v>27.0</v>
      </c>
      <c r="L54" s="2"/>
      <c r="M54" s="2"/>
      <c r="N54" s="2"/>
      <c r="O54" s="2"/>
      <c r="P54" s="2"/>
      <c r="Q54" s="2"/>
      <c r="R54" s="2"/>
      <c r="S54" s="2"/>
      <c r="T54" s="2"/>
      <c r="U54" s="2"/>
      <c r="V54" s="2"/>
      <c r="W54" s="2"/>
      <c r="X54" s="2"/>
      <c r="Y54" s="2"/>
      <c r="Z54" s="2"/>
    </row>
    <row r="55" ht="15.75" customHeight="1">
      <c r="A55" s="1" t="s">
        <v>127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128</v>
      </c>
      <c r="B56" s="1">
        <v>4290.0</v>
      </c>
      <c r="C56" s="1">
        <v>4140.0</v>
      </c>
      <c r="D56" s="1">
        <v>3550.0</v>
      </c>
      <c r="E56" s="1">
        <v>3560.0</v>
      </c>
      <c r="F56" s="1">
        <v>3220.0</v>
      </c>
      <c r="G56" s="1">
        <v>3230.0</v>
      </c>
      <c r="H56" s="1">
        <v>3420.0</v>
      </c>
      <c r="I56" s="1">
        <v>3920.0</v>
      </c>
      <c r="J56" s="1">
        <v>3900.0</v>
      </c>
      <c r="K56" s="1">
        <v>4059.0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552.0</v>
      </c>
      <c r="C2" s="1">
        <v>568.0</v>
      </c>
      <c r="D2" s="1">
        <v>498.0</v>
      </c>
      <c r="E2" s="1">
        <v>452.0</v>
      </c>
      <c r="F2" s="1">
        <v>459.0</v>
      </c>
      <c r="G2" s="1">
        <v>447.0</v>
      </c>
      <c r="H2" s="1">
        <v>462.0</v>
      </c>
      <c r="I2" s="1">
        <v>690.0</v>
      </c>
      <c r="J2" s="1">
        <v>993.0</v>
      </c>
      <c r="K2" s="1">
        <v>974.0</v>
      </c>
      <c r="L2" s="2"/>
      <c r="M2" s="2"/>
      <c r="N2" s="2"/>
      <c r="O2" s="2"/>
      <c r="P2" s="2"/>
      <c r="Q2" s="2"/>
      <c r="R2" s="2"/>
      <c r="S2" s="2"/>
      <c r="T2" s="2"/>
      <c r="U2" s="2"/>
      <c r="V2" s="2"/>
      <c r="W2" s="2"/>
      <c r="X2" s="2"/>
      <c r="Y2" s="2"/>
      <c r="Z2" s="2"/>
    </row>
    <row r="3">
      <c r="A3" s="1" t="s">
        <v>131</v>
      </c>
      <c r="B3" s="1">
        <v>552.0</v>
      </c>
      <c r="C3" s="1">
        <v>568.0</v>
      </c>
      <c r="D3" s="1">
        <v>498.0</v>
      </c>
      <c r="E3" s="1">
        <v>452.0</v>
      </c>
      <c r="F3" s="1">
        <v>459.0</v>
      </c>
      <c r="G3" s="1">
        <v>447.0</v>
      </c>
      <c r="H3" s="1">
        <v>462.0</v>
      </c>
      <c r="I3" s="1">
        <v>690.0</v>
      </c>
      <c r="J3" s="1">
        <v>993.0</v>
      </c>
      <c r="K3" s="1">
        <v>974.0</v>
      </c>
      <c r="L3" s="2"/>
      <c r="M3" s="2"/>
      <c r="N3" s="2"/>
      <c r="O3" s="2"/>
      <c r="P3" s="2"/>
      <c r="Q3" s="2"/>
      <c r="R3" s="2"/>
      <c r="S3" s="2"/>
      <c r="T3" s="2"/>
      <c r="U3" s="2"/>
      <c r="V3" s="2"/>
      <c r="W3" s="2"/>
      <c r="X3" s="2"/>
      <c r="Y3" s="2"/>
      <c r="Z3" s="2"/>
    </row>
    <row r="4">
      <c r="A4" s="1" t="s">
        <v>132</v>
      </c>
      <c r="B4" s="1">
        <v>131.0</v>
      </c>
      <c r="C4" s="1">
        <v>129.0</v>
      </c>
      <c r="D4" s="1">
        <v>129.0</v>
      </c>
      <c r="E4" s="1">
        <v>126.0</v>
      </c>
      <c r="F4" s="1">
        <v>126.0</v>
      </c>
      <c r="G4" s="1">
        <v>123.0</v>
      </c>
      <c r="H4" s="1">
        <v>136.0</v>
      </c>
      <c r="I4" s="1">
        <v>170.0</v>
      </c>
      <c r="J4" s="1">
        <v>206.0</v>
      </c>
      <c r="K4" s="1">
        <v>222.0</v>
      </c>
      <c r="L4" s="2"/>
      <c r="M4" s="2"/>
      <c r="N4" s="2"/>
      <c r="O4" s="2"/>
      <c r="P4" s="2"/>
      <c r="Q4" s="2"/>
      <c r="R4" s="2"/>
      <c r="S4" s="2"/>
      <c r="T4" s="2"/>
      <c r="U4" s="2"/>
      <c r="V4" s="2"/>
      <c r="W4" s="2"/>
      <c r="X4" s="2"/>
      <c r="Y4" s="2"/>
      <c r="Z4" s="2"/>
    </row>
    <row r="5">
      <c r="A5" s="1" t="s">
        <v>133</v>
      </c>
      <c r="B5" s="1">
        <v>421.0</v>
      </c>
      <c r="C5" s="1">
        <v>439.0</v>
      </c>
      <c r="D5" s="1">
        <v>369.0</v>
      </c>
      <c r="E5" s="1">
        <v>325.0</v>
      </c>
      <c r="F5" s="1">
        <v>333.0</v>
      </c>
      <c r="G5" s="1">
        <v>324.0</v>
      </c>
      <c r="H5" s="1">
        <v>325.0</v>
      </c>
      <c r="I5" s="1">
        <v>519.0</v>
      </c>
      <c r="J5" s="1">
        <v>787.0</v>
      </c>
      <c r="K5" s="1">
        <v>752.0</v>
      </c>
      <c r="L5" s="2"/>
      <c r="M5" s="2"/>
      <c r="N5" s="2"/>
      <c r="O5" s="2"/>
      <c r="P5" s="2"/>
      <c r="Q5" s="2"/>
      <c r="R5" s="2"/>
      <c r="S5" s="2"/>
      <c r="T5" s="2"/>
      <c r="U5" s="2"/>
      <c r="V5" s="2"/>
      <c r="W5" s="2"/>
      <c r="X5" s="2"/>
      <c r="Y5" s="2"/>
      <c r="Z5" s="2"/>
    </row>
    <row r="6">
      <c r="A6" s="1" t="s">
        <v>134</v>
      </c>
      <c r="B6" s="1">
        <v>21.0</v>
      </c>
      <c r="C6" s="1">
        <v>21.0</v>
      </c>
      <c r="D6" s="1">
        <v>22.0</v>
      </c>
      <c r="E6" s="1">
        <v>22.0</v>
      </c>
      <c r="F6" s="1">
        <v>26.0</v>
      </c>
      <c r="G6" s="1">
        <v>26.0</v>
      </c>
      <c r="H6" s="1">
        <v>24.0</v>
      </c>
      <c r="I6" s="1">
        <v>43.0</v>
      </c>
      <c r="J6" s="1">
        <v>44.0</v>
      </c>
      <c r="K6" s="1">
        <v>44.0</v>
      </c>
      <c r="L6" s="2"/>
      <c r="M6" s="2"/>
      <c r="N6" s="2"/>
      <c r="O6" s="2"/>
      <c r="P6" s="2"/>
      <c r="Q6" s="2"/>
      <c r="R6" s="2"/>
      <c r="S6" s="2"/>
      <c r="T6" s="2"/>
      <c r="U6" s="2"/>
      <c r="V6" s="2"/>
      <c r="W6" s="2"/>
      <c r="X6" s="2"/>
      <c r="Y6" s="2"/>
      <c r="Z6" s="2"/>
    </row>
    <row r="7">
      <c r="A7" s="1" t="s">
        <v>135</v>
      </c>
      <c r="B7" s="1">
        <v>0.0</v>
      </c>
      <c r="C7" s="1">
        <v>0.0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136</v>
      </c>
      <c r="B8" s="1">
        <v>137.0</v>
      </c>
      <c r="C8" s="1">
        <v>132.0</v>
      </c>
      <c r="D8" s="1">
        <v>129.0</v>
      </c>
      <c r="E8" s="1">
        <v>115.0</v>
      </c>
      <c r="F8" s="1">
        <v>108.0</v>
      </c>
      <c r="G8" s="1">
        <v>96.0</v>
      </c>
      <c r="H8" s="1">
        <v>102.0</v>
      </c>
      <c r="I8" s="1">
        <v>117.0</v>
      </c>
      <c r="J8" s="1">
        <v>134.0</v>
      </c>
      <c r="K8" s="1">
        <v>129.0</v>
      </c>
      <c r="L8" s="2"/>
      <c r="M8" s="2"/>
      <c r="N8" s="2"/>
      <c r="O8" s="2"/>
      <c r="P8" s="2"/>
      <c r="Q8" s="2"/>
      <c r="R8" s="2"/>
      <c r="S8" s="2"/>
      <c r="T8" s="2"/>
      <c r="U8" s="2"/>
      <c r="V8" s="2"/>
      <c r="W8" s="2"/>
      <c r="X8" s="2"/>
      <c r="Y8" s="2"/>
      <c r="Z8" s="2"/>
    </row>
    <row r="9">
      <c r="A9" s="1" t="s">
        <v>137</v>
      </c>
      <c r="B9" s="1">
        <v>159.0</v>
      </c>
      <c r="C9" s="1">
        <v>154.0</v>
      </c>
      <c r="D9" s="1">
        <v>167.0</v>
      </c>
      <c r="E9" s="1">
        <v>138.0</v>
      </c>
      <c r="F9" s="1">
        <v>134.0</v>
      </c>
      <c r="G9" s="1">
        <v>123.0</v>
      </c>
      <c r="H9" s="1">
        <v>126.0</v>
      </c>
      <c r="I9" s="1">
        <v>161.0</v>
      </c>
      <c r="J9" s="1">
        <v>179.0</v>
      </c>
      <c r="K9" s="1">
        <v>173.0</v>
      </c>
      <c r="L9" s="2"/>
      <c r="M9" s="2"/>
      <c r="N9" s="2"/>
      <c r="O9" s="2"/>
      <c r="P9" s="2"/>
      <c r="Q9" s="2"/>
      <c r="R9" s="2"/>
      <c r="S9" s="2"/>
      <c r="T9" s="2"/>
      <c r="U9" s="2"/>
      <c r="V9" s="2"/>
      <c r="W9" s="2"/>
      <c r="X9" s="2"/>
      <c r="Y9" s="2"/>
      <c r="Z9" s="2"/>
    </row>
    <row r="10">
      <c r="A10" s="1" t="s">
        <v>138</v>
      </c>
      <c r="B10" s="1">
        <v>262.0</v>
      </c>
      <c r="C10" s="1">
        <v>285.0</v>
      </c>
      <c r="D10" s="1">
        <v>203.0</v>
      </c>
      <c r="E10" s="1">
        <v>187.0</v>
      </c>
      <c r="F10" s="1">
        <v>199.0</v>
      </c>
      <c r="G10" s="1">
        <v>201.0</v>
      </c>
      <c r="H10" s="1">
        <v>199.0</v>
      </c>
      <c r="I10" s="1">
        <v>358.0</v>
      </c>
      <c r="J10" s="1">
        <v>608.0</v>
      </c>
      <c r="K10" s="1">
        <v>578.0</v>
      </c>
      <c r="L10" s="2"/>
      <c r="M10" s="2"/>
      <c r="N10" s="2"/>
      <c r="O10" s="2"/>
      <c r="P10" s="2"/>
      <c r="Q10" s="2"/>
      <c r="R10" s="2"/>
      <c r="S10" s="2"/>
      <c r="T10" s="2"/>
      <c r="U10" s="2"/>
      <c r="V10" s="2"/>
      <c r="W10" s="2"/>
      <c r="X10" s="2"/>
      <c r="Y10" s="2"/>
      <c r="Z10" s="2"/>
    </row>
    <row r="11">
      <c r="A11" s="1" t="s">
        <v>139</v>
      </c>
      <c r="B11" s="1">
        <v>-179.0</v>
      </c>
      <c r="C11" s="1">
        <v>-110.0</v>
      </c>
      <c r="D11" s="1">
        <v>-95.0</v>
      </c>
      <c r="E11" s="1">
        <v>-90.0</v>
      </c>
      <c r="F11" s="1">
        <v>-90.0</v>
      </c>
      <c r="G11" s="1">
        <v>-75.0</v>
      </c>
      <c r="H11" s="1">
        <v>-57.0</v>
      </c>
      <c r="I11" s="1">
        <v>-72.0</v>
      </c>
      <c r="J11" s="1">
        <v>-65.0</v>
      </c>
      <c r="K11" s="1">
        <v>-24.0</v>
      </c>
      <c r="L11" s="2"/>
      <c r="M11" s="2"/>
      <c r="N11" s="2"/>
      <c r="O11" s="2"/>
      <c r="P11" s="2"/>
      <c r="Q11" s="2"/>
      <c r="R11" s="2"/>
      <c r="S11" s="2"/>
      <c r="T11" s="2"/>
      <c r="U11" s="2"/>
      <c r="V11" s="2"/>
      <c r="W11" s="2"/>
      <c r="X11" s="2"/>
      <c r="Y11" s="2"/>
      <c r="Z11" s="2"/>
    </row>
    <row r="12">
      <c r="A12" s="1" t="s">
        <v>140</v>
      </c>
      <c r="B12" s="1">
        <v>1.0</v>
      </c>
      <c r="C12" s="1">
        <v>3.0</v>
      </c>
      <c r="D12" s="1">
        <v>4.0</v>
      </c>
      <c r="E12" s="1">
        <v>5.0</v>
      </c>
      <c r="F12" s="1">
        <v>5.0</v>
      </c>
      <c r="G12" s="1">
        <v>6.0</v>
      </c>
      <c r="H12" s="1">
        <v>6.0</v>
      </c>
      <c r="I12" s="1">
        <v>12.0</v>
      </c>
      <c r="J12" s="1">
        <v>170.0</v>
      </c>
      <c r="K12" s="1">
        <v>13.0</v>
      </c>
      <c r="L12" s="2"/>
      <c r="M12" s="2"/>
      <c r="N12" s="2"/>
      <c r="O12" s="2"/>
      <c r="P12" s="2"/>
      <c r="Q12" s="2"/>
      <c r="R12" s="2"/>
      <c r="S12" s="2"/>
      <c r="T12" s="2"/>
      <c r="U12" s="2"/>
      <c r="V12" s="2"/>
      <c r="W12" s="2"/>
      <c r="X12" s="2"/>
      <c r="Y12" s="2"/>
      <c r="Z12" s="2"/>
    </row>
    <row r="13">
      <c r="A13" s="1" t="s">
        <v>141</v>
      </c>
      <c r="B13" s="1">
        <v>-177.0</v>
      </c>
      <c r="C13" s="1">
        <v>-107.0</v>
      </c>
      <c r="D13" s="1">
        <v>-90.0</v>
      </c>
      <c r="E13" s="1">
        <v>-84.0</v>
      </c>
      <c r="F13" s="1">
        <v>-85.0</v>
      </c>
      <c r="G13" s="1">
        <v>-69.0</v>
      </c>
      <c r="H13" s="1">
        <v>-50.0</v>
      </c>
      <c r="I13" s="1">
        <v>-60.0</v>
      </c>
      <c r="J13" s="1">
        <v>104.0</v>
      </c>
      <c r="K13" s="1">
        <v>-10.0</v>
      </c>
      <c r="L13" s="2"/>
      <c r="M13" s="2"/>
      <c r="N13" s="2"/>
      <c r="O13" s="2"/>
      <c r="P13" s="2"/>
      <c r="Q13" s="2"/>
      <c r="R13" s="2"/>
      <c r="S13" s="2"/>
      <c r="T13" s="2"/>
      <c r="U13" s="2"/>
      <c r="V13" s="2"/>
      <c r="W13" s="2"/>
      <c r="X13" s="2"/>
      <c r="Y13" s="2"/>
      <c r="Z13" s="2"/>
    </row>
    <row r="14">
      <c r="A14" s="1" t="s">
        <v>142</v>
      </c>
      <c r="B14" s="1">
        <v>0.0</v>
      </c>
      <c r="C14" s="1">
        <v>-1.0</v>
      </c>
      <c r="D14" s="1">
        <v>-16.0</v>
      </c>
      <c r="E14" s="1">
        <v>96.0</v>
      </c>
      <c r="F14" s="1">
        <v>1.0</v>
      </c>
      <c r="G14" s="1">
        <v>1.0</v>
      </c>
      <c r="H14" s="1">
        <v>6.0</v>
      </c>
      <c r="I14" s="1">
        <v>68.0</v>
      </c>
      <c r="J14" s="1">
        <v>0.0</v>
      </c>
      <c r="K14" s="1">
        <v>-3.0</v>
      </c>
      <c r="L14" s="2"/>
      <c r="M14" s="2"/>
      <c r="N14" s="2"/>
      <c r="O14" s="2"/>
      <c r="P14" s="2"/>
      <c r="Q14" s="2"/>
      <c r="R14" s="2"/>
      <c r="S14" s="2"/>
      <c r="T14" s="2"/>
      <c r="U14" s="2"/>
      <c r="V14" s="2"/>
      <c r="W14" s="2"/>
      <c r="X14" s="2"/>
      <c r="Y14" s="2"/>
      <c r="Z14" s="2"/>
    </row>
    <row r="15">
      <c r="A15" s="1" t="s">
        <v>143</v>
      </c>
      <c r="B15" s="1">
        <v>-19.0</v>
      </c>
      <c r="C15" s="1">
        <v>-18.0</v>
      </c>
      <c r="D15" s="1">
        <v>-4.0</v>
      </c>
      <c r="E15" s="1">
        <v>-3.0</v>
      </c>
      <c r="F15" s="1">
        <v>-2.0</v>
      </c>
      <c r="G15" s="1">
        <v>-2.0</v>
      </c>
      <c r="H15" s="1">
        <v>-1.0</v>
      </c>
      <c r="I15" s="1">
        <v>-68.0</v>
      </c>
      <c r="J15" s="1">
        <v>-36.0</v>
      </c>
      <c r="K15" s="1">
        <v>-4.0</v>
      </c>
      <c r="L15" s="2"/>
      <c r="M15" s="2"/>
      <c r="N15" s="2"/>
      <c r="O15" s="2"/>
      <c r="P15" s="2"/>
      <c r="Q15" s="2"/>
      <c r="R15" s="2"/>
      <c r="S15" s="2"/>
      <c r="T15" s="2"/>
      <c r="U15" s="2"/>
      <c r="V15" s="2"/>
      <c r="W15" s="2"/>
      <c r="X15" s="2"/>
      <c r="Y15" s="2"/>
      <c r="Z15" s="2"/>
    </row>
    <row r="16">
      <c r="A16" s="1" t="s">
        <v>144</v>
      </c>
      <c r="B16" s="1">
        <v>66.0</v>
      </c>
      <c r="C16" s="1">
        <v>158.0</v>
      </c>
      <c r="D16" s="1">
        <v>91.0</v>
      </c>
      <c r="E16" s="1">
        <v>101.0</v>
      </c>
      <c r="F16" s="1">
        <v>113.0</v>
      </c>
      <c r="G16" s="1">
        <v>131.0</v>
      </c>
      <c r="H16" s="1">
        <v>154.0</v>
      </c>
      <c r="I16" s="1">
        <v>365.0</v>
      </c>
      <c r="J16" s="1">
        <v>712.0</v>
      </c>
      <c r="K16" s="1">
        <v>559.0</v>
      </c>
      <c r="L16" s="2"/>
      <c r="M16" s="2"/>
      <c r="N16" s="2"/>
      <c r="O16" s="2"/>
      <c r="P16" s="2"/>
      <c r="Q16" s="2"/>
      <c r="R16" s="2"/>
      <c r="S16" s="2"/>
      <c r="T16" s="2"/>
      <c r="U16" s="2"/>
      <c r="V16" s="2"/>
      <c r="W16" s="2"/>
      <c r="X16" s="2"/>
      <c r="Y16" s="2"/>
      <c r="Z16" s="2"/>
    </row>
    <row r="17">
      <c r="A17" s="1" t="s">
        <v>145</v>
      </c>
      <c r="B17" s="1">
        <v>0.0</v>
      </c>
      <c r="C17" s="1">
        <v>0.0</v>
      </c>
      <c r="D17" s="1">
        <v>-42.0</v>
      </c>
      <c r="E17" s="1">
        <v>-2.0</v>
      </c>
      <c r="F17" s="1">
        <v>0.0</v>
      </c>
      <c r="G17" s="1">
        <v>0.0</v>
      </c>
      <c r="H17" s="1">
        <v>0.0</v>
      </c>
      <c r="I17" s="1">
        <v>578.0</v>
      </c>
      <c r="J17" s="1">
        <v>-176.0</v>
      </c>
      <c r="K17" s="1">
        <v>17.0</v>
      </c>
      <c r="L17" s="2"/>
      <c r="M17" s="2"/>
      <c r="N17" s="2"/>
      <c r="O17" s="2"/>
      <c r="P17" s="2"/>
      <c r="Q17" s="2"/>
      <c r="R17" s="2"/>
      <c r="S17" s="2"/>
      <c r="T17" s="2"/>
      <c r="U17" s="2"/>
      <c r="V17" s="2"/>
      <c r="W17" s="2"/>
      <c r="X17" s="2"/>
      <c r="Y17" s="2"/>
      <c r="Z17" s="2"/>
    </row>
    <row r="18">
      <c r="A18" s="1" t="s">
        <v>146</v>
      </c>
      <c r="B18" s="1">
        <v>5.0</v>
      </c>
      <c r="C18" s="1">
        <v>-2.0</v>
      </c>
      <c r="D18" s="1">
        <v>-3.0</v>
      </c>
      <c r="E18" s="1">
        <v>0.0</v>
      </c>
      <c r="F18" s="1">
        <v>0.0</v>
      </c>
      <c r="G18" s="1">
        <v>0.0</v>
      </c>
      <c r="H18" s="1">
        <v>0.0</v>
      </c>
      <c r="I18" s="1">
        <v>0.0</v>
      </c>
      <c r="J18" s="1">
        <v>37.0</v>
      </c>
      <c r="K18" s="1">
        <v>1.0</v>
      </c>
      <c r="L18" s="2"/>
      <c r="M18" s="2"/>
      <c r="N18" s="2"/>
      <c r="O18" s="2"/>
      <c r="P18" s="2"/>
      <c r="Q18" s="2"/>
      <c r="R18" s="2"/>
      <c r="S18" s="2"/>
      <c r="T18" s="2"/>
      <c r="U18" s="2"/>
      <c r="V18" s="2"/>
      <c r="W18" s="2"/>
      <c r="X18" s="2"/>
      <c r="Y18" s="2"/>
      <c r="Z18" s="2"/>
    </row>
    <row r="19">
      <c r="A19" s="1" t="s">
        <v>147</v>
      </c>
      <c r="B19" s="1">
        <v>-75.0</v>
      </c>
      <c r="C19" s="1">
        <v>-38.0</v>
      </c>
      <c r="D19" s="1">
        <v>-415.0</v>
      </c>
      <c r="E19" s="1">
        <v>0.0</v>
      </c>
      <c r="F19" s="1">
        <v>-211.0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0.0</v>
      </c>
      <c r="C20" s="1">
        <v>0.0</v>
      </c>
      <c r="D20" s="1">
        <v>0.0</v>
      </c>
      <c r="E20" s="1">
        <v>-14.0</v>
      </c>
      <c r="F20" s="1">
        <v>65.0</v>
      </c>
      <c r="G20" s="1">
        <v>0.0</v>
      </c>
      <c r="H20" s="1">
        <v>-50.0</v>
      </c>
      <c r="I20" s="1">
        <v>116.0</v>
      </c>
      <c r="J20" s="1">
        <v>4.0</v>
      </c>
      <c r="K20" s="1">
        <v>-2.0</v>
      </c>
      <c r="L20" s="2"/>
      <c r="M20" s="2"/>
      <c r="N20" s="2"/>
      <c r="O20" s="2"/>
      <c r="P20" s="2"/>
      <c r="Q20" s="2"/>
      <c r="R20" s="2"/>
      <c r="S20" s="2"/>
      <c r="T20" s="2"/>
      <c r="U20" s="2"/>
      <c r="V20" s="2"/>
      <c r="W20" s="2"/>
      <c r="X20" s="2"/>
      <c r="Y20" s="2"/>
      <c r="Z20" s="2"/>
    </row>
    <row r="21" ht="15.75" customHeight="1">
      <c r="A21" s="1" t="s">
        <v>149</v>
      </c>
      <c r="B21" s="1">
        <v>-3.0</v>
      </c>
      <c r="C21" s="1">
        <v>117.0</v>
      </c>
      <c r="D21" s="1">
        <v>-366.0</v>
      </c>
      <c r="E21" s="1">
        <v>83.0</v>
      </c>
      <c r="F21" s="1">
        <v>-32.0</v>
      </c>
      <c r="G21" s="1">
        <v>131.0</v>
      </c>
      <c r="H21" s="1">
        <v>154.0</v>
      </c>
      <c r="I21" s="1">
        <v>1060.0</v>
      </c>
      <c r="J21" s="1">
        <v>577.0</v>
      </c>
      <c r="K21" s="1">
        <v>576.0</v>
      </c>
      <c r="L21" s="2"/>
      <c r="M21" s="2"/>
      <c r="N21" s="2"/>
      <c r="O21" s="2"/>
      <c r="P21" s="2"/>
      <c r="Q21" s="2"/>
      <c r="R21" s="2"/>
      <c r="S21" s="2"/>
      <c r="T21" s="2"/>
      <c r="U21" s="2"/>
      <c r="V21" s="2"/>
      <c r="W21" s="2"/>
      <c r="X21" s="2"/>
      <c r="Y21" s="2"/>
      <c r="Z21" s="2"/>
    </row>
    <row r="22" ht="15.75" customHeight="1">
      <c r="A22" s="1" t="s">
        <v>150</v>
      </c>
      <c r="B22" s="1">
        <v>0.0</v>
      </c>
      <c r="C22" s="1">
        <v>0.0</v>
      </c>
      <c r="D22" s="1">
        <v>0.0</v>
      </c>
      <c r="E22" s="1">
        <v>0.0</v>
      </c>
      <c r="F22" s="1">
        <v>0.0</v>
      </c>
      <c r="G22" s="1">
        <v>0.0</v>
      </c>
      <c r="H22" s="1">
        <v>0.0</v>
      </c>
      <c r="I22" s="1">
        <v>5.0</v>
      </c>
      <c r="J22" s="1">
        <v>18.0</v>
      </c>
      <c r="K22" s="1">
        <v>0.0</v>
      </c>
      <c r="L22" s="2"/>
      <c r="M22" s="2"/>
      <c r="N22" s="2"/>
      <c r="O22" s="2"/>
      <c r="P22" s="2"/>
      <c r="Q22" s="2"/>
      <c r="R22" s="2"/>
      <c r="S22" s="2"/>
      <c r="T22" s="2"/>
      <c r="U22" s="2"/>
      <c r="V22" s="2"/>
      <c r="W22" s="2"/>
      <c r="X22" s="2"/>
      <c r="Y22" s="2"/>
      <c r="Z22" s="2"/>
    </row>
    <row r="23" ht="15.75" customHeight="1">
      <c r="A23" s="1" t="s">
        <v>151</v>
      </c>
      <c r="B23" s="1">
        <v>-3.0</v>
      </c>
      <c r="C23" s="1">
        <v>117.0</v>
      </c>
      <c r="D23" s="1">
        <v>-366.0</v>
      </c>
      <c r="E23" s="1">
        <v>83.0</v>
      </c>
      <c r="F23" s="1">
        <v>-32.0</v>
      </c>
      <c r="G23" s="1">
        <v>131.0</v>
      </c>
      <c r="H23" s="1">
        <v>154.0</v>
      </c>
      <c r="I23" s="1">
        <v>1050.0</v>
      </c>
      <c r="J23" s="1">
        <v>559.0</v>
      </c>
      <c r="K23" s="1">
        <v>576.0</v>
      </c>
      <c r="L23" s="2"/>
      <c r="M23" s="2"/>
      <c r="N23" s="2"/>
      <c r="O23" s="2"/>
      <c r="P23" s="2"/>
      <c r="Q23" s="2"/>
      <c r="R23" s="2"/>
      <c r="S23" s="2"/>
      <c r="T23" s="2"/>
      <c r="U23" s="2"/>
      <c r="V23" s="2"/>
      <c r="W23" s="2"/>
      <c r="X23" s="2"/>
      <c r="Y23" s="2"/>
      <c r="Z23" s="2"/>
    </row>
    <row r="24" ht="15.75" customHeight="1">
      <c r="A24" s="1" t="s">
        <v>152</v>
      </c>
      <c r="B24" s="1">
        <v>-3.0</v>
      </c>
      <c r="C24" s="1">
        <v>117.0</v>
      </c>
      <c r="D24" s="1">
        <v>-366.0</v>
      </c>
      <c r="E24" s="1">
        <v>83.0</v>
      </c>
      <c r="F24" s="1">
        <v>-32.0</v>
      </c>
      <c r="G24" s="1">
        <v>131.0</v>
      </c>
      <c r="H24" s="1">
        <v>154.0</v>
      </c>
      <c r="I24" s="1">
        <v>1050.0</v>
      </c>
      <c r="J24" s="1">
        <v>559.0</v>
      </c>
      <c r="K24" s="1">
        <v>576.0</v>
      </c>
      <c r="L24" s="2"/>
      <c r="M24" s="2"/>
      <c r="N24" s="2"/>
      <c r="O24" s="2"/>
      <c r="P24" s="2"/>
      <c r="Q24" s="2"/>
      <c r="R24" s="2"/>
      <c r="S24" s="2"/>
      <c r="T24" s="2"/>
      <c r="U24" s="2"/>
      <c r="V24" s="2"/>
      <c r="W24" s="2"/>
      <c r="X24" s="2"/>
      <c r="Y24" s="2"/>
      <c r="Z24" s="2"/>
    </row>
    <row r="25" ht="15.75" customHeight="1">
      <c r="A25" s="1" t="s">
        <v>153</v>
      </c>
      <c r="B25" s="1">
        <v>-3.0</v>
      </c>
      <c r="C25" s="1">
        <v>117.0</v>
      </c>
      <c r="D25" s="1">
        <v>-366.0</v>
      </c>
      <c r="E25" s="1">
        <v>83.0</v>
      </c>
      <c r="F25" s="1">
        <v>-32.0</v>
      </c>
      <c r="G25" s="1">
        <v>131.0</v>
      </c>
      <c r="H25" s="1">
        <v>154.0</v>
      </c>
      <c r="I25" s="1">
        <v>1050.0</v>
      </c>
      <c r="J25" s="1">
        <v>559.0</v>
      </c>
      <c r="K25" s="1">
        <v>576.0</v>
      </c>
      <c r="L25" s="2"/>
      <c r="M25" s="2"/>
      <c r="N25" s="2"/>
      <c r="O25" s="2"/>
      <c r="P25" s="2"/>
      <c r="Q25" s="2"/>
      <c r="R25" s="2"/>
      <c r="S25" s="2"/>
      <c r="T25" s="2"/>
      <c r="U25" s="2"/>
      <c r="V25" s="2"/>
      <c r="W25" s="2"/>
      <c r="X25" s="2"/>
      <c r="Y25" s="2"/>
      <c r="Z25" s="2"/>
    </row>
    <row r="26" ht="15.75" customHeight="1">
      <c r="A26" s="1" t="s">
        <v>154</v>
      </c>
      <c r="B26" s="1">
        <v>-3.0</v>
      </c>
      <c r="C26" s="1">
        <v>117.0</v>
      </c>
      <c r="D26" s="1">
        <v>-366.0</v>
      </c>
      <c r="E26" s="1">
        <v>83.0</v>
      </c>
      <c r="F26" s="1">
        <v>-32.0</v>
      </c>
      <c r="G26" s="1">
        <v>131.0</v>
      </c>
      <c r="H26" s="1">
        <v>154.0</v>
      </c>
      <c r="I26" s="1">
        <v>1050.0</v>
      </c>
      <c r="J26" s="1">
        <v>559.0</v>
      </c>
      <c r="K26" s="1">
        <v>576.0</v>
      </c>
      <c r="L26" s="2"/>
      <c r="M26" s="2"/>
      <c r="N26" s="2"/>
      <c r="O26" s="2"/>
      <c r="P26" s="2"/>
      <c r="Q26" s="2"/>
      <c r="R26" s="2"/>
      <c r="S26" s="2"/>
      <c r="T26" s="2"/>
      <c r="U26" s="2"/>
      <c r="V26" s="2"/>
      <c r="W26" s="2"/>
      <c r="X26" s="2"/>
      <c r="Y26" s="2"/>
      <c r="Z26" s="2"/>
    </row>
    <row r="27" ht="15.75" customHeight="1">
      <c r="A27" s="1" t="s">
        <v>155</v>
      </c>
      <c r="B27" s="1">
        <v>-3.0</v>
      </c>
      <c r="C27" s="1">
        <v>117.0</v>
      </c>
      <c r="D27" s="1">
        <v>-366.0</v>
      </c>
      <c r="E27" s="1">
        <v>83.0</v>
      </c>
      <c r="F27" s="1">
        <v>-32.0</v>
      </c>
      <c r="G27" s="1">
        <v>131.0</v>
      </c>
      <c r="H27" s="1">
        <v>154.0</v>
      </c>
      <c r="I27" s="1">
        <v>1050.0</v>
      </c>
      <c r="J27" s="1">
        <v>559.0</v>
      </c>
      <c r="K27" s="1">
        <v>576.0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7.0</v>
      </c>
      <c r="C31" s="1">
        <v>7.0</v>
      </c>
      <c r="D31" s="1">
        <v>7.0</v>
      </c>
      <c r="E31" s="1">
        <v>7.0</v>
      </c>
      <c r="F31" s="1">
        <v>10.0</v>
      </c>
      <c r="G31" s="1">
        <v>15.0</v>
      </c>
      <c r="H31" s="1">
        <v>23.0</v>
      </c>
      <c r="I31" s="1">
        <v>20.0</v>
      </c>
      <c r="J31" s="1">
        <v>20.0</v>
      </c>
      <c r="K31" s="1">
        <v>19.0</v>
      </c>
      <c r="L31" s="2"/>
      <c r="M31" s="2"/>
      <c r="N31" s="2"/>
      <c r="O31" s="2"/>
      <c r="P31" s="2"/>
      <c r="Q31" s="2"/>
      <c r="R31" s="2"/>
      <c r="S31" s="2"/>
      <c r="T31" s="2"/>
      <c r="U31" s="2"/>
      <c r="V31" s="2"/>
      <c r="W31" s="2"/>
      <c r="X31" s="2"/>
      <c r="Y31" s="2"/>
      <c r="Z31" s="2"/>
    </row>
    <row r="32" ht="15.75" customHeight="1">
      <c r="A32" s="1" t="s">
        <v>170</v>
      </c>
      <c r="B32" s="1" t="s">
        <v>158</v>
      </c>
      <c r="C32" s="1" t="s">
        <v>159</v>
      </c>
      <c r="D32" s="1" t="s">
        <v>160</v>
      </c>
      <c r="E32" s="1" t="s">
        <v>161</v>
      </c>
      <c r="F32" s="1" t="s">
        <v>162</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158</v>
      </c>
      <c r="C33" s="1" t="s">
        <v>159</v>
      </c>
      <c r="D33" s="1" t="s">
        <v>160</v>
      </c>
      <c r="E33" s="1" t="s">
        <v>161</v>
      </c>
      <c r="F33" s="1" t="s">
        <v>162</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7.0</v>
      </c>
      <c r="C34" s="1">
        <v>7.0</v>
      </c>
      <c r="D34" s="1">
        <v>7.0</v>
      </c>
      <c r="E34" s="1">
        <v>7.0</v>
      </c>
      <c r="F34" s="1">
        <v>10.0</v>
      </c>
      <c r="G34" s="1">
        <v>16.0</v>
      </c>
      <c r="H34" s="1">
        <v>23.0</v>
      </c>
      <c r="I34" s="1">
        <v>20.0</v>
      </c>
      <c r="J34" s="1">
        <v>20.0</v>
      </c>
      <c r="K34" s="1">
        <v>19.0</v>
      </c>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182</v>
      </c>
      <c r="F36" s="1" t="s">
        <v>183</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v>0.0</v>
      </c>
      <c r="C37" s="1">
        <v>0.0</v>
      </c>
      <c r="D37" s="1">
        <v>0.0</v>
      </c>
      <c r="E37" s="1">
        <v>0.0</v>
      </c>
      <c r="F37" s="1">
        <v>0.0</v>
      </c>
      <c r="G37" s="1">
        <v>0.0</v>
      </c>
      <c r="H37" s="1">
        <v>0.0</v>
      </c>
      <c r="I37" s="1" t="s">
        <v>196</v>
      </c>
      <c r="J37" s="1">
        <v>3.0</v>
      </c>
      <c r="K37" s="1" t="s">
        <v>197</v>
      </c>
      <c r="L37" s="2"/>
      <c r="M37" s="2"/>
      <c r="N37" s="2"/>
      <c r="O37" s="2"/>
      <c r="P37" s="2"/>
      <c r="Q37" s="2"/>
      <c r="R37" s="2"/>
      <c r="S37" s="2"/>
      <c r="T37" s="2"/>
      <c r="U37" s="2"/>
      <c r="V37" s="2"/>
      <c r="W37" s="2"/>
      <c r="X37" s="2"/>
      <c r="Y37" s="2"/>
      <c r="Z37" s="2"/>
    </row>
    <row r="38" ht="15.75" customHeight="1">
      <c r="A38" s="1" t="s">
        <v>198</v>
      </c>
      <c r="B38" s="1">
        <v>0.0</v>
      </c>
      <c r="C38" s="1">
        <v>0.0</v>
      </c>
      <c r="D38" s="1">
        <v>0.0</v>
      </c>
      <c r="E38" s="1">
        <v>0.0</v>
      </c>
      <c r="F38" s="1">
        <v>0.0</v>
      </c>
      <c r="G38" s="1">
        <v>0.0</v>
      </c>
      <c r="H38" s="1">
        <v>0.0</v>
      </c>
      <c r="I38" s="1" t="s">
        <v>199</v>
      </c>
      <c r="J38" s="1" t="s">
        <v>200</v>
      </c>
      <c r="K38" s="1" t="s">
        <v>201</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400.0</v>
      </c>
      <c r="C40" s="1">
        <v>417.0</v>
      </c>
      <c r="D40" s="1">
        <v>332.0</v>
      </c>
      <c r="E40" s="1">
        <v>303.0</v>
      </c>
      <c r="F40" s="1">
        <v>306.0</v>
      </c>
      <c r="G40" s="1">
        <v>298.0</v>
      </c>
      <c r="H40" s="1">
        <v>301.0</v>
      </c>
      <c r="I40" s="1">
        <v>444.0</v>
      </c>
      <c r="J40" s="1">
        <v>686.0</v>
      </c>
      <c r="K40" s="1">
        <v>686.0</v>
      </c>
      <c r="L40" s="2"/>
      <c r="M40" s="2"/>
      <c r="N40" s="2"/>
      <c r="O40" s="2"/>
      <c r="P40" s="2"/>
      <c r="Q40" s="2"/>
      <c r="R40" s="2"/>
      <c r="S40" s="2"/>
      <c r="T40" s="2"/>
      <c r="U40" s="2"/>
      <c r="V40" s="2"/>
      <c r="W40" s="2"/>
      <c r="X40" s="2"/>
      <c r="Y40" s="2"/>
      <c r="Z40" s="2"/>
    </row>
    <row r="41" ht="15.75" customHeight="1">
      <c r="A41" s="1" t="s">
        <v>203</v>
      </c>
      <c r="B41" s="1">
        <v>262.0</v>
      </c>
      <c r="C41" s="1">
        <v>285.0</v>
      </c>
      <c r="D41" s="1">
        <v>203.0</v>
      </c>
      <c r="E41" s="1">
        <v>187.0</v>
      </c>
      <c r="F41" s="1">
        <v>199.0</v>
      </c>
      <c r="G41" s="1">
        <v>201.0</v>
      </c>
      <c r="H41" s="1">
        <v>199.0</v>
      </c>
      <c r="I41" s="1">
        <v>331.0</v>
      </c>
      <c r="J41" s="1">
        <v>552.0</v>
      </c>
      <c r="K41" s="1">
        <v>557.0</v>
      </c>
      <c r="L41" s="2"/>
      <c r="M41" s="2"/>
      <c r="N41" s="2"/>
      <c r="O41" s="2"/>
      <c r="P41" s="2"/>
      <c r="Q41" s="2"/>
      <c r="R41" s="2"/>
      <c r="S41" s="2"/>
      <c r="T41" s="2"/>
      <c r="U41" s="2"/>
      <c r="V41" s="2"/>
      <c r="W41" s="2"/>
      <c r="X41" s="2"/>
      <c r="Y41" s="2"/>
      <c r="Z41" s="2"/>
    </row>
    <row r="42" ht="15.75" customHeight="1">
      <c r="A42" s="1" t="s">
        <v>204</v>
      </c>
      <c r="B42" s="1">
        <v>262.0</v>
      </c>
      <c r="C42" s="1">
        <v>285.0</v>
      </c>
      <c r="D42" s="1">
        <v>203.0</v>
      </c>
      <c r="E42" s="1">
        <v>187.0</v>
      </c>
      <c r="F42" s="1">
        <v>199.0</v>
      </c>
      <c r="G42" s="1">
        <v>201.0</v>
      </c>
      <c r="H42" s="1">
        <v>199.0</v>
      </c>
      <c r="I42" s="1">
        <v>358.0</v>
      </c>
      <c r="J42" s="1">
        <v>608.0</v>
      </c>
      <c r="K42" s="1">
        <v>578.0</v>
      </c>
      <c r="L42" s="2"/>
      <c r="M42" s="2"/>
      <c r="N42" s="2"/>
      <c r="O42" s="2"/>
      <c r="P42" s="2"/>
      <c r="Q42" s="2"/>
      <c r="R42" s="2"/>
      <c r="S42" s="2"/>
      <c r="T42" s="2"/>
      <c r="U42" s="2"/>
      <c r="V42" s="2"/>
      <c r="W42" s="2"/>
      <c r="X42" s="2"/>
      <c r="Y42" s="2"/>
      <c r="Z42" s="2"/>
    </row>
    <row r="43" ht="15.75" customHeight="1">
      <c r="A43" s="1" t="s">
        <v>205</v>
      </c>
      <c r="B43" s="1">
        <v>0.0</v>
      </c>
      <c r="C43" s="1">
        <v>0.0</v>
      </c>
      <c r="D43" s="1">
        <v>0.0</v>
      </c>
      <c r="E43" s="1">
        <v>0.0</v>
      </c>
      <c r="F43" s="1">
        <v>0.0</v>
      </c>
      <c r="G43" s="1">
        <v>0.0</v>
      </c>
      <c r="H43" s="1">
        <v>0.0</v>
      </c>
      <c r="I43" s="1" t="s">
        <v>206</v>
      </c>
      <c r="J43" s="1" t="s">
        <v>207</v>
      </c>
      <c r="K43" s="1">
        <v>0.0</v>
      </c>
      <c r="L43" s="2"/>
      <c r="M43" s="2"/>
      <c r="N43" s="2"/>
      <c r="O43" s="2"/>
      <c r="P43" s="2"/>
      <c r="Q43" s="2"/>
      <c r="R43" s="2"/>
      <c r="S43" s="2"/>
      <c r="T43" s="2"/>
      <c r="U43" s="2"/>
      <c r="V43" s="2"/>
      <c r="W43" s="2"/>
      <c r="X43" s="2"/>
      <c r="Y43" s="2"/>
      <c r="Z43" s="2"/>
    </row>
    <row r="44" ht="15.75" customHeight="1">
      <c r="A44" s="1" t="s">
        <v>208</v>
      </c>
      <c r="B44" s="1">
        <v>0.0</v>
      </c>
      <c r="C44" s="1">
        <v>0.0</v>
      </c>
      <c r="D44" s="1">
        <v>0.0</v>
      </c>
      <c r="E44" s="1">
        <v>0.0</v>
      </c>
      <c r="F44" s="1">
        <v>0.0</v>
      </c>
      <c r="G44" s="1">
        <v>0.0</v>
      </c>
      <c r="H44" s="1">
        <v>0.0</v>
      </c>
      <c r="I44" s="1">
        <v>0.0</v>
      </c>
      <c r="J44" s="1">
        <v>18.0</v>
      </c>
      <c r="K44" s="1">
        <v>0.0</v>
      </c>
      <c r="L44" s="2"/>
      <c r="M44" s="2"/>
      <c r="N44" s="2"/>
      <c r="O44" s="2"/>
      <c r="P44" s="2"/>
      <c r="Q44" s="2"/>
      <c r="R44" s="2"/>
      <c r="S44" s="2"/>
      <c r="T44" s="2"/>
      <c r="U44" s="2"/>
      <c r="V44" s="2"/>
      <c r="W44" s="2"/>
      <c r="X44" s="2"/>
      <c r="Y44" s="2"/>
      <c r="Z44" s="2"/>
    </row>
    <row r="45" ht="15.75" customHeight="1">
      <c r="A45" s="1" t="s">
        <v>209</v>
      </c>
      <c r="B45" s="1">
        <v>41.0</v>
      </c>
      <c r="C45" s="1">
        <v>98.0</v>
      </c>
      <c r="D45" s="1">
        <v>57.0</v>
      </c>
      <c r="E45" s="1">
        <v>62.0</v>
      </c>
      <c r="F45" s="1">
        <v>70.0</v>
      </c>
      <c r="G45" s="1">
        <v>82.0</v>
      </c>
      <c r="H45" s="1">
        <v>96.0</v>
      </c>
      <c r="I45" s="1">
        <v>228.0</v>
      </c>
      <c r="J45" s="1">
        <v>445.0</v>
      </c>
      <c r="K45" s="1">
        <v>349.0</v>
      </c>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0.0</v>
      </c>
      <c r="G46" s="1">
        <v>0.0</v>
      </c>
      <c r="H46" s="1">
        <v>0.0</v>
      </c>
      <c r="I46" s="1">
        <v>0.0</v>
      </c>
      <c r="J46" s="1">
        <v>5.0</v>
      </c>
      <c r="K46" s="1">
        <v>17.0</v>
      </c>
      <c r="L46" s="2"/>
      <c r="M46" s="2"/>
      <c r="N46" s="2"/>
      <c r="O46" s="2"/>
      <c r="P46" s="2"/>
      <c r="Q46" s="2"/>
      <c r="R46" s="2"/>
      <c r="S46" s="2"/>
      <c r="T46" s="2"/>
      <c r="U46" s="2"/>
      <c r="V46" s="2"/>
      <c r="W46" s="2"/>
      <c r="X46" s="2"/>
      <c r="Y46" s="2"/>
      <c r="Z46" s="2"/>
    </row>
    <row r="47" ht="15.75" customHeight="1">
      <c r="A47" s="1" t="s">
        <v>211</v>
      </c>
      <c r="B47" s="1">
        <v>95.0</v>
      </c>
      <c r="C47" s="1">
        <v>88.0</v>
      </c>
      <c r="D47" s="1">
        <v>82.0</v>
      </c>
      <c r="E47" s="1">
        <v>86.0</v>
      </c>
      <c r="F47" s="1">
        <v>85.0</v>
      </c>
      <c r="G47" s="1">
        <v>72.0</v>
      </c>
      <c r="H47" s="1">
        <v>53.0</v>
      </c>
      <c r="I47" s="1">
        <v>69.0</v>
      </c>
      <c r="J47" s="1">
        <v>67.0</v>
      </c>
      <c r="K47" s="1">
        <v>40.0</v>
      </c>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0.0</v>
      </c>
      <c r="G48" s="1">
        <v>0.0</v>
      </c>
      <c r="H48" s="1">
        <v>0.0</v>
      </c>
      <c r="I48" s="1">
        <v>0.0</v>
      </c>
      <c r="J48" s="1">
        <v>7.0</v>
      </c>
      <c r="K48" s="1">
        <v>1.0</v>
      </c>
      <c r="L48" s="2"/>
      <c r="M48" s="2"/>
      <c r="N48" s="2"/>
      <c r="O48" s="2"/>
      <c r="P48" s="2"/>
      <c r="Q48" s="2"/>
      <c r="R48" s="2"/>
      <c r="S48" s="2"/>
      <c r="T48" s="2"/>
      <c r="U48" s="2"/>
      <c r="V48" s="2"/>
      <c r="W48" s="2"/>
      <c r="X48" s="2"/>
      <c r="Y48" s="2"/>
      <c r="Z48" s="2"/>
    </row>
    <row r="49" ht="15.75" customHeight="1">
      <c r="A49" s="1" t="s">
        <v>213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214</v>
      </c>
      <c r="B50" s="1">
        <v>21.0</v>
      </c>
      <c r="C50" s="1">
        <v>21.0</v>
      </c>
      <c r="D50" s="1">
        <v>22.0</v>
      </c>
      <c r="E50" s="1">
        <v>22.0</v>
      </c>
      <c r="F50" s="1">
        <v>26.0</v>
      </c>
      <c r="G50" s="1">
        <v>26.0</v>
      </c>
      <c r="H50" s="1">
        <v>24.0</v>
      </c>
      <c r="I50" s="1">
        <v>43.0</v>
      </c>
      <c r="J50" s="1">
        <v>36.0</v>
      </c>
      <c r="K50" s="1">
        <v>43.0</v>
      </c>
      <c r="L50" s="2"/>
      <c r="M50" s="2"/>
      <c r="N50" s="2"/>
      <c r="O50" s="2"/>
      <c r="P50" s="2"/>
      <c r="Q50" s="2"/>
      <c r="R50" s="2"/>
      <c r="S50" s="2"/>
      <c r="T50" s="2"/>
      <c r="U50" s="2"/>
      <c r="V50" s="2"/>
      <c r="W50" s="2"/>
      <c r="X50" s="2"/>
      <c r="Y50" s="2"/>
      <c r="Z50" s="2"/>
    </row>
    <row r="51" ht="15.75" customHeight="1">
      <c r="A51" s="1" t="s">
        <v>215</v>
      </c>
      <c r="B51" s="1">
        <v>63.0</v>
      </c>
      <c r="C51" s="1">
        <v>8.0</v>
      </c>
      <c r="D51" s="1">
        <v>7.0</v>
      </c>
      <c r="E51" s="1">
        <v>0.0</v>
      </c>
      <c r="F51" s="1">
        <v>0.0</v>
      </c>
      <c r="G51" s="1">
        <v>3.0</v>
      </c>
      <c r="H51" s="1">
        <v>1.0</v>
      </c>
      <c r="I51" s="1">
        <v>15.0</v>
      </c>
      <c r="J51" s="1">
        <v>5.0</v>
      </c>
      <c r="K51" s="1">
        <v>12.0</v>
      </c>
      <c r="L51" s="2"/>
      <c r="M51" s="2"/>
      <c r="N51" s="2"/>
      <c r="O51" s="2"/>
      <c r="P51" s="2"/>
      <c r="Q51" s="2"/>
      <c r="R51" s="2"/>
      <c r="S51" s="2"/>
      <c r="T51" s="2"/>
      <c r="U51" s="2"/>
      <c r="V51" s="2"/>
      <c r="W51" s="2"/>
      <c r="X51" s="2"/>
      <c r="Y51" s="2"/>
      <c r="Z51" s="2"/>
    </row>
    <row r="52" ht="15.75" customHeight="1">
      <c r="A52" s="1" t="s">
        <v>216</v>
      </c>
      <c r="B52" s="1">
        <v>0.0</v>
      </c>
      <c r="C52" s="1">
        <v>0.0</v>
      </c>
      <c r="D52" s="1">
        <v>0.0</v>
      </c>
      <c r="E52" s="1">
        <v>0.0</v>
      </c>
      <c r="F52" s="1">
        <v>1.0</v>
      </c>
      <c r="G52" s="1">
        <v>64.0</v>
      </c>
      <c r="H52" s="1">
        <v>19.0</v>
      </c>
      <c r="I52" s="1">
        <v>0.0</v>
      </c>
      <c r="J52" s="1">
        <v>0.0</v>
      </c>
      <c r="K52" s="1">
        <v>0.0</v>
      </c>
      <c r="L52" s="2"/>
      <c r="M52" s="2"/>
      <c r="N52" s="2"/>
      <c r="O52" s="2"/>
      <c r="P52" s="2"/>
      <c r="Q52" s="2"/>
      <c r="R52" s="2"/>
      <c r="S52" s="2"/>
      <c r="T52" s="2"/>
      <c r="U52" s="2"/>
      <c r="V52" s="2"/>
      <c r="W52" s="2"/>
      <c r="X52" s="2"/>
      <c r="Y52" s="2"/>
      <c r="Z52" s="2"/>
    </row>
    <row r="53" ht="15.75" customHeight="1">
      <c r="A53" s="1" t="s">
        <v>217</v>
      </c>
      <c r="B53" s="1">
        <v>63.0</v>
      </c>
      <c r="C53" s="1">
        <v>8.0</v>
      </c>
      <c r="D53" s="1">
        <v>7.0</v>
      </c>
      <c r="E53" s="1">
        <v>0.0</v>
      </c>
      <c r="F53" s="1">
        <v>1.0</v>
      </c>
      <c r="G53" s="1">
        <v>4.0</v>
      </c>
      <c r="H53" s="1">
        <v>1.0</v>
      </c>
      <c r="I53" s="1">
        <v>15.0</v>
      </c>
      <c r="J53" s="1">
        <v>5.0</v>
      </c>
      <c r="K53" s="1">
        <v>12.0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243</v>
      </c>
      <c r="D6" s="1" t="s">
        <v>244</v>
      </c>
      <c r="E6" s="1" t="s">
        <v>245</v>
      </c>
      <c r="F6" s="1" t="s">
        <v>246</v>
      </c>
      <c r="G6" s="1" t="s">
        <v>247</v>
      </c>
      <c r="H6" s="1" t="s">
        <v>248</v>
      </c>
      <c r="I6" s="1" t="s">
        <v>249</v>
      </c>
      <c r="J6" s="1" t="s">
        <v>250</v>
      </c>
      <c r="K6" s="1" t="s">
        <v>251</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v>6.0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t="s">
        <v>292</v>
      </c>
      <c r="H12" s="1" t="s">
        <v>293</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349</v>
      </c>
      <c r="E20" s="1" t="s">
        <v>349</v>
      </c>
      <c r="F20" s="1" t="s">
        <v>350</v>
      </c>
      <c r="G20" s="1" t="s">
        <v>351</v>
      </c>
      <c r="H20" s="1" t="s">
        <v>351</v>
      </c>
      <c r="I20" s="1" t="s">
        <v>352</v>
      </c>
      <c r="J20" s="1" t="s">
        <v>353</v>
      </c>
      <c r="K20" s="1" t="s">
        <v>353</v>
      </c>
      <c r="L20" s="2"/>
      <c r="M20" s="2"/>
      <c r="N20" s="2"/>
      <c r="O20" s="2"/>
      <c r="P20" s="2"/>
      <c r="Q20" s="2"/>
      <c r="R20" s="2"/>
      <c r="S20" s="2"/>
      <c r="T20" s="2"/>
      <c r="U20" s="2"/>
      <c r="V20" s="2"/>
      <c r="W20" s="2"/>
      <c r="X20" s="2"/>
      <c r="Y20" s="2"/>
      <c r="Z20" s="2"/>
    </row>
    <row r="21" ht="15.75" customHeight="1">
      <c r="A21" s="1" t="s">
        <v>354</v>
      </c>
      <c r="B21" s="1" t="s">
        <v>349</v>
      </c>
      <c r="C21" s="1" t="s">
        <v>350</v>
      </c>
      <c r="D21" s="1" t="s">
        <v>350</v>
      </c>
      <c r="E21" s="1" t="s">
        <v>350</v>
      </c>
      <c r="F21" s="1" t="s">
        <v>351</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372</v>
      </c>
      <c r="C23" s="1" t="s">
        <v>373</v>
      </c>
      <c r="D23" s="1" t="s">
        <v>374</v>
      </c>
      <c r="E23" s="1" t="s">
        <v>375</v>
      </c>
      <c r="F23" s="1" t="s">
        <v>376</v>
      </c>
      <c r="G23" s="1" t="s">
        <v>377</v>
      </c>
      <c r="H23" s="1" t="s">
        <v>378</v>
      </c>
      <c r="I23" s="1" t="s">
        <v>379</v>
      </c>
      <c r="J23" s="1" t="s">
        <v>380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384</v>
      </c>
      <c r="C25" s="1" t="s">
        <v>385</v>
      </c>
      <c r="D25" s="1" t="s">
        <v>386</v>
      </c>
      <c r="E25" s="1" t="s">
        <v>386</v>
      </c>
      <c r="F25" s="1" t="s">
        <v>387</v>
      </c>
      <c r="G25" s="1" t="s">
        <v>388</v>
      </c>
      <c r="H25" s="1" t="s">
        <v>389</v>
      </c>
      <c r="I25" s="1" t="s">
        <v>390</v>
      </c>
      <c r="J25" s="1" t="s">
        <v>391</v>
      </c>
      <c r="K25" s="1" t="s">
        <v>392</v>
      </c>
      <c r="L25" s="2"/>
      <c r="M25" s="2"/>
      <c r="N25" s="2"/>
      <c r="O25" s="2"/>
      <c r="P25" s="2"/>
      <c r="Q25" s="2"/>
      <c r="R25" s="2"/>
      <c r="S25" s="2"/>
      <c r="T25" s="2"/>
      <c r="U25" s="2"/>
      <c r="V25" s="2"/>
      <c r="W25" s="2"/>
      <c r="X25" s="2"/>
      <c r="Y25" s="2"/>
      <c r="Z25" s="2"/>
    </row>
    <row r="26" ht="15.75" customHeight="1">
      <c r="A26" s="1" t="s">
        <v>393</v>
      </c>
      <c r="B26" s="1" t="s">
        <v>352</v>
      </c>
      <c r="C26" s="1" t="s">
        <v>394</v>
      </c>
      <c r="D26" s="1" t="s">
        <v>395</v>
      </c>
      <c r="E26" s="1" t="s">
        <v>395</v>
      </c>
      <c r="F26" s="1" t="s">
        <v>396</v>
      </c>
      <c r="G26" s="1" t="s">
        <v>397</v>
      </c>
      <c r="H26" s="1" t="s">
        <v>384</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271</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423</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410</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471</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t="s">
        <v>478</v>
      </c>
      <c r="C35" s="1" t="s">
        <v>479</v>
      </c>
      <c r="D35" s="1">
        <v>0.0</v>
      </c>
      <c r="E35" s="1">
        <v>0.0</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v>0.0</v>
      </c>
      <c r="E36" s="1">
        <v>0.0</v>
      </c>
      <c r="F36" s="1" t="s">
        <v>282</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271</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411</v>
      </c>
      <c r="E40" s="1" t="s">
        <v>529</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238</v>
      </c>
      <c r="E41" s="1" t="s">
        <v>539</v>
      </c>
      <c r="F41" s="1" t="s">
        <v>540</v>
      </c>
      <c r="G41" s="1" t="s">
        <v>541</v>
      </c>
      <c r="H41" s="1" t="s">
        <v>542</v>
      </c>
      <c r="I41" s="1" t="s">
        <v>543</v>
      </c>
      <c r="J41" s="1" t="s">
        <v>544</v>
      </c>
      <c r="K41" s="1" t="s">
        <v>402</v>
      </c>
      <c r="L41" s="2"/>
      <c r="M41" s="2"/>
      <c r="N41" s="2"/>
      <c r="O41" s="2"/>
      <c r="P41" s="2"/>
      <c r="Q41" s="2"/>
      <c r="R41" s="2"/>
      <c r="S41" s="2"/>
      <c r="T41" s="2"/>
      <c r="U41" s="2"/>
      <c r="V41" s="2"/>
      <c r="W41" s="2"/>
      <c r="X41" s="2"/>
      <c r="Y41" s="2"/>
      <c r="Z41" s="2"/>
    </row>
    <row r="42" ht="15.75" customHeight="1">
      <c r="A42" s="1" t="s">
        <v>545</v>
      </c>
      <c r="B42" s="1" t="s">
        <v>238</v>
      </c>
      <c r="C42" s="1" t="s">
        <v>546</v>
      </c>
      <c r="D42" s="1" t="s">
        <v>547</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t="s">
        <v>556</v>
      </c>
      <c r="C43" s="1" t="s">
        <v>417</v>
      </c>
      <c r="D43" s="1" t="s">
        <v>557</v>
      </c>
      <c r="E43" s="1" t="s">
        <v>558</v>
      </c>
      <c r="F43" s="1" t="s">
        <v>559</v>
      </c>
      <c r="G43" s="1" t="s">
        <v>560</v>
      </c>
      <c r="H43" s="1" t="s">
        <v>186</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565</v>
      </c>
      <c r="C44" s="1" t="s">
        <v>164</v>
      </c>
      <c r="D44" s="1" t="s">
        <v>566</v>
      </c>
      <c r="E44" s="1" t="s">
        <v>567</v>
      </c>
      <c r="F44" s="1" t="s">
        <v>184</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517</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607</v>
      </c>
      <c r="C50" s="1" t="s">
        <v>608</v>
      </c>
      <c r="D50" s="1" t="s">
        <v>609</v>
      </c>
      <c r="E50" s="1" t="s">
        <v>610</v>
      </c>
      <c r="F50" s="1" t="s">
        <v>611</v>
      </c>
      <c r="G50" s="1" t="s">
        <v>612</v>
      </c>
      <c r="H50" s="1" t="s">
        <v>613</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v>0.0</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622</v>
      </c>
      <c r="C52" s="1">
        <v>0.0</v>
      </c>
      <c r="D52" s="1" t="s">
        <v>623</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535</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v>0.0</v>
      </c>
      <c r="D54" s="1" t="s">
        <v>644</v>
      </c>
      <c r="E54" s="1" t="s">
        <v>624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389</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528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v>-4.0</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693</v>
      </c>
      <c r="C60" s="1" t="s">
        <v>694</v>
      </c>
      <c r="D60" s="1" t="s">
        <v>695</v>
      </c>
      <c r="E60" s="1" t="s">
        <v>696</v>
      </c>
      <c r="F60" s="1" t="s">
        <v>697</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725</v>
      </c>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733</v>
      </c>
      <c r="I63" s="1" t="s">
        <v>734</v>
      </c>
      <c r="J63" s="1">
        <v>0.0</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v>0.0</v>
      </c>
      <c r="C65" s="1">
        <v>0.0</v>
      </c>
      <c r="D65" s="1">
        <v>0.0</v>
      </c>
      <c r="E65" s="1">
        <v>0.0</v>
      </c>
      <c r="F65" s="1">
        <v>0.0</v>
      </c>
      <c r="G65" s="1">
        <v>0.0</v>
      </c>
      <c r="H65" s="1">
        <v>0.0</v>
      </c>
      <c r="I65" s="1">
        <v>0.0</v>
      </c>
      <c r="J65" s="1" t="s">
        <v>748</v>
      </c>
      <c r="K65" s="1" t="s">
        <v>749</v>
      </c>
      <c r="L65" s="2"/>
      <c r="M65" s="2"/>
      <c r="N65" s="2"/>
      <c r="O65" s="2"/>
      <c r="P65" s="2"/>
      <c r="Q65" s="2"/>
      <c r="R65" s="2"/>
      <c r="S65" s="2"/>
      <c r="T65" s="2"/>
      <c r="U65" s="2"/>
      <c r="V65" s="2"/>
      <c r="W65" s="2"/>
      <c r="X65" s="2"/>
      <c r="Y65" s="2"/>
      <c r="Z65" s="2"/>
    </row>
    <row r="66" ht="15.75" customHeight="1">
      <c r="A66" s="1" t="s">
        <v>750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755</v>
      </c>
      <c r="F67" s="1" t="s">
        <v>756</v>
      </c>
      <c r="G67" s="1" t="s">
        <v>158</v>
      </c>
      <c r="H67" s="1" t="s">
        <v>384</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767</v>
      </c>
      <c r="D70" s="1" t="s">
        <v>784</v>
      </c>
      <c r="E70" s="1" t="s">
        <v>785</v>
      </c>
      <c r="F70" s="1" t="s">
        <v>786</v>
      </c>
      <c r="G70" s="1" t="s">
        <v>787</v>
      </c>
      <c r="H70" s="1" t="s">
        <v>352</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783</v>
      </c>
      <c r="C71" s="1" t="s">
        <v>767</v>
      </c>
      <c r="D71" s="1" t="s">
        <v>784</v>
      </c>
      <c r="E71" s="1" t="s">
        <v>785</v>
      </c>
      <c r="F71" s="1" t="s">
        <v>786</v>
      </c>
      <c r="G71" s="1" t="s">
        <v>787</v>
      </c>
      <c r="H71" s="1" t="s">
        <v>352</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796</v>
      </c>
      <c r="C73" s="1" t="s">
        <v>797</v>
      </c>
      <c r="D73" s="1" t="s">
        <v>798</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807</v>
      </c>
      <c r="B74" s="1" t="s">
        <v>808</v>
      </c>
      <c r="C74" s="1" t="s">
        <v>809</v>
      </c>
      <c r="D74" s="1" t="s">
        <v>699</v>
      </c>
      <c r="E74" s="1" t="s">
        <v>730</v>
      </c>
      <c r="F74" s="1" t="s">
        <v>240</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796</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232</v>
      </c>
      <c r="H76" s="1" t="s">
        <v>831</v>
      </c>
      <c r="I76" s="1" t="s">
        <v>832</v>
      </c>
      <c r="J76" s="1" t="s">
        <v>833</v>
      </c>
      <c r="K76" s="1" t="s">
        <v>748</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683</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846</v>
      </c>
      <c r="D79" s="1" t="s">
        <v>857</v>
      </c>
      <c r="E79" s="1" t="s">
        <v>858</v>
      </c>
      <c r="F79" s="1" t="s">
        <v>859</v>
      </c>
      <c r="G79" s="1" t="s">
        <v>860</v>
      </c>
      <c r="H79" s="1" t="s">
        <v>333</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865</v>
      </c>
      <c r="C80" s="1" t="s">
        <v>866</v>
      </c>
      <c r="D80" s="1" t="s">
        <v>867</v>
      </c>
      <c r="E80" s="1" t="s">
        <v>868</v>
      </c>
      <c r="F80" s="1" t="s">
        <v>869</v>
      </c>
      <c r="G80" s="1" t="s">
        <v>870</v>
      </c>
      <c r="H80" s="1" t="s">
        <v>871</v>
      </c>
      <c r="I80" s="1" t="s">
        <v>872</v>
      </c>
      <c r="J80" s="1" t="s">
        <v>873</v>
      </c>
      <c r="K80" s="1" t="s">
        <v>874</v>
      </c>
      <c r="L80" s="2"/>
      <c r="M80" s="2"/>
      <c r="N80" s="2"/>
      <c r="O80" s="2"/>
      <c r="P80" s="2"/>
      <c r="Q80" s="2"/>
      <c r="R80" s="2"/>
      <c r="S80" s="2"/>
      <c r="T80" s="2"/>
      <c r="U80" s="2"/>
      <c r="V80" s="2"/>
      <c r="W80" s="2"/>
      <c r="X80" s="2"/>
      <c r="Y80" s="2"/>
      <c r="Z80" s="2"/>
    </row>
    <row r="81" ht="15.75" customHeight="1">
      <c r="A81" s="1" t="s">
        <v>875</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876</v>
      </c>
      <c r="B82" s="1" t="s">
        <v>877</v>
      </c>
      <c r="C82" s="1" t="s">
        <v>878</v>
      </c>
      <c r="D82" s="1" t="s">
        <v>879</v>
      </c>
      <c r="E82" s="1" t="s">
        <v>880</v>
      </c>
      <c r="F82" s="1" t="s">
        <v>881</v>
      </c>
      <c r="G82" s="1" t="s">
        <v>636</v>
      </c>
      <c r="H82" s="1" t="s">
        <v>882</v>
      </c>
      <c r="I82" s="1" t="s">
        <v>883</v>
      </c>
      <c r="J82" s="1" t="s">
        <v>884</v>
      </c>
      <c r="K82" s="1" t="s">
        <v>248</v>
      </c>
      <c r="L82" s="2"/>
      <c r="M82" s="2"/>
      <c r="N82" s="2"/>
      <c r="O82" s="2"/>
      <c r="P82" s="2"/>
      <c r="Q82" s="2"/>
      <c r="R82" s="2"/>
      <c r="S82" s="2"/>
      <c r="T82" s="2"/>
      <c r="U82" s="2"/>
      <c r="V82" s="2"/>
      <c r="W82" s="2"/>
      <c r="X82" s="2"/>
      <c r="Y82" s="2"/>
      <c r="Z82" s="2"/>
    </row>
    <row r="83" ht="15.75" customHeight="1">
      <c r="A83" s="1" t="s">
        <v>885</v>
      </c>
      <c r="B83" s="1" t="s">
        <v>886</v>
      </c>
      <c r="C83" s="1" t="s">
        <v>887</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589</v>
      </c>
      <c r="F84" s="1" t="s">
        <v>900</v>
      </c>
      <c r="G84" s="1" t="s">
        <v>901</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1" t="s">
        <v>907</v>
      </c>
      <c r="C85" s="1" t="s">
        <v>908</v>
      </c>
      <c r="D85" s="1" t="s">
        <v>909</v>
      </c>
      <c r="E85" s="1" t="s">
        <v>910</v>
      </c>
      <c r="F85" s="1" t="s">
        <v>911</v>
      </c>
      <c r="G85" s="1" t="s">
        <v>912</v>
      </c>
      <c r="H85" s="1" t="s">
        <v>913</v>
      </c>
      <c r="I85" s="1" t="s">
        <v>914</v>
      </c>
      <c r="J85" s="1" t="s">
        <v>915</v>
      </c>
      <c r="K85" s="1" t="s">
        <v>916</v>
      </c>
      <c r="L85" s="2"/>
      <c r="M85" s="2"/>
      <c r="N85" s="2"/>
      <c r="O85" s="2"/>
      <c r="P85" s="2"/>
      <c r="Q85" s="2"/>
      <c r="R85" s="2"/>
      <c r="S85" s="2"/>
      <c r="T85" s="2"/>
      <c r="U85" s="2"/>
      <c r="V85" s="2"/>
      <c r="W85" s="2"/>
      <c r="X85" s="2"/>
      <c r="Y85" s="2"/>
      <c r="Z85" s="2"/>
    </row>
    <row r="86" ht="15.75" customHeight="1">
      <c r="A86" s="1" t="s">
        <v>917</v>
      </c>
      <c r="B86" s="1">
        <v>0.0</v>
      </c>
      <c r="C86" s="1">
        <v>0.0</v>
      </c>
      <c r="D86" s="1">
        <v>0.0</v>
      </c>
      <c r="E86" s="1">
        <v>0.0</v>
      </c>
      <c r="F86" s="1">
        <v>0.0</v>
      </c>
      <c r="G86" s="1">
        <v>0.0</v>
      </c>
      <c r="H86" s="1">
        <v>0.0</v>
      </c>
      <c r="I86" s="1">
        <v>0.0</v>
      </c>
      <c r="J86" s="1">
        <v>0.0</v>
      </c>
      <c r="K86" s="1" t="s">
        <v>918</v>
      </c>
      <c r="L86" s="2"/>
      <c r="M86" s="2"/>
      <c r="N86" s="2"/>
      <c r="O86" s="2"/>
      <c r="P86" s="2"/>
      <c r="Q86" s="2"/>
      <c r="R86" s="2"/>
      <c r="S86" s="2"/>
      <c r="T86" s="2"/>
      <c r="U86" s="2"/>
      <c r="V86" s="2"/>
      <c r="W86" s="2"/>
      <c r="X86" s="2"/>
      <c r="Y86" s="2"/>
      <c r="Z86" s="2"/>
    </row>
    <row r="87" ht="15.75" customHeight="1">
      <c r="A87" s="1" t="s">
        <v>919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936</v>
      </c>
      <c r="G89" s="1" t="s">
        <v>937</v>
      </c>
      <c r="H89" s="1">
        <v>0.0</v>
      </c>
      <c r="I89" s="1" t="s">
        <v>938</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901</v>
      </c>
      <c r="E90" s="1" t="s">
        <v>936</v>
      </c>
      <c r="F90" s="1" t="s">
        <v>944</v>
      </c>
      <c r="G90" s="1" t="s">
        <v>926</v>
      </c>
      <c r="H90" s="1" t="s">
        <v>945</v>
      </c>
      <c r="I90" s="1" t="s">
        <v>946</v>
      </c>
      <c r="J90" s="1" t="s">
        <v>947</v>
      </c>
      <c r="K90" s="1" t="s">
        <v>438</v>
      </c>
      <c r="L90" s="2"/>
      <c r="M90" s="2"/>
      <c r="N90" s="2"/>
      <c r="O90" s="2"/>
      <c r="P90" s="2"/>
      <c r="Q90" s="2"/>
      <c r="R90" s="2"/>
      <c r="S90" s="2"/>
      <c r="T90" s="2"/>
      <c r="U90" s="2"/>
      <c r="V90" s="2"/>
      <c r="W90" s="2"/>
      <c r="X90" s="2"/>
      <c r="Y90" s="2"/>
      <c r="Z90" s="2"/>
    </row>
    <row r="91" ht="15.75" customHeight="1">
      <c r="A91" s="1" t="s">
        <v>948</v>
      </c>
      <c r="B91" s="1" t="s">
        <v>949</v>
      </c>
      <c r="C91" s="1" t="s">
        <v>950</v>
      </c>
      <c r="D91" s="1" t="s">
        <v>951</v>
      </c>
      <c r="E91" s="1" t="s">
        <v>952</v>
      </c>
      <c r="F91" s="1" t="s">
        <v>953</v>
      </c>
      <c r="G91" s="1" t="s">
        <v>954</v>
      </c>
      <c r="H91" s="1" t="s">
        <v>955</v>
      </c>
      <c r="I91" s="1" t="s">
        <v>956</v>
      </c>
      <c r="J91" s="1">
        <v>40.0</v>
      </c>
      <c r="K91" s="1" t="s">
        <v>957</v>
      </c>
      <c r="L91" s="2"/>
      <c r="M91" s="2"/>
      <c r="N91" s="2"/>
      <c r="O91" s="2"/>
      <c r="P91" s="2"/>
      <c r="Q91" s="2"/>
      <c r="R91" s="2"/>
      <c r="S91" s="2"/>
      <c r="T91" s="2"/>
      <c r="U91" s="2"/>
      <c r="V91" s="2"/>
      <c r="W91" s="2"/>
      <c r="X91" s="2"/>
      <c r="Y91" s="2"/>
      <c r="Z91" s="2"/>
    </row>
    <row r="92" ht="15.75" customHeight="1">
      <c r="A92" s="1" t="s">
        <v>958</v>
      </c>
      <c r="B92" s="1" t="s">
        <v>949</v>
      </c>
      <c r="C92" s="1" t="s">
        <v>950</v>
      </c>
      <c r="D92" s="1" t="s">
        <v>951</v>
      </c>
      <c r="E92" s="1" t="s">
        <v>952</v>
      </c>
      <c r="F92" s="1" t="s">
        <v>953</v>
      </c>
      <c r="G92" s="1" t="s">
        <v>954</v>
      </c>
      <c r="H92" s="1" t="s">
        <v>955</v>
      </c>
      <c r="I92" s="1" t="s">
        <v>187</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967</v>
      </c>
      <c r="H93" s="1" t="s">
        <v>968</v>
      </c>
      <c r="I93" s="1" t="s">
        <v>969</v>
      </c>
      <c r="J93" s="1" t="s">
        <v>970</v>
      </c>
      <c r="K93" s="1" t="s">
        <v>971</v>
      </c>
      <c r="L93" s="2"/>
      <c r="M93" s="2"/>
      <c r="N93" s="2"/>
      <c r="O93" s="2"/>
      <c r="P93" s="2"/>
      <c r="Q93" s="2"/>
      <c r="R93" s="2"/>
      <c r="S93" s="2"/>
      <c r="T93" s="2"/>
      <c r="U93" s="2"/>
      <c r="V93" s="2"/>
      <c r="W93" s="2"/>
      <c r="X93" s="2"/>
      <c r="Y93" s="2"/>
      <c r="Z93" s="2"/>
    </row>
    <row r="94" ht="15.75" customHeight="1">
      <c r="A94" s="1" t="s">
        <v>972</v>
      </c>
      <c r="B94" s="1" t="s">
        <v>962</v>
      </c>
      <c r="C94" s="1" t="s">
        <v>963</v>
      </c>
      <c r="D94" s="1" t="s">
        <v>964</v>
      </c>
      <c r="E94" s="1" t="s">
        <v>965</v>
      </c>
      <c r="F94" s="1" t="s">
        <v>966</v>
      </c>
      <c r="G94" s="1" t="s">
        <v>967</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973</v>
      </c>
      <c r="B95" s="1" t="s">
        <v>974</v>
      </c>
      <c r="C95" s="1" t="s">
        <v>975</v>
      </c>
      <c r="D95" s="1">
        <v>17.0</v>
      </c>
      <c r="E95" s="1" t="s">
        <v>693</v>
      </c>
      <c r="F95" s="1" t="s">
        <v>976</v>
      </c>
      <c r="G95" s="1" t="s">
        <v>977</v>
      </c>
      <c r="H95" s="1" t="s">
        <v>978</v>
      </c>
      <c r="I95" s="1" t="s">
        <v>979</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787</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996</v>
      </c>
      <c r="F97" s="1" t="s">
        <v>997</v>
      </c>
      <c r="G97" s="1" t="s">
        <v>676</v>
      </c>
      <c r="H97" s="1" t="s">
        <v>541</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684</v>
      </c>
      <c r="D98" s="1" t="s">
        <v>1003</v>
      </c>
      <c r="E98" s="1" t="s">
        <v>936</v>
      </c>
      <c r="F98" s="1" t="s">
        <v>1004</v>
      </c>
      <c r="G98" s="1" t="s">
        <v>1005</v>
      </c>
      <c r="H98" s="1" t="s">
        <v>1006</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1" t="s">
        <v>1011</v>
      </c>
      <c r="C99" s="1" t="s">
        <v>1012</v>
      </c>
      <c r="D99" s="1" t="s">
        <v>1013</v>
      </c>
      <c r="E99" s="1" t="s">
        <v>1014</v>
      </c>
      <c r="F99" s="1" t="s">
        <v>1015</v>
      </c>
      <c r="G99" s="1" t="s">
        <v>1016</v>
      </c>
      <c r="H99" s="1" t="s">
        <v>1017</v>
      </c>
      <c r="I99" s="1" t="s">
        <v>1018</v>
      </c>
      <c r="J99" s="1" t="s">
        <v>597</v>
      </c>
      <c r="K99" s="1" t="s">
        <v>1019</v>
      </c>
      <c r="L99" s="2"/>
      <c r="M99" s="2"/>
      <c r="N99" s="2"/>
      <c r="O99" s="2"/>
      <c r="P99" s="2"/>
      <c r="Q99" s="2"/>
      <c r="R99" s="2"/>
      <c r="S99" s="2"/>
      <c r="T99" s="2"/>
      <c r="U99" s="2"/>
      <c r="V99" s="2"/>
      <c r="W99" s="2"/>
      <c r="X99" s="2"/>
      <c r="Y99" s="2"/>
      <c r="Z99" s="2"/>
    </row>
    <row r="100" ht="15.75" customHeight="1">
      <c r="A100" s="1" t="s">
        <v>1020</v>
      </c>
      <c r="B100" s="1" t="s">
        <v>837</v>
      </c>
      <c r="C100" s="1" t="s">
        <v>1021</v>
      </c>
      <c r="D100" s="1" t="s">
        <v>1022</v>
      </c>
      <c r="E100" s="1" t="s">
        <v>1023</v>
      </c>
      <c r="F100" s="1" t="s">
        <v>857</v>
      </c>
      <c r="G100" s="1" t="s">
        <v>1024</v>
      </c>
      <c r="H100" s="1" t="s">
        <v>1025</v>
      </c>
      <c r="I100" s="1" t="s">
        <v>1026</v>
      </c>
      <c r="J100" s="1" t="s">
        <v>1027</v>
      </c>
      <c r="K100" s="1" t="s">
        <v>1028</v>
      </c>
      <c r="L100" s="2"/>
      <c r="M100" s="2"/>
      <c r="N100" s="2"/>
      <c r="O100" s="2"/>
      <c r="P100" s="2"/>
      <c r="Q100" s="2"/>
      <c r="R100" s="2"/>
      <c r="S100" s="2"/>
      <c r="T100" s="2"/>
      <c r="U100" s="2"/>
      <c r="V100" s="2"/>
      <c r="W100" s="2"/>
      <c r="X100" s="2"/>
      <c r="Y100" s="2"/>
      <c r="Z100" s="2"/>
    </row>
    <row r="101" ht="15.75" customHeight="1">
      <c r="A101" s="1" t="s">
        <v>1029</v>
      </c>
      <c r="B101" s="1" t="s">
        <v>335</v>
      </c>
      <c r="C101" s="1" t="s">
        <v>1030</v>
      </c>
      <c r="D101" s="1" t="s">
        <v>1031</v>
      </c>
      <c r="E101" s="1" t="s">
        <v>1032</v>
      </c>
      <c r="F101" s="1" t="s">
        <v>1033</v>
      </c>
      <c r="G101" s="1" t="s">
        <v>1034</v>
      </c>
      <c r="H101" s="1" t="s">
        <v>1035</v>
      </c>
      <c r="I101" s="1" t="s">
        <v>1036</v>
      </c>
      <c r="J101" s="1" t="s">
        <v>1037</v>
      </c>
      <c r="K101" s="1" t="s">
        <v>1038</v>
      </c>
      <c r="L101" s="2"/>
      <c r="M101" s="2"/>
      <c r="N101" s="2"/>
      <c r="O101" s="2"/>
      <c r="P101" s="2"/>
      <c r="Q101" s="2"/>
      <c r="R101" s="2"/>
      <c r="S101" s="2"/>
      <c r="T101" s="2"/>
      <c r="U101" s="2"/>
      <c r="V101" s="2"/>
      <c r="W101" s="2"/>
      <c r="X101" s="2"/>
      <c r="Y101" s="2"/>
      <c r="Z101" s="2"/>
    </row>
    <row r="102" ht="15.75" customHeight="1">
      <c r="A102" s="1" t="s">
        <v>1039</v>
      </c>
      <c r="B102" s="1" t="s">
        <v>335</v>
      </c>
      <c r="C102" s="1" t="s">
        <v>1030</v>
      </c>
      <c r="D102" s="1" t="s">
        <v>1031</v>
      </c>
      <c r="E102" s="1" t="s">
        <v>1032</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1040</v>
      </c>
      <c r="B103" s="1" t="s">
        <v>1041</v>
      </c>
      <c r="C103" s="1" t="s">
        <v>1042</v>
      </c>
      <c r="D103" s="1" t="s">
        <v>374</v>
      </c>
      <c r="E103" s="1" t="s">
        <v>1043</v>
      </c>
      <c r="F103" s="1" t="s">
        <v>1044</v>
      </c>
      <c r="G103" s="1" t="s">
        <v>1045</v>
      </c>
      <c r="H103" s="1" t="s">
        <v>1046</v>
      </c>
      <c r="I103" s="1" t="s">
        <v>1047</v>
      </c>
      <c r="J103" s="1">
        <v>62.0</v>
      </c>
      <c r="K103" s="1" t="s">
        <v>1048</v>
      </c>
      <c r="L103" s="2"/>
      <c r="M103" s="2"/>
      <c r="N103" s="2"/>
      <c r="O103" s="2"/>
      <c r="P103" s="2"/>
      <c r="Q103" s="2"/>
      <c r="R103" s="2"/>
      <c r="S103" s="2"/>
      <c r="T103" s="2"/>
      <c r="U103" s="2"/>
      <c r="V103" s="2"/>
      <c r="W103" s="2"/>
      <c r="X103" s="2"/>
      <c r="Y103" s="2"/>
      <c r="Z103" s="2"/>
    </row>
    <row r="104" ht="15.75" customHeight="1">
      <c r="A104" s="1" t="s">
        <v>1049</v>
      </c>
      <c r="B104" s="1" t="s">
        <v>1050</v>
      </c>
      <c r="C104" s="1" t="s">
        <v>1051</v>
      </c>
      <c r="D104" s="1" t="s">
        <v>1052</v>
      </c>
      <c r="E104" s="1" t="s">
        <v>1053</v>
      </c>
      <c r="F104" s="1" t="s">
        <v>1054</v>
      </c>
      <c r="G104" s="1" t="s">
        <v>1055</v>
      </c>
      <c r="H104" s="1" t="s">
        <v>1056</v>
      </c>
      <c r="I104" s="1" t="s">
        <v>1057</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1" t="s">
        <v>1061</v>
      </c>
      <c r="C105" s="1" t="s">
        <v>556</v>
      </c>
      <c r="D105" s="1" t="s">
        <v>1062</v>
      </c>
      <c r="E105" s="1" t="s">
        <v>1063</v>
      </c>
      <c r="F105" s="1" t="s">
        <v>447</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1059</v>
      </c>
      <c r="K106" s="1" t="s">
        <v>1078</v>
      </c>
      <c r="L106" s="2"/>
      <c r="M106" s="2"/>
      <c r="N106" s="2"/>
      <c r="O106" s="2"/>
      <c r="P106" s="2"/>
      <c r="Q106" s="2"/>
      <c r="R106" s="2"/>
      <c r="S106" s="2"/>
      <c r="T106" s="2"/>
      <c r="U106" s="2"/>
      <c r="V106" s="2"/>
      <c r="W106" s="2"/>
      <c r="X106" s="2"/>
      <c r="Y106" s="2"/>
      <c r="Z106" s="2"/>
    </row>
    <row r="107" ht="15.75" customHeight="1">
      <c r="A107" s="1" t="s">
        <v>1079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1080</v>
      </c>
      <c r="B108" s="1" t="s">
        <v>1081</v>
      </c>
      <c r="C108" s="1" t="s">
        <v>1082</v>
      </c>
      <c r="D108" s="1" t="s">
        <v>533</v>
      </c>
      <c r="E108" s="1" t="s">
        <v>1083</v>
      </c>
      <c r="F108" s="1" t="s">
        <v>1084</v>
      </c>
      <c r="G108" s="1" t="s">
        <v>1085</v>
      </c>
      <c r="H108" s="1" t="s">
        <v>756</v>
      </c>
      <c r="I108" s="1" t="s">
        <v>1086</v>
      </c>
      <c r="J108" s="1" t="s">
        <v>1087</v>
      </c>
      <c r="K108" s="1" t="s">
        <v>1059</v>
      </c>
      <c r="L108" s="2"/>
      <c r="M108" s="2"/>
      <c r="N108" s="2"/>
      <c r="O108" s="2"/>
      <c r="P108" s="2"/>
      <c r="Q108" s="2"/>
      <c r="R108" s="2"/>
      <c r="S108" s="2"/>
      <c r="T108" s="2"/>
      <c r="U108" s="2"/>
      <c r="V108" s="2"/>
      <c r="W108" s="2"/>
      <c r="X108" s="2"/>
      <c r="Y108" s="2"/>
      <c r="Z108" s="2"/>
    </row>
    <row r="109" ht="15.75" customHeight="1">
      <c r="A109" s="1" t="s">
        <v>1088</v>
      </c>
      <c r="B109" s="1" t="s">
        <v>1089</v>
      </c>
      <c r="C109" s="1" t="s">
        <v>1090</v>
      </c>
      <c r="D109" s="1" t="s">
        <v>1091</v>
      </c>
      <c r="E109" s="1" t="s">
        <v>1092</v>
      </c>
      <c r="F109" s="1" t="s">
        <v>1093</v>
      </c>
      <c r="G109" s="1" t="s">
        <v>1094</v>
      </c>
      <c r="H109" s="1" t="s">
        <v>1095</v>
      </c>
      <c r="I109" s="1" t="s">
        <v>1096</v>
      </c>
      <c r="J109" s="1" t="s">
        <v>1097</v>
      </c>
      <c r="K109" s="1" t="s">
        <v>1042</v>
      </c>
      <c r="L109" s="2"/>
      <c r="M109" s="2"/>
      <c r="N109" s="2"/>
      <c r="O109" s="2"/>
      <c r="P109" s="2"/>
      <c r="Q109" s="2"/>
      <c r="R109" s="2"/>
      <c r="S109" s="2"/>
      <c r="T109" s="2"/>
      <c r="U109" s="2"/>
      <c r="V109" s="2"/>
      <c r="W109" s="2"/>
      <c r="X109" s="2"/>
      <c r="Y109" s="2"/>
      <c r="Z109" s="2"/>
    </row>
    <row r="110" ht="15.75" customHeight="1">
      <c r="A110" s="1" t="s">
        <v>1098</v>
      </c>
      <c r="B110" s="1" t="s">
        <v>1099</v>
      </c>
      <c r="C110" s="1" t="s">
        <v>1100</v>
      </c>
      <c r="D110" s="1" t="s">
        <v>533</v>
      </c>
      <c r="E110" s="1" t="s">
        <v>1031</v>
      </c>
      <c r="F110" s="1" t="s">
        <v>1101</v>
      </c>
      <c r="G110" s="1" t="s">
        <v>1102</v>
      </c>
      <c r="H110" s="1" t="s">
        <v>1016</v>
      </c>
      <c r="I110" s="1" t="s">
        <v>1103</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t="s">
        <v>1107</v>
      </c>
      <c r="C111" s="1" t="s">
        <v>977</v>
      </c>
      <c r="D111" s="1" t="s">
        <v>1108</v>
      </c>
      <c r="E111" s="1" t="s">
        <v>1109</v>
      </c>
      <c r="F111" s="1" t="s">
        <v>1110</v>
      </c>
      <c r="G111" s="1" t="s">
        <v>1111</v>
      </c>
      <c r="H111" s="1" t="s">
        <v>1112</v>
      </c>
      <c r="I111" s="1" t="s">
        <v>1113</v>
      </c>
      <c r="J111" s="1" t="s">
        <v>1114</v>
      </c>
      <c r="K111" s="1" t="s">
        <v>1115</v>
      </c>
      <c r="L111" s="2"/>
      <c r="M111" s="2"/>
      <c r="N111" s="2"/>
      <c r="O111" s="2"/>
      <c r="P111" s="2"/>
      <c r="Q111" s="2"/>
      <c r="R111" s="2"/>
      <c r="S111" s="2"/>
      <c r="T111" s="2"/>
      <c r="U111" s="2"/>
      <c r="V111" s="2"/>
      <c r="W111" s="2"/>
      <c r="X111" s="2"/>
      <c r="Y111" s="2"/>
      <c r="Z111" s="2"/>
    </row>
    <row r="112" ht="15.75" customHeight="1">
      <c r="A112" s="1" t="s">
        <v>1116</v>
      </c>
      <c r="B112" s="1" t="s">
        <v>1107</v>
      </c>
      <c r="C112" s="1" t="s">
        <v>977</v>
      </c>
      <c r="D112" s="1" t="s">
        <v>1108</v>
      </c>
      <c r="E112" s="1" t="s">
        <v>1109</v>
      </c>
      <c r="F112" s="1" t="s">
        <v>1110</v>
      </c>
      <c r="G112" s="1" t="s">
        <v>1111</v>
      </c>
      <c r="H112" s="1" t="s">
        <v>1112</v>
      </c>
      <c r="I112" s="1" t="s">
        <v>1117</v>
      </c>
      <c r="J112" s="1" t="s">
        <v>1118</v>
      </c>
      <c r="K112" s="1" t="s">
        <v>1119</v>
      </c>
      <c r="L112" s="2"/>
      <c r="M112" s="2"/>
      <c r="N112" s="2"/>
      <c r="O112" s="2"/>
      <c r="P112" s="2"/>
      <c r="Q112" s="2"/>
      <c r="R112" s="2"/>
      <c r="S112" s="2"/>
      <c r="T112" s="2"/>
      <c r="U112" s="2"/>
      <c r="V112" s="2"/>
      <c r="W112" s="2"/>
      <c r="X112" s="2"/>
      <c r="Y112" s="2"/>
      <c r="Z112" s="2"/>
    </row>
    <row r="113" ht="15.75" customHeight="1">
      <c r="A113" s="1" t="s">
        <v>1120</v>
      </c>
      <c r="B113" s="1" t="s">
        <v>1121</v>
      </c>
      <c r="C113" s="1" t="s">
        <v>1122</v>
      </c>
      <c r="D113" s="1" t="s">
        <v>1123</v>
      </c>
      <c r="E113" s="1" t="s">
        <v>1124</v>
      </c>
      <c r="F113" s="1" t="s">
        <v>1125</v>
      </c>
      <c r="G113" s="1" t="s">
        <v>1126</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1121</v>
      </c>
      <c r="C114" s="1" t="s">
        <v>1122</v>
      </c>
      <c r="D114" s="1" t="s">
        <v>1123</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1132</v>
      </c>
      <c r="B115" s="1" t="s">
        <v>977</v>
      </c>
      <c r="C115" s="1" t="s">
        <v>1133</v>
      </c>
      <c r="D115" s="1" t="s">
        <v>1134</v>
      </c>
      <c r="E115" s="1" t="s">
        <v>689</v>
      </c>
      <c r="F115" s="1" t="s">
        <v>1135</v>
      </c>
      <c r="G115" s="1" t="s">
        <v>1136</v>
      </c>
      <c r="H115" s="1" t="s">
        <v>1137</v>
      </c>
      <c r="I115" s="1" t="s">
        <v>1138</v>
      </c>
      <c r="J115" s="1" t="s">
        <v>1139</v>
      </c>
      <c r="K115" s="1" t="s">
        <v>1140</v>
      </c>
      <c r="L115" s="2"/>
      <c r="M115" s="2"/>
      <c r="N115" s="2"/>
      <c r="O115" s="2"/>
      <c r="P115" s="2"/>
      <c r="Q115" s="2"/>
      <c r="R115" s="2"/>
      <c r="S115" s="2"/>
      <c r="T115" s="2"/>
      <c r="U115" s="2"/>
      <c r="V115" s="2"/>
      <c r="W115" s="2"/>
      <c r="X115" s="2"/>
      <c r="Y115" s="2"/>
      <c r="Z115" s="2"/>
    </row>
    <row r="116" ht="15.75" customHeight="1">
      <c r="A116" s="1" t="s">
        <v>1141</v>
      </c>
      <c r="B116" s="1" t="s">
        <v>1142</v>
      </c>
      <c r="C116" s="1" t="s">
        <v>1143</v>
      </c>
      <c r="D116" s="1" t="s">
        <v>1144</v>
      </c>
      <c r="E116" s="1" t="s">
        <v>1145</v>
      </c>
      <c r="F116" s="1" t="s">
        <v>1146</v>
      </c>
      <c r="G116" s="1" t="s">
        <v>1147</v>
      </c>
      <c r="H116" s="1" t="s">
        <v>1148</v>
      </c>
      <c r="I116" s="1" t="s">
        <v>398</v>
      </c>
      <c r="J116" s="1" t="s">
        <v>1149</v>
      </c>
      <c r="K116" s="1" t="s">
        <v>1150</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1154</v>
      </c>
      <c r="E117" s="1" t="s">
        <v>1155</v>
      </c>
      <c r="F117" s="1" t="s">
        <v>1156</v>
      </c>
      <c r="G117" s="1">
        <v>-2.0</v>
      </c>
      <c r="H117" s="1" t="s">
        <v>1157</v>
      </c>
      <c r="I117" s="1" t="s">
        <v>1158</v>
      </c>
      <c r="J117" s="1" t="s">
        <v>1159</v>
      </c>
      <c r="K117" s="1" t="s">
        <v>1160</v>
      </c>
      <c r="L117" s="2"/>
      <c r="M117" s="2"/>
      <c r="N117" s="2"/>
      <c r="O117" s="2"/>
      <c r="P117" s="2"/>
      <c r="Q117" s="2"/>
      <c r="R117" s="2"/>
      <c r="S117" s="2"/>
      <c r="T117" s="2"/>
      <c r="U117" s="2"/>
      <c r="V117" s="2"/>
      <c r="W117" s="2"/>
      <c r="X117" s="2"/>
      <c r="Y117" s="2"/>
      <c r="Z117" s="2"/>
    </row>
    <row r="118" ht="15.75" customHeight="1">
      <c r="A118" s="1" t="s">
        <v>1161</v>
      </c>
      <c r="B118" s="1" t="s">
        <v>1162</v>
      </c>
      <c r="C118" s="1" t="s">
        <v>1163</v>
      </c>
      <c r="D118" s="1" t="s">
        <v>1164</v>
      </c>
      <c r="E118" s="1" t="s">
        <v>1165</v>
      </c>
      <c r="F118" s="1" t="s">
        <v>1005</v>
      </c>
      <c r="G118" s="1" t="s">
        <v>1166</v>
      </c>
      <c r="H118" s="1" t="s">
        <v>1167</v>
      </c>
      <c r="I118" s="1">
        <v>2.0</v>
      </c>
      <c r="J118" s="1" t="s">
        <v>1168</v>
      </c>
      <c r="K118" s="1" t="s">
        <v>1169</v>
      </c>
      <c r="L118" s="2"/>
      <c r="M118" s="2"/>
      <c r="N118" s="2"/>
      <c r="O118" s="2"/>
      <c r="P118" s="2"/>
      <c r="Q118" s="2"/>
      <c r="R118" s="2"/>
      <c r="S118" s="2"/>
      <c r="T118" s="2"/>
      <c r="U118" s="2"/>
      <c r="V118" s="2"/>
      <c r="W118" s="2"/>
      <c r="X118" s="2"/>
      <c r="Y118" s="2"/>
      <c r="Z118" s="2"/>
    </row>
    <row r="119" ht="15.75" customHeight="1">
      <c r="A119" s="1" t="s">
        <v>1170</v>
      </c>
      <c r="B119" s="1" t="s">
        <v>1171</v>
      </c>
      <c r="C119" s="1" t="s">
        <v>1172</v>
      </c>
      <c r="D119" s="1" t="s">
        <v>1173</v>
      </c>
      <c r="E119" s="1" t="s">
        <v>1174</v>
      </c>
      <c r="F119" s="1" t="s">
        <v>1022</v>
      </c>
      <c r="G119" s="1" t="s">
        <v>1175</v>
      </c>
      <c r="H119" s="1" t="s">
        <v>1176</v>
      </c>
      <c r="I119" s="1" t="s">
        <v>450</v>
      </c>
      <c r="J119" s="1" t="s">
        <v>1177</v>
      </c>
      <c r="K119" s="1" t="s">
        <v>1178</v>
      </c>
      <c r="L119" s="2"/>
      <c r="M119" s="2"/>
      <c r="N119" s="2"/>
      <c r="O119" s="2"/>
      <c r="P119" s="2"/>
      <c r="Q119" s="2"/>
      <c r="R119" s="2"/>
      <c r="S119" s="2"/>
      <c r="T119" s="2"/>
      <c r="U119" s="2"/>
      <c r="V119" s="2"/>
      <c r="W119" s="2"/>
      <c r="X119" s="2"/>
      <c r="Y119" s="2"/>
      <c r="Z119" s="2"/>
    </row>
    <row r="120" ht="15.75" customHeight="1">
      <c r="A120" s="1" t="s">
        <v>1179</v>
      </c>
      <c r="B120" s="1" t="s">
        <v>1180</v>
      </c>
      <c r="C120" s="1" t="s">
        <v>1181</v>
      </c>
      <c r="D120" s="1" t="s">
        <v>1182</v>
      </c>
      <c r="E120" s="1" t="s">
        <v>1183</v>
      </c>
      <c r="F120" s="1">
        <v>-8.0</v>
      </c>
      <c r="G120" s="1" t="s">
        <v>1184</v>
      </c>
      <c r="H120" s="1" t="s">
        <v>1093</v>
      </c>
      <c r="I120" s="1" t="s">
        <v>1185</v>
      </c>
      <c r="J120" s="1" t="s">
        <v>1186</v>
      </c>
      <c r="K120" s="1" t="s">
        <v>1187</v>
      </c>
      <c r="L120" s="2"/>
      <c r="M120" s="2"/>
      <c r="N120" s="2"/>
      <c r="O120" s="2"/>
      <c r="P120" s="2"/>
      <c r="Q120" s="2"/>
      <c r="R120" s="2"/>
      <c r="S120" s="2"/>
      <c r="T120" s="2"/>
      <c r="U120" s="2"/>
      <c r="V120" s="2"/>
      <c r="W120" s="2"/>
      <c r="X120" s="2"/>
      <c r="Y120" s="2"/>
      <c r="Z120" s="2"/>
    </row>
    <row r="121" ht="15.75" customHeight="1">
      <c r="A121" s="1" t="s">
        <v>1188</v>
      </c>
      <c r="B121" s="1" t="s">
        <v>240</v>
      </c>
      <c r="C121" s="1" t="s">
        <v>1189</v>
      </c>
      <c r="D121" s="1" t="s">
        <v>1190</v>
      </c>
      <c r="E121" s="1" t="s">
        <v>1191</v>
      </c>
      <c r="F121" s="1" t="s">
        <v>1192</v>
      </c>
      <c r="G121" s="1" t="s">
        <v>237</v>
      </c>
      <c r="H121" s="1" t="s">
        <v>1193</v>
      </c>
      <c r="I121" s="1" t="s">
        <v>1194</v>
      </c>
      <c r="J121" s="1" t="s">
        <v>1195</v>
      </c>
      <c r="K121" s="1" t="s">
        <v>1196</v>
      </c>
      <c r="L121" s="2"/>
      <c r="M121" s="2"/>
      <c r="N121" s="2"/>
      <c r="O121" s="2"/>
      <c r="P121" s="2"/>
      <c r="Q121" s="2"/>
      <c r="R121" s="2"/>
      <c r="S121" s="2"/>
      <c r="T121" s="2"/>
      <c r="U121" s="2"/>
      <c r="V121" s="2"/>
      <c r="W121" s="2"/>
      <c r="X121" s="2"/>
      <c r="Y121" s="2"/>
      <c r="Z121" s="2"/>
    </row>
    <row r="122" ht="15.75" customHeight="1">
      <c r="A122" s="1" t="s">
        <v>1197</v>
      </c>
      <c r="B122" s="1" t="s">
        <v>240</v>
      </c>
      <c r="C122" s="1" t="s">
        <v>1189</v>
      </c>
      <c r="D122" s="1" t="s">
        <v>1190</v>
      </c>
      <c r="E122" s="1" t="s">
        <v>1191</v>
      </c>
      <c r="F122" s="1" t="s">
        <v>1192</v>
      </c>
      <c r="G122" s="1" t="s">
        <v>237</v>
      </c>
      <c r="H122" s="1" t="s">
        <v>1193</v>
      </c>
      <c r="I122" s="1" t="s">
        <v>1194</v>
      </c>
      <c r="J122" s="1" t="s">
        <v>1195</v>
      </c>
      <c r="K122" s="1" t="s">
        <v>1196</v>
      </c>
      <c r="L122" s="2"/>
      <c r="M122" s="2"/>
      <c r="N122" s="2"/>
      <c r="O122" s="2"/>
      <c r="P122" s="2"/>
      <c r="Q122" s="2"/>
      <c r="R122" s="2"/>
      <c r="S122" s="2"/>
      <c r="T122" s="2"/>
      <c r="U122" s="2"/>
      <c r="V122" s="2"/>
      <c r="W122" s="2"/>
      <c r="X122" s="2"/>
      <c r="Y122" s="2"/>
      <c r="Z122" s="2"/>
    </row>
    <row r="123" ht="15.75" customHeight="1">
      <c r="A123" s="1" t="s">
        <v>1198</v>
      </c>
      <c r="B123" s="1" t="s">
        <v>1199</v>
      </c>
      <c r="C123" s="1" t="s">
        <v>1200</v>
      </c>
      <c r="D123" s="1" t="s">
        <v>1201</v>
      </c>
      <c r="E123" s="1" t="s">
        <v>1202</v>
      </c>
      <c r="F123" s="1" t="s">
        <v>1167</v>
      </c>
      <c r="G123" s="1" t="s">
        <v>1203</v>
      </c>
      <c r="H123" s="1" t="s">
        <v>1204</v>
      </c>
      <c r="I123" s="1" t="s">
        <v>1205</v>
      </c>
      <c r="J123" s="1" t="s">
        <v>1206</v>
      </c>
      <c r="K123" s="1" t="s">
        <v>1207</v>
      </c>
      <c r="L123" s="2"/>
      <c r="M123" s="2"/>
      <c r="N123" s="2"/>
      <c r="O123" s="2"/>
      <c r="P123" s="2"/>
      <c r="Q123" s="2"/>
      <c r="R123" s="2"/>
      <c r="S123" s="2"/>
      <c r="T123" s="2"/>
      <c r="U123" s="2"/>
      <c r="V123" s="2"/>
      <c r="W123" s="2"/>
      <c r="X123" s="2"/>
      <c r="Y123" s="2"/>
      <c r="Z123" s="2"/>
    </row>
    <row r="124" ht="15.75" customHeight="1">
      <c r="A124" s="1" t="s">
        <v>1208</v>
      </c>
      <c r="B124" s="1" t="s">
        <v>1209</v>
      </c>
      <c r="C124" s="1" t="s">
        <v>1210</v>
      </c>
      <c r="D124" s="1" t="s">
        <v>1211</v>
      </c>
      <c r="E124" s="1" t="s">
        <v>1212</v>
      </c>
      <c r="F124" s="1" t="s">
        <v>1213</v>
      </c>
      <c r="G124" s="1" t="s">
        <v>1214</v>
      </c>
      <c r="H124" s="1" t="s">
        <v>1215</v>
      </c>
      <c r="I124" s="1" t="s">
        <v>634</v>
      </c>
      <c r="J124" s="1" t="s">
        <v>1216</v>
      </c>
      <c r="K124" s="1" t="s">
        <v>1217</v>
      </c>
      <c r="L124" s="2"/>
      <c r="M124" s="2"/>
      <c r="N124" s="2"/>
      <c r="O124" s="2"/>
      <c r="P124" s="2"/>
      <c r="Q124" s="2"/>
      <c r="R124" s="2"/>
      <c r="S124" s="2"/>
      <c r="T124" s="2"/>
      <c r="U124" s="2"/>
      <c r="V124" s="2"/>
      <c r="W124" s="2"/>
      <c r="X124" s="2"/>
      <c r="Y124" s="2"/>
      <c r="Z124" s="2"/>
    </row>
    <row r="125" ht="15.75" customHeight="1">
      <c r="A125" s="1" t="s">
        <v>1218</v>
      </c>
      <c r="B125" s="1" t="s">
        <v>1219</v>
      </c>
      <c r="C125" s="1" t="s">
        <v>1220</v>
      </c>
      <c r="D125" s="1" t="s">
        <v>1221</v>
      </c>
      <c r="E125" s="1" t="s">
        <v>1222</v>
      </c>
      <c r="F125" s="1" t="s">
        <v>1223</v>
      </c>
      <c r="G125" s="1" t="s">
        <v>1125</v>
      </c>
      <c r="H125" s="1" t="s">
        <v>1224</v>
      </c>
      <c r="I125" s="1" t="s">
        <v>1225</v>
      </c>
      <c r="J125" s="1" t="s">
        <v>1226</v>
      </c>
      <c r="K125" s="1" t="s">
        <v>1227</v>
      </c>
      <c r="L125" s="2"/>
      <c r="M125" s="2"/>
      <c r="N125" s="2"/>
      <c r="O125" s="2"/>
      <c r="P125" s="2"/>
      <c r="Q125" s="2"/>
      <c r="R125" s="2"/>
      <c r="S125" s="2"/>
      <c r="T125" s="2"/>
      <c r="U125" s="2"/>
      <c r="V125" s="2"/>
      <c r="W125" s="2"/>
      <c r="X125" s="2"/>
      <c r="Y125" s="2"/>
      <c r="Z125" s="2"/>
    </row>
    <row r="126" ht="15.75" customHeight="1">
      <c r="A126" s="1" t="s">
        <v>1228</v>
      </c>
      <c r="B126" s="1" t="s">
        <v>1229</v>
      </c>
      <c r="C126" s="1" t="s">
        <v>1230</v>
      </c>
      <c r="D126" s="1" t="s">
        <v>1231</v>
      </c>
      <c r="E126" s="1" t="s">
        <v>1232</v>
      </c>
      <c r="F126" s="1" t="s">
        <v>1233</v>
      </c>
      <c r="G126" s="1" t="s">
        <v>1234</v>
      </c>
      <c r="H126" s="1" t="s">
        <v>1235</v>
      </c>
      <c r="I126" s="1" t="s">
        <v>1236</v>
      </c>
      <c r="J126" s="1" t="s">
        <v>1237</v>
      </c>
      <c r="K126" s="1" t="s">
        <v>1238</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1248</v>
      </c>
      <c r="C4" s="1" t="s">
        <v>1249</v>
      </c>
      <c r="D4" s="1" t="s">
        <v>1263</v>
      </c>
      <c r="E4" s="1" t="s">
        <v>1264</v>
      </c>
      <c r="F4" s="1" t="s">
        <v>1265</v>
      </c>
      <c r="G4" s="1" t="s">
        <v>1266</v>
      </c>
      <c r="H4" s="1" t="s">
        <v>1267</v>
      </c>
      <c r="I4" s="1" t="s">
        <v>1268</v>
      </c>
      <c r="J4" s="2"/>
      <c r="K4" s="2"/>
      <c r="L4" s="2"/>
      <c r="M4" s="2"/>
      <c r="N4" s="2"/>
      <c r="O4" s="2"/>
      <c r="P4" s="2"/>
      <c r="Q4" s="2"/>
      <c r="R4" s="2"/>
      <c r="S4" s="2"/>
      <c r="T4" s="2"/>
      <c r="U4" s="2"/>
      <c r="V4" s="2"/>
      <c r="W4" s="2"/>
      <c r="X4" s="2"/>
      <c r="Y4" s="2"/>
      <c r="Z4" s="2"/>
    </row>
    <row r="5">
      <c r="A5" s="1" t="s">
        <v>1255</v>
      </c>
      <c r="B5" s="1" t="s">
        <v>1254</v>
      </c>
      <c r="C5" s="1" t="s">
        <v>1256</v>
      </c>
      <c r="D5" s="1" t="s">
        <v>1269</v>
      </c>
      <c r="E5" s="1" t="s">
        <v>1270</v>
      </c>
      <c r="F5" s="1" t="s">
        <v>1271</v>
      </c>
      <c r="G5" s="1" t="s">
        <v>1272</v>
      </c>
      <c r="H5" s="1" t="s">
        <v>1273</v>
      </c>
      <c r="I5" s="1" t="s">
        <v>1274</v>
      </c>
      <c r="J5" s="2"/>
      <c r="K5" s="2"/>
      <c r="L5" s="2"/>
      <c r="M5" s="2"/>
      <c r="N5" s="2"/>
      <c r="O5" s="2"/>
      <c r="P5" s="2"/>
      <c r="Q5" s="2"/>
      <c r="R5" s="2"/>
      <c r="S5" s="2"/>
      <c r="T5" s="2"/>
      <c r="U5" s="2"/>
      <c r="V5" s="2"/>
      <c r="W5" s="2"/>
      <c r="X5" s="2"/>
      <c r="Y5" s="2"/>
      <c r="Z5" s="2"/>
    </row>
    <row r="6">
      <c r="A6" s="1" t="s">
        <v>1275</v>
      </c>
      <c r="B6" s="1" t="s">
        <v>1254</v>
      </c>
      <c r="C6" s="1" t="s">
        <v>1276</v>
      </c>
      <c r="D6" s="1" t="s">
        <v>1254</v>
      </c>
      <c r="E6" s="1" t="s">
        <v>1277</v>
      </c>
      <c r="F6" s="1" t="s">
        <v>1278</v>
      </c>
      <c r="G6" s="1" t="s">
        <v>1279</v>
      </c>
      <c r="H6" s="1" t="s">
        <v>1280</v>
      </c>
      <c r="I6" s="1" t="s">
        <v>1281</v>
      </c>
      <c r="J6" s="2"/>
      <c r="K6" s="2"/>
      <c r="L6" s="2"/>
      <c r="M6" s="2"/>
      <c r="N6" s="2"/>
      <c r="O6" s="2"/>
      <c r="P6" s="2"/>
      <c r="Q6" s="2"/>
      <c r="R6" s="2"/>
      <c r="S6" s="2"/>
      <c r="T6" s="2"/>
      <c r="U6" s="2"/>
      <c r="V6" s="2"/>
      <c r="W6" s="2"/>
      <c r="X6" s="2"/>
      <c r="Y6" s="2"/>
      <c r="Z6" s="2"/>
    </row>
    <row r="7">
      <c r="A7" s="1" t="s">
        <v>1282</v>
      </c>
      <c r="B7" s="1" t="s">
        <v>1254</v>
      </c>
      <c r="C7" s="1" t="s">
        <v>1254</v>
      </c>
      <c r="D7" s="1" t="s">
        <v>1254</v>
      </c>
      <c r="E7" s="1" t="s">
        <v>1254</v>
      </c>
      <c r="F7" s="1" t="s">
        <v>1283</v>
      </c>
      <c r="G7" s="1" t="s">
        <v>1284</v>
      </c>
      <c r="H7" s="1" t="s">
        <v>1285</v>
      </c>
      <c r="I7" s="1" t="s">
        <v>1286</v>
      </c>
      <c r="J7" s="2"/>
      <c r="K7" s="2"/>
      <c r="L7" s="2"/>
      <c r="M7" s="2"/>
      <c r="N7" s="2"/>
      <c r="O7" s="2"/>
      <c r="P7" s="2"/>
      <c r="Q7" s="2"/>
      <c r="R7" s="2"/>
      <c r="S7" s="2"/>
      <c r="T7" s="2"/>
      <c r="U7" s="2"/>
      <c r="V7" s="2"/>
      <c r="W7" s="2"/>
      <c r="X7" s="2"/>
      <c r="Y7" s="2"/>
      <c r="Z7" s="2"/>
    </row>
    <row r="8">
      <c r="A8" s="1" t="s">
        <v>1287</v>
      </c>
      <c r="B8" s="1" t="s">
        <v>1254</v>
      </c>
      <c r="C8" s="1" t="s">
        <v>1254</v>
      </c>
      <c r="D8" s="1" t="s">
        <v>1254</v>
      </c>
      <c r="E8" s="1" t="s">
        <v>1254</v>
      </c>
      <c r="F8" s="1" t="s">
        <v>1288</v>
      </c>
      <c r="G8" s="1" t="s">
        <v>1289</v>
      </c>
      <c r="H8" s="1" t="s">
        <v>1290</v>
      </c>
      <c r="I8" s="1" t="s">
        <v>1291</v>
      </c>
      <c r="J8" s="2"/>
      <c r="K8" s="2"/>
      <c r="L8" s="2"/>
      <c r="M8" s="2"/>
      <c r="N8" s="2"/>
      <c r="O8" s="2"/>
      <c r="P8" s="2"/>
      <c r="Q8" s="2"/>
      <c r="R8" s="2"/>
      <c r="S8" s="2"/>
      <c r="T8" s="2"/>
      <c r="U8" s="2"/>
      <c r="V8" s="2"/>
      <c r="W8" s="2"/>
      <c r="X8" s="2"/>
      <c r="Y8" s="2"/>
      <c r="Z8" s="2"/>
    </row>
    <row r="9">
      <c r="A9" s="1" t="s">
        <v>1292</v>
      </c>
      <c r="B9" s="1" t="s">
        <v>1293</v>
      </c>
      <c r="C9" s="1" t="s">
        <v>1290</v>
      </c>
      <c r="D9" s="1" t="s">
        <v>1294</v>
      </c>
      <c r="E9" s="1" t="s">
        <v>1295</v>
      </c>
      <c r="F9" s="1" t="s">
        <v>1296</v>
      </c>
      <c r="G9" s="1" t="s">
        <v>1296</v>
      </c>
      <c r="H9" s="1" t="s">
        <v>1297</v>
      </c>
      <c r="I9" s="1" t="s">
        <v>1298</v>
      </c>
      <c r="J9" s="2"/>
      <c r="K9" s="2"/>
      <c r="L9" s="2"/>
      <c r="M9" s="2"/>
      <c r="N9" s="2"/>
      <c r="O9" s="2"/>
      <c r="P9" s="2"/>
      <c r="Q9" s="2"/>
      <c r="R9" s="2"/>
      <c r="S9" s="2"/>
      <c r="T9" s="2"/>
      <c r="U9" s="2"/>
      <c r="V9" s="2"/>
      <c r="W9" s="2"/>
      <c r="X9" s="2"/>
      <c r="Y9" s="2"/>
      <c r="Z9" s="2"/>
    </row>
    <row r="10">
      <c r="A10" s="1" t="s">
        <v>1299</v>
      </c>
      <c r="B10" s="1" t="s">
        <v>1293</v>
      </c>
      <c r="C10" s="1" t="s">
        <v>1290</v>
      </c>
      <c r="D10" s="1" t="s">
        <v>1300</v>
      </c>
      <c r="E10" s="1" t="s">
        <v>1301</v>
      </c>
      <c r="F10" s="1" t="s">
        <v>1302</v>
      </c>
      <c r="G10" s="1" t="s">
        <v>1303</v>
      </c>
      <c r="H10" s="1" t="s">
        <v>1304</v>
      </c>
      <c r="I10" s="1" t="s">
        <v>1305</v>
      </c>
      <c r="J10" s="2"/>
      <c r="K10" s="2"/>
      <c r="L10" s="2"/>
      <c r="M10" s="2"/>
      <c r="N10" s="2"/>
      <c r="O10" s="2"/>
      <c r="P10" s="2"/>
      <c r="Q10" s="2"/>
      <c r="R10" s="2"/>
      <c r="S10" s="2"/>
      <c r="T10" s="2"/>
      <c r="U10" s="2"/>
      <c r="V10" s="2"/>
      <c r="W10" s="2"/>
      <c r="X10" s="2"/>
      <c r="Y10" s="2"/>
      <c r="Z10" s="2"/>
    </row>
    <row r="11">
      <c r="A11" s="1" t="s">
        <v>1306</v>
      </c>
      <c r="B11" s="1" t="s">
        <v>1307</v>
      </c>
      <c r="C11" s="1" t="s">
        <v>1308</v>
      </c>
      <c r="D11" s="1" t="s">
        <v>1309</v>
      </c>
      <c r="E11" s="1" t="s">
        <v>1310</v>
      </c>
      <c r="F11" s="1" t="s">
        <v>1311</v>
      </c>
      <c r="G11" s="1" t="s">
        <v>1312</v>
      </c>
      <c r="H11" s="1" t="s">
        <v>1313</v>
      </c>
      <c r="I11" s="1" t="s">
        <v>1297</v>
      </c>
      <c r="J11" s="2"/>
      <c r="K11" s="2"/>
      <c r="L11" s="2"/>
      <c r="M11" s="2"/>
      <c r="N11" s="2"/>
      <c r="O11" s="2"/>
      <c r="P11" s="2"/>
      <c r="Q11" s="2"/>
      <c r="R11" s="2"/>
      <c r="S11" s="2"/>
      <c r="T11" s="2"/>
      <c r="U11" s="2"/>
      <c r="V11" s="2"/>
      <c r="W11" s="2"/>
      <c r="X11" s="2"/>
      <c r="Y11" s="2"/>
      <c r="Z11" s="2"/>
    </row>
    <row r="12">
      <c r="A12" s="1" t="s">
        <v>1314</v>
      </c>
      <c r="B12" s="1" t="s">
        <v>1315</v>
      </c>
      <c r="C12" s="1" t="s">
        <v>1316</v>
      </c>
      <c r="D12" s="1" t="s">
        <v>1317</v>
      </c>
      <c r="E12" s="1" t="s">
        <v>1318</v>
      </c>
      <c r="F12" s="1" t="s">
        <v>1319</v>
      </c>
      <c r="G12" s="1" t="s">
        <v>1320</v>
      </c>
      <c r="H12" s="1" t="s">
        <v>1321</v>
      </c>
      <c r="I12" s="1" t="s">
        <v>1318</v>
      </c>
      <c r="J12" s="2"/>
      <c r="K12" s="2"/>
      <c r="L12" s="2"/>
      <c r="M12" s="2"/>
      <c r="N12" s="2"/>
      <c r="O12" s="2"/>
      <c r="P12" s="2"/>
      <c r="Q12" s="2"/>
      <c r="R12" s="2"/>
      <c r="S12" s="2"/>
      <c r="T12" s="2"/>
      <c r="U12" s="2"/>
      <c r="V12" s="2"/>
      <c r="W12" s="2"/>
      <c r="X12" s="2"/>
      <c r="Y12" s="2"/>
      <c r="Z12" s="2"/>
    </row>
    <row r="13">
      <c r="A13" s="1" t="s">
        <v>1322</v>
      </c>
      <c r="B13" s="1" t="s">
        <v>1323</v>
      </c>
      <c r="C13" s="1" t="s">
        <v>1324</v>
      </c>
      <c r="D13" s="1" t="s">
        <v>1325</v>
      </c>
      <c r="E13" s="1" t="s">
        <v>1254</v>
      </c>
      <c r="F13" s="1" t="s">
        <v>1326</v>
      </c>
      <c r="G13" s="1" t="s">
        <v>1327</v>
      </c>
      <c r="H13" s="1" t="s">
        <v>1328</v>
      </c>
      <c r="I13" s="1" t="s">
        <v>1329</v>
      </c>
      <c r="J13" s="2"/>
      <c r="K13" s="2"/>
      <c r="L13" s="2"/>
      <c r="M13" s="2"/>
      <c r="N13" s="2"/>
      <c r="O13" s="2"/>
      <c r="P13" s="2"/>
      <c r="Q13" s="2"/>
      <c r="R13" s="2"/>
      <c r="S13" s="2"/>
      <c r="T13" s="2"/>
      <c r="U13" s="2"/>
      <c r="V13" s="2"/>
      <c r="W13" s="2"/>
      <c r="X13" s="2"/>
      <c r="Y13" s="2"/>
      <c r="Z13" s="2"/>
    </row>
    <row r="14">
      <c r="A14" s="1" t="s">
        <v>1330</v>
      </c>
      <c r="B14" s="1" t="s">
        <v>1331</v>
      </c>
      <c r="C14" s="1" t="s">
        <v>1332</v>
      </c>
      <c r="D14" s="1" t="s">
        <v>1333</v>
      </c>
      <c r="E14" s="1" t="s">
        <v>1254</v>
      </c>
      <c r="F14" s="1" t="s">
        <v>1334</v>
      </c>
      <c r="G14" s="1" t="s">
        <v>1335</v>
      </c>
      <c r="H14" s="1" t="s">
        <v>1336</v>
      </c>
      <c r="I14" s="1" t="s">
        <v>1337</v>
      </c>
      <c r="J14" s="2"/>
      <c r="K14" s="2"/>
      <c r="L14" s="2"/>
      <c r="M14" s="2"/>
      <c r="N14" s="2"/>
      <c r="O14" s="2"/>
      <c r="P14" s="2"/>
      <c r="Q14" s="2"/>
      <c r="R14" s="2"/>
      <c r="S14" s="2"/>
      <c r="T14" s="2"/>
      <c r="U14" s="2"/>
      <c r="V14" s="2"/>
      <c r="W14" s="2"/>
      <c r="X14" s="2"/>
      <c r="Y14" s="2"/>
      <c r="Z14" s="2"/>
    </row>
    <row r="15">
      <c r="A15" s="1" t="s">
        <v>1338</v>
      </c>
      <c r="B15" s="1" t="s">
        <v>1254</v>
      </c>
      <c r="C15" s="1" t="s">
        <v>1254</v>
      </c>
      <c r="D15" s="1" t="s">
        <v>196</v>
      </c>
      <c r="E15" s="1" t="s">
        <v>1339</v>
      </c>
      <c r="F15" s="1" t="s">
        <v>1340</v>
      </c>
      <c r="G15" s="1" t="s">
        <v>529</v>
      </c>
      <c r="H15" s="1" t="s">
        <v>1341</v>
      </c>
      <c r="I15" s="1" t="s">
        <v>1341</v>
      </c>
      <c r="J15" s="2"/>
      <c r="K15" s="2"/>
      <c r="L15" s="2"/>
      <c r="M15" s="2"/>
      <c r="N15" s="2"/>
      <c r="O15" s="2"/>
      <c r="P15" s="2"/>
      <c r="Q15" s="2"/>
      <c r="R15" s="2"/>
      <c r="S15" s="2"/>
      <c r="T15" s="2"/>
      <c r="U15" s="2"/>
      <c r="V15" s="2"/>
      <c r="W15" s="2"/>
      <c r="X15" s="2"/>
      <c r="Y15" s="2"/>
      <c r="Z15" s="2"/>
    </row>
    <row r="16">
      <c r="A16" s="1" t="s">
        <v>1342</v>
      </c>
      <c r="B16" s="1" t="s">
        <v>1254</v>
      </c>
      <c r="C16" s="1" t="s">
        <v>1254</v>
      </c>
      <c r="D16" s="1" t="s">
        <v>1343</v>
      </c>
      <c r="E16" s="1" t="s">
        <v>1344</v>
      </c>
      <c r="F16" s="1" t="s">
        <v>1345</v>
      </c>
      <c r="G16" s="1" t="s">
        <v>1346</v>
      </c>
      <c r="H16" s="1" t="s">
        <v>1347</v>
      </c>
      <c r="I16" s="1" t="s">
        <v>1347</v>
      </c>
      <c r="J16" s="2"/>
      <c r="K16" s="2"/>
      <c r="L16" s="2"/>
      <c r="M16" s="2"/>
      <c r="N16" s="2"/>
      <c r="O16" s="2"/>
      <c r="P16" s="2"/>
      <c r="Q16" s="2"/>
      <c r="R16" s="2"/>
      <c r="S16" s="2"/>
      <c r="T16" s="2"/>
      <c r="U16" s="2"/>
      <c r="V16" s="2"/>
      <c r="W16" s="2"/>
      <c r="X16" s="2"/>
      <c r="Y16" s="2"/>
      <c r="Z16" s="2"/>
    </row>
    <row r="17">
      <c r="A17" s="1" t="s">
        <v>1348</v>
      </c>
      <c r="B17" s="1" t="s">
        <v>1254</v>
      </c>
      <c r="C17" s="1" t="s">
        <v>172</v>
      </c>
      <c r="D17" s="1" t="s">
        <v>1254</v>
      </c>
      <c r="E17" s="1" t="s">
        <v>174</v>
      </c>
      <c r="F17" s="1" t="s">
        <v>175</v>
      </c>
      <c r="G17" s="1" t="s">
        <v>1349</v>
      </c>
      <c r="H17" s="1" t="s">
        <v>1350</v>
      </c>
      <c r="I17" s="1" t="s">
        <v>1351</v>
      </c>
      <c r="J17" s="2"/>
      <c r="K17" s="2"/>
      <c r="L17" s="2"/>
      <c r="M17" s="2"/>
      <c r="N17" s="2"/>
      <c r="O17" s="2"/>
      <c r="P17" s="2"/>
      <c r="Q17" s="2"/>
      <c r="R17" s="2"/>
      <c r="S17" s="2"/>
      <c r="T17" s="2"/>
      <c r="U17" s="2"/>
      <c r="V17" s="2"/>
      <c r="W17" s="2"/>
      <c r="X17" s="2"/>
      <c r="Y17" s="2"/>
      <c r="Z17" s="2"/>
    </row>
    <row r="18">
      <c r="A18" s="1" t="s">
        <v>1352</v>
      </c>
      <c r="B18" s="1" t="s">
        <v>1254</v>
      </c>
      <c r="C18" s="1" t="s">
        <v>1254</v>
      </c>
      <c r="D18" s="1" t="s">
        <v>1254</v>
      </c>
      <c r="E18" s="1" t="s">
        <v>1353</v>
      </c>
      <c r="F18" s="1" t="s">
        <v>1354</v>
      </c>
      <c r="G18" s="1" t="s">
        <v>1355</v>
      </c>
      <c r="H18" s="1" t="s">
        <v>1355</v>
      </c>
      <c r="I18" s="1" t="s">
        <v>1356</v>
      </c>
      <c r="J18" s="2"/>
      <c r="K18" s="2"/>
      <c r="L18" s="2"/>
      <c r="M18" s="2"/>
      <c r="N18" s="2"/>
      <c r="O18" s="2"/>
      <c r="P18" s="2"/>
      <c r="Q18" s="2"/>
      <c r="R18" s="2"/>
      <c r="S18" s="2"/>
      <c r="T18" s="2"/>
      <c r="U18" s="2"/>
      <c r="V18" s="2"/>
      <c r="W18" s="2"/>
      <c r="X18" s="2"/>
      <c r="Y18" s="2"/>
      <c r="Z18" s="2"/>
    </row>
    <row r="19">
      <c r="A19" s="1" t="s">
        <v>1357</v>
      </c>
      <c r="B19" s="1" t="s">
        <v>1358</v>
      </c>
      <c r="C19" s="1" t="s">
        <v>1359</v>
      </c>
      <c r="D19" s="1" t="s">
        <v>1360</v>
      </c>
      <c r="E19" s="1" t="s">
        <v>1361</v>
      </c>
      <c r="F19" s="1" t="s">
        <v>1362</v>
      </c>
      <c r="G19" s="1" t="s">
        <v>1363</v>
      </c>
      <c r="H19" s="1" t="s">
        <v>1364</v>
      </c>
      <c r="I19" s="1" t="s">
        <v>1365</v>
      </c>
      <c r="J19" s="2"/>
      <c r="K19" s="2"/>
      <c r="L19" s="2"/>
      <c r="M19" s="2"/>
      <c r="N19" s="2"/>
      <c r="O19" s="2"/>
      <c r="P19" s="2"/>
      <c r="Q19" s="2"/>
      <c r="R19" s="2"/>
      <c r="S19" s="2"/>
      <c r="T19" s="2"/>
      <c r="U19" s="2"/>
      <c r="V19" s="2"/>
      <c r="W19" s="2"/>
      <c r="X19" s="2"/>
      <c r="Y19" s="2"/>
      <c r="Z19" s="2"/>
    </row>
    <row r="20">
      <c r="A20" s="1" t="s">
        <v>1366</v>
      </c>
      <c r="B20" s="1" t="s">
        <v>1367</v>
      </c>
      <c r="C20" s="1" t="s">
        <v>1368</v>
      </c>
      <c r="D20" s="1" t="s">
        <v>1369</v>
      </c>
      <c r="E20" s="1" t="s">
        <v>1370</v>
      </c>
      <c r="F20" s="1" t="s">
        <v>1371</v>
      </c>
      <c r="G20" s="1" t="s">
        <v>1372</v>
      </c>
      <c r="H20" s="1" t="s">
        <v>1373</v>
      </c>
      <c r="I20" s="1" t="s">
        <v>1374</v>
      </c>
      <c r="J20" s="2"/>
      <c r="K20" s="2"/>
      <c r="L20" s="2"/>
      <c r="M20" s="2"/>
      <c r="N20" s="2"/>
      <c r="O20" s="2"/>
      <c r="P20" s="2"/>
      <c r="Q20" s="2"/>
      <c r="R20" s="2"/>
      <c r="S20" s="2"/>
      <c r="T20" s="2"/>
      <c r="U20" s="2"/>
      <c r="V20" s="2"/>
      <c r="W20" s="2"/>
      <c r="X20" s="2"/>
      <c r="Y20" s="2"/>
      <c r="Z20" s="2"/>
    </row>
    <row r="21" ht="15.75" customHeight="1">
      <c r="A21" s="1" t="s">
        <v>1375</v>
      </c>
      <c r="B21" s="1" t="s">
        <v>1376</v>
      </c>
      <c r="C21" s="1" t="s">
        <v>1377</v>
      </c>
      <c r="D21" s="1" t="s">
        <v>1378</v>
      </c>
      <c r="E21" s="1" t="s">
        <v>1379</v>
      </c>
      <c r="F21" s="1" t="s">
        <v>1380</v>
      </c>
      <c r="G21" s="1" t="s">
        <v>1381</v>
      </c>
      <c r="H21" s="1" t="s">
        <v>1382</v>
      </c>
      <c r="I21" s="1" t="s">
        <v>1383</v>
      </c>
      <c r="J21" s="2"/>
      <c r="K21" s="2"/>
      <c r="L21" s="2"/>
      <c r="M21" s="2"/>
      <c r="N21" s="2"/>
      <c r="O21" s="2"/>
      <c r="P21" s="2"/>
      <c r="Q21" s="2"/>
      <c r="R21" s="2"/>
      <c r="S21" s="2"/>
      <c r="T21" s="2"/>
      <c r="U21" s="2"/>
      <c r="V21" s="2"/>
      <c r="W21" s="2"/>
      <c r="X21" s="2"/>
      <c r="Y21" s="2"/>
      <c r="Z21" s="2"/>
    </row>
    <row r="22" ht="15.75" customHeight="1">
      <c r="A22" s="1" t="s">
        <v>1384</v>
      </c>
      <c r="B22" s="1" t="s">
        <v>1254</v>
      </c>
      <c r="C22" s="1" t="s">
        <v>1254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1391</v>
      </c>
      <c r="B23" s="1" t="s">
        <v>1254</v>
      </c>
      <c r="C23" s="1" t="s">
        <v>1254</v>
      </c>
      <c r="D23" s="1" t="s">
        <v>1392</v>
      </c>
      <c r="E23" s="1" t="s">
        <v>1393</v>
      </c>
      <c r="F23" s="1" t="s">
        <v>1394</v>
      </c>
      <c r="G23" s="1" t="s">
        <v>1395</v>
      </c>
      <c r="H23" s="1" t="s">
        <v>1396</v>
      </c>
      <c r="I23" s="1" t="s">
        <v>1397</v>
      </c>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1" t="s">
        <v>1404</v>
      </c>
      <c r="H24" s="1" t="s">
        <v>1404</v>
      </c>
      <c r="I24" s="1" t="s">
        <v>1404</v>
      </c>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1" t="s">
        <v>1411</v>
      </c>
      <c r="I25" s="1" t="s">
        <v>1254</v>
      </c>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11</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4" t="s">
        <v>1428</v>
      </c>
      <c r="C7" s="2"/>
      <c r="D7" s="2"/>
      <c r="E7" s="2"/>
      <c r="F7" s="2"/>
      <c r="G7" s="2"/>
      <c r="H7" s="2"/>
      <c r="I7" s="2"/>
      <c r="J7" s="2"/>
      <c r="K7" s="2"/>
      <c r="L7" s="2"/>
      <c r="M7" s="2"/>
      <c r="N7" s="2"/>
      <c r="O7" s="2"/>
      <c r="P7" s="2"/>
      <c r="Q7" s="2"/>
      <c r="R7" s="2"/>
      <c r="S7" s="2"/>
      <c r="T7" s="2"/>
      <c r="U7" s="2"/>
      <c r="V7" s="2"/>
      <c r="W7" s="2"/>
      <c r="X7" s="2"/>
      <c r="Y7" s="2"/>
      <c r="Z7" s="2"/>
    </row>
    <row r="8">
      <c r="A8" s="3" t="s">
        <v>1429</v>
      </c>
      <c r="B8" s="1" t="s">
        <v>1430</v>
      </c>
      <c r="C8" s="2"/>
      <c r="D8" s="2"/>
      <c r="E8" s="2"/>
      <c r="F8" s="2"/>
      <c r="G8" s="2"/>
      <c r="H8" s="2"/>
      <c r="I8" s="2"/>
      <c r="J8" s="2"/>
      <c r="K8" s="2"/>
      <c r="L8" s="2"/>
      <c r="M8" s="2"/>
      <c r="N8" s="2"/>
      <c r="O8" s="2"/>
      <c r="P8" s="2"/>
      <c r="Q8" s="2"/>
      <c r="R8" s="2"/>
      <c r="S8" s="2"/>
      <c r="T8" s="2"/>
      <c r="U8" s="2"/>
      <c r="V8" s="2"/>
      <c r="W8" s="2"/>
      <c r="X8" s="2"/>
      <c r="Y8" s="2"/>
      <c r="Z8" s="2"/>
    </row>
    <row r="9">
      <c r="A9" s="3" t="s">
        <v>1431</v>
      </c>
      <c r="B9" s="1"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v>4.0</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4"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79.74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79.74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77.37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79.4415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79.74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79.74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77.37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79.4415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0.0435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1.7324928E9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0.1108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2.7071652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2.701088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141079.0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141079.0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120111.0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102360.0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102360.0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76.14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79.74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1.512057344E9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69.33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98.25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1.5041665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81.1156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82.8532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0.010032606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t="s">
        <v>1480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1.807632512E9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0.56162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9899804.0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1.93333E7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566365.0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466298.0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v>0.0293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0.49752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0.19537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3.84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0.0574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1.97115E7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175.055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0.4467739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-0.076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5.64566976E8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28.89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27.49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t="s">
        <v>1505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1.5567552E9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1.798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2.701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0.021685123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v>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v>1.724112E9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t="s">
        <v>1514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t="s">
        <v>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t="s">
        <v>1520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t="s">
        <v>1520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1522</v>
      </c>
      <c r="B89" s="1">
        <v>1.1610054E9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1523</v>
      </c>
      <c r="B90" s="1" t="s">
        <v>1524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t="s">
        <v>1526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1527</v>
      </c>
      <c r="B92" s="1" t="s">
        <v>1528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t="s">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v>78.21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97.0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101.0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101.0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t="s">
        <v>1539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1540</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1541</v>
      </c>
      <c r="B103" s="1">
        <v>3.84336E8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1542</v>
      </c>
      <c r="B104" s="1">
        <v>19.867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6.69256E8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6.78995968E8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2.55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3.927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v>1.005246016E9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v>20.05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51.881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0.085930005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0.17983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-3.6037664E8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6.11291008E8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-0.068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0.071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0.76139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0.66576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0.51575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t="s">
        <v>1480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280.0</v>
      </c>
      <c r="C3" s="1">
        <v>298.0</v>
      </c>
      <c r="D3" s="1">
        <v>275.0</v>
      </c>
      <c r="E3" s="1">
        <v>227.0</v>
      </c>
      <c r="F3" s="1">
        <v>309.0</v>
      </c>
      <c r="G3" s="1">
        <v>183.0</v>
      </c>
      <c r="H3" s="1">
        <v>38.0</v>
      </c>
      <c r="I3" s="1">
        <v>33.0</v>
      </c>
      <c r="J3" s="1">
        <v>288.0</v>
      </c>
      <c r="K3" s="1">
        <v>167.0</v>
      </c>
      <c r="L3" s="1">
        <f>IF(K3*FORECAST(L2,B3:K3,B2:K2)&gt;0,FORECAST(L2,B3:K3,B2:K2),K3)*$X$1</f>
        <v>110.1333333</v>
      </c>
      <c r="M3" s="1">
        <f>IF(L3*FORECAST(M2,B3:L3,B2:L2)&gt;0,FORECAST(M2,B3:L3,B2:L2),L3)*$X$1</f>
        <v>92.01212121</v>
      </c>
      <c r="N3" s="1">
        <f>IF(M3*FORECAST(N2,B3:M3,B2:M2)&gt;0,FORECAST(N2,B3:M3,B2:M2),M3)*$X$1</f>
        <v>73.89090909</v>
      </c>
      <c r="O3" s="1">
        <f>IF(N3*FORECAST(O2,B3:N3,B2:N2)&gt;0,FORECAST(O2,B3:N3,B2:N2),N3)*$X$1</f>
        <v>55.76969697</v>
      </c>
      <c r="P3" s="1">
        <f>IF(O3*FORECAST(P2,B3:O3,B2:O2)&gt;0,FORECAST(P2,B3:O3,B2:O2),O3)*$X$1</f>
        <v>37.64848485</v>
      </c>
      <c r="Q3" s="1">
        <f>IF(P3*FORECAST(Q2,B3:P3,B2:P2)&gt;0,FORECAST(Q2,B3:P3,B2:P2),P3)*$X$1</f>
        <v>19.52727273</v>
      </c>
      <c r="R3" s="1">
        <f>IF(Q3*FORECAST(R2,B3:Q3,B2:Q2)&gt;0,FORECAST(R2,B3:Q3,B2:Q2),Q3)*$X$1</f>
        <v>1.406060606</v>
      </c>
      <c r="S3" s="5">
        <f>IF(R3*FORECAST(S2,B3:R3,B2:R2)&gt;0,FORECAST(S2,B3:R3,B2:R2),R3)*$X$1</f>
        <v>1.406060606</v>
      </c>
      <c r="T3" s="5">
        <f>IF(S3*FORECAST(T2,B3:S3,B2:S2)&gt;0,FORECAST(T2,B3:S3,B2:S2),S3)*$X$1</f>
        <v>1.406060606</v>
      </c>
      <c r="U3" s="5">
        <f>IF(T3*FORECAST(U2,B3:T3,B2:T2)&gt;0,FORECAST(U2,B3:T3,B2:T2),T3)*$X$1</f>
        <v>1.406060606</v>
      </c>
      <c r="V3" s="5">
        <f>IF(U3*FORECAST(V2,B3:U3,B2:U2)&gt;0,FORECAST(V2,B3:U3,B2:U2),U3)*$X$1</f>
        <v>1.406060606</v>
      </c>
      <c r="W3" s="5">
        <f>IF(V3*FORECAST(W2,B3:V3,B2:V2)&gt;0,FORECAST(W2,B3:V3,B2:V2),V3)*$X$1</f>
        <v>1.406060606</v>
      </c>
      <c r="X3" s="2"/>
      <c r="Y3" s="2"/>
      <c r="Z3" s="2"/>
    </row>
    <row r="4">
      <c r="A4" s="3" t="s">
        <v>123</v>
      </c>
      <c r="B4" s="1">
        <v>3020.0</v>
      </c>
      <c r="C4" s="1">
        <v>2710.0</v>
      </c>
      <c r="D4" s="1">
        <v>2430.0</v>
      </c>
      <c r="E4" s="1">
        <v>2260.0</v>
      </c>
      <c r="F4" s="1">
        <v>1540.0</v>
      </c>
      <c r="G4" s="1">
        <v>1390.0</v>
      </c>
      <c r="H4" s="1">
        <v>1400.0</v>
      </c>
      <c r="I4" s="1">
        <v>787.0</v>
      </c>
      <c r="J4" s="1">
        <v>234.0</v>
      </c>
      <c r="K4" s="1">
        <v>46.0</v>
      </c>
      <c r="L4" s="2"/>
      <c r="M4" s="2"/>
      <c r="N4" s="2"/>
      <c r="O4" s="2"/>
      <c r="P4" s="2"/>
      <c r="Q4" s="2"/>
      <c r="R4" s="2"/>
      <c r="S4" s="2"/>
      <c r="T4" s="2"/>
      <c r="U4" s="2"/>
      <c r="V4" s="2"/>
      <c r="W4" s="2"/>
      <c r="X4" s="2"/>
      <c r="Y4" s="2"/>
      <c r="Z4" s="2"/>
    </row>
    <row r="5">
      <c r="A5" s="3" t="s">
        <v>1561</v>
      </c>
      <c r="B5" s="1">
        <v>7.0</v>
      </c>
      <c r="C5" s="1">
        <v>7.0</v>
      </c>
      <c r="D5" s="1">
        <v>7.0</v>
      </c>
      <c r="E5" s="1">
        <v>7.0</v>
      </c>
      <c r="F5" s="1">
        <v>10.0</v>
      </c>
      <c r="G5" s="1">
        <v>16.0</v>
      </c>
      <c r="H5" s="1">
        <v>23.0</v>
      </c>
      <c r="I5" s="1">
        <v>20.0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(1+0.02)/(0.0728-0.02)</f>
        <v>27.16253444</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NPV(0.0728,M3:W3)</f>
        <v>241.9811149</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NPV(0.0728,M16:W16)</f>
        <v>12.53902813</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254.520143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208.520143</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10.97474437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27.16253444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v>
      </c>
      <c r="C3" s="1">
        <v>117.0</v>
      </c>
      <c r="D3" s="1">
        <v>-366.0</v>
      </c>
      <c r="E3" s="1">
        <v>83.0</v>
      </c>
      <c r="F3" s="1">
        <v>-32.0</v>
      </c>
      <c r="G3" s="1">
        <v>131.0</v>
      </c>
      <c r="H3" s="1">
        <v>154.0</v>
      </c>
      <c r="I3" s="1">
        <v>1050.0</v>
      </c>
      <c r="J3" s="1">
        <v>559.0</v>
      </c>
      <c r="K3" s="1">
        <v>576.0</v>
      </c>
      <c r="L3" s="1">
        <f>IF(K3*FORECAST(L2,B3:K3,B2:K2)&gt;0,FORECAST(L2,B3:K3,B2:K2),K3)*$X$1</f>
        <v>752.2666667</v>
      </c>
      <c r="M3" s="1">
        <f>IF(L3*FORECAST(M2,B3:L3,B2:L2)&gt;0,FORECAST(M2,B3:L3,B2:L2),L3)*$X$1</f>
        <v>847.7878788</v>
      </c>
      <c r="N3" s="1">
        <f>IF(M3*FORECAST(N2,B3:M3,B2:M2)&gt;0,FORECAST(N2,B3:M3,B2:M2),M3)*$X$1</f>
        <v>943.3090909</v>
      </c>
      <c r="O3" s="1">
        <f>IF(N3*FORECAST(O2,B3:N3,B2:N2)&gt;0,FORECAST(O2,B3:N3,B2:N2),N3)*$X$1</f>
        <v>1038.830303</v>
      </c>
      <c r="P3" s="1">
        <f>IF(O3*FORECAST(P2,B3:O3,B2:O2)&gt;0,FORECAST(P2,B3:O3,B2:O2),O3)*$X$1</f>
        <v>1134.351515</v>
      </c>
      <c r="Q3" s="1">
        <f>IF(P3*FORECAST(Q2,B3:P3,B2:P2)&gt;0,FORECAST(Q2,B3:P3,B2:P2),P3)*$X$1</f>
        <v>1229.872727</v>
      </c>
      <c r="R3" s="1">
        <f>IF(Q3*FORECAST(R2,B3:Q3,B2:Q2)&gt;0,FORECAST(R2,B3:Q3,B2:Q2),Q3)*$X$1</f>
        <v>1325.393939</v>
      </c>
      <c r="S3" s="5">
        <f>IF(R3*FORECAST(S2,B3:R3,B2:R2)&gt;0,FORECAST(S2,B3:R3,B2:R2),R3)*$X$1</f>
        <v>1420.915152</v>
      </c>
      <c r="T3" s="5">
        <f>IF(S3*FORECAST(T2,B3:S3,B2:S2)&gt;0,FORECAST(T2,B3:S3,B2:S2),S3)*$X$1</f>
        <v>1516.436364</v>
      </c>
      <c r="U3" s="5">
        <f>IF(T3*FORECAST(U2,B3:T3,B2:T2)&gt;0,FORECAST(U2,B3:T3,B2:T2),T3)*$X$1</f>
        <v>1611.957576</v>
      </c>
      <c r="V3" s="5">
        <f>IF(U3*FORECAST(V2,B3:U3,B2:U2)&gt;0,FORECAST(V2,B3:U3,B2:U2),U3)*$X$1</f>
        <v>1707.478788</v>
      </c>
      <c r="W3" s="5">
        <f>IF(V3*FORECAST(W2,B3:V3,B2:V2)&gt;0,FORECAST(W2,B3:V3,B2:V2),V3)*$X$1</f>
        <v>1803</v>
      </c>
      <c r="X3" s="2"/>
      <c r="Y3" s="2"/>
      <c r="Z3" s="2"/>
    </row>
    <row r="4">
      <c r="A4" s="3" t="s">
        <v>123</v>
      </c>
      <c r="B4" s="1">
        <v>3020.0</v>
      </c>
      <c r="C4" s="1">
        <v>2710.0</v>
      </c>
      <c r="D4" s="1">
        <v>2430.0</v>
      </c>
      <c r="E4" s="1">
        <v>2260.0</v>
      </c>
      <c r="F4" s="1">
        <v>1540.0</v>
      </c>
      <c r="G4" s="1">
        <v>1390.0</v>
      </c>
      <c r="H4" s="1">
        <v>1400.0</v>
      </c>
      <c r="I4" s="1">
        <v>787.0</v>
      </c>
      <c r="J4" s="1">
        <v>234.0</v>
      </c>
      <c r="K4" s="1">
        <v>46.0</v>
      </c>
      <c r="L4" s="2"/>
      <c r="M4" s="2"/>
      <c r="N4" s="2"/>
      <c r="O4" s="2"/>
      <c r="P4" s="2"/>
      <c r="Q4" s="2"/>
      <c r="R4" s="2"/>
      <c r="S4" s="2"/>
      <c r="T4" s="2"/>
      <c r="U4" s="2"/>
      <c r="V4" s="2"/>
      <c r="W4" s="2"/>
      <c r="X4" s="2"/>
      <c r="Y4" s="2"/>
      <c r="Z4" s="2"/>
    </row>
    <row r="5">
      <c r="A5" s="3" t="s">
        <v>1561</v>
      </c>
      <c r="B5" s="1">
        <v>7.0</v>
      </c>
      <c r="C5" s="1">
        <v>7.0</v>
      </c>
      <c r="D5" s="1">
        <v>7.0</v>
      </c>
      <c r="E5" s="1">
        <v>7.0</v>
      </c>
      <c r="F5" s="1">
        <v>10.0</v>
      </c>
      <c r="G5" s="1">
        <v>16.0</v>
      </c>
      <c r="H5" s="1">
        <v>23.0</v>
      </c>
      <c r="I5" s="1">
        <v>20.0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(1+0.02)/(0.0728-0.02)</f>
        <v>34830.68182</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NPV(0.0728,M3:W3)</f>
        <v>9310.065373</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NPV(0.0728,M16:W16)</f>
        <v>16078.87144</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25388.93681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25342.93681</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1333.838779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34830.68182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