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<sst xmlns="http://schemas.openxmlformats.org/spreadsheetml/2006/main" count="1988" uniqueCount="1666">
  <si>
    <t>ticker</t>
  </si>
  <si>
    <t>CYD</t>
  </si>
  <si>
    <t>nombre</t>
  </si>
  <si>
    <t>CHINA YUCHAI INTERNATIONA</t>
  </si>
  <si>
    <t>empresa</t>
  </si>
  <si>
    <t>Auto, Truck &amp; Motorcycle Parts</t>
  </si>
  <si>
    <t>Open</t>
  </si>
  <si>
    <t>Target Price</t>
  </si>
  <si>
    <t>Upside</t>
  </si>
  <si>
    <t>61.67%</t>
  </si>
  <si>
    <t>Country</t>
  </si>
  <si>
    <t>Singapore</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</si>
  <si>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</si>
  <si>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</si>
  <si>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</si>
  <si>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</si>
  <si>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</si>
  <si>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</si>
  <si>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</si>
  <si>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</si>
  <si>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</si>
  <si>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</si>
  <si>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</si>
  <si>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</si>
  <si>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</si>
  <si>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</si>
  <si>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</si>
  <si>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</si>
  <si>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</si>
  <si>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</si>
  <si>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</si>
  <si>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</si>
  <si>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</si>
  <si>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</si>
  <si>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</si>
  <si>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</si>
  <si>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</si>
  <si>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</si>
  <si>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</si>
  <si>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</si>
  <si>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</si>
  <si>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</si>
  <si>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</si>
  <si>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</si>
  <si>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</si>
  <si>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</si>
  <si>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</si>
  <si>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</si>
  <si>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</si>
  <si>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</si>
  <si>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</si>
  <si>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</si>
  <si>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</si>
  <si>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</si>
  <si>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</si>
  <si>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</si>
  <si>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</si>
  <si>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</si>
  <si>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</si>
  <si>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</si>
  <si>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</si>
  <si>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</si>
  <si>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</si>
  <si>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</si>
  <si>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</si>
  <si>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</si>
  <si>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</si>
  <si>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</si>
  <si>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</si>
  <si>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</si>
  <si>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</si>
  <si>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</si>
  <si>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</si>
  <si>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</si>
  <si>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</si>
  <si>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</si>
  <si>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</si>
  <si>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</si>
  <si>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</si>
  <si>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</si>
  <si>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</si>
  <si>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</si>
  <si>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</si>
  <si>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</si>
  <si>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</si>
  <si>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</si>
  <si>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</si>
  <si>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</si>
  <si>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</si>
  <si>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</si>
  <si>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</si>
  <si>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</si>
  <si>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</si>
  <si>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</si>
  <si>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</si>
  <si>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</si>
  <si>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</si>
  <si>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</si>
  <si>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</si>
  <si>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</si>
  <si>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</si>
  <si>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</si>
  <si>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</si>
  <si>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</si>
  <si>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</si>
  <si>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</si>
  <si>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</si>
  <si>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</si>
  <si>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</si>
  <si>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</si>
  <si>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</si>
  <si>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</si>
  <si>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</si>
  <si>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182.96</t>
  </si>
  <si>
    <t>184.22</t>
  </si>
  <si>
    <t>188.74</t>
  </si>
  <si>
    <t>204.3</t>
  </si>
  <si>
    <t>205.49</t>
  </si>
  <si>
    <t>214.58</t>
  </si>
  <si>
    <t>220.63</t>
  </si>
  <si>
    <t>216.83</t>
  </si>
  <si>
    <t>220.49</t>
  </si>
  <si>
    <t>225.82</t>
  </si>
  <si>
    <t>Tangible Book Value</t>
  </si>
  <si>
    <t>Tangible Book Value Per Share</t>
  </si>
  <si>
    <t>177.4</t>
  </si>
  <si>
    <t>178.81</t>
  </si>
  <si>
    <t>183.51</t>
  </si>
  <si>
    <t>199.1</t>
  </si>
  <si>
    <t>200.04</t>
  </si>
  <si>
    <t>211.07</t>
  </si>
  <si>
    <t>198.07</t>
  </si>
  <si>
    <t>200.36</t>
  </si>
  <si>
    <t>189.91</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</si>
  <si>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</si>
  <si>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</si>
  <si>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</si>
  <si>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</si>
  <si>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</si>
  <si>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</si>
  <si>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</si>
  <si>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</si>
  <si>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</si>
  <si>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</si>
  <si>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</si>
  <si>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</si>
  <si>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</si>
  <si>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</si>
  <si>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</si>
  <si>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</si>
  <si>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</si>
  <si>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</si>
  <si>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</si>
  <si>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</si>
  <si>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</si>
  <si>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</si>
  <si>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</si>
  <si>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</si>
  <si>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</si>
  <si>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</si>
  <si>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</si>
  <si>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</si>
  <si>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</si>
  <si>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</si>
  <si>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</si>
  <si>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</si>
  <si>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</si>
  <si>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</si>
  <si>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</si>
  <si>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</si>
  <si>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</si>
  <si>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</si>
  <si>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</si>
  <si>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</si>
  <si>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</si>
  <si>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</si>
  <si>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</si>
  <si>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</si>
  <si>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19.36</t>
  </si>
  <si>
    <t>8.81</t>
  </si>
  <si>
    <t>12.89</t>
  </si>
  <si>
    <t>23.4</t>
  </si>
  <si>
    <t>17.02</t>
  </si>
  <si>
    <t>14.81</t>
  </si>
  <si>
    <t>13.43</t>
  </si>
  <si>
    <t>6.67</t>
  </si>
  <si>
    <t>5.35</t>
  </si>
  <si>
    <t>6.99</t>
  </si>
  <si>
    <t>Basic EPS - Continuing Operations</t>
  </si>
  <si>
    <t>Basic Weighted Average Shares Outstanding</t>
  </si>
  <si>
    <t>Net EPS - Diluted</t>
  </si>
  <si>
    <t>Diluted EPS - Continuing Operations</t>
  </si>
  <si>
    <t>Diluted Weighted Average Shares Outstanding</t>
  </si>
  <si>
    <t>Normalized Basic EPS</t>
  </si>
  <si>
    <t>11.19</t>
  </si>
  <si>
    <t>7.84</t>
  </si>
  <si>
    <t>8.9</t>
  </si>
  <si>
    <t>9.32</t>
  </si>
  <si>
    <t>11.61</t>
  </si>
  <si>
    <t>9.33</t>
  </si>
  <si>
    <t>3.38</t>
  </si>
  <si>
    <t>3.24</t>
  </si>
  <si>
    <t>4.2</t>
  </si>
  <si>
    <t>Normalized Diluted EPS</t>
  </si>
  <si>
    <t>Dividend Per Share</t>
  </si>
  <si>
    <t>6.82</t>
  </si>
  <si>
    <t>5.52</t>
  </si>
  <si>
    <t>6.25</t>
  </si>
  <si>
    <t>4.75</t>
  </si>
  <si>
    <t>5.85</t>
  </si>
  <si>
    <t>5.92</t>
  </si>
  <si>
    <t>11.1</t>
  </si>
  <si>
    <t>2.54</t>
  </si>
  <si>
    <t>1.93</t>
  </si>
  <si>
    <t>2.69</t>
  </si>
  <si>
    <t>Payout Ratio</t>
  </si>
  <si>
    <t>21.7</t>
  </si>
  <si>
    <t>41.63</t>
  </si>
  <si>
    <t>22.92</t>
  </si>
  <si>
    <t>24.73</t>
  </si>
  <si>
    <t>28.39</t>
  </si>
  <si>
    <t>39.47</t>
  </si>
  <si>
    <t>44.79</t>
  </si>
  <si>
    <t>164.56</t>
  </si>
  <si>
    <t>50.18</t>
  </si>
  <si>
    <t>28.1</t>
  </si>
  <si>
    <t>EBITDA</t>
  </si>
  <si>
    <t>EBITA</t>
  </si>
  <si>
    <t>EBIT</t>
  </si>
  <si>
    <t>EBITDAR</t>
  </si>
  <si>
    <t>Total Revenues (As Reported)</t>
  </si>
  <si>
    <t>Effective Tax Rate - (Ratio)</t>
  </si>
  <si>
    <t>14.95</t>
  </si>
  <si>
    <t>25.77</t>
  </si>
  <si>
    <t>18.13</t>
  </si>
  <si>
    <t>13.55</t>
  </si>
  <si>
    <t>17.5</t>
  </si>
  <si>
    <t>16.71</t>
  </si>
  <si>
    <t>19.81</t>
  </si>
  <si>
    <t>9.7</t>
  </si>
  <si>
    <t>14.96</t>
  </si>
  <si>
    <t>25.99</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</si>
  <si>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</si>
  <si>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</si>
  <si>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</si>
  <si>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</si>
  <si>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</si>
  <si>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</si>
  <si>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</si>
  <si>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</si>
  <si>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</si>
  <si>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</si>
  <si>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</si>
  <si>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</si>
  <si>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</si>
  <si>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</si>
  <si>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</si>
  <si>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</si>
  <si>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</si>
  <si>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4.26</t>
  </si>
  <si>
    <t>2.87</t>
  </si>
  <si>
    <t>3.11</t>
  </si>
  <si>
    <t>4.04</t>
  </si>
  <si>
    <t>2.61</t>
  </si>
  <si>
    <t>2.53</t>
  </si>
  <si>
    <t>1.26</t>
  </si>
  <si>
    <t>0.95</t>
  </si>
  <si>
    <t>Return on Total Capital</t>
  </si>
  <si>
    <t>7.32</t>
  </si>
  <si>
    <t>4.62</t>
  </si>
  <si>
    <t>5.11</t>
  </si>
  <si>
    <t>5.59</t>
  </si>
  <si>
    <t>4.43</t>
  </si>
  <si>
    <t>4.57</t>
  </si>
  <si>
    <t>2.32</t>
  </si>
  <si>
    <t>1.74</t>
  </si>
  <si>
    <t>1.63</t>
  </si>
  <si>
    <t>Return On Equity %</t>
  </si>
  <si>
    <t>11.62</t>
  </si>
  <si>
    <t>5.48</t>
  </si>
  <si>
    <t>7.45</t>
  </si>
  <si>
    <t>13.4</t>
  </si>
  <si>
    <t>7.58</t>
  </si>
  <si>
    <t>6.66</t>
  </si>
  <si>
    <t>3.48</t>
  </si>
  <si>
    <t>2.86</t>
  </si>
  <si>
    <t>3.52</t>
  </si>
  <si>
    <t>Return on Common Equity</t>
  </si>
  <si>
    <t>10.92</t>
  </si>
  <si>
    <t>4.79</t>
  </si>
  <si>
    <t>6.91</t>
  </si>
  <si>
    <t>11.9</t>
  </si>
  <si>
    <t>8.31</t>
  </si>
  <si>
    <t>7.05</t>
  </si>
  <si>
    <t>6.17</t>
  </si>
  <si>
    <t>3.05</t>
  </si>
  <si>
    <t>2.45</t>
  </si>
  <si>
    <t>3.13</t>
  </si>
  <si>
    <t>Margin Analysis</t>
  </si>
  <si>
    <t>Gross Profit Margin %</t>
  </si>
  <si>
    <t>20.02</t>
  </si>
  <si>
    <t>20.34</t>
  </si>
  <si>
    <t>21.72</t>
  </si>
  <si>
    <t>21.8</t>
  </si>
  <si>
    <t>19.2</t>
  </si>
  <si>
    <t>17.28</t>
  </si>
  <si>
    <t>15.52</t>
  </si>
  <si>
    <t>13.92</t>
  </si>
  <si>
    <t>16.52</t>
  </si>
  <si>
    <t>16.2</t>
  </si>
  <si>
    <t>SG&amp;A Margin</t>
  </si>
  <si>
    <t>9.36</t>
  </si>
  <si>
    <t>10.71</t>
  </si>
  <si>
    <t>11.01</t>
  </si>
  <si>
    <t>10.28</t>
  </si>
  <si>
    <t>9.56</t>
  </si>
  <si>
    <t>10.02</t>
  </si>
  <si>
    <t>8.55</t>
  </si>
  <si>
    <t>8.26</t>
  </si>
  <si>
    <t>10.05</t>
  </si>
  <si>
    <t>10.37</t>
  </si>
  <si>
    <t>EBITDA Margin %</t>
  </si>
  <si>
    <t>10.44</t>
  </si>
  <si>
    <t>9.6</t>
  </si>
  <si>
    <t>10.23</t>
  </si>
  <si>
    <t>10.56</t>
  </si>
  <si>
    <t>9.68</t>
  </si>
  <si>
    <t>7.63</t>
  </si>
  <si>
    <t>7.13</t>
  </si>
  <si>
    <t>4.94</t>
  </si>
  <si>
    <t>6.07</t>
  </si>
  <si>
    <t>5.53</t>
  </si>
  <si>
    <t>EBITA Margin %</t>
  </si>
  <si>
    <t>7.89</t>
  </si>
  <si>
    <t>6.28</t>
  </si>
  <si>
    <t>7.9</t>
  </si>
  <si>
    <t>7.09</t>
  </si>
  <si>
    <t>5.28</t>
  </si>
  <si>
    <t>2.62</t>
  </si>
  <si>
    <t>2.85</t>
  </si>
  <si>
    <t>2.71</t>
  </si>
  <si>
    <t>EBIT Margin %</t>
  </si>
  <si>
    <t>2.44</t>
  </si>
  <si>
    <t>2.1</t>
  </si>
  <si>
    <t>Income From Continuing Operations Margin %</t>
  </si>
  <si>
    <t>6.22</t>
  </si>
  <si>
    <t>3.71</t>
  </si>
  <si>
    <t>5.3</t>
  </si>
  <si>
    <t>8.66</t>
  </si>
  <si>
    <t>5.99</t>
  </si>
  <si>
    <t>4.78</t>
  </si>
  <si>
    <t>3.79</t>
  </si>
  <si>
    <t>1.92</t>
  </si>
  <si>
    <t>2.09</t>
  </si>
  <si>
    <t>2.34</t>
  </si>
  <si>
    <t>Net Income Margin %</t>
  </si>
  <si>
    <t>4.44</t>
  </si>
  <si>
    <t>2.48</t>
  </si>
  <si>
    <t>3.77</t>
  </si>
  <si>
    <t>5.88</t>
  </si>
  <si>
    <t>4.28</t>
  </si>
  <si>
    <t>3.36</t>
  </si>
  <si>
    <t>2.67</t>
  </si>
  <si>
    <t>1.28</t>
  </si>
  <si>
    <t>1.36</t>
  </si>
  <si>
    <t>1.58</t>
  </si>
  <si>
    <t>Net Avail. For Common Margin %</t>
  </si>
  <si>
    <t>Normalized Net Income Margin</t>
  </si>
  <si>
    <t>2.57</t>
  </si>
  <si>
    <t>2.21</t>
  </si>
  <si>
    <t>2.92</t>
  </si>
  <si>
    <t>2.12</t>
  </si>
  <si>
    <t>1.85</t>
  </si>
  <si>
    <t>0.65</t>
  </si>
  <si>
    <t>0.82</t>
  </si>
  <si>
    <t>Levered Free Cash Flow Margin</t>
  </si>
  <si>
    <t>-1.86</t>
  </si>
  <si>
    <t>6.6</t>
  </si>
  <si>
    <t>13.25</t>
  </si>
  <si>
    <t>5.15</t>
  </si>
  <si>
    <t>-0.25</t>
  </si>
  <si>
    <t>3.51</t>
  </si>
  <si>
    <t>1.47</t>
  </si>
  <si>
    <t>-2.48</t>
  </si>
  <si>
    <t>-4.24</t>
  </si>
  <si>
    <t>Unlevered Free Cash Flow Margin</t>
  </si>
  <si>
    <t>-1.42</t>
  </si>
  <si>
    <t>7.11</t>
  </si>
  <si>
    <t>13.54</t>
  </si>
  <si>
    <t>5.36</t>
  </si>
  <si>
    <t>0.02</t>
  </si>
  <si>
    <t>3.78</t>
  </si>
  <si>
    <t>1.77</t>
  </si>
  <si>
    <t>-2.23</t>
  </si>
  <si>
    <t>-3.98</t>
  </si>
  <si>
    <t>4.21</t>
  </si>
  <si>
    <t>Asset Turnover</t>
  </si>
  <si>
    <t>0.86</t>
  </si>
  <si>
    <t>0.73</t>
  </si>
  <si>
    <t>0.76</t>
  </si>
  <si>
    <t>0.79</t>
  </si>
  <si>
    <t>0.83</t>
  </si>
  <si>
    <t>0.72</t>
  </si>
  <si>
    <t>Fixed Assets Turnover</t>
  </si>
  <si>
    <t>3.87</t>
  </si>
  <si>
    <t>3.12</t>
  </si>
  <si>
    <t>3.23</t>
  </si>
  <si>
    <t>4.08</t>
  </si>
  <si>
    <t>4.29</t>
  </si>
  <si>
    <t>4.3</t>
  </si>
  <si>
    <t>4.63</t>
  </si>
  <si>
    <t>3.61</t>
  </si>
  <si>
    <t>4.41</t>
  </si>
  <si>
    <t>Receivables Turnover (Average Receivables)</t>
  </si>
  <si>
    <t>2.11</t>
  </si>
  <si>
    <t>1.8</t>
  </si>
  <si>
    <t>2.29</t>
  </si>
  <si>
    <t>2.23</t>
  </si>
  <si>
    <t>2.36</t>
  </si>
  <si>
    <t>2.58</t>
  </si>
  <si>
    <t>2.81</t>
  </si>
  <si>
    <t>2.46</t>
  </si>
  <si>
    <t>Inventory Turnover (Average Inventory)</t>
  </si>
  <si>
    <t>6.18</t>
  </si>
  <si>
    <t>6.02</t>
  </si>
  <si>
    <t>6.34</t>
  </si>
  <si>
    <t>5.16</t>
  </si>
  <si>
    <t>5.58</t>
  </si>
  <si>
    <t>4.77</t>
  </si>
  <si>
    <t>2.64</t>
  </si>
  <si>
    <t>3.15</t>
  </si>
  <si>
    <t>Short Term Liquidity</t>
  </si>
  <si>
    <t>Current Ratio</t>
  </si>
  <si>
    <t>1.62</t>
  </si>
  <si>
    <t>1.5</t>
  </si>
  <si>
    <t>1.66</t>
  </si>
  <si>
    <t>1.7</t>
  </si>
  <si>
    <t>1.72</t>
  </si>
  <si>
    <t>1.55</t>
  </si>
  <si>
    <t>1.48</t>
  </si>
  <si>
    <t>1.42</t>
  </si>
  <si>
    <t>1.52</t>
  </si>
  <si>
    <t>1.59</t>
  </si>
  <si>
    <t>Quick Ratio</t>
  </si>
  <si>
    <t>1.41</t>
  </si>
  <si>
    <t>1.43</t>
  </si>
  <si>
    <t>1.27</t>
  </si>
  <si>
    <t>1.11</t>
  </si>
  <si>
    <t>0.99</t>
  </si>
  <si>
    <t>1.07</t>
  </si>
  <si>
    <t>1.19</t>
  </si>
  <si>
    <t>Operating Cash Flow to Current Liabilities</t>
  </si>
  <si>
    <t>0.07</t>
  </si>
  <si>
    <t>0.19</t>
  </si>
  <si>
    <t>0.28</t>
  </si>
  <si>
    <t>0.15</t>
  </si>
  <si>
    <t>0.14</t>
  </si>
  <si>
    <t>0.11</t>
  </si>
  <si>
    <t>0.04</t>
  </si>
  <si>
    <t>-0.01</t>
  </si>
  <si>
    <t>0.1</t>
  </si>
  <si>
    <t>Days Sales Outstanding (Average Receivables)</t>
  </si>
  <si>
    <t>172.89</t>
  </si>
  <si>
    <t>203.28</t>
  </si>
  <si>
    <t>191.08</t>
  </si>
  <si>
    <t>159.52</t>
  </si>
  <si>
    <t>163.47</t>
  </si>
  <si>
    <t>154.54</t>
  </si>
  <si>
    <t>141.65</t>
  </si>
  <si>
    <t>130.11</t>
  </si>
  <si>
    <t>156.22</t>
  </si>
  <si>
    <t>148.3</t>
  </si>
  <si>
    <t>Days Outstanding Inventory (Average Inventory)</t>
  </si>
  <si>
    <t>59.08</t>
  </si>
  <si>
    <t>60.6</t>
  </si>
  <si>
    <t>57.74</t>
  </si>
  <si>
    <t>60.94</t>
  </si>
  <si>
    <t>70.7</t>
  </si>
  <si>
    <t>65.42</t>
  </si>
  <si>
    <t>76.78</t>
  </si>
  <si>
    <t>96.5</t>
  </si>
  <si>
    <t>138.37</t>
  </si>
  <si>
    <t>115.69</t>
  </si>
  <si>
    <t>Average Days Payable Outstanding</t>
  </si>
  <si>
    <t>131.49</t>
  </si>
  <si>
    <t>135.46</t>
  </si>
  <si>
    <t>146.78</t>
  </si>
  <si>
    <t>133.65</t>
  </si>
  <si>
    <t>77.55</t>
  </si>
  <si>
    <t>76.04</t>
  </si>
  <si>
    <t>72.55</t>
  </si>
  <si>
    <t>80.39</t>
  </si>
  <si>
    <t>123.03</t>
  </si>
  <si>
    <t>110.1</t>
  </si>
  <si>
    <t>Cash Conversion Cycle (Average Days)</t>
  </si>
  <si>
    <t>100.48</t>
  </si>
  <si>
    <t>128.42</t>
  </si>
  <si>
    <t>102.03</t>
  </si>
  <si>
    <t>86.81</t>
  </si>
  <si>
    <t>156.61</t>
  </si>
  <si>
    <t>143.91</t>
  </si>
  <si>
    <t>145.88</t>
  </si>
  <si>
    <t>146.21</t>
  </si>
  <si>
    <t>171.56</t>
  </si>
  <si>
    <t>153.89</t>
  </si>
  <si>
    <t>Long Term Solvency</t>
  </si>
  <si>
    <t>Total Debt/Equity</t>
  </si>
  <si>
    <t>24.99</t>
  </si>
  <si>
    <t>26.04</t>
  </si>
  <si>
    <t>9.12</t>
  </si>
  <si>
    <t>18.09</t>
  </si>
  <si>
    <t>18.28</t>
  </si>
  <si>
    <t>19.18</t>
  </si>
  <si>
    <t>19.32</t>
  </si>
  <si>
    <t>20.29</t>
  </si>
  <si>
    <t>21.27</t>
  </si>
  <si>
    <t>Total Debt / Total Capital</t>
  </si>
  <si>
    <t>19.99</t>
  </si>
  <si>
    <t>20.66</t>
  </si>
  <si>
    <t>8.36</t>
  </si>
  <si>
    <t>12.9</t>
  </si>
  <si>
    <t>15.32</t>
  </si>
  <si>
    <t>15.45</t>
  </si>
  <si>
    <t>16.09</t>
  </si>
  <si>
    <t>16.19</t>
  </si>
  <si>
    <t>16.87</t>
  </si>
  <si>
    <t>17.54</t>
  </si>
  <si>
    <t>LT Debt/Equity</t>
  </si>
  <si>
    <t>11.78</t>
  </si>
  <si>
    <t>0.6</t>
  </si>
  <si>
    <t>0.16</t>
  </si>
  <si>
    <t>0.24</t>
  </si>
  <si>
    <t>0.27</t>
  </si>
  <si>
    <t>4.37</t>
  </si>
  <si>
    <t>0.98</t>
  </si>
  <si>
    <t>5.8</t>
  </si>
  <si>
    <t>Long-Term Debt / Total Capital</t>
  </si>
  <si>
    <t>9.42</t>
  </si>
  <si>
    <t>0.48</t>
  </si>
  <si>
    <t>0.21</t>
  </si>
  <si>
    <t>0.23</t>
  </si>
  <si>
    <t>3.67</t>
  </si>
  <si>
    <t>1.6</t>
  </si>
  <si>
    <t>Total Liabilities / Total Assets</t>
  </si>
  <si>
    <t>51.25</t>
  </si>
  <si>
    <t>49.88</t>
  </si>
  <si>
    <t>46.3</t>
  </si>
  <si>
    <t>47.76</t>
  </si>
  <si>
    <t>48.53</t>
  </si>
  <si>
    <t>51.48</t>
  </si>
  <si>
    <t>54.99</t>
  </si>
  <si>
    <t>53.72</t>
  </si>
  <si>
    <t>50.97</t>
  </si>
  <si>
    <t>52.73</t>
  </si>
  <si>
    <t>EBIT / Interest Expense</t>
  </si>
  <si>
    <t>11.22</t>
  </si>
  <si>
    <t>7.75</t>
  </si>
  <si>
    <t>15.02</t>
  </si>
  <si>
    <t>23.78</t>
  </si>
  <si>
    <t>16.12</t>
  </si>
  <si>
    <t>11.94</t>
  </si>
  <si>
    <t>10.42</t>
  </si>
  <si>
    <t>6.15</t>
  </si>
  <si>
    <t>EBITDA / Interest Expense</t>
  </si>
  <si>
    <t>14.84</t>
  </si>
  <si>
    <t>11.84</t>
  </si>
  <si>
    <t>22.52</t>
  </si>
  <si>
    <t>31.79</t>
  </si>
  <si>
    <t>17.78</t>
  </si>
  <si>
    <t>15.49</t>
  </si>
  <si>
    <t>13.02</t>
  </si>
  <si>
    <t>15.18</t>
  </si>
  <si>
    <t>16.94</t>
  </si>
  <si>
    <t>(EBITDA - Capex) / Interest Expense</t>
  </si>
  <si>
    <t>8.27</t>
  </si>
  <si>
    <t>16.85</t>
  </si>
  <si>
    <t>26.42</t>
  </si>
  <si>
    <t>16.3</t>
  </si>
  <si>
    <t>8.38</t>
  </si>
  <si>
    <t>9.5</t>
  </si>
  <si>
    <t>6.2</t>
  </si>
  <si>
    <t>8.75</t>
  </si>
  <si>
    <t>13.08</t>
  </si>
  <si>
    <t>Total Debt / EBITDA</t>
  </si>
  <si>
    <t>1.33</t>
  </si>
  <si>
    <t>1.86</t>
  </si>
  <si>
    <t>1.49</t>
  </si>
  <si>
    <t>2.05</t>
  </si>
  <si>
    <t>Net Debt / EBITDA</t>
  </si>
  <si>
    <t>-0.13</t>
  </si>
  <si>
    <t>-0.79</t>
  </si>
  <si>
    <t>-2.51</t>
  </si>
  <si>
    <t>-2.54</t>
  </si>
  <si>
    <t>-2.83</t>
  </si>
  <si>
    <t>-2.56</t>
  </si>
  <si>
    <t>-2.66</t>
  </si>
  <si>
    <t>-2.36</t>
  </si>
  <si>
    <t>-3.28</t>
  </si>
  <si>
    <t>Total Debt / (EBITDA - Capex)</t>
  </si>
  <si>
    <t>2.17</t>
  </si>
  <si>
    <t>0.87</t>
  </si>
  <si>
    <t>1.14</t>
  </si>
  <si>
    <t>1.73</t>
  </si>
  <si>
    <t>3.17</t>
  </si>
  <si>
    <t>4.31</t>
  </si>
  <si>
    <t>4.1</t>
  </si>
  <si>
    <t>3.21</t>
  </si>
  <si>
    <t>Net Debt / (EBITDA - Capex)</t>
  </si>
  <si>
    <t>-0.21</t>
  </si>
  <si>
    <t>-1.13</t>
  </si>
  <si>
    <t>-2.98</t>
  </si>
  <si>
    <t>-3.02</t>
  </si>
  <si>
    <t>-3.42</t>
  </si>
  <si>
    <t>-4.18</t>
  </si>
  <si>
    <t>-5.58</t>
  </si>
  <si>
    <t>-4.1</t>
  </si>
  <si>
    <t>Growth Over Prior Year</t>
  </si>
  <si>
    <t>Total Revenues, 1 Yr. Growth %</t>
  </si>
  <si>
    <t>-16.44</t>
  </si>
  <si>
    <t>-0.5</t>
  </si>
  <si>
    <t>18.72</t>
  </si>
  <si>
    <t>0.4</t>
  </si>
  <si>
    <t>10.78</t>
  </si>
  <si>
    <t>14.24</t>
  </si>
  <si>
    <t>3.33</t>
  </si>
  <si>
    <t>-24.62</t>
  </si>
  <si>
    <t>12.57</t>
  </si>
  <si>
    <t>Gross Profit, 1 Yr. Growth %</t>
  </si>
  <si>
    <t>0.8</t>
  </si>
  <si>
    <t>-15.12</t>
  </si>
  <si>
    <t>6.12</t>
  </si>
  <si>
    <t>19.15</t>
  </si>
  <si>
    <t>-7.54</t>
  </si>
  <si>
    <t>-0.3</t>
  </si>
  <si>
    <t>2.59</t>
  </si>
  <si>
    <t>-7.33</t>
  </si>
  <si>
    <t>-10.52</t>
  </si>
  <si>
    <t>16.21</t>
  </si>
  <si>
    <t>EBITDA, 1 Yr. Growth %</t>
  </si>
  <si>
    <t>0.91</t>
  </si>
  <si>
    <t>-24.73</t>
  </si>
  <si>
    <t>5.77</t>
  </si>
  <si>
    <t>21.48</t>
  </si>
  <si>
    <t>-8.36</t>
  </si>
  <si>
    <t>-12.61</t>
  </si>
  <si>
    <t>6.75</t>
  </si>
  <si>
    <t>-28.41</t>
  </si>
  <si>
    <t>-7.35</t>
  </si>
  <si>
    <t>2.5</t>
  </si>
  <si>
    <t>EBITA, 1 Yr. Growth %</t>
  </si>
  <si>
    <t>-1.97</t>
  </si>
  <si>
    <t>-35.3</t>
  </si>
  <si>
    <t>7.73</t>
  </si>
  <si>
    <t>35.6</t>
  </si>
  <si>
    <t>-10.34</t>
  </si>
  <si>
    <t>-17.41</t>
  </si>
  <si>
    <t>6.9</t>
  </si>
  <si>
    <t>-45.19</t>
  </si>
  <si>
    <t>-18.04</t>
  </si>
  <si>
    <t>6.97</t>
  </si>
  <si>
    <t>EBIT, 1 Yr. Growth %</t>
  </si>
  <si>
    <t>-17.49</t>
  </si>
  <si>
    <t>-48.97</t>
  </si>
  <si>
    <t>-24.41</t>
  </si>
  <si>
    <t>-3.35</t>
  </si>
  <si>
    <t>Earnings From Cont. Operations, 1 Yr. Growth %</t>
  </si>
  <si>
    <t>8.7</t>
  </si>
  <si>
    <t>-50.15</t>
  </si>
  <si>
    <t>42.07</t>
  </si>
  <si>
    <t>94.18</t>
  </si>
  <si>
    <t>-26.17</t>
  </si>
  <si>
    <t>-11.67</t>
  </si>
  <si>
    <t>-9.45</t>
  </si>
  <si>
    <t>-47.66</t>
  </si>
  <si>
    <t>-17.71</t>
  </si>
  <si>
    <t>25.98</t>
  </si>
  <si>
    <t>Net Income, 1 Yr. Growth %</t>
  </si>
  <si>
    <t>-53.29</t>
  </si>
  <si>
    <t>51.19</t>
  </si>
  <si>
    <t>84.96</t>
  </si>
  <si>
    <t>-21.78</t>
  </si>
  <si>
    <t>-9.26</t>
  </si>
  <si>
    <t>-50.32</t>
  </si>
  <si>
    <t>-19.84</t>
  </si>
  <si>
    <t>30.62</t>
  </si>
  <si>
    <t>Normalized Net Income, 1 Yr. Growth %</t>
  </si>
  <si>
    <t>-12.86</t>
  </si>
  <si>
    <t>-31.71</t>
  </si>
  <si>
    <t>16.69</t>
  </si>
  <si>
    <t>4.32</t>
  </si>
  <si>
    <t>17.85</t>
  </si>
  <si>
    <t>-19.68</t>
  </si>
  <si>
    <t>-63.7</t>
  </si>
  <si>
    <t>-4.3</t>
  </si>
  <si>
    <t>29.89</t>
  </si>
  <si>
    <t>Diluted EPS Before Extra, 1 Yr. Growth %</t>
  </si>
  <si>
    <t>3.03</t>
  </si>
  <si>
    <t>-54.49</t>
  </si>
  <si>
    <t>46.29</t>
  </si>
  <si>
    <t>81.56</t>
  </si>
  <si>
    <t>-21.94</t>
  </si>
  <si>
    <t>-9.29</t>
  </si>
  <si>
    <t>-50.34</t>
  </si>
  <si>
    <t>-19.79</t>
  </si>
  <si>
    <t>Accounts Receivable, 1 Yr. Growth %</t>
  </si>
  <si>
    <t>8.85</t>
  </si>
  <si>
    <t>-11.51</t>
  </si>
  <si>
    <t>-1.32</t>
  </si>
  <si>
    <t>4.13</t>
  </si>
  <si>
    <t>3.59</t>
  </si>
  <si>
    <t>-12.97</t>
  </si>
  <si>
    <t>0.05</t>
  </si>
  <si>
    <t>15.61</t>
  </si>
  <si>
    <t>Inventory, 1 Yr. Growth %</t>
  </si>
  <si>
    <t>-17.69</t>
  </si>
  <si>
    <t>-10.92</t>
  </si>
  <si>
    <t>-2.77</t>
  </si>
  <si>
    <t>54.62</t>
  </si>
  <si>
    <t>-2.13</t>
  </si>
  <si>
    <t>12.16</t>
  </si>
  <si>
    <t>58.32</t>
  </si>
  <si>
    <t>16.49</t>
  </si>
  <si>
    <t>-5.2</t>
  </si>
  <si>
    <t>-5.85</t>
  </si>
  <si>
    <t>Net Property, Plant and Equip., 1 Yr. Growth %</t>
  </si>
  <si>
    <t>10.52</t>
  </si>
  <si>
    <t>-2.94</t>
  </si>
  <si>
    <t>-4.67</t>
  </si>
  <si>
    <t>-1.76</t>
  </si>
  <si>
    <t>23.14</t>
  </si>
  <si>
    <t>0.37</t>
  </si>
  <si>
    <t>-2.15</t>
  </si>
  <si>
    <t>-4.51</t>
  </si>
  <si>
    <t>-11.2</t>
  </si>
  <si>
    <t>Total Assets, 1 Yr. Growth %</t>
  </si>
  <si>
    <t>-2.69</t>
  </si>
  <si>
    <t>-1.16</t>
  </si>
  <si>
    <t>13.01</t>
  </si>
  <si>
    <t>3.06</t>
  </si>
  <si>
    <t>10.14</t>
  </si>
  <si>
    <t>10.22</t>
  </si>
  <si>
    <t>-4.53</t>
  </si>
  <si>
    <t>-3.08</t>
  </si>
  <si>
    <t>6.71</t>
  </si>
  <si>
    <t>Tangible Book Value, 1 Yr. Growth %</t>
  </si>
  <si>
    <t>9.66</t>
  </si>
  <si>
    <t>6.32</t>
  </si>
  <si>
    <t>8.88</t>
  </si>
  <si>
    <t>0.63</t>
  </si>
  <si>
    <t>2.96</t>
  </si>
  <si>
    <t>-6.16</t>
  </si>
  <si>
    <t>1.16</t>
  </si>
  <si>
    <t>-5.22</t>
  </si>
  <si>
    <t>Common Equity, 1 Yr. Growth %</t>
  </si>
  <si>
    <t>9.34</t>
  </si>
  <si>
    <t>6.14</t>
  </si>
  <si>
    <t>8.64</t>
  </si>
  <si>
    <t>0.74</t>
  </si>
  <si>
    <t>2.82</t>
  </si>
  <si>
    <t>-1.72</t>
  </si>
  <si>
    <t>1.69</t>
  </si>
  <si>
    <t>2.42</t>
  </si>
  <si>
    <t>Cash From Operations, 1 Yr. Growth %</t>
  </si>
  <si>
    <t>-9.15</t>
  </si>
  <si>
    <t>214.87</t>
  </si>
  <si>
    <t>34.94</t>
  </si>
  <si>
    <t>-39.8</t>
  </si>
  <si>
    <t>-52.78</t>
  </si>
  <si>
    <t>136.06</t>
  </si>
  <si>
    <t>-10.59</t>
  </si>
  <si>
    <t>-64.35</t>
  </si>
  <si>
    <t>-123.67</t>
  </si>
  <si>
    <t>Capital Expenditures, 1 Yr. Growth %</t>
  </si>
  <si>
    <t>49.72</t>
  </si>
  <si>
    <t>-39.81</t>
  </si>
  <si>
    <t>-11.65</t>
  </si>
  <si>
    <t>-17.64</t>
  </si>
  <si>
    <t>40.86</t>
  </si>
  <si>
    <t>83.71</t>
  </si>
  <si>
    <t>-21.95</t>
  </si>
  <si>
    <t>-2.16</t>
  </si>
  <si>
    <t>-24.66</t>
  </si>
  <si>
    <t>-44.81</t>
  </si>
  <si>
    <t>Levered Free Cash Flow, 1 Yr. Growth %</t>
  </si>
  <si>
    <t>-420.6</t>
  </si>
  <si>
    <t>99.35</t>
  </si>
  <si>
    <t>-54.04</t>
  </si>
  <si>
    <t>-104.04</t>
  </si>
  <si>
    <t>-52.07</t>
  </si>
  <si>
    <t>-274.11</t>
  </si>
  <si>
    <t>29.03</t>
  </si>
  <si>
    <t>-206.1</t>
  </si>
  <si>
    <t>Unlevered Free Cash Flow, 1 Yr. Growth %</t>
  </si>
  <si>
    <t>-396.26</t>
  </si>
  <si>
    <t>-563.74</t>
  </si>
  <si>
    <t>89.14</t>
  </si>
  <si>
    <t>-53.19</t>
  </si>
  <si>
    <t>-99.63</t>
  </si>
  <si>
    <t>-46.62</t>
  </si>
  <si>
    <t>-230.5</t>
  </si>
  <si>
    <t>34.47</t>
  </si>
  <si>
    <t>-219.09</t>
  </si>
  <si>
    <t>Dividend Per Share, 1 Yr. Growth %</t>
  </si>
  <si>
    <t>-13.32</t>
  </si>
  <si>
    <t>-19.11</t>
  </si>
  <si>
    <t>13.24</t>
  </si>
  <si>
    <t>-23.99</t>
  </si>
  <si>
    <t>23.08</t>
  </si>
  <si>
    <t>1.24</t>
  </si>
  <si>
    <t>87.53</t>
  </si>
  <si>
    <t>-77.1</t>
  </si>
  <si>
    <t>39.53</t>
  </si>
  <si>
    <t>Compound Annual Growth Rate Over Two Years</t>
  </si>
  <si>
    <t>Total Revenues, 2 Yr. CAGR %</t>
  </si>
  <si>
    <t>10.55</t>
  </si>
  <si>
    <t>-7.07</t>
  </si>
  <si>
    <t>-8.82</t>
  </si>
  <si>
    <t>8.68</t>
  </si>
  <si>
    <t>9.18</t>
  </si>
  <si>
    <t>5.46</t>
  </si>
  <si>
    <t>12.49</t>
  </si>
  <si>
    <t>8.65</t>
  </si>
  <si>
    <t>-11.74</t>
  </si>
  <si>
    <t>-7.88</t>
  </si>
  <si>
    <t>Gross Profit, 2 Yr. CAGR %</t>
  </si>
  <si>
    <t>-7.5</t>
  </si>
  <si>
    <t>-5.19</t>
  </si>
  <si>
    <t>12.45</t>
  </si>
  <si>
    <t>2.43</t>
  </si>
  <si>
    <t>-3.99</t>
  </si>
  <si>
    <t>-2.5</t>
  </si>
  <si>
    <t>-8.94</t>
  </si>
  <si>
    <t>EBITDA, 2 Yr. CAGR %</t>
  </si>
  <si>
    <t>10.21</t>
  </si>
  <si>
    <t>-11.94</t>
  </si>
  <si>
    <t>-10.94</t>
  </si>
  <si>
    <t>13.51</t>
  </si>
  <si>
    <t>5.17</t>
  </si>
  <si>
    <t>-10.51</t>
  </si>
  <si>
    <t>-3.41</t>
  </si>
  <si>
    <t>-12.58</t>
  </si>
  <si>
    <t>-18.56</t>
  </si>
  <si>
    <t>-2.55</t>
  </si>
  <si>
    <t>EBITA, 2 Yr. CAGR %</t>
  </si>
  <si>
    <t>9.74</t>
  </si>
  <si>
    <t>-19.26</t>
  </si>
  <si>
    <t>-16.7</t>
  </si>
  <si>
    <t>21.11</t>
  </si>
  <si>
    <t>9.72</t>
  </si>
  <si>
    <t>-13.95</t>
  </si>
  <si>
    <t>-6.04</t>
  </si>
  <si>
    <t>-23.46</t>
  </si>
  <si>
    <t>-32.98</t>
  </si>
  <si>
    <t>-6.37</t>
  </si>
  <si>
    <t>EBIT, 2 Yr. CAGR %</t>
  </si>
  <si>
    <t>-13.99</t>
  </si>
  <si>
    <t>-6.08</t>
  </si>
  <si>
    <t>-26.14</t>
  </si>
  <si>
    <t>-37.89</t>
  </si>
  <si>
    <t>-14.52</t>
  </si>
  <si>
    <t>Earnings From Cont. Operations, 2 Yr. CAGR %</t>
  </si>
  <si>
    <t>15.09</t>
  </si>
  <si>
    <t>-26.39</t>
  </si>
  <si>
    <t>-15.84</t>
  </si>
  <si>
    <t>66.09</t>
  </si>
  <si>
    <t>15.06</t>
  </si>
  <si>
    <t>-19.25</t>
  </si>
  <si>
    <t>-10.57</t>
  </si>
  <si>
    <t>-31.16</t>
  </si>
  <si>
    <t>-34.37</t>
  </si>
  <si>
    <t>1.82</t>
  </si>
  <si>
    <t>Net Income, 2 Yr. CAGR %</t>
  </si>
  <si>
    <t>13.46</t>
  </si>
  <si>
    <t>-30.21</t>
  </si>
  <si>
    <t>-15.96</t>
  </si>
  <si>
    <t>67.23</t>
  </si>
  <si>
    <t>-17.5</t>
  </si>
  <si>
    <t>-11.15</t>
  </si>
  <si>
    <t>-32.86</t>
  </si>
  <si>
    <t>-36.9</t>
  </si>
  <si>
    <t>2.33</t>
  </si>
  <si>
    <t>Normalized Net Income, 2 Yr. CAGR %</t>
  </si>
  <si>
    <t>4.9</t>
  </si>
  <si>
    <t>-20.83</t>
  </si>
  <si>
    <t>-11.12</t>
  </si>
  <si>
    <t>10.62</t>
  </si>
  <si>
    <t>13.39</t>
  </si>
  <si>
    <t>-2.71</t>
  </si>
  <si>
    <t>-10.44</t>
  </si>
  <si>
    <t>-39.79</t>
  </si>
  <si>
    <t>-41.06</t>
  </si>
  <si>
    <t>11.49</t>
  </si>
  <si>
    <t>Diluted EPS Before Extra, 2 Yr. CAGR %</t>
  </si>
  <si>
    <t>12.78</t>
  </si>
  <si>
    <t>-31.53</t>
  </si>
  <si>
    <t>-18.41</t>
  </si>
  <si>
    <t>62.97</t>
  </si>
  <si>
    <t>13.89</t>
  </si>
  <si>
    <t>-17.59</t>
  </si>
  <si>
    <t>-11.16</t>
  </si>
  <si>
    <t>-32.88</t>
  </si>
  <si>
    <t>-36.89</t>
  </si>
  <si>
    <t>Accounts Receivable, 2 Yr. CAGR %</t>
  </si>
  <si>
    <t>10.58</t>
  </si>
  <si>
    <t>-1.85</t>
  </si>
  <si>
    <t>-6.56</t>
  </si>
  <si>
    <t>-0.61</t>
  </si>
  <si>
    <t>-0.42</t>
  </si>
  <si>
    <t>4.71</t>
  </si>
  <si>
    <t>-5.05</t>
  </si>
  <si>
    <t>-7.98</t>
  </si>
  <si>
    <t>7.06</t>
  </si>
  <si>
    <t>Inventory, 2 Yr. CAGR %</t>
  </si>
  <si>
    <t>-2.25</t>
  </si>
  <si>
    <t>-14.37</t>
  </si>
  <si>
    <t>-6.94</t>
  </si>
  <si>
    <t>22.61</t>
  </si>
  <si>
    <t>23.01</t>
  </si>
  <si>
    <t>33.26</t>
  </si>
  <si>
    <t>35.81</t>
  </si>
  <si>
    <t>5.09</t>
  </si>
  <si>
    <t>-5.52</t>
  </si>
  <si>
    <t>Net Property, Plant and Equip., 2 Yr. CAGR %</t>
  </si>
  <si>
    <t>5.39</t>
  </si>
  <si>
    <t>3.57</t>
  </si>
  <si>
    <t>-3.81</t>
  </si>
  <si>
    <t>-6.02</t>
  </si>
  <si>
    <t>-4.6</t>
  </si>
  <si>
    <t>9.99</t>
  </si>
  <si>
    <t>11.17</t>
  </si>
  <si>
    <t>-0.9</t>
  </si>
  <si>
    <t>-3.34</t>
  </si>
  <si>
    <t>-7.92</t>
  </si>
  <si>
    <t>Total Assets, 2 Yr. CAGR %</t>
  </si>
  <si>
    <t>-1.25</t>
  </si>
  <si>
    <t>-0.47</t>
  </si>
  <si>
    <t>5.68</t>
  </si>
  <si>
    <t>8.15</t>
  </si>
  <si>
    <t>6.54</t>
  </si>
  <si>
    <t>10.18</t>
  </si>
  <si>
    <t>Tangible Book Value, 2 Yr. CAGR %</t>
  </si>
  <si>
    <t>9.13</t>
  </si>
  <si>
    <t>6.64</t>
  </si>
  <si>
    <t>5.01</t>
  </si>
  <si>
    <t>7.6</t>
  </si>
  <si>
    <t>4.23</t>
  </si>
  <si>
    <t>2.72</t>
  </si>
  <si>
    <t>-1.7</t>
  </si>
  <si>
    <t>-2.57</t>
  </si>
  <si>
    <t>-2.08</t>
  </si>
  <si>
    <t>Common Equity, 2 Yr. CAGR %</t>
  </si>
  <si>
    <t>8.82</t>
  </si>
  <si>
    <t>6.43</t>
  </si>
  <si>
    <t>4.86</t>
  </si>
  <si>
    <t>7.38</t>
  </si>
  <si>
    <t>4.18</t>
  </si>
  <si>
    <t>3.62</t>
  </si>
  <si>
    <t>0.52</t>
  </si>
  <si>
    <t>-0.03</t>
  </si>
  <si>
    <t>Cash From Operations, 2 Yr. CAGR %</t>
  </si>
  <si>
    <t>-40.48</t>
  </si>
  <si>
    <t>69.13</t>
  </si>
  <si>
    <t>106.13</t>
  </si>
  <si>
    <t>-9.87</t>
  </si>
  <si>
    <t>-45.72</t>
  </si>
  <si>
    <t>45.28</t>
  </si>
  <si>
    <t>-43.54</t>
  </si>
  <si>
    <t>-70.95</t>
  </si>
  <si>
    <t>55.88</t>
  </si>
  <si>
    <t>Capital Expenditures, 2 Yr. CAGR %</t>
  </si>
  <si>
    <t>1.35</t>
  </si>
  <si>
    <t>-5.07</t>
  </si>
  <si>
    <t>-27.08</t>
  </si>
  <si>
    <t>-14.7</t>
  </si>
  <si>
    <t>7.71</t>
  </si>
  <si>
    <t>60.87</t>
  </si>
  <si>
    <t>19.75</t>
  </si>
  <si>
    <t>-14.15</t>
  </si>
  <si>
    <t>-35.52</t>
  </si>
  <si>
    <t>Levered Free Cash Flow, 2 Yr. CAGR %</t>
  </si>
  <si>
    <t>25.38</t>
  </si>
  <si>
    <t>624.67</t>
  </si>
  <si>
    <t>156.03</t>
  </si>
  <si>
    <t>-4.35</t>
  </si>
  <si>
    <t>-83.97</t>
  </si>
  <si>
    <t>-20.89</t>
  </si>
  <si>
    <t>172.42</t>
  </si>
  <si>
    <t>-8.65</t>
  </si>
  <si>
    <t>49.89</t>
  </si>
  <si>
    <t>17.01</t>
  </si>
  <si>
    <t>Unlevered Free Cash Flow, 2 Yr. CAGR %</t>
  </si>
  <si>
    <t>-7.45</t>
  </si>
  <si>
    <t>252.31</t>
  </si>
  <si>
    <t>201.13</t>
  </si>
  <si>
    <t>-5.95</t>
  </si>
  <si>
    <t>-95.1</t>
  </si>
  <si>
    <t>-19.17</t>
  </si>
  <si>
    <t>865.32</t>
  </si>
  <si>
    <t>-16.54</t>
  </si>
  <si>
    <t>32.47</t>
  </si>
  <si>
    <t>26.55</t>
  </si>
  <si>
    <t>Dividend Per Share, 2 Yr. CAGR %</t>
  </si>
  <si>
    <t>65.41</t>
  </si>
  <si>
    <t>-16.26</t>
  </si>
  <si>
    <t>-4.29</t>
  </si>
  <si>
    <t>-7.23</t>
  </si>
  <si>
    <t>11.63</t>
  </si>
  <si>
    <t>37.79</t>
  </si>
  <si>
    <t>-34.48</t>
  </si>
  <si>
    <t>-58.29</t>
  </si>
  <si>
    <t>2.98</t>
  </si>
  <si>
    <t>Compound Annual Growth Rate Over Three Years</t>
  </si>
  <si>
    <t>Total Revenues, 3 Yr. CAGR %</t>
  </si>
  <si>
    <t>0.7</t>
  </si>
  <si>
    <t>-4.93</t>
  </si>
  <si>
    <t>-0.44</t>
  </si>
  <si>
    <t>9.71</t>
  </si>
  <si>
    <t>9.35</t>
  </si>
  <si>
    <t>-3.82</t>
  </si>
  <si>
    <t>Gross Profit, 3 Yr. CAGR %</t>
  </si>
  <si>
    <t>-1.49</t>
  </si>
  <si>
    <t>-1.01</t>
  </si>
  <si>
    <t>-3.13</t>
  </si>
  <si>
    <t>2.31</t>
  </si>
  <si>
    <t>3.74</t>
  </si>
  <si>
    <t>1.51</t>
  </si>
  <si>
    <t>-1.84</t>
  </si>
  <si>
    <t>-1.77</t>
  </si>
  <si>
    <t>-5.25</t>
  </si>
  <si>
    <t>-2.9</t>
  </si>
  <si>
    <t>EBITDA, 3 Yr. CAGR %</t>
  </si>
  <si>
    <t>-1.39</t>
  </si>
  <si>
    <t>-2.27</t>
  </si>
  <si>
    <t>-6.32</t>
  </si>
  <si>
    <t>-0.93</t>
  </si>
  <si>
    <t>5.78</t>
  </si>
  <si>
    <t>-5.09</t>
  </si>
  <si>
    <t>-12.59</t>
  </si>
  <si>
    <t>-10.87</t>
  </si>
  <si>
    <t>-12.07</t>
  </si>
  <si>
    <t>EBITA, 3 Yr. CAGR %</t>
  </si>
  <si>
    <t>-4.47</t>
  </si>
  <si>
    <t>-7.14</t>
  </si>
  <si>
    <t>-11.02</t>
  </si>
  <si>
    <t>-1.56</t>
  </si>
  <si>
    <t>-0.19</t>
  </si>
  <si>
    <t>-7.49</t>
  </si>
  <si>
    <t>-21.49</t>
  </si>
  <si>
    <t>-21.69</t>
  </si>
  <si>
    <t>-21.67</t>
  </si>
  <si>
    <t>EBIT, 3 Yr. CAGR %</t>
  </si>
  <si>
    <t>-0.22</t>
  </si>
  <si>
    <t>-7.52</t>
  </si>
  <si>
    <t>-23.36</t>
  </si>
  <si>
    <t>-25.57</t>
  </si>
  <si>
    <t>-28.02</t>
  </si>
  <si>
    <t>Earnings From Cont. Operations, 3 Yr. CAGR %</t>
  </si>
  <si>
    <t>-1.6</t>
  </si>
  <si>
    <t>-12.92</t>
  </si>
  <si>
    <t>-8.35</t>
  </si>
  <si>
    <t>11.2</t>
  </si>
  <si>
    <t>24.14</t>
  </si>
  <si>
    <t>-16.11</t>
  </si>
  <si>
    <t>-25.19</t>
  </si>
  <si>
    <t>-26.94</t>
  </si>
  <si>
    <t>-18.44</t>
  </si>
  <si>
    <t>Net Income, 3 Yr. CAGR %</t>
  </si>
  <si>
    <t>-3.73</t>
  </si>
  <si>
    <t>-15.6</t>
  </si>
  <si>
    <t>-9.7</t>
  </si>
  <si>
    <t>9.31</t>
  </si>
  <si>
    <t>26.79</t>
  </si>
  <si>
    <t>4.82</t>
  </si>
  <si>
    <t>-14.84</t>
  </si>
  <si>
    <t>-26.8</t>
  </si>
  <si>
    <t>-28.77</t>
  </si>
  <si>
    <t>-19.58</t>
  </si>
  <si>
    <t>Normalized Net Income, 3 Yr. CAGR %</t>
  </si>
  <si>
    <t>-9.21</t>
  </si>
  <si>
    <t>-9.72</t>
  </si>
  <si>
    <t>-5.55</t>
  </si>
  <si>
    <t>1.08</t>
  </si>
  <si>
    <t>-33.72</t>
  </si>
  <si>
    <t>-29.73</t>
  </si>
  <si>
    <t>-23.3</t>
  </si>
  <si>
    <t>Diluted EPS Before Extra, 3 Yr. CAGR %</t>
  </si>
  <si>
    <t>-4.12</t>
  </si>
  <si>
    <t>-16.66</t>
  </si>
  <si>
    <t>-11.81</t>
  </si>
  <si>
    <t>6.52</t>
  </si>
  <si>
    <t>24.54</t>
  </si>
  <si>
    <t>4.11</t>
  </si>
  <si>
    <t>-14.91</t>
  </si>
  <si>
    <t>-26.82</t>
  </si>
  <si>
    <t>-19.57</t>
  </si>
  <si>
    <t>Accounts Receivable, 3 Yr. CAGR %</t>
  </si>
  <si>
    <t>6.65</t>
  </si>
  <si>
    <t>2.66</t>
  </si>
  <si>
    <t>-1.68</t>
  </si>
  <si>
    <t>-4.39</t>
  </si>
  <si>
    <t>1.45</t>
  </si>
  <si>
    <t>4.34</t>
  </si>
  <si>
    <t>-4.28</t>
  </si>
  <si>
    <t>Inventory, 3 Yr. CAGR %</t>
  </si>
  <si>
    <t>-7.36</t>
  </si>
  <si>
    <t>-5.23</t>
  </si>
  <si>
    <t>-10.67</t>
  </si>
  <si>
    <t>13.74</t>
  </si>
  <si>
    <t>19.29</t>
  </si>
  <si>
    <t>20.23</t>
  </si>
  <si>
    <t>27.42</t>
  </si>
  <si>
    <t>20.47</t>
  </si>
  <si>
    <t>1.31</t>
  </si>
  <si>
    <t>Net Property, Plant and Equip., 3 Yr. CAGR %</t>
  </si>
  <si>
    <t>5.97</t>
  </si>
  <si>
    <t>0.75</t>
  </si>
  <si>
    <t>-4.62</t>
  </si>
  <si>
    <t>3.88</t>
  </si>
  <si>
    <t>6.68</t>
  </si>
  <si>
    <t>-2.12</t>
  </si>
  <si>
    <t>-6.03</t>
  </si>
  <si>
    <t>Total Assets, 3 Yr. CAGR %</t>
  </si>
  <si>
    <t>-0.66</t>
  </si>
  <si>
    <t>-1.22</t>
  </si>
  <si>
    <t>3.83</t>
  </si>
  <si>
    <t>4.8</t>
  </si>
  <si>
    <t>5.04</t>
  </si>
  <si>
    <t>0.39</t>
  </si>
  <si>
    <t>-0.68</t>
  </si>
  <si>
    <t>Tangible Book Value, 3 Yr. CAGR %</t>
  </si>
  <si>
    <t>8.33</t>
  </si>
  <si>
    <t>7.29</t>
  </si>
  <si>
    <t>3.64</t>
  </si>
  <si>
    <t>2.02</t>
  </si>
  <si>
    <t>-0.33</t>
  </si>
  <si>
    <t>-0.76</t>
  </si>
  <si>
    <t>-3.46</t>
  </si>
  <si>
    <t>Common Equity, 3 Yr. CAGR %</t>
  </si>
  <si>
    <t>8.04</t>
  </si>
  <si>
    <t>6.33</t>
  </si>
  <si>
    <t>6.1</t>
  </si>
  <si>
    <t>5.06</t>
  </si>
  <si>
    <t>2.65</t>
  </si>
  <si>
    <t>1.81</t>
  </si>
  <si>
    <t>0.78</t>
  </si>
  <si>
    <t>Cash From Operations, 3 Yr. CAGR %</t>
  </si>
  <si>
    <t>-32.76</t>
  </si>
  <si>
    <t>56.87</t>
  </si>
  <si>
    <t>36.76</t>
  </si>
  <si>
    <t>-26.47</t>
  </si>
  <si>
    <t>-11.4</t>
  </si>
  <si>
    <t>-0.11</t>
  </si>
  <si>
    <t>-9.05</t>
  </si>
  <si>
    <t>-57.75</t>
  </si>
  <si>
    <t>Capital Expenditures, 3 Yr. CAGR %</t>
  </si>
  <si>
    <t>-6.45</t>
  </si>
  <si>
    <t>-14.81</t>
  </si>
  <si>
    <t>-7.32</t>
  </si>
  <si>
    <t>-24.06</t>
  </si>
  <si>
    <t>28.69</t>
  </si>
  <si>
    <t>26.41</t>
  </si>
  <si>
    <t>11.95</t>
  </si>
  <si>
    <t>-16.83</t>
  </si>
  <si>
    <t>-25.9</t>
  </si>
  <si>
    <t>Levered Free Cash Flow, 3 Yr. CAGR %</t>
  </si>
  <si>
    <t>-53.26</t>
  </si>
  <si>
    <t>67.13</t>
  </si>
  <si>
    <t>371.62</t>
  </si>
  <si>
    <t>44.64</t>
  </si>
  <si>
    <t>-64.52</t>
  </si>
  <si>
    <t>-33.06</t>
  </si>
  <si>
    <t>134.65</t>
  </si>
  <si>
    <t>33.58</t>
  </si>
  <si>
    <t>Unlevered Free Cash Flow, 3 Yr. CAGR %</t>
  </si>
  <si>
    <t>-56.83</t>
  </si>
  <si>
    <t>53.1</t>
  </si>
  <si>
    <t>186.51</t>
  </si>
  <si>
    <t>62.15</t>
  </si>
  <si>
    <t>-84.17</t>
  </si>
  <si>
    <t>-29.61</t>
  </si>
  <si>
    <t>395.43</t>
  </si>
  <si>
    <t>27.85</t>
  </si>
  <si>
    <t>Dividend Per Share, 3 Yr. CAGR %</t>
  </si>
  <si>
    <t>29.35</t>
  </si>
  <si>
    <t>30.32</t>
  </si>
  <si>
    <t>-7.4</t>
  </si>
  <si>
    <t>-11.37</t>
  </si>
  <si>
    <t>1.94</t>
  </si>
  <si>
    <t>-1.8</t>
  </si>
  <si>
    <t>32.7</t>
  </si>
  <si>
    <t>-24.25</t>
  </si>
  <si>
    <t>-31.15</t>
  </si>
  <si>
    <t>-37.62</t>
  </si>
  <si>
    <t>Compound Annual Growth Rate Over Five Years</t>
  </si>
  <si>
    <t>Total Revenues, 5 Yr. CAGR %</t>
  </si>
  <si>
    <t>4.52</t>
  </si>
  <si>
    <t>-3.26</t>
  </si>
  <si>
    <t>-2.42</t>
  </si>
  <si>
    <t>3.82</t>
  </si>
  <si>
    <t>0.45</t>
  </si>
  <si>
    <t>8.43</t>
  </si>
  <si>
    <t>9.28</t>
  </si>
  <si>
    <t>Gross Profit, 5 Yr. CAGR %</t>
  </si>
  <si>
    <t>5.27</t>
  </si>
  <si>
    <t>-6.97</t>
  </si>
  <si>
    <t>-2.92</t>
  </si>
  <si>
    <t>4.19</t>
  </si>
  <si>
    <t>-0.89</t>
  </si>
  <si>
    <t>-1.17</t>
  </si>
  <si>
    <t>-4.75</t>
  </si>
  <si>
    <t>-1.31</t>
  </si>
  <si>
    <t>EBITDA, 5 Yr. CAGR %</t>
  </si>
  <si>
    <t>9.37</t>
  </si>
  <si>
    <t>-9.28</t>
  </si>
  <si>
    <t>-4.82</t>
  </si>
  <si>
    <t>3.94</t>
  </si>
  <si>
    <t>-1.53</t>
  </si>
  <si>
    <t>-4.84</t>
  </si>
  <si>
    <t>-5.88</t>
  </si>
  <si>
    <t>-10.73</t>
  </si>
  <si>
    <t>-8.7</t>
  </si>
  <si>
    <t>EBITA, 5 Yr. CAGR %</t>
  </si>
  <si>
    <t>9.62</t>
  </si>
  <si>
    <t>-14.34</t>
  </si>
  <si>
    <t>-8.93</t>
  </si>
  <si>
    <t>3.54</t>
  </si>
  <si>
    <t>-2.72</t>
  </si>
  <si>
    <t>-6.66</t>
  </si>
  <si>
    <t>3.1</t>
  </si>
  <si>
    <t>-10.24</t>
  </si>
  <si>
    <t>-18.68</t>
  </si>
  <si>
    <t>-15.76</t>
  </si>
  <si>
    <t>EBIT, 5 Yr. CAGR %</t>
  </si>
  <si>
    <t>-6.68</t>
  </si>
  <si>
    <t>3.08</t>
  </si>
  <si>
    <t>-11.53</t>
  </si>
  <si>
    <t>-21.14</t>
  </si>
  <si>
    <t>-19.94</t>
  </si>
  <si>
    <t>Earnings From Cont. Operations, 5 Yr. CAGR %</t>
  </si>
  <si>
    <t>4.51</t>
  </si>
  <si>
    <t>-18.74</t>
  </si>
  <si>
    <t>-7.57</t>
  </si>
  <si>
    <t>12.74</t>
  </si>
  <si>
    <t>-3.37</t>
  </si>
  <si>
    <t>-11.13</t>
  </si>
  <si>
    <t>-23.95</t>
  </si>
  <si>
    <t>-15.38</t>
  </si>
  <si>
    <t>Net Income, 5 Yr. CAGR %</t>
  </si>
  <si>
    <t>-21.12</t>
  </si>
  <si>
    <t>10.95</t>
  </si>
  <si>
    <t>-0.15</t>
  </si>
  <si>
    <t>-3.7</t>
  </si>
  <si>
    <t>9.98</t>
  </si>
  <si>
    <t>-12.29</t>
  </si>
  <si>
    <t>-24.46</t>
  </si>
  <si>
    <t>-16.31</t>
  </si>
  <si>
    <t>Normalized Net Income, 5 Yr. CAGR %</t>
  </si>
  <si>
    <t>9.03</t>
  </si>
  <si>
    <t>-17.03</t>
  </si>
  <si>
    <t>-8.77</t>
  </si>
  <si>
    <t>-0.18</t>
  </si>
  <si>
    <t>-0.4</t>
  </si>
  <si>
    <t>-3.31</t>
  </si>
  <si>
    <t>4.16</t>
  </si>
  <si>
    <t>-17.84</t>
  </si>
  <si>
    <t>-19.96</t>
  </si>
  <si>
    <t>-18.39</t>
  </si>
  <si>
    <t>Diluted EPS Before Extra, 5 Yr. CAGR %</t>
  </si>
  <si>
    <t>-21.55</t>
  </si>
  <si>
    <t>-10.11</t>
  </si>
  <si>
    <t>8.98</t>
  </si>
  <si>
    <t>-1.96</t>
  </si>
  <si>
    <t>8.8</t>
  </si>
  <si>
    <t>-12.65</t>
  </si>
  <si>
    <t>-24.5</t>
  </si>
  <si>
    <t>Accounts Receivable, 5 Yr. CAGR %</t>
  </si>
  <si>
    <t>26.49</t>
  </si>
  <si>
    <t>11.03</t>
  </si>
  <si>
    <t>1.34</t>
  </si>
  <si>
    <t>-0.07</t>
  </si>
  <si>
    <t>-0.73</t>
  </si>
  <si>
    <t>-1.2</t>
  </si>
  <si>
    <t>-0.78</t>
  </si>
  <si>
    <t>Inventory, 5 Yr. CAGR %</t>
  </si>
  <si>
    <t>-2.04</t>
  </si>
  <si>
    <t>-8.26</t>
  </si>
  <si>
    <t>-7.19</t>
  </si>
  <si>
    <t>5.05</t>
  </si>
  <si>
    <t>1.53</t>
  </si>
  <si>
    <t>8.01</t>
  </si>
  <si>
    <t>21.18</t>
  </si>
  <si>
    <t>25.64</t>
  </si>
  <si>
    <t>13.93</t>
  </si>
  <si>
    <t>13.05</t>
  </si>
  <si>
    <t>Net Property, Plant and Equip., 5 Yr. CAGR %</t>
  </si>
  <si>
    <t>8.44</t>
  </si>
  <si>
    <t>5.73</t>
  </si>
  <si>
    <t>-0.98</t>
  </si>
  <si>
    <t>-1.43</t>
  </si>
  <si>
    <t>2.55</t>
  </si>
  <si>
    <t>0.5</t>
  </si>
  <si>
    <t>Total Assets, 5 Yr. CAGR %</t>
  </si>
  <si>
    <t>-0.59</t>
  </si>
  <si>
    <t>4.91</t>
  </si>
  <si>
    <t>6.92</t>
  </si>
  <si>
    <t>6.27</t>
  </si>
  <si>
    <t>3.53</t>
  </si>
  <si>
    <t>Tangible Book Value, 5 Yr. CAGR %</t>
  </si>
  <si>
    <t>14.25</t>
  </si>
  <si>
    <t>9.43</t>
  </si>
  <si>
    <t>7.41</t>
  </si>
  <si>
    <t>5.75</t>
  </si>
  <si>
    <t>4.33</t>
  </si>
  <si>
    <t>-1.03</t>
  </si>
  <si>
    <t>Common Equity, 5 Yr. CAGR %</t>
  </si>
  <si>
    <t>11.53</t>
  </si>
  <si>
    <t>7.27</t>
  </si>
  <si>
    <t>7.18</t>
  </si>
  <si>
    <t>5.61</t>
  </si>
  <si>
    <t>4.64</t>
  </si>
  <si>
    <t>4.48</t>
  </si>
  <si>
    <t>2.75</t>
  </si>
  <si>
    <t>1.57</t>
  </si>
  <si>
    <t>1.9</t>
  </si>
  <si>
    <t>Cash From Operations, 5 Yr. CAGR %</t>
  </si>
  <si>
    <t>-33.01</t>
  </si>
  <si>
    <t>5.25</t>
  </si>
  <si>
    <t>-1.95</t>
  </si>
  <si>
    <t>24.2</t>
  </si>
  <si>
    <t>-3.45</t>
  </si>
  <si>
    <t>-26.02</t>
  </si>
  <si>
    <t>-39.05</t>
  </si>
  <si>
    <t>12.83</t>
  </si>
  <si>
    <t>Capital Expenditures, 5 Yr. CAGR %</t>
  </si>
  <si>
    <t>-15.32</t>
  </si>
  <si>
    <t>-14.77</t>
  </si>
  <si>
    <t>-1.58</t>
  </si>
  <si>
    <t>8.28</t>
  </si>
  <si>
    <t>-10.22</t>
  </si>
  <si>
    <t>Levered Free Cash Flow, 5 Yr. CAGR %</t>
  </si>
  <si>
    <t>-34.33</t>
  </si>
  <si>
    <t>-9.54</t>
  </si>
  <si>
    <t>33.9</t>
  </si>
  <si>
    <t>18.77</t>
  </si>
  <si>
    <t>17.99</t>
  </si>
  <si>
    <t>-19.82</t>
  </si>
  <si>
    <t>-19.8</t>
  </si>
  <si>
    <t>-7.59</t>
  </si>
  <si>
    <t>77.64</t>
  </si>
  <si>
    <t>Unlevered Free Cash Flow, 5 Yr. CAGR %</t>
  </si>
  <si>
    <t>-38.03</t>
  </si>
  <si>
    <t>4.65</t>
  </si>
  <si>
    <t>-8.58</t>
  </si>
  <si>
    <t>26.17</t>
  </si>
  <si>
    <t>-45.15</t>
  </si>
  <si>
    <t>27.28</t>
  </si>
  <si>
    <t>-21.84</t>
  </si>
  <si>
    <t>-9.35</t>
  </si>
  <si>
    <t>187.01</t>
  </si>
  <si>
    <t>Dividend Per Share, 5 Yr. CAGR %</t>
  </si>
  <si>
    <t>31.93</t>
  </si>
  <si>
    <t>10.85</t>
  </si>
  <si>
    <t>14.67</t>
  </si>
  <si>
    <t>13.76</t>
  </si>
  <si>
    <t>-5.77</t>
  </si>
  <si>
    <t>-2.8</t>
  </si>
  <si>
    <t>-16.47</t>
  </si>
  <si>
    <t>-14.35</t>
  </si>
  <si>
    <t>2019</t>
  </si>
  <si>
    <t>2020</t>
  </si>
  <si>
    <t>2021</t>
  </si>
  <si>
    <t>2022</t>
  </si>
  <si>
    <t>2023</t>
  </si>
  <si>
    <t>2024</t>
  </si>
  <si>
    <t>2025</t>
  </si>
  <si>
    <t>2026</t>
  </si>
  <si>
    <t>Capitalization
                                    1</t>
  </si>
  <si>
    <t>544.6</t>
  </si>
  <si>
    <t>667.6</t>
  </si>
  <si>
    <t>609.6</t>
  </si>
  <si>
    <t>289.1</t>
  </si>
  <si>
    <t>342.4</t>
  </si>
  <si>
    <t>397.8</t>
  </si>
  <si>
    <t>-</t>
  </si>
  <si>
    <t>Change</t>
  </si>
  <si>
    <t>22.58%</t>
  </si>
  <si>
    <t>-8.69%</t>
  </si>
  <si>
    <t>-52.58%</t>
  </si>
  <si>
    <t>18.45%</t>
  </si>
  <si>
    <t>16.17%</t>
  </si>
  <si>
    <t>0%</t>
  </si>
  <si>
    <t>Enterprise Value (EV)</t>
  </si>
  <si>
    <t>29.55</t>
  </si>
  <si>
    <t>2,159.57%</t>
  </si>
  <si>
    <t>P/E ratio</t>
  </si>
  <si>
    <t>6.39x</t>
  </si>
  <si>
    <t>7.87x</t>
  </si>
  <si>
    <t>14.1x</t>
  </si>
  <si>
    <t>9.13x</t>
  </si>
  <si>
    <t>8.63x</t>
  </si>
  <si>
    <t>7.74x</t>
  </si>
  <si>
    <t>7.55x</t>
  </si>
  <si>
    <t>6.59x</t>
  </si>
  <si>
    <t>PBR</t>
  </si>
  <si>
    <t>0.44x</t>
  </si>
  <si>
    <t>0.48x</t>
  </si>
  <si>
    <t>0.22x</t>
  </si>
  <si>
    <t>0.27x</t>
  </si>
  <si>
    <t>0.3x</t>
  </si>
  <si>
    <t>0.29x</t>
  </si>
  <si>
    <t>0.28x</t>
  </si>
  <si>
    <t>PEG</t>
  </si>
  <si>
    <t>-16.31x</t>
  </si>
  <si>
    <t>-0.3x</t>
  </si>
  <si>
    <t>0.2x</t>
  </si>
  <si>
    <t>3.08x</t>
  </si>
  <si>
    <t>0.5x</t>
  </si>
  <si>
    <t>Capitalization / Revenue</t>
  </si>
  <si>
    <t>0.21x</t>
  </si>
  <si>
    <t>0.18x</t>
  </si>
  <si>
    <t>0.12x</t>
  </si>
  <si>
    <t>0.14x</t>
  </si>
  <si>
    <t>0.13x</t>
  </si>
  <si>
    <t>EV / Revenue</t>
  </si>
  <si>
    <t>0x</t>
  </si>
  <si>
    <t>EV / EBITDA</t>
  </si>
  <si>
    <t>2.55x</t>
  </si>
  <si>
    <t>2.34x</t>
  </si>
  <si>
    <t>2.23x</t>
  </si>
  <si>
    <t>EV / EBIT</t>
  </si>
  <si>
    <t>4.18x</t>
  </si>
  <si>
    <t>4.08x</t>
  </si>
  <si>
    <t>3.61x</t>
  </si>
  <si>
    <t>EV / FCF</t>
  </si>
  <si>
    <t>-0x</t>
  </si>
  <si>
    <t>-7.59x</t>
  </si>
  <si>
    <t>12.6x</t>
  </si>
  <si>
    <t>9.47x</t>
  </si>
  <si>
    <t>FCF Yield</t>
  </si>
  <si>
    <t>19.2%</t>
  </si>
  <si>
    <t>-2.75%</t>
  </si>
  <si>
    <t>-27.5%</t>
  </si>
  <si>
    <t>39.8%</t>
  </si>
  <si>
    <t>-13.2%</t>
  </si>
  <si>
    <t>7.94%</t>
  </si>
  <si>
    <t>10.6%</t>
  </si>
  <si>
    <t>Dividend per Share
                                    2</t>
  </si>
  <si>
    <t>0.85</t>
  </si>
  <si>
    <t>0.451</t>
  </si>
  <si>
    <t>0.3995</t>
  </si>
  <si>
    <t>0.399</t>
  </si>
  <si>
    <t>Rate of return</t>
  </si>
  <si>
    <t>6.38%</t>
  </si>
  <si>
    <t>5.2%</t>
  </si>
  <si>
    <t>2.68%</t>
  </si>
  <si>
    <t>5.65%</t>
  </si>
  <si>
    <t>3.34%</t>
  </si>
  <si>
    <t>4.27%</t>
  </si>
  <si>
    <t>3.78%</t>
  </si>
  <si>
    <t>3.77%</t>
  </si>
  <si>
    <t>EPS
                                    2</t>
  </si>
  <si>
    <t>2.087</t>
  </si>
  <si>
    <t>2.077</t>
  </si>
  <si>
    <t>1.056</t>
  </si>
  <si>
    <t>0.7745</t>
  </si>
  <si>
    <t>0.9712</t>
  </si>
  <si>
    <t>1.366</t>
  </si>
  <si>
    <t>1.4</t>
  </si>
  <si>
    <t>1.605</t>
  </si>
  <si>
    <t>Distribution rate</t>
  </si>
  <si>
    <t>40.7%</t>
  </si>
  <si>
    <t>40.9%</t>
  </si>
  <si>
    <t>37.9%</t>
  </si>
  <si>
    <t>51.6%</t>
  </si>
  <si>
    <t>28.8%</t>
  </si>
  <si>
    <t>33%</t>
  </si>
  <si>
    <t>28.5%</t>
  </si>
  <si>
    <t>24.9%</t>
  </si>
  <si>
    <t>Net sales
                                    1</t>
  </si>
  <si>
    <t>2,539</t>
  </si>
  <si>
    <t>3,183</t>
  </si>
  <si>
    <t>3,368</t>
  </si>
  <si>
    <t>2,321</t>
  </si>
  <si>
    <t>2,507</t>
  </si>
  <si>
    <t>2,802</t>
  </si>
  <si>
    <t>2,916</t>
  </si>
  <si>
    <t>3,148</t>
  </si>
  <si>
    <t>EBITDA
                                    1</t>
  </si>
  <si>
    <t>222.2</t>
  </si>
  <si>
    <t>251.3</t>
  </si>
  <si>
    <t>183.9</t>
  </si>
  <si>
    <t>159</t>
  </si>
  <si>
    <t>166.1</t>
  </si>
  <si>
    <t>155.9</t>
  </si>
  <si>
    <t>170.2</t>
  </si>
  <si>
    <t>178.1</t>
  </si>
  <si>
    <t>EBIT
                                    1</t>
  </si>
  <si>
    <t>161.5</t>
  </si>
  <si>
    <t>182.8</t>
  </si>
  <si>
    <t>105.1</t>
  </si>
  <si>
    <t>75.18</t>
  </si>
  <si>
    <t>84.68</t>
  </si>
  <si>
    <t>95.17</t>
  </si>
  <si>
    <t>97.42</t>
  </si>
  <si>
    <t>110.2</t>
  </si>
  <si>
    <t>Net income
                                    1</t>
  </si>
  <si>
    <t>85.25</t>
  </si>
  <si>
    <t>84.89</t>
  </si>
  <si>
    <t>43.19</t>
  </si>
  <si>
    <t>31.64</t>
  </si>
  <si>
    <t>39.67</t>
  </si>
  <si>
    <t>66.62</t>
  </si>
  <si>
    <t>65.7</t>
  </si>
  <si>
    <t>60.43</t>
  </si>
  <si>
    <t>-515.1</t>
  </si>
  <si>
    <t>Reference price
                                    2</t>
  </si>
  <si>
    <t>13.33</t>
  </si>
  <si>
    <t>16.34</t>
  </si>
  <si>
    <t>14.92</t>
  </si>
  <si>
    <t>7.08</t>
  </si>
  <si>
    <t>10.57</t>
  </si>
  <si>
    <t>Nbr of stocks (in thousands)</t>
  </si>
  <si>
    <t>40,858</t>
  </si>
  <si>
    <t>37,632</t>
  </si>
  <si>
    <t>Announcement Date</t>
  </si>
  <si>
    <t>3/30/20</t>
  </si>
  <si>
    <t>2/24/21</t>
  </si>
  <si>
    <t>2/24/22</t>
  </si>
  <si>
    <t>2/23/23</t>
  </si>
  <si>
    <t>2/27/24</t>
  </si>
  <si>
    <t>address1</t>
  </si>
  <si>
    <t>Hong Leong Building</t>
  </si>
  <si>
    <t>address2</t>
  </si>
  <si>
    <t>16 Raffles Quay No. 39-01A</t>
  </si>
  <si>
    <t>city</t>
  </si>
  <si>
    <t>zip</t>
  </si>
  <si>
    <t>048581</t>
  </si>
  <si>
    <t>country</t>
  </si>
  <si>
    <t>phone</t>
  </si>
  <si>
    <t>65 6220 8411</t>
  </si>
  <si>
    <t>fax</t>
  </si>
  <si>
    <t>65 6221 1172</t>
  </si>
  <si>
    <t>website</t>
  </si>
  <si>
    <t>https://www.cyilimited.com</t>
  </si>
  <si>
    <t>industry</t>
  </si>
  <si>
    <t>Auto Manufacturers</t>
  </si>
  <si>
    <t>industryKey</t>
  </si>
  <si>
    <t>auto-manufacturers</t>
  </si>
  <si>
    <t>industryDisp</t>
  </si>
  <si>
    <t>sector</t>
  </si>
  <si>
    <t>Consumer Cyclical</t>
  </si>
  <si>
    <t>sectorKey</t>
  </si>
  <si>
    <t>consumer-cyclical</t>
  </si>
  <si>
    <t>sectorDisp</t>
  </si>
  <si>
    <t>longBusinessSummary</t>
  </si>
  <si>
    <t>China Yuchai International Limited, through its subsidiaries, manufactures, assembles, and sells diesel and natural gas engines for trucks, buses and passenger vehicles, marine, industrial, construction, agriculture, and generator set applications in the People's Republic of China and internationally. It operates through two segments, Yuchai and HLGE. The Yuchai segment manufactures on- and off-road powertrain solutions and applications. The HLGE is engaged in hospitality and property development activities. The company provides diesel engines comprising 4- and 6-cylinder diesel engines, high horsepower marine diesel engines, and power generator engines; natural gas engines, methanol combustion engines, diesel power generators, diesel engine parts, and remanufacturing services; as well as plug in hybrid engines, range extenders, power generation powertrains, hybrid powertrains, integrated electric drive axel powertrains, and fuel cell systems. It also offers maintenance and retrofitting services. It distributes its engines directly to auto original equipment manufacturers, agents, and retailers. The company was founded in 1951 and is based in Singapore.</t>
  </si>
  <si>
    <t>fullTimeEmployees</t>
  </si>
  <si>
    <t>companyOfficers</t>
  </si>
  <si>
    <t>[{'maxAge': 1, 'name': 'Mr. Weng Ming  Hoh CPA', 'age': 63, 'title': 'President &amp; Director', 'yearBorn': 1961, 'exercisedValue': 0, 'unexercisedValue': 0}, {'maxAge': 1, 'name': 'Mr. Tak Chuen  Lai', 'title': 'Chief Business Controller &amp; GM of Operations', 'exercisedValue': 0, 'unexercisedValue': 0}, {'maxAge': 1, 'name': 'Ms. Hui Boon  Tay', 'title': 'Financial Controller', 'exercisedValue': 0, 'unexercisedValue': 0}, {'maxAge': 1, 'name': 'Mr. Choon Sen  Loo', 'title': 'Chief Financial Officer', 'exercisedValue': 0, 'unexercisedValue': 0}, {'maxAge': 1, 'name': 'Ms. Xiaohong  Qin', 'title': 'Chief Accountant', 'exercisedValue': 0, 'unexercisedValue': 0}, {'maxAge': 1, 'name': 'Kevin  Theiss', 'title': 'Head of Investor Relations', 'exercisedValue': 0, 'unexercisedValue': 0}, {'maxAge': 1, 'name': 'Mr. Hung  Liu', 'title': 'Assistant Vice President of International Sales',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</si>
  <si>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</si>
  <si>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</si>
  <si>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</si>
  <si>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</si>
  <si>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</si>
  <si>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</si>
  <si>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</si>
  <si>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</si>
  <si>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</si>
  <si>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</si>
  <si>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</si>
  <si>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</si>
  <si>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</si>
  <si>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</si>
  <si>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</si>
  <si>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</si>
  <si>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</si>
  <si>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</si>
  <si>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</si>
  <si>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</si>
  <si>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</si>
  <si>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</si>
  <si>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</si>
  <si>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</si>
  <si>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</si>
  <si>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</si>
  <si>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</si>
  <si>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</si>
  <si>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</si>
  <si>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</si>
  <si>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</si>
  <si>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</si>
  <si>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</si>
  <si>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</si>
  <si>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</si>
  <si>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</si>
  <si>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</si>
  <si>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</si>
  <si>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</si>
  <si>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</si>
  <si>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</si>
  <si>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</si>
  <si>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</si>
  <si>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</si>
  <si>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</si>
  <si>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</si>
  <si>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</si>
  <si>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</si>
  <si>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</si>
  <si>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</si>
  <si>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</si>
  <si>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</si>
  <si>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</si>
  <si>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</si>
  <si>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</si>
  <si>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</si>
  <si>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</si>
  <si>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52WeekChange</t>
  </si>
  <si>
    <t>SandP52WeekChange</t>
  </si>
  <si>
    <t>lastDividendValue</t>
  </si>
  <si>
    <t>lastDividendDate</t>
  </si>
  <si>
    <t>exchange</t>
  </si>
  <si>
    <t>NYQ</t>
  </si>
  <si>
    <t>quoteType</t>
  </si>
  <si>
    <t>EQUITY</t>
  </si>
  <si>
    <t>symbol</t>
  </si>
  <si>
    <t>underlyingSymbol</t>
  </si>
  <si>
    <t>shortName</t>
  </si>
  <si>
    <t>China Yuchai International Limi</t>
  </si>
  <si>
    <t>longName</t>
  </si>
  <si>
    <t>China Yuchai International Limited</t>
  </si>
  <si>
    <t>firstTradeDateEpochUtc</t>
  </si>
  <si>
    <t>timeZoneFullName</t>
  </si>
  <si>
    <t>America/New_York</t>
  </si>
  <si>
    <t>timeZoneShortName</t>
  </si>
  <si>
    <t>EST</t>
  </si>
  <si>
    <t>uuid</t>
  </si>
  <si>
    <t>efc62ec6-6962-3e63-a1f4-fdeed5862898</t>
  </si>
  <si>
    <t>messageBoardId</t>
  </si>
  <si>
    <t>finmb_380246</t>
  </si>
  <si>
    <t>gmtOffSetMilliseconds</t>
  </si>
  <si>
    <t>currentPrice</t>
  </si>
  <si>
    <t>targetHighPrice</t>
  </si>
  <si>
    <t>targetLowPrice</t>
  </si>
  <si>
    <t>targetMeanPrice</t>
  </si>
  <si>
    <t>targetMedianPrice</t>
  </si>
  <si>
    <t>recommendationKey</t>
  </si>
  <si>
    <t>none</t>
  </si>
  <si>
    <t>numberOfAnalystOpinions</t>
  </si>
  <si>
    <t>ebitda</t>
  </si>
  <si>
    <t>totalRevenue</t>
  </si>
  <si>
    <t>revenuePerShare</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</si>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</sst>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yilimit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10.49</v>
      </c>
      <c r="C4" s="2"/>
      <c r="D4" s="2"/>
      <c r="E4" s="2"/>
      <c r="F4" s="2"/>
      <c r="G4" s="2"/>
      <c r="H4" s="2"/>
      <c r="I4" s="2"/>
      <c r="J4" s="2"/>
      <c r="K4" s="2"/>
      <c r="L4" s="2"/>
      <c r="M4" s="2"/>
      <c r="N4" s="2"/>
      <c r="O4" s="2"/>
      <c r="P4" s="2"/>
      <c r="Q4" s="2"/>
      <c r="R4" s="2"/>
      <c r="S4" s="2"/>
      <c r="T4" s="2"/>
      <c r="U4" s="2"/>
      <c r="V4" s="2"/>
      <c r="W4" s="2"/>
      <c r="X4" s="2"/>
      <c r="Y4" s="2"/>
      <c r="Z4" s="2"/>
    </row>
    <row r="5">
      <c r="A5" s="1" t="s">
        <v>7</v>
      </c>
      <c r="B5" s="1">
        <v>16.95925119130914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3.96568416E8</v>
      </c>
      <c r="C8" s="2"/>
      <c r="D8" s="2"/>
      <c r="E8" s="2"/>
      <c r="F8" s="2"/>
      <c r="G8" s="2"/>
      <c r="H8" s="2"/>
      <c r="I8" s="2"/>
      <c r="J8" s="2"/>
      <c r="K8" s="2"/>
      <c r="L8" s="2"/>
      <c r="M8" s="2"/>
      <c r="N8" s="2"/>
      <c r="O8" s="2"/>
      <c r="P8" s="2"/>
      <c r="Q8" s="2"/>
      <c r="R8" s="2"/>
      <c r="S8" s="2"/>
      <c r="T8" s="2"/>
      <c r="U8" s="2"/>
      <c r="V8" s="2"/>
      <c r="W8" s="2"/>
      <c r="X8" s="2"/>
      <c r="Y8" s="2"/>
      <c r="Z8" s="2"/>
    </row>
    <row r="9">
      <c r="A9" s="1" t="s">
        <v>13</v>
      </c>
      <c r="B9" s="1">
        <v>225.818</v>
      </c>
      <c r="C9" s="2"/>
      <c r="D9" s="2"/>
      <c r="E9" s="2"/>
      <c r="F9" s="2"/>
      <c r="G9" s="2"/>
      <c r="H9" s="2"/>
      <c r="I9" s="2"/>
      <c r="J9" s="2"/>
      <c r="K9" s="2"/>
      <c r="L9" s="2"/>
      <c r="M9" s="2"/>
      <c r="N9" s="2"/>
      <c r="O9" s="2"/>
      <c r="P9" s="2"/>
      <c r="Q9" s="2"/>
      <c r="R9" s="2"/>
      <c r="S9" s="2"/>
      <c r="T9" s="2"/>
      <c r="U9" s="2"/>
      <c r="V9" s="2"/>
      <c r="W9" s="2"/>
      <c r="X9" s="2"/>
      <c r="Y9" s="2"/>
      <c r="Z9" s="2"/>
    </row>
    <row r="10">
      <c r="A10" s="1" t="s">
        <v>14</v>
      </c>
      <c r="B10" s="1">
        <v>7.5499997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99.28</v>
      </c>
      <c r="C2" s="1">
        <v>46.376</v>
      </c>
      <c r="D2" s="1">
        <v>70.176</v>
      </c>
      <c r="E2" s="1">
        <v>129.744</v>
      </c>
      <c r="F2" s="1">
        <v>94.52000000000001</v>
      </c>
      <c r="G2" s="1">
        <v>82.28</v>
      </c>
      <c r="H2" s="1">
        <v>74.664</v>
      </c>
      <c r="I2" s="1">
        <v>37.128</v>
      </c>
      <c r="J2" s="1">
        <v>29.784</v>
      </c>
      <c r="K2" s="1">
        <v>38.896</v>
      </c>
      <c r="L2" s="2"/>
      <c r="M2" s="2"/>
      <c r="N2" s="2"/>
      <c r="O2" s="2"/>
      <c r="P2" s="2"/>
      <c r="Q2" s="2"/>
      <c r="R2" s="2"/>
      <c r="S2" s="2"/>
      <c r="T2" s="2"/>
      <c r="U2" s="2"/>
      <c r="V2" s="2"/>
      <c r="W2" s="2"/>
      <c r="X2" s="2"/>
      <c r="Y2" s="2"/>
      <c r="Z2" s="2"/>
    </row>
    <row r="3">
      <c r="A3" s="1" t="s">
        <v>18</v>
      </c>
      <c r="B3" s="1">
        <v>56.984</v>
      </c>
      <c r="C3" s="1">
        <v>62.01600000000001</v>
      </c>
      <c r="D3" s="1">
        <v>63.24</v>
      </c>
      <c r="E3" s="1">
        <v>58.752</v>
      </c>
      <c r="F3" s="1">
        <v>57.25600000000001</v>
      </c>
      <c r="G3" s="1">
        <v>63.10400000000001</v>
      </c>
      <c r="H3" s="1">
        <v>67.18400000000001</v>
      </c>
      <c r="I3" s="1">
        <v>72.76</v>
      </c>
      <c r="J3" s="1">
        <v>76.16000000000001</v>
      </c>
      <c r="K3" s="1">
        <v>75.48</v>
      </c>
      <c r="L3" s="2"/>
      <c r="M3" s="2"/>
      <c r="N3" s="2"/>
      <c r="O3" s="2"/>
      <c r="P3" s="2"/>
      <c r="Q3" s="2"/>
      <c r="R3" s="2"/>
      <c r="S3" s="2"/>
      <c r="T3" s="2"/>
      <c r="U3" s="2"/>
      <c r="V3" s="2"/>
      <c r="W3" s="2"/>
      <c r="X3" s="2"/>
      <c r="Y3" s="2"/>
      <c r="Z3" s="2"/>
    </row>
    <row r="4">
      <c r="A4" s="1" t="s">
        <v>19</v>
      </c>
      <c r="B4" s="1">
        <v>0.0</v>
      </c>
      <c r="C4" s="1">
        <v>0.0</v>
      </c>
      <c r="D4" s="1">
        <v>0.0</v>
      </c>
      <c r="E4" s="1">
        <v>0.0</v>
      </c>
      <c r="F4" s="1">
        <v>0.0</v>
      </c>
      <c r="G4" s="1">
        <v>0.136</v>
      </c>
      <c r="H4" s="1">
        <v>0.136</v>
      </c>
      <c r="I4" s="1">
        <v>5.168</v>
      </c>
      <c r="J4" s="1">
        <v>8.704</v>
      </c>
      <c r="K4" s="1">
        <v>14.96</v>
      </c>
      <c r="L4" s="2"/>
      <c r="M4" s="2"/>
      <c r="N4" s="2"/>
      <c r="O4" s="2"/>
      <c r="P4" s="2"/>
      <c r="Q4" s="2"/>
      <c r="R4" s="2"/>
      <c r="S4" s="2"/>
      <c r="T4" s="2"/>
      <c r="U4" s="2"/>
      <c r="V4" s="2"/>
      <c r="W4" s="2"/>
      <c r="X4" s="2"/>
      <c r="Y4" s="2"/>
      <c r="Z4" s="2"/>
    </row>
    <row r="5">
      <c r="A5" s="1" t="s">
        <v>20</v>
      </c>
      <c r="B5" s="1">
        <v>56.984</v>
      </c>
      <c r="C5" s="1">
        <v>62.01600000000001</v>
      </c>
      <c r="D5" s="1">
        <v>63.24</v>
      </c>
      <c r="E5" s="1">
        <v>58.752</v>
      </c>
      <c r="F5" s="1">
        <v>57.25600000000001</v>
      </c>
      <c r="G5" s="1">
        <v>63.24</v>
      </c>
      <c r="H5" s="1">
        <v>67.32000000000001</v>
      </c>
      <c r="I5" s="1">
        <v>78.06400000000001</v>
      </c>
      <c r="J5" s="1">
        <v>85.0</v>
      </c>
      <c r="K5" s="1">
        <v>90.44000000000001</v>
      </c>
      <c r="L5" s="2"/>
      <c r="M5" s="2"/>
      <c r="N5" s="2"/>
      <c r="O5" s="2"/>
      <c r="P5" s="2"/>
      <c r="Q5" s="2"/>
      <c r="R5" s="2"/>
      <c r="S5" s="2"/>
      <c r="T5" s="2"/>
      <c r="U5" s="2"/>
      <c r="V5" s="2"/>
      <c r="W5" s="2"/>
      <c r="X5" s="2"/>
      <c r="Y5" s="2"/>
      <c r="Z5" s="2"/>
    </row>
    <row r="6">
      <c r="A6" s="1" t="s">
        <v>21</v>
      </c>
      <c r="B6" s="1">
        <v>1.632</v>
      </c>
      <c r="C6" s="1">
        <v>1.768</v>
      </c>
      <c r="D6" s="1">
        <v>1.632</v>
      </c>
      <c r="E6" s="1">
        <v>1.632</v>
      </c>
      <c r="F6" s="1">
        <v>1.632</v>
      </c>
      <c r="G6" s="1">
        <v>0.0</v>
      </c>
      <c r="H6" s="1">
        <v>0.0</v>
      </c>
      <c r="I6" s="1">
        <v>0.0</v>
      </c>
      <c r="J6" s="1">
        <v>0.0</v>
      </c>
      <c r="K6" s="1">
        <v>0.0</v>
      </c>
      <c r="L6" s="2"/>
      <c r="M6" s="2"/>
      <c r="N6" s="2"/>
      <c r="O6" s="2"/>
      <c r="P6" s="2"/>
      <c r="Q6" s="2"/>
      <c r="R6" s="2"/>
      <c r="S6" s="2"/>
      <c r="T6" s="2"/>
      <c r="U6" s="2"/>
      <c r="V6" s="2"/>
      <c r="W6" s="2"/>
      <c r="X6" s="2"/>
      <c r="Y6" s="2"/>
      <c r="Z6" s="2"/>
    </row>
    <row r="7">
      <c r="A7" s="1" t="s">
        <v>22</v>
      </c>
      <c r="B7" s="1">
        <v>0.68</v>
      </c>
      <c r="C7" s="1">
        <v>3.536</v>
      </c>
      <c r="D7" s="1">
        <v>1.904</v>
      </c>
      <c r="E7" s="1">
        <v>-46.648</v>
      </c>
      <c r="F7" s="1">
        <v>-1.088</v>
      </c>
      <c r="G7" s="1">
        <v>-1.088</v>
      </c>
      <c r="H7" s="1">
        <v>0.136</v>
      </c>
      <c r="I7" s="1">
        <v>-2.04</v>
      </c>
      <c r="J7" s="1">
        <v>-1.36</v>
      </c>
      <c r="K7" s="1">
        <v>-16.456</v>
      </c>
      <c r="L7" s="2"/>
      <c r="M7" s="2"/>
      <c r="N7" s="2"/>
      <c r="O7" s="2"/>
      <c r="P7" s="2"/>
      <c r="Q7" s="2"/>
      <c r="R7" s="2"/>
      <c r="S7" s="2"/>
      <c r="T7" s="2"/>
      <c r="U7" s="2"/>
      <c r="V7" s="2"/>
      <c r="W7" s="2"/>
      <c r="X7" s="2"/>
      <c r="Y7" s="2"/>
      <c r="Z7" s="2"/>
    </row>
    <row r="8">
      <c r="A8" s="1" t="s">
        <v>23</v>
      </c>
      <c r="B8" s="1">
        <v>-5.576000000000001</v>
      </c>
      <c r="C8" s="1">
        <v>1.768</v>
      </c>
      <c r="D8" s="1">
        <v>3.264</v>
      </c>
      <c r="E8" s="1">
        <v>-16.456</v>
      </c>
      <c r="F8" s="1">
        <v>0.408</v>
      </c>
      <c r="G8" s="1">
        <v>-1.632</v>
      </c>
      <c r="H8" s="1">
        <v>4.352</v>
      </c>
      <c r="I8" s="1">
        <v>-0.68</v>
      </c>
      <c r="J8" s="1">
        <v>-0.272</v>
      </c>
      <c r="K8" s="1">
        <v>0.0</v>
      </c>
      <c r="L8" s="2"/>
      <c r="M8" s="2"/>
      <c r="N8" s="2"/>
      <c r="O8" s="2"/>
      <c r="P8" s="2"/>
      <c r="Q8" s="2"/>
      <c r="R8" s="2"/>
      <c r="S8" s="2"/>
      <c r="T8" s="2"/>
      <c r="U8" s="2"/>
      <c r="V8" s="2"/>
      <c r="W8" s="2"/>
      <c r="X8" s="2"/>
      <c r="Y8" s="2"/>
      <c r="Z8" s="2"/>
    </row>
    <row r="9">
      <c r="A9" s="1" t="s">
        <v>24</v>
      </c>
      <c r="B9" s="1">
        <v>4.08</v>
      </c>
      <c r="C9" s="1">
        <v>4.624000000000001</v>
      </c>
      <c r="D9" s="1">
        <v>0.544</v>
      </c>
      <c r="E9" s="1">
        <v>8.976</v>
      </c>
      <c r="F9" s="1">
        <v>4.216</v>
      </c>
      <c r="G9" s="1">
        <v>1.496</v>
      </c>
      <c r="H9" s="1">
        <v>1.496</v>
      </c>
      <c r="I9" s="1">
        <v>1.088</v>
      </c>
      <c r="J9" s="1">
        <v>2.72</v>
      </c>
      <c r="K9" s="1">
        <v>6.256</v>
      </c>
      <c r="L9" s="2"/>
      <c r="M9" s="2"/>
      <c r="N9" s="2"/>
      <c r="O9" s="2"/>
      <c r="P9" s="2"/>
      <c r="Q9" s="2"/>
      <c r="R9" s="2"/>
      <c r="S9" s="2"/>
      <c r="T9" s="2"/>
      <c r="U9" s="2"/>
      <c r="V9" s="2"/>
      <c r="W9" s="2"/>
      <c r="X9" s="2"/>
      <c r="Y9" s="2"/>
      <c r="Z9" s="2"/>
    </row>
    <row r="10">
      <c r="A10" s="1" t="s">
        <v>25</v>
      </c>
      <c r="B10" s="1">
        <v>3.944</v>
      </c>
      <c r="C10" s="1">
        <v>0.272</v>
      </c>
      <c r="D10" s="1">
        <v>0.408</v>
      </c>
      <c r="E10" s="1">
        <v>-1.36</v>
      </c>
      <c r="F10" s="1">
        <v>-1.496</v>
      </c>
      <c r="G10" s="1">
        <v>-2.584</v>
      </c>
      <c r="H10" s="1">
        <v>7.888000000000001</v>
      </c>
      <c r="I10" s="1">
        <v>12.92</v>
      </c>
      <c r="J10" s="1">
        <v>3.944</v>
      </c>
      <c r="K10" s="1">
        <v>-8.432</v>
      </c>
      <c r="L10" s="2"/>
      <c r="M10" s="2"/>
      <c r="N10" s="2"/>
      <c r="O10" s="2"/>
      <c r="P10" s="2"/>
      <c r="Q10" s="2"/>
      <c r="R10" s="2"/>
      <c r="S10" s="2"/>
      <c r="T10" s="2"/>
      <c r="U10" s="2"/>
      <c r="V10" s="2"/>
      <c r="W10" s="2"/>
      <c r="X10" s="2"/>
      <c r="Y10" s="2"/>
      <c r="Z10" s="2"/>
    </row>
    <row r="11">
      <c r="A11" s="1" t="s">
        <v>26</v>
      </c>
      <c r="B11" s="1">
        <v>0.68</v>
      </c>
      <c r="C11" s="1">
        <v>1.36</v>
      </c>
      <c r="D11" s="1">
        <v>0.68</v>
      </c>
      <c r="E11" s="1">
        <v>0.136</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-0.136</v>
      </c>
      <c r="C12" s="1">
        <v>3.944</v>
      </c>
      <c r="D12" s="1">
        <v>0.408</v>
      </c>
      <c r="E12" s="1">
        <v>-1.36</v>
      </c>
      <c r="F12" s="1">
        <v>-1.496</v>
      </c>
      <c r="G12" s="1">
        <v>4.352</v>
      </c>
      <c r="H12" s="1">
        <v>-1.768</v>
      </c>
      <c r="I12" s="1">
        <v>-0.9520000000000001</v>
      </c>
      <c r="J12" s="1">
        <v>0.544</v>
      </c>
      <c r="K12" s="1">
        <v>2.856</v>
      </c>
      <c r="L12" s="2"/>
      <c r="M12" s="2"/>
      <c r="N12" s="2"/>
      <c r="O12" s="2"/>
      <c r="P12" s="2"/>
      <c r="Q12" s="2"/>
      <c r="R12" s="2"/>
      <c r="S12" s="2"/>
      <c r="T12" s="2"/>
      <c r="U12" s="2"/>
      <c r="V12" s="2"/>
      <c r="W12" s="2"/>
      <c r="X12" s="2"/>
      <c r="Y12" s="2"/>
      <c r="Z12" s="2"/>
    </row>
    <row r="13">
      <c r="A13" s="1" t="s">
        <v>28</v>
      </c>
      <c r="B13" s="1">
        <v>37.40000000000001</v>
      </c>
      <c r="C13" s="1">
        <v>47.46400000000001</v>
      </c>
      <c r="D13" s="1">
        <v>33.728</v>
      </c>
      <c r="E13" s="1">
        <v>55.08000000000001</v>
      </c>
      <c r="F13" s="1">
        <v>29.648</v>
      </c>
      <c r="G13" s="1">
        <v>5.984</v>
      </c>
      <c r="H13" s="1">
        <v>-0.136</v>
      </c>
      <c r="I13" s="1">
        <v>-22.576</v>
      </c>
      <c r="J13" s="1">
        <v>-1.088</v>
      </c>
      <c r="K13" s="1">
        <v>5.168</v>
      </c>
      <c r="L13" s="2"/>
      <c r="M13" s="2"/>
      <c r="N13" s="2"/>
      <c r="O13" s="2"/>
      <c r="P13" s="2"/>
      <c r="Q13" s="2"/>
      <c r="R13" s="2"/>
      <c r="S13" s="2"/>
      <c r="T13" s="2"/>
      <c r="U13" s="2"/>
      <c r="V13" s="2"/>
      <c r="W13" s="2"/>
      <c r="X13" s="2"/>
      <c r="Y13" s="2"/>
      <c r="Z13" s="2"/>
    </row>
    <row r="14">
      <c r="A14" s="1" t="s">
        <v>29</v>
      </c>
      <c r="B14" s="1">
        <v>-11.424</v>
      </c>
      <c r="C14" s="1">
        <v>99.552</v>
      </c>
      <c r="D14" s="1">
        <v>15.776</v>
      </c>
      <c r="E14" s="1">
        <v>4.216</v>
      </c>
      <c r="F14" s="1">
        <v>-67.72800000000001</v>
      </c>
      <c r="G14" s="1">
        <v>-69.90400000000001</v>
      </c>
      <c r="H14" s="1">
        <v>-32.504</v>
      </c>
      <c r="I14" s="1">
        <v>149.6</v>
      </c>
      <c r="J14" s="1">
        <v>-0.9520000000000001</v>
      </c>
      <c r="K14" s="1">
        <v>-130.56</v>
      </c>
      <c r="L14" s="2"/>
      <c r="M14" s="2"/>
      <c r="N14" s="2"/>
      <c r="O14" s="2"/>
      <c r="P14" s="2"/>
      <c r="Q14" s="2"/>
      <c r="R14" s="2"/>
      <c r="S14" s="2"/>
      <c r="T14" s="2"/>
      <c r="U14" s="2"/>
      <c r="V14" s="2"/>
      <c r="W14" s="2"/>
      <c r="X14" s="2"/>
      <c r="Y14" s="2"/>
      <c r="Z14" s="2"/>
    </row>
    <row r="15">
      <c r="A15" s="1" t="s">
        <v>30</v>
      </c>
      <c r="B15" s="1">
        <v>59.024</v>
      </c>
      <c r="C15" s="1">
        <v>22.848</v>
      </c>
      <c r="D15" s="1">
        <v>7.48</v>
      </c>
      <c r="E15" s="1">
        <v>-121.992</v>
      </c>
      <c r="F15" s="1">
        <v>6.392</v>
      </c>
      <c r="G15" s="1">
        <v>-42.84</v>
      </c>
      <c r="H15" s="1">
        <v>-229.84</v>
      </c>
      <c r="I15" s="1">
        <v>-100.776</v>
      </c>
      <c r="J15" s="1">
        <v>25.296</v>
      </c>
      <c r="K15" s="1">
        <v>30.192</v>
      </c>
      <c r="L15" s="2"/>
      <c r="M15" s="2"/>
      <c r="N15" s="2"/>
      <c r="O15" s="2"/>
      <c r="P15" s="2"/>
      <c r="Q15" s="2"/>
      <c r="R15" s="2"/>
      <c r="S15" s="2"/>
      <c r="T15" s="2"/>
      <c r="U15" s="2"/>
      <c r="V15" s="2"/>
      <c r="W15" s="2"/>
      <c r="X15" s="2"/>
      <c r="Y15" s="2"/>
      <c r="Z15" s="2"/>
    </row>
    <row r="16">
      <c r="A16" s="1" t="s">
        <v>31</v>
      </c>
      <c r="B16" s="1">
        <v>-155.04</v>
      </c>
      <c r="C16" s="1">
        <v>-67.456</v>
      </c>
      <c r="D16" s="1">
        <v>105.264</v>
      </c>
      <c r="E16" s="1">
        <v>115.6</v>
      </c>
      <c r="F16" s="1">
        <v>-31.144</v>
      </c>
      <c r="G16" s="1">
        <v>175.44</v>
      </c>
      <c r="H16" s="1">
        <v>304.64</v>
      </c>
      <c r="I16" s="1">
        <v>-83.64</v>
      </c>
      <c r="J16" s="1">
        <v>-159.12</v>
      </c>
      <c r="K16" s="1">
        <v>148.24</v>
      </c>
      <c r="L16" s="2"/>
      <c r="M16" s="2"/>
      <c r="N16" s="2"/>
      <c r="O16" s="2"/>
      <c r="P16" s="2"/>
      <c r="Q16" s="2"/>
      <c r="R16" s="2"/>
      <c r="S16" s="2"/>
      <c r="T16" s="2"/>
      <c r="U16" s="2"/>
      <c r="V16" s="2"/>
      <c r="W16" s="2"/>
      <c r="X16" s="2"/>
      <c r="Y16" s="2"/>
      <c r="Z16" s="2"/>
    </row>
    <row r="17">
      <c r="A17" s="1" t="s">
        <v>32</v>
      </c>
      <c r="B17" s="1">
        <v>-18.768</v>
      </c>
      <c r="C17" s="1">
        <v>0.68</v>
      </c>
      <c r="D17" s="1">
        <v>7.616000000000001</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72.896</v>
      </c>
      <c r="C18" s="1">
        <v>229.84</v>
      </c>
      <c r="D18" s="1">
        <v>310.08</v>
      </c>
      <c r="E18" s="1">
        <v>186.32</v>
      </c>
      <c r="F18" s="1">
        <v>91.256</v>
      </c>
      <c r="G18" s="1">
        <v>214.88</v>
      </c>
      <c r="H18" s="1">
        <v>193.12</v>
      </c>
      <c r="I18" s="1">
        <v>68.68</v>
      </c>
      <c r="J18" s="1">
        <v>-16.184</v>
      </c>
      <c r="K18" s="1">
        <v>167.28</v>
      </c>
      <c r="L18" s="2"/>
      <c r="M18" s="2"/>
      <c r="N18" s="2"/>
      <c r="O18" s="2"/>
      <c r="P18" s="2"/>
      <c r="Q18" s="2"/>
      <c r="R18" s="2"/>
      <c r="S18" s="2"/>
      <c r="T18" s="2"/>
      <c r="U18" s="2"/>
      <c r="V18" s="2"/>
      <c r="W18" s="2"/>
      <c r="X18" s="2"/>
      <c r="Y18" s="2"/>
      <c r="Z18" s="2"/>
    </row>
    <row r="19">
      <c r="A19" s="1" t="s">
        <v>34</v>
      </c>
      <c r="B19" s="1">
        <v>-89.896</v>
      </c>
      <c r="C19" s="1">
        <v>-54.12800000000001</v>
      </c>
      <c r="D19" s="1">
        <v>-47.736</v>
      </c>
      <c r="E19" s="1">
        <v>-39.304</v>
      </c>
      <c r="F19" s="1">
        <v>-55.48800000000001</v>
      </c>
      <c r="G19" s="1">
        <v>-101.864</v>
      </c>
      <c r="H19" s="1">
        <v>-79.56</v>
      </c>
      <c r="I19" s="1">
        <v>-77.792</v>
      </c>
      <c r="J19" s="1">
        <v>-58.61600000000001</v>
      </c>
      <c r="K19" s="1">
        <v>-32.368</v>
      </c>
      <c r="L19" s="2"/>
      <c r="M19" s="2"/>
      <c r="N19" s="2"/>
      <c r="O19" s="2"/>
      <c r="P19" s="2"/>
      <c r="Q19" s="2"/>
      <c r="R19" s="2"/>
      <c r="S19" s="2"/>
      <c r="T19" s="2"/>
      <c r="U19" s="2"/>
      <c r="V19" s="2"/>
      <c r="W19" s="2"/>
      <c r="X19" s="2"/>
      <c r="Y19" s="2"/>
      <c r="Z19" s="2"/>
    </row>
    <row r="20">
      <c r="A20" s="1" t="s">
        <v>35</v>
      </c>
      <c r="B20" s="1">
        <v>2.176</v>
      </c>
      <c r="C20" s="1">
        <v>0.8160000000000001</v>
      </c>
      <c r="D20" s="1">
        <v>8.976</v>
      </c>
      <c r="E20" s="1">
        <v>2.04</v>
      </c>
      <c r="F20" s="1">
        <v>0.8160000000000001</v>
      </c>
      <c r="G20" s="1">
        <v>0.136</v>
      </c>
      <c r="H20" s="1">
        <v>0.272</v>
      </c>
      <c r="I20" s="1">
        <v>5.44</v>
      </c>
      <c r="J20" s="1">
        <v>1.224</v>
      </c>
      <c r="K20" s="1">
        <v>8.704</v>
      </c>
      <c r="L20" s="2"/>
      <c r="M20" s="2"/>
      <c r="N20" s="2"/>
      <c r="O20" s="2"/>
      <c r="P20" s="2"/>
      <c r="Q20" s="2"/>
      <c r="R20" s="2"/>
      <c r="S20" s="2"/>
      <c r="T20" s="2"/>
      <c r="U20" s="2"/>
      <c r="V20" s="2"/>
      <c r="W20" s="2"/>
      <c r="X20" s="2"/>
      <c r="Y20" s="2"/>
      <c r="Z20" s="2"/>
    </row>
    <row r="21" ht="15.75" customHeight="1">
      <c r="A21" s="1" t="s">
        <v>36</v>
      </c>
      <c r="B21" s="1">
        <v>-2.176</v>
      </c>
      <c r="C21" s="1">
        <v>-2.992</v>
      </c>
      <c r="D21" s="1">
        <v>-1.224</v>
      </c>
      <c r="E21" s="1">
        <v>-1.088</v>
      </c>
      <c r="F21" s="1">
        <v>0.0</v>
      </c>
      <c r="G21" s="1">
        <v>-1.496</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23.256</v>
      </c>
      <c r="D22" s="1">
        <v>0.0</v>
      </c>
      <c r="E22" s="1">
        <v>46.512</v>
      </c>
      <c r="F22" s="1">
        <v>0.0</v>
      </c>
      <c r="G22" s="1">
        <v>0.0</v>
      </c>
      <c r="H22" s="1">
        <v>0.0</v>
      </c>
      <c r="I22" s="1">
        <v>0.0</v>
      </c>
      <c r="J22" s="1">
        <v>0.0</v>
      </c>
      <c r="K22" s="1">
        <v>-4.352</v>
      </c>
      <c r="L22" s="2"/>
      <c r="M22" s="2"/>
      <c r="N22" s="2"/>
      <c r="O22" s="2"/>
      <c r="P22" s="2"/>
      <c r="Q22" s="2"/>
      <c r="R22" s="2"/>
      <c r="S22" s="2"/>
      <c r="T22" s="2"/>
      <c r="U22" s="2"/>
      <c r="V22" s="2"/>
      <c r="W22" s="2"/>
      <c r="X22" s="2"/>
      <c r="Y22" s="2"/>
      <c r="Z22" s="2"/>
    </row>
    <row r="23" ht="15.75" customHeight="1">
      <c r="A23" s="1" t="s">
        <v>38</v>
      </c>
      <c r="B23" s="1">
        <v>-2.856</v>
      </c>
      <c r="C23" s="1">
        <v>0.0</v>
      </c>
      <c r="D23" s="1">
        <v>0.0</v>
      </c>
      <c r="E23" s="1">
        <v>6.800000000000001</v>
      </c>
      <c r="F23" s="1">
        <v>-24.616</v>
      </c>
      <c r="G23" s="1">
        <v>-46.92</v>
      </c>
      <c r="H23" s="1">
        <v>-68.0</v>
      </c>
      <c r="I23" s="1">
        <v>-39.032</v>
      </c>
      <c r="J23" s="1">
        <v>-22.576</v>
      </c>
      <c r="K23" s="1">
        <v>-23.12</v>
      </c>
      <c r="L23" s="2"/>
      <c r="M23" s="2"/>
      <c r="N23" s="2"/>
      <c r="O23" s="2"/>
      <c r="P23" s="2"/>
      <c r="Q23" s="2"/>
      <c r="R23" s="2"/>
      <c r="S23" s="2"/>
      <c r="T23" s="2"/>
      <c r="U23" s="2"/>
      <c r="V23" s="2"/>
      <c r="W23" s="2"/>
      <c r="X23" s="2"/>
      <c r="Y23" s="2"/>
      <c r="Z23" s="2"/>
    </row>
    <row r="24" ht="15.75" customHeight="1">
      <c r="A24" s="1" t="s">
        <v>39</v>
      </c>
      <c r="B24" s="1">
        <v>13.464</v>
      </c>
      <c r="C24" s="1">
        <v>17.136</v>
      </c>
      <c r="D24" s="1">
        <v>-38.624</v>
      </c>
      <c r="E24" s="1">
        <v>-19.72</v>
      </c>
      <c r="F24" s="1">
        <v>9.248000000000001</v>
      </c>
      <c r="G24" s="1">
        <v>15.368</v>
      </c>
      <c r="H24" s="1">
        <v>-0.408</v>
      </c>
      <c r="I24" s="1">
        <v>-12.24</v>
      </c>
      <c r="J24" s="1">
        <v>16.728</v>
      </c>
      <c r="K24" s="1">
        <v>-11.832</v>
      </c>
      <c r="L24" s="2"/>
      <c r="M24" s="2"/>
      <c r="N24" s="2"/>
      <c r="O24" s="2"/>
      <c r="P24" s="2"/>
      <c r="Q24" s="2"/>
      <c r="R24" s="2"/>
      <c r="S24" s="2"/>
      <c r="T24" s="2"/>
      <c r="U24" s="2"/>
      <c r="V24" s="2"/>
      <c r="W24" s="2"/>
      <c r="X24" s="2"/>
      <c r="Y24" s="2"/>
      <c r="Z24" s="2"/>
    </row>
    <row r="25" ht="15.75" customHeight="1">
      <c r="A25" s="1" t="s">
        <v>40</v>
      </c>
      <c r="B25" s="1">
        <v>8.16</v>
      </c>
      <c r="C25" s="1">
        <v>12.376</v>
      </c>
      <c r="D25" s="1">
        <v>9.656</v>
      </c>
      <c r="E25" s="1">
        <v>22.032</v>
      </c>
      <c r="F25" s="1">
        <v>58.88800000000001</v>
      </c>
      <c r="G25" s="1">
        <v>22.984</v>
      </c>
      <c r="H25" s="1">
        <v>40.936</v>
      </c>
      <c r="I25" s="1">
        <v>28.696</v>
      </c>
      <c r="J25" s="1">
        <v>45.152</v>
      </c>
      <c r="K25" s="1">
        <v>56.16800000000001</v>
      </c>
      <c r="L25" s="2"/>
      <c r="M25" s="2"/>
      <c r="N25" s="2"/>
      <c r="O25" s="2"/>
      <c r="P25" s="2"/>
      <c r="Q25" s="2"/>
      <c r="R25" s="2"/>
      <c r="S25" s="2"/>
      <c r="T25" s="2"/>
      <c r="U25" s="2"/>
      <c r="V25" s="2"/>
      <c r="W25" s="2"/>
      <c r="X25" s="2"/>
      <c r="Y25" s="2"/>
      <c r="Z25" s="2"/>
    </row>
    <row r="26" ht="15.75" customHeight="1">
      <c r="A26" s="1" t="s">
        <v>41</v>
      </c>
      <c r="B26" s="1">
        <v>-71.128</v>
      </c>
      <c r="C26" s="1">
        <v>-3.4</v>
      </c>
      <c r="D26" s="1">
        <v>-77.792</v>
      </c>
      <c r="E26" s="1">
        <v>17.272</v>
      </c>
      <c r="F26" s="1">
        <v>-10.744</v>
      </c>
      <c r="G26" s="1">
        <v>-110.16</v>
      </c>
      <c r="H26" s="1">
        <v>-106.896</v>
      </c>
      <c r="I26" s="1">
        <v>-100.504</v>
      </c>
      <c r="J26" s="1">
        <v>-18.088</v>
      </c>
      <c r="K26" s="1">
        <v>-15.368</v>
      </c>
      <c r="L26" s="2"/>
      <c r="M26" s="2"/>
      <c r="N26" s="2"/>
      <c r="O26" s="2"/>
      <c r="P26" s="2"/>
      <c r="Q26" s="2"/>
      <c r="R26" s="2"/>
      <c r="S26" s="2"/>
      <c r="T26" s="2"/>
      <c r="U26" s="2"/>
      <c r="V26" s="2"/>
      <c r="W26" s="2"/>
      <c r="X26" s="2"/>
      <c r="Y26" s="2"/>
      <c r="Z26" s="2"/>
    </row>
    <row r="27" ht="15.75" customHeight="1">
      <c r="A27" s="1" t="s">
        <v>42</v>
      </c>
      <c r="B27" s="1">
        <v>0.0</v>
      </c>
      <c r="C27" s="1">
        <v>54.264</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261.12</v>
      </c>
      <c r="C28" s="1">
        <v>344.08</v>
      </c>
      <c r="D28" s="1">
        <v>171.36</v>
      </c>
      <c r="E28" s="1">
        <v>246.16</v>
      </c>
      <c r="F28" s="1">
        <v>272.0</v>
      </c>
      <c r="G28" s="1">
        <v>277.44</v>
      </c>
      <c r="H28" s="1">
        <v>303.28</v>
      </c>
      <c r="I28" s="1">
        <v>263.84</v>
      </c>
      <c r="J28" s="1">
        <v>278.8</v>
      </c>
      <c r="K28" s="1">
        <v>440.64</v>
      </c>
      <c r="L28" s="2"/>
      <c r="M28" s="2"/>
      <c r="N28" s="2"/>
      <c r="O28" s="2"/>
      <c r="P28" s="2"/>
      <c r="Q28" s="2"/>
      <c r="R28" s="2"/>
      <c r="S28" s="2"/>
      <c r="T28" s="2"/>
      <c r="U28" s="2"/>
      <c r="V28" s="2"/>
      <c r="W28" s="2"/>
      <c r="X28" s="2"/>
      <c r="Y28" s="2"/>
      <c r="Z28" s="2"/>
    </row>
    <row r="29" ht="15.75" customHeight="1">
      <c r="A29" s="1" t="s">
        <v>44</v>
      </c>
      <c r="B29" s="1">
        <v>261.12</v>
      </c>
      <c r="C29" s="1">
        <v>398.48</v>
      </c>
      <c r="D29" s="1">
        <v>171.36</v>
      </c>
      <c r="E29" s="1">
        <v>246.16</v>
      </c>
      <c r="F29" s="1">
        <v>272.0</v>
      </c>
      <c r="G29" s="1">
        <v>277.44</v>
      </c>
      <c r="H29" s="1">
        <v>303.28</v>
      </c>
      <c r="I29" s="1">
        <v>263.84</v>
      </c>
      <c r="J29" s="1">
        <v>278.8</v>
      </c>
      <c r="K29" s="1">
        <v>440.64</v>
      </c>
      <c r="L29" s="2"/>
      <c r="M29" s="2"/>
      <c r="N29" s="2"/>
      <c r="O29" s="2"/>
      <c r="P29" s="2"/>
      <c r="Q29" s="2"/>
      <c r="R29" s="2"/>
      <c r="S29" s="2"/>
      <c r="T29" s="2"/>
      <c r="U29" s="2"/>
      <c r="V29" s="2"/>
      <c r="W29" s="2"/>
      <c r="X29" s="2"/>
      <c r="Y29" s="2"/>
      <c r="Z29" s="2"/>
    </row>
    <row r="30" ht="15.75" customHeight="1">
      <c r="A30" s="1" t="s">
        <v>45</v>
      </c>
      <c r="B30" s="1">
        <v>-263.84</v>
      </c>
      <c r="C30" s="1">
        <v>-376.72</v>
      </c>
      <c r="D30" s="1">
        <v>-379.4400000000001</v>
      </c>
      <c r="E30" s="1">
        <v>-149.6</v>
      </c>
      <c r="F30" s="1">
        <v>-218.96</v>
      </c>
      <c r="G30" s="1">
        <v>-278.8</v>
      </c>
      <c r="H30" s="1">
        <v>-284.24</v>
      </c>
      <c r="I30" s="1">
        <v>-270.64</v>
      </c>
      <c r="J30" s="1">
        <v>-262.48</v>
      </c>
      <c r="K30" s="1">
        <v>-418.8800000000001</v>
      </c>
      <c r="L30" s="2"/>
      <c r="M30" s="2"/>
      <c r="N30" s="2"/>
      <c r="O30" s="2"/>
      <c r="P30" s="2"/>
      <c r="Q30" s="2"/>
      <c r="R30" s="2"/>
      <c r="S30" s="2"/>
      <c r="T30" s="2"/>
      <c r="U30" s="2"/>
      <c r="V30" s="2"/>
      <c r="W30" s="2"/>
      <c r="X30" s="2"/>
      <c r="Y30" s="2"/>
      <c r="Z30" s="2"/>
    </row>
    <row r="31" ht="15.75" customHeight="1">
      <c r="A31" s="1" t="s">
        <v>46</v>
      </c>
      <c r="B31" s="1">
        <v>-263.84</v>
      </c>
      <c r="C31" s="1">
        <v>-376.72</v>
      </c>
      <c r="D31" s="1">
        <v>-379.4400000000001</v>
      </c>
      <c r="E31" s="1">
        <v>-149.6</v>
      </c>
      <c r="F31" s="1">
        <v>-218.96</v>
      </c>
      <c r="G31" s="1">
        <v>-278.8</v>
      </c>
      <c r="H31" s="1">
        <v>-284.24</v>
      </c>
      <c r="I31" s="1">
        <v>-270.64</v>
      </c>
      <c r="J31" s="1">
        <v>-262.48</v>
      </c>
      <c r="K31" s="1">
        <v>-418.8800000000001</v>
      </c>
      <c r="L31" s="2"/>
      <c r="M31" s="2"/>
      <c r="N31" s="2"/>
      <c r="O31" s="2"/>
      <c r="P31" s="2"/>
      <c r="Q31" s="2"/>
      <c r="R31" s="2"/>
      <c r="S31" s="2"/>
      <c r="T31" s="2"/>
      <c r="U31" s="2"/>
      <c r="V31" s="2"/>
      <c r="W31" s="2"/>
      <c r="X31" s="2"/>
      <c r="Y31" s="2"/>
      <c r="Z31" s="2"/>
    </row>
    <row r="32" ht="15.75" customHeight="1">
      <c r="A32" s="1" t="s">
        <v>47</v>
      </c>
      <c r="B32" s="1">
        <v>0.0</v>
      </c>
      <c r="C32" s="1">
        <v>0.0</v>
      </c>
      <c r="D32" s="1">
        <v>0.0</v>
      </c>
      <c r="E32" s="1">
        <v>0.8160000000000001</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-21.488</v>
      </c>
      <c r="C33" s="1">
        <v>-19.312</v>
      </c>
      <c r="D33" s="1">
        <v>-16.048</v>
      </c>
      <c r="E33" s="1">
        <v>-32.096</v>
      </c>
      <c r="F33" s="1">
        <v>-26.792</v>
      </c>
      <c r="G33" s="1">
        <v>-32.504</v>
      </c>
      <c r="H33" s="1">
        <v>-33.456</v>
      </c>
      <c r="I33" s="1">
        <v>-61.06400000000001</v>
      </c>
      <c r="J33" s="1">
        <v>-14.96</v>
      </c>
      <c r="K33" s="1">
        <v>-10.88</v>
      </c>
      <c r="L33" s="2"/>
      <c r="M33" s="2"/>
      <c r="N33" s="2"/>
      <c r="O33" s="2"/>
      <c r="P33" s="2"/>
      <c r="Q33" s="2"/>
      <c r="R33" s="2"/>
      <c r="S33" s="2"/>
      <c r="T33" s="2"/>
      <c r="U33" s="2"/>
      <c r="V33" s="2"/>
      <c r="W33" s="2"/>
      <c r="X33" s="2"/>
      <c r="Y33" s="2"/>
      <c r="Z33" s="2"/>
    </row>
    <row r="34" ht="15.75" customHeight="1">
      <c r="A34" s="1" t="s">
        <v>49</v>
      </c>
      <c r="B34" s="1">
        <v>-21.488</v>
      </c>
      <c r="C34" s="1">
        <v>-19.312</v>
      </c>
      <c r="D34" s="1">
        <v>-16.048</v>
      </c>
      <c r="E34" s="1">
        <v>-32.096</v>
      </c>
      <c r="F34" s="1">
        <v>-26.792</v>
      </c>
      <c r="G34" s="1">
        <v>-32.504</v>
      </c>
      <c r="H34" s="1">
        <v>-33.456</v>
      </c>
      <c r="I34" s="1">
        <v>-61.06400000000001</v>
      </c>
      <c r="J34" s="1">
        <v>-14.96</v>
      </c>
      <c r="K34" s="1">
        <v>-10.88</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-54.40000000000001</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-19.312</v>
      </c>
      <c r="C36" s="1">
        <v>-68.54400000000001</v>
      </c>
      <c r="D36" s="1">
        <v>13.872</v>
      </c>
      <c r="E36" s="1">
        <v>-27.744</v>
      </c>
      <c r="F36" s="1">
        <v>-32.776</v>
      </c>
      <c r="G36" s="1">
        <v>-46.512</v>
      </c>
      <c r="H36" s="1">
        <v>-48.14400000000001</v>
      </c>
      <c r="I36" s="1">
        <v>-46.24</v>
      </c>
      <c r="J36" s="1">
        <v>-19.72</v>
      </c>
      <c r="K36" s="1">
        <v>-15.096</v>
      </c>
      <c r="L36" s="2"/>
      <c r="M36" s="2"/>
      <c r="N36" s="2"/>
      <c r="O36" s="2"/>
      <c r="P36" s="2"/>
      <c r="Q36" s="2"/>
      <c r="R36" s="2"/>
      <c r="S36" s="2"/>
      <c r="T36" s="2"/>
      <c r="U36" s="2"/>
      <c r="V36" s="2"/>
      <c r="W36" s="2"/>
      <c r="X36" s="2"/>
      <c r="Y36" s="2"/>
      <c r="Z36" s="2"/>
    </row>
    <row r="37" ht="15.75" customHeight="1">
      <c r="A37" s="1" t="s">
        <v>52</v>
      </c>
      <c r="B37" s="1">
        <v>-42.84</v>
      </c>
      <c r="C37" s="1">
        <v>-66.096</v>
      </c>
      <c r="D37" s="1">
        <v>-210.8</v>
      </c>
      <c r="E37" s="1">
        <v>38.216</v>
      </c>
      <c r="F37" s="1">
        <v>-61.2</v>
      </c>
      <c r="G37" s="1">
        <v>-80.104</v>
      </c>
      <c r="H37" s="1">
        <v>-62.83200000000001</v>
      </c>
      <c r="I37" s="1">
        <v>-114.104</v>
      </c>
      <c r="J37" s="1">
        <v>-19.04</v>
      </c>
      <c r="K37" s="1">
        <v>-4.488</v>
      </c>
      <c r="L37" s="2"/>
      <c r="M37" s="2"/>
      <c r="N37" s="2"/>
      <c r="O37" s="2"/>
      <c r="P37" s="2"/>
      <c r="Q37" s="2"/>
      <c r="R37" s="2"/>
      <c r="S37" s="2"/>
      <c r="T37" s="2"/>
      <c r="U37" s="2"/>
      <c r="V37" s="2"/>
      <c r="W37" s="2"/>
      <c r="X37" s="2"/>
      <c r="Y37" s="2"/>
      <c r="Z37" s="2"/>
    </row>
    <row r="38" ht="15.75" customHeight="1">
      <c r="A38" s="1" t="s">
        <v>53</v>
      </c>
      <c r="B38" s="1">
        <v>-0.408</v>
      </c>
      <c r="C38" s="1">
        <v>0.9520000000000001</v>
      </c>
      <c r="D38" s="1">
        <v>3.944</v>
      </c>
      <c r="E38" s="1">
        <v>-5.576000000000001</v>
      </c>
      <c r="F38" s="1">
        <v>3.808</v>
      </c>
      <c r="G38" s="1">
        <v>1.36</v>
      </c>
      <c r="H38" s="1">
        <v>-5.848000000000001</v>
      </c>
      <c r="I38" s="1">
        <v>-2.176</v>
      </c>
      <c r="J38" s="1">
        <v>7.616000000000001</v>
      </c>
      <c r="K38" s="1">
        <v>1.768</v>
      </c>
      <c r="L38" s="2"/>
      <c r="M38" s="2"/>
      <c r="N38" s="2"/>
      <c r="O38" s="2"/>
      <c r="P38" s="2"/>
      <c r="Q38" s="2"/>
      <c r="R38" s="2"/>
      <c r="S38" s="2"/>
      <c r="T38" s="2"/>
      <c r="U38" s="2"/>
      <c r="V38" s="2"/>
      <c r="W38" s="2"/>
      <c r="X38" s="2"/>
      <c r="Y38" s="2"/>
      <c r="Z38" s="2"/>
    </row>
    <row r="39" ht="15.75" customHeight="1">
      <c r="A39" s="1" t="s">
        <v>54</v>
      </c>
      <c r="B39" s="1">
        <v>-41.48</v>
      </c>
      <c r="C39" s="1">
        <v>160.48</v>
      </c>
      <c r="D39" s="1">
        <v>24.48</v>
      </c>
      <c r="E39" s="1">
        <v>236.64</v>
      </c>
      <c r="F39" s="1">
        <v>23.12</v>
      </c>
      <c r="G39" s="1">
        <v>26.248</v>
      </c>
      <c r="H39" s="1">
        <v>16.864</v>
      </c>
      <c r="I39" s="1">
        <v>-148.24</v>
      </c>
      <c r="J39" s="1">
        <v>-45.832</v>
      </c>
      <c r="K39" s="1">
        <v>148.24</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20.944</v>
      </c>
      <c r="C41" s="1">
        <v>14.688</v>
      </c>
      <c r="D41" s="1">
        <v>15.096</v>
      </c>
      <c r="E41" s="1">
        <v>14.552</v>
      </c>
      <c r="F41" s="1">
        <v>14.688</v>
      </c>
      <c r="G41" s="1">
        <v>18.904</v>
      </c>
      <c r="H41" s="1">
        <v>20.264</v>
      </c>
      <c r="I41" s="1">
        <v>15.776</v>
      </c>
      <c r="J41" s="1">
        <v>12.92</v>
      </c>
      <c r="K41" s="1">
        <v>13.056</v>
      </c>
      <c r="L41" s="2"/>
      <c r="M41" s="2"/>
      <c r="N41" s="2"/>
      <c r="O41" s="2"/>
      <c r="P41" s="2"/>
      <c r="Q41" s="2"/>
      <c r="R41" s="2"/>
      <c r="S41" s="2"/>
      <c r="T41" s="2"/>
      <c r="U41" s="2"/>
      <c r="V41" s="2"/>
      <c r="W41" s="2"/>
      <c r="X41" s="2"/>
      <c r="Y41" s="2"/>
      <c r="Z41" s="2"/>
    </row>
    <row r="42" ht="15.75" customHeight="1">
      <c r="A42" s="1" t="s">
        <v>57</v>
      </c>
      <c r="B42" s="1">
        <v>36.312</v>
      </c>
      <c r="C42" s="1">
        <v>18.496</v>
      </c>
      <c r="D42" s="1">
        <v>18.088</v>
      </c>
      <c r="E42" s="1">
        <v>27.608</v>
      </c>
      <c r="F42" s="1">
        <v>25.976</v>
      </c>
      <c r="G42" s="1">
        <v>31.688</v>
      </c>
      <c r="H42" s="1">
        <v>31.96</v>
      </c>
      <c r="I42" s="1">
        <v>23.256</v>
      </c>
      <c r="J42" s="1">
        <v>2.856</v>
      </c>
      <c r="K42" s="1">
        <v>14.96</v>
      </c>
      <c r="L42" s="2"/>
      <c r="M42" s="2"/>
      <c r="N42" s="2"/>
      <c r="O42" s="2"/>
      <c r="P42" s="2"/>
      <c r="Q42" s="2"/>
      <c r="R42" s="2"/>
      <c r="S42" s="2"/>
      <c r="T42" s="2"/>
      <c r="U42" s="2"/>
      <c r="V42" s="2"/>
      <c r="W42" s="2"/>
      <c r="X42" s="2"/>
      <c r="Y42" s="2"/>
      <c r="Z42" s="2"/>
    </row>
    <row r="43" ht="15.75" customHeight="1">
      <c r="A43" s="1" t="s">
        <v>58</v>
      </c>
      <c r="B43" s="1">
        <v>-41.48</v>
      </c>
      <c r="C43" s="1">
        <v>123.352</v>
      </c>
      <c r="D43" s="1">
        <v>246.16</v>
      </c>
      <c r="E43" s="1">
        <v>113.696</v>
      </c>
      <c r="F43" s="1">
        <v>-5.44</v>
      </c>
      <c r="G43" s="1">
        <v>85.95200000000001</v>
      </c>
      <c r="H43" s="1">
        <v>41.20800000000001</v>
      </c>
      <c r="I43" s="1">
        <v>-71.67200000000001</v>
      </c>
      <c r="J43" s="1">
        <v>-92.48</v>
      </c>
      <c r="K43" s="1">
        <v>98.19200000000001</v>
      </c>
      <c r="L43" s="2"/>
      <c r="M43" s="2"/>
      <c r="N43" s="2"/>
      <c r="O43" s="2"/>
      <c r="P43" s="2"/>
      <c r="Q43" s="2"/>
      <c r="R43" s="2"/>
      <c r="S43" s="2"/>
      <c r="T43" s="2"/>
      <c r="U43" s="2"/>
      <c r="V43" s="2"/>
      <c r="W43" s="2"/>
      <c r="X43" s="2"/>
      <c r="Y43" s="2"/>
      <c r="Z43" s="2"/>
    </row>
    <row r="44" ht="15.75" customHeight="1">
      <c r="A44" s="1" t="s">
        <v>59</v>
      </c>
      <c r="B44" s="1">
        <v>-31.688</v>
      </c>
      <c r="C44" s="1">
        <v>132.736</v>
      </c>
      <c r="D44" s="1">
        <v>251.6</v>
      </c>
      <c r="E44" s="1">
        <v>118.32</v>
      </c>
      <c r="F44" s="1">
        <v>0.408</v>
      </c>
      <c r="G44" s="1">
        <v>92.616</v>
      </c>
      <c r="H44" s="1">
        <v>49.504</v>
      </c>
      <c r="I44" s="1">
        <v>-64.60000000000001</v>
      </c>
      <c r="J44" s="1">
        <v>-86.768</v>
      </c>
      <c r="K44" s="1">
        <v>103.36</v>
      </c>
      <c r="L44" s="2"/>
      <c r="M44" s="2"/>
      <c r="N44" s="2"/>
      <c r="O44" s="2"/>
      <c r="P44" s="2"/>
      <c r="Q44" s="2"/>
      <c r="R44" s="2"/>
      <c r="S44" s="2"/>
      <c r="T44" s="2"/>
      <c r="U44" s="2"/>
      <c r="V44" s="2"/>
      <c r="W44" s="2"/>
      <c r="X44" s="2"/>
      <c r="Y44" s="2"/>
      <c r="Z44" s="2"/>
    </row>
    <row r="45" ht="15.75" customHeight="1">
      <c r="A45" s="1" t="s">
        <v>60</v>
      </c>
      <c r="B45" s="1">
        <v>108.528</v>
      </c>
      <c r="C45" s="1">
        <v>-48.28</v>
      </c>
      <c r="D45" s="1">
        <v>-155.04</v>
      </c>
      <c r="E45" s="1">
        <v>18.768</v>
      </c>
      <c r="F45" s="1">
        <v>76.432</v>
      </c>
      <c r="G45" s="1">
        <v>-97.376</v>
      </c>
      <c r="H45" s="1">
        <v>-43.384</v>
      </c>
      <c r="I45" s="1">
        <v>69.768</v>
      </c>
      <c r="J45" s="1">
        <v>123.896</v>
      </c>
      <c r="K45" s="1">
        <v>-36.176</v>
      </c>
      <c r="L45" s="2"/>
      <c r="M45" s="2"/>
      <c r="N45" s="2"/>
      <c r="O45" s="2"/>
      <c r="P45" s="2"/>
      <c r="Q45" s="2"/>
      <c r="R45" s="2"/>
      <c r="S45" s="2"/>
      <c r="T45" s="2"/>
      <c r="U45" s="2"/>
      <c r="V45" s="2"/>
      <c r="W45" s="2"/>
      <c r="X45" s="2"/>
      <c r="Y45" s="2"/>
      <c r="Z45" s="2"/>
    </row>
    <row r="46" ht="15.75" customHeight="1">
      <c r="A46" s="1" t="s">
        <v>61</v>
      </c>
      <c r="B46" s="1">
        <v>-1.904</v>
      </c>
      <c r="C46" s="1">
        <v>21.76</v>
      </c>
      <c r="D46" s="1">
        <v>-209.44</v>
      </c>
      <c r="E46" s="1">
        <v>97.10400000000001</v>
      </c>
      <c r="F46" s="1">
        <v>52.904</v>
      </c>
      <c r="G46" s="1">
        <v>-1.088</v>
      </c>
      <c r="H46" s="1">
        <v>18.768</v>
      </c>
      <c r="I46" s="1">
        <v>-6.800000000000001</v>
      </c>
      <c r="J46" s="1">
        <v>15.504</v>
      </c>
      <c r="K46" s="1">
        <v>21.488</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311.44</v>
      </c>
      <c r="C3" s="1">
        <v>471.92</v>
      </c>
      <c r="D3" s="1">
        <v>496.4</v>
      </c>
      <c r="E3" s="1">
        <v>733.0400000000001</v>
      </c>
      <c r="F3" s="1">
        <v>756.1600000000001</v>
      </c>
      <c r="G3" s="1">
        <v>782.0</v>
      </c>
      <c r="H3" s="1">
        <v>799.6800000000001</v>
      </c>
      <c r="I3" s="1">
        <v>651.44</v>
      </c>
      <c r="J3" s="1">
        <v>605.2</v>
      </c>
      <c r="K3" s="1">
        <v>753.44</v>
      </c>
      <c r="L3" s="2"/>
      <c r="M3" s="2"/>
      <c r="N3" s="2"/>
      <c r="O3" s="2"/>
      <c r="P3" s="2"/>
      <c r="Q3" s="2"/>
      <c r="R3" s="2"/>
      <c r="S3" s="2"/>
      <c r="T3" s="2"/>
      <c r="U3" s="2"/>
      <c r="V3" s="2"/>
      <c r="W3" s="2"/>
      <c r="X3" s="2"/>
      <c r="Y3" s="2"/>
      <c r="Z3" s="2"/>
    </row>
    <row r="4">
      <c r="A4" s="1" t="s">
        <v>64</v>
      </c>
      <c r="B4" s="1">
        <v>26.248</v>
      </c>
      <c r="C4" s="1">
        <v>0.9520000000000001</v>
      </c>
      <c r="D4" s="1">
        <v>49.368</v>
      </c>
      <c r="E4" s="1">
        <v>69.90400000000001</v>
      </c>
      <c r="F4" s="1">
        <v>61.06400000000001</v>
      </c>
      <c r="G4" s="1">
        <v>49.776</v>
      </c>
      <c r="H4" s="1">
        <v>36.04</v>
      </c>
      <c r="I4" s="1">
        <v>48.688</v>
      </c>
      <c r="J4" s="1">
        <v>47.872</v>
      </c>
      <c r="K4" s="1">
        <v>63.51200000000001</v>
      </c>
      <c r="L4" s="2"/>
      <c r="M4" s="2"/>
      <c r="N4" s="2"/>
      <c r="O4" s="2"/>
      <c r="P4" s="2"/>
      <c r="Q4" s="2"/>
      <c r="R4" s="2"/>
      <c r="S4" s="2"/>
      <c r="T4" s="2"/>
      <c r="U4" s="2"/>
      <c r="V4" s="2"/>
      <c r="W4" s="2"/>
      <c r="X4" s="2"/>
      <c r="Y4" s="2"/>
      <c r="Z4" s="2"/>
    </row>
    <row r="5">
      <c r="A5" s="1" t="s">
        <v>65</v>
      </c>
      <c r="B5" s="1">
        <v>2.992</v>
      </c>
      <c r="C5" s="1">
        <v>1.496</v>
      </c>
      <c r="D5" s="1">
        <v>1.632</v>
      </c>
      <c r="E5" s="1">
        <v>3.264</v>
      </c>
      <c r="F5" s="1">
        <v>0.0</v>
      </c>
      <c r="G5" s="1">
        <v>0.0</v>
      </c>
      <c r="H5" s="1">
        <v>0.0</v>
      </c>
      <c r="I5" s="1">
        <v>0.0</v>
      </c>
      <c r="J5" s="1">
        <v>0.0</v>
      </c>
      <c r="K5" s="1">
        <v>0.0</v>
      </c>
      <c r="L5" s="2"/>
      <c r="M5" s="2"/>
      <c r="N5" s="2"/>
      <c r="O5" s="2"/>
      <c r="P5" s="2"/>
      <c r="Q5" s="2"/>
      <c r="R5" s="2"/>
      <c r="S5" s="2"/>
      <c r="T5" s="2"/>
      <c r="U5" s="2"/>
      <c r="V5" s="2"/>
      <c r="W5" s="2"/>
      <c r="X5" s="2"/>
      <c r="Y5" s="2"/>
      <c r="Z5" s="2"/>
    </row>
    <row r="6">
      <c r="A6" s="1" t="s">
        <v>66</v>
      </c>
      <c r="B6" s="1">
        <v>341.36</v>
      </c>
      <c r="C6" s="1">
        <v>474.64</v>
      </c>
      <c r="D6" s="1">
        <v>548.08</v>
      </c>
      <c r="E6" s="1">
        <v>806.48</v>
      </c>
      <c r="F6" s="1">
        <v>817.36</v>
      </c>
      <c r="G6" s="1">
        <v>832.32</v>
      </c>
      <c r="H6" s="1">
        <v>835.0400000000001</v>
      </c>
      <c r="I6" s="1">
        <v>700.4000000000001</v>
      </c>
      <c r="J6" s="1">
        <v>652.8000000000001</v>
      </c>
      <c r="K6" s="1">
        <v>817.36</v>
      </c>
      <c r="L6" s="2"/>
      <c r="M6" s="2"/>
      <c r="N6" s="2"/>
      <c r="O6" s="2"/>
      <c r="P6" s="2"/>
      <c r="Q6" s="2"/>
      <c r="R6" s="2"/>
      <c r="S6" s="2"/>
      <c r="T6" s="2"/>
      <c r="U6" s="2"/>
      <c r="V6" s="2"/>
      <c r="W6" s="2"/>
      <c r="X6" s="2"/>
      <c r="Y6" s="2"/>
      <c r="Z6" s="2"/>
    </row>
    <row r="7">
      <c r="A7" s="1" t="s">
        <v>67</v>
      </c>
      <c r="B7" s="1">
        <v>1104.184</v>
      </c>
      <c r="C7" s="1">
        <v>976.48</v>
      </c>
      <c r="D7" s="1">
        <v>964.2400000000001</v>
      </c>
      <c r="E7" s="1">
        <v>964.2400000000001</v>
      </c>
      <c r="F7" s="1">
        <v>1010.48</v>
      </c>
      <c r="G7" s="1">
        <v>1063.52</v>
      </c>
      <c r="H7" s="1">
        <v>1102.824</v>
      </c>
      <c r="I7" s="1">
        <v>958.8000000000001</v>
      </c>
      <c r="J7" s="1">
        <v>932.96</v>
      </c>
      <c r="K7" s="1">
        <v>1068.96</v>
      </c>
      <c r="L7" s="2"/>
      <c r="M7" s="2"/>
      <c r="N7" s="2"/>
      <c r="O7" s="2"/>
      <c r="P7" s="2"/>
      <c r="Q7" s="2"/>
      <c r="R7" s="2"/>
      <c r="S7" s="2"/>
      <c r="T7" s="2"/>
      <c r="U7" s="2"/>
      <c r="V7" s="2"/>
      <c r="W7" s="2"/>
      <c r="X7" s="2"/>
      <c r="Y7" s="2"/>
      <c r="Z7" s="2"/>
    </row>
    <row r="8">
      <c r="A8" s="1" t="s">
        <v>68</v>
      </c>
      <c r="B8" s="1">
        <v>31.144</v>
      </c>
      <c r="C8" s="1">
        <v>45.832</v>
      </c>
      <c r="D8" s="1">
        <v>42.432</v>
      </c>
      <c r="E8" s="1">
        <v>33.048</v>
      </c>
      <c r="F8" s="1">
        <v>31.416</v>
      </c>
      <c r="G8" s="1">
        <v>39.84800000000001</v>
      </c>
      <c r="H8" s="1">
        <v>38.76000000000001</v>
      </c>
      <c r="I8" s="1">
        <v>50.32</v>
      </c>
      <c r="J8" s="1">
        <v>47.46400000000001</v>
      </c>
      <c r="K8" s="1">
        <v>65.552</v>
      </c>
      <c r="L8" s="2"/>
      <c r="M8" s="2"/>
      <c r="N8" s="2"/>
      <c r="O8" s="2"/>
      <c r="P8" s="2"/>
      <c r="Q8" s="2"/>
      <c r="R8" s="2"/>
      <c r="S8" s="2"/>
      <c r="T8" s="2"/>
      <c r="U8" s="2"/>
      <c r="V8" s="2"/>
      <c r="W8" s="2"/>
      <c r="X8" s="2"/>
      <c r="Y8" s="2"/>
      <c r="Z8" s="2"/>
    </row>
    <row r="9">
      <c r="A9" s="1" t="s">
        <v>69</v>
      </c>
      <c r="B9" s="1">
        <v>1134.24</v>
      </c>
      <c r="C9" s="1">
        <v>1022.72</v>
      </c>
      <c r="D9" s="1">
        <v>1006.4</v>
      </c>
      <c r="E9" s="1">
        <v>998.2400000000001</v>
      </c>
      <c r="F9" s="1">
        <v>1041.76</v>
      </c>
      <c r="G9" s="1">
        <v>1104.184</v>
      </c>
      <c r="H9" s="1">
        <v>1141.04</v>
      </c>
      <c r="I9" s="1">
        <v>1010.48</v>
      </c>
      <c r="J9" s="1">
        <v>980.5600000000001</v>
      </c>
      <c r="K9" s="1">
        <v>1135.6</v>
      </c>
      <c r="L9" s="2"/>
      <c r="M9" s="2"/>
      <c r="N9" s="2"/>
      <c r="O9" s="2"/>
      <c r="P9" s="2"/>
      <c r="Q9" s="2"/>
      <c r="R9" s="2"/>
      <c r="S9" s="2"/>
      <c r="T9" s="2"/>
      <c r="U9" s="2"/>
      <c r="V9" s="2"/>
      <c r="W9" s="2"/>
      <c r="X9" s="2"/>
      <c r="Y9" s="2"/>
      <c r="Z9" s="2"/>
    </row>
    <row r="10">
      <c r="A10" s="1" t="s">
        <v>70</v>
      </c>
      <c r="B10" s="1">
        <v>261.12</v>
      </c>
      <c r="C10" s="1">
        <v>232.56</v>
      </c>
      <c r="D10" s="1">
        <v>225.76</v>
      </c>
      <c r="E10" s="1">
        <v>349.52</v>
      </c>
      <c r="F10" s="1">
        <v>342.72</v>
      </c>
      <c r="G10" s="1">
        <v>383.52</v>
      </c>
      <c r="H10" s="1">
        <v>607.9200000000001</v>
      </c>
      <c r="I10" s="1">
        <v>708.5600000000001</v>
      </c>
      <c r="J10" s="1">
        <v>671.84</v>
      </c>
      <c r="K10" s="1">
        <v>632.4000000000001</v>
      </c>
      <c r="L10" s="2"/>
      <c r="M10" s="2"/>
      <c r="N10" s="2"/>
      <c r="O10" s="2"/>
      <c r="P10" s="2"/>
      <c r="Q10" s="2"/>
      <c r="R10" s="2"/>
      <c r="S10" s="2"/>
      <c r="T10" s="2"/>
      <c r="U10" s="2"/>
      <c r="V10" s="2"/>
      <c r="W10" s="2"/>
      <c r="X10" s="2"/>
      <c r="Y10" s="2"/>
      <c r="Z10" s="2"/>
    </row>
    <row r="11">
      <c r="A11" s="1" t="s">
        <v>71</v>
      </c>
      <c r="B11" s="1">
        <v>5.848000000000001</v>
      </c>
      <c r="C11" s="1">
        <v>4.760000000000001</v>
      </c>
      <c r="D11" s="1">
        <v>5.032</v>
      </c>
      <c r="E11" s="1">
        <v>9.928</v>
      </c>
      <c r="F11" s="1">
        <v>16.048</v>
      </c>
      <c r="G11" s="1">
        <v>8.568000000000001</v>
      </c>
      <c r="H11" s="1">
        <v>8.704</v>
      </c>
      <c r="I11" s="1">
        <v>8.976</v>
      </c>
      <c r="J11" s="1">
        <v>0.0</v>
      </c>
      <c r="K11" s="1">
        <v>0.0</v>
      </c>
      <c r="L11" s="2"/>
      <c r="M11" s="2"/>
      <c r="N11" s="2"/>
      <c r="O11" s="2"/>
      <c r="P11" s="2"/>
      <c r="Q11" s="2"/>
      <c r="R11" s="2"/>
      <c r="S11" s="2"/>
      <c r="T11" s="2"/>
      <c r="U11" s="2"/>
      <c r="V11" s="2"/>
      <c r="W11" s="2"/>
      <c r="X11" s="2"/>
      <c r="Y11" s="2"/>
      <c r="Z11" s="2"/>
    </row>
    <row r="12">
      <c r="A12" s="1" t="s">
        <v>72</v>
      </c>
      <c r="B12" s="1">
        <v>3.264</v>
      </c>
      <c r="C12" s="1">
        <v>40.936</v>
      </c>
      <c r="D12" s="1">
        <v>4.896000000000001</v>
      </c>
      <c r="E12" s="1">
        <v>7.344</v>
      </c>
      <c r="F12" s="1">
        <v>9.656</v>
      </c>
      <c r="G12" s="1">
        <v>31.416</v>
      </c>
      <c r="H12" s="1">
        <v>23.256</v>
      </c>
      <c r="I12" s="1">
        <v>10.336</v>
      </c>
      <c r="J12" s="1">
        <v>3.672</v>
      </c>
      <c r="K12" s="1">
        <v>3.808</v>
      </c>
      <c r="L12" s="2"/>
      <c r="M12" s="2"/>
      <c r="N12" s="2"/>
      <c r="O12" s="2"/>
      <c r="P12" s="2"/>
      <c r="Q12" s="2"/>
      <c r="R12" s="2"/>
      <c r="S12" s="2"/>
      <c r="T12" s="2"/>
      <c r="U12" s="2"/>
      <c r="V12" s="2"/>
      <c r="W12" s="2"/>
      <c r="X12" s="2"/>
      <c r="Y12" s="2"/>
      <c r="Z12" s="2"/>
    </row>
    <row r="13">
      <c r="A13" s="1" t="s">
        <v>73</v>
      </c>
      <c r="B13" s="1">
        <v>8.024000000000001</v>
      </c>
      <c r="C13" s="1">
        <v>7.888000000000001</v>
      </c>
      <c r="D13" s="1">
        <v>18.088</v>
      </c>
      <c r="E13" s="1">
        <v>5.576000000000001</v>
      </c>
      <c r="F13" s="1">
        <v>5.712000000000001</v>
      </c>
      <c r="G13" s="1">
        <v>3.536</v>
      </c>
      <c r="H13" s="1">
        <v>2.72</v>
      </c>
      <c r="I13" s="1">
        <v>8.432</v>
      </c>
      <c r="J13" s="1">
        <v>15.776</v>
      </c>
      <c r="K13" s="1">
        <v>17.68</v>
      </c>
      <c r="L13" s="2"/>
      <c r="M13" s="2"/>
      <c r="N13" s="2"/>
      <c r="O13" s="2"/>
      <c r="P13" s="2"/>
      <c r="Q13" s="2"/>
      <c r="R13" s="2"/>
      <c r="S13" s="2"/>
      <c r="T13" s="2"/>
      <c r="U13" s="2"/>
      <c r="V13" s="2"/>
      <c r="W13" s="2"/>
      <c r="X13" s="2"/>
      <c r="Y13" s="2"/>
      <c r="Z13" s="2"/>
    </row>
    <row r="14">
      <c r="A14" s="1" t="s">
        <v>74</v>
      </c>
      <c r="B14" s="1">
        <v>1754.4</v>
      </c>
      <c r="C14" s="1">
        <v>1784.32</v>
      </c>
      <c r="D14" s="1">
        <v>1808.8</v>
      </c>
      <c r="E14" s="1">
        <v>2177.36</v>
      </c>
      <c r="F14" s="1">
        <v>2233.12</v>
      </c>
      <c r="G14" s="1">
        <v>2363.68</v>
      </c>
      <c r="H14" s="1">
        <v>2619.36</v>
      </c>
      <c r="I14" s="1">
        <v>2446.64</v>
      </c>
      <c r="J14" s="1">
        <v>2325.6</v>
      </c>
      <c r="K14" s="1">
        <v>2605.76</v>
      </c>
      <c r="L14" s="2"/>
      <c r="M14" s="2"/>
      <c r="N14" s="2"/>
      <c r="O14" s="2"/>
      <c r="P14" s="2"/>
      <c r="Q14" s="2"/>
      <c r="R14" s="2"/>
      <c r="S14" s="2"/>
      <c r="T14" s="2"/>
      <c r="U14" s="2"/>
      <c r="V14" s="2"/>
      <c r="W14" s="2"/>
      <c r="X14" s="2"/>
      <c r="Y14" s="2"/>
      <c r="Z14" s="2"/>
    </row>
    <row r="15">
      <c r="A15" s="1" t="s">
        <v>75</v>
      </c>
      <c r="B15" s="1">
        <v>1045.84</v>
      </c>
      <c r="C15" s="1">
        <v>1075.76</v>
      </c>
      <c r="D15" s="1">
        <v>1096.16</v>
      </c>
      <c r="E15" s="1">
        <v>1097.52</v>
      </c>
      <c r="F15" s="1">
        <v>1139.68</v>
      </c>
      <c r="G15" s="1">
        <v>1283.84</v>
      </c>
      <c r="H15" s="1">
        <v>1306.96</v>
      </c>
      <c r="I15" s="1">
        <v>1343.68</v>
      </c>
      <c r="J15" s="1">
        <v>1379.04</v>
      </c>
      <c r="K15" s="1">
        <v>1376.32</v>
      </c>
      <c r="L15" s="2"/>
      <c r="M15" s="2"/>
      <c r="N15" s="2"/>
      <c r="O15" s="2"/>
      <c r="P15" s="2"/>
      <c r="Q15" s="2"/>
      <c r="R15" s="2"/>
      <c r="S15" s="2"/>
      <c r="T15" s="2"/>
      <c r="U15" s="2"/>
      <c r="V15" s="2"/>
      <c r="W15" s="2"/>
      <c r="X15" s="2"/>
      <c r="Y15" s="2"/>
      <c r="Z15" s="2"/>
    </row>
    <row r="16">
      <c r="A16" s="1" t="s">
        <v>76</v>
      </c>
      <c r="B16" s="1">
        <v>-439.28</v>
      </c>
      <c r="C16" s="1">
        <v>-486.8800000000001</v>
      </c>
      <c r="D16" s="1">
        <v>-534.48</v>
      </c>
      <c r="E16" s="1">
        <v>-578.0</v>
      </c>
      <c r="F16" s="1">
        <v>-628.32</v>
      </c>
      <c r="G16" s="1">
        <v>-654.1600000000001</v>
      </c>
      <c r="H16" s="1">
        <v>-674.5600000000001</v>
      </c>
      <c r="I16" s="1">
        <v>-724.88</v>
      </c>
      <c r="J16" s="1">
        <v>-788.8000000000001</v>
      </c>
      <c r="K16" s="1">
        <v>-852.72</v>
      </c>
      <c r="L16" s="2"/>
      <c r="M16" s="2"/>
      <c r="N16" s="2"/>
      <c r="O16" s="2"/>
      <c r="P16" s="2"/>
      <c r="Q16" s="2"/>
      <c r="R16" s="2"/>
      <c r="S16" s="2"/>
      <c r="T16" s="2"/>
      <c r="U16" s="2"/>
      <c r="V16" s="2"/>
      <c r="W16" s="2"/>
      <c r="X16" s="2"/>
      <c r="Y16" s="2"/>
      <c r="Z16" s="2"/>
    </row>
    <row r="17">
      <c r="A17" s="1" t="s">
        <v>77</v>
      </c>
      <c r="B17" s="1">
        <v>606.5600000000001</v>
      </c>
      <c r="C17" s="1">
        <v>588.88</v>
      </c>
      <c r="D17" s="1">
        <v>561.6800000000001</v>
      </c>
      <c r="E17" s="1">
        <v>519.52</v>
      </c>
      <c r="F17" s="1">
        <v>511.36</v>
      </c>
      <c r="G17" s="1">
        <v>629.6800000000001</v>
      </c>
      <c r="H17" s="1">
        <v>631.0400000000001</v>
      </c>
      <c r="I17" s="1">
        <v>617.44</v>
      </c>
      <c r="J17" s="1">
        <v>590.24</v>
      </c>
      <c r="K17" s="1">
        <v>523.6</v>
      </c>
      <c r="L17" s="2"/>
      <c r="M17" s="2"/>
      <c r="N17" s="2"/>
      <c r="O17" s="2"/>
      <c r="P17" s="2"/>
      <c r="Q17" s="2"/>
      <c r="R17" s="2"/>
      <c r="S17" s="2"/>
      <c r="T17" s="2"/>
      <c r="U17" s="2"/>
      <c r="V17" s="2"/>
      <c r="W17" s="2"/>
      <c r="X17" s="2"/>
      <c r="Y17" s="2"/>
      <c r="Z17" s="2"/>
    </row>
    <row r="18">
      <c r="A18" s="1" t="s">
        <v>78</v>
      </c>
      <c r="B18" s="1">
        <v>37.40000000000001</v>
      </c>
      <c r="C18" s="1">
        <v>44.88</v>
      </c>
      <c r="D18" s="1">
        <v>24.48</v>
      </c>
      <c r="E18" s="1">
        <v>36.448</v>
      </c>
      <c r="F18" s="1">
        <v>40.12</v>
      </c>
      <c r="G18" s="1">
        <v>44.33600000000001</v>
      </c>
      <c r="H18" s="1">
        <v>50.32</v>
      </c>
      <c r="I18" s="1">
        <v>35.904</v>
      </c>
      <c r="J18" s="1">
        <v>23.8</v>
      </c>
      <c r="K18" s="1">
        <v>32.232</v>
      </c>
      <c r="L18" s="2"/>
      <c r="M18" s="2"/>
      <c r="N18" s="2"/>
      <c r="O18" s="2"/>
      <c r="P18" s="2"/>
      <c r="Q18" s="2"/>
      <c r="R18" s="2"/>
      <c r="S18" s="2"/>
      <c r="T18" s="2"/>
      <c r="U18" s="2"/>
      <c r="V18" s="2"/>
      <c r="W18" s="2"/>
      <c r="X18" s="2"/>
      <c r="Y18" s="2"/>
      <c r="Z18" s="2"/>
    </row>
    <row r="19">
      <c r="A19" s="1" t="s">
        <v>79</v>
      </c>
      <c r="B19" s="1">
        <v>28.968</v>
      </c>
      <c r="C19" s="1">
        <v>28.968</v>
      </c>
      <c r="D19" s="1">
        <v>28.968</v>
      </c>
      <c r="E19" s="1">
        <v>28.968</v>
      </c>
      <c r="F19" s="1">
        <v>28.968</v>
      </c>
      <c r="G19" s="1">
        <v>28.968</v>
      </c>
      <c r="H19" s="1">
        <v>28.968</v>
      </c>
      <c r="I19" s="1">
        <v>28.968</v>
      </c>
      <c r="J19" s="1">
        <v>28.968</v>
      </c>
      <c r="K19" s="1">
        <v>28.968</v>
      </c>
      <c r="L19" s="2"/>
      <c r="M19" s="2"/>
      <c r="N19" s="2"/>
      <c r="O19" s="2"/>
      <c r="P19" s="2"/>
      <c r="Q19" s="2"/>
      <c r="R19" s="2"/>
      <c r="S19" s="2"/>
      <c r="T19" s="2"/>
      <c r="U19" s="2"/>
      <c r="V19" s="2"/>
      <c r="W19" s="2"/>
      <c r="X19" s="2"/>
      <c r="Y19" s="2"/>
      <c r="Z19" s="2"/>
    </row>
    <row r="20">
      <c r="A20" s="1" t="s">
        <v>80</v>
      </c>
      <c r="B20" s="1">
        <v>0.0</v>
      </c>
      <c r="C20" s="1">
        <v>0.0</v>
      </c>
      <c r="D20" s="1">
        <v>0.0</v>
      </c>
      <c r="E20" s="1">
        <v>0.0</v>
      </c>
      <c r="F20" s="1">
        <v>1.36</v>
      </c>
      <c r="G20" s="1">
        <v>24.344</v>
      </c>
      <c r="H20" s="1">
        <v>24.208</v>
      </c>
      <c r="I20" s="1">
        <v>75.34400000000001</v>
      </c>
      <c r="J20" s="1">
        <v>82.96000000000001</v>
      </c>
      <c r="K20" s="1">
        <v>170.0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5.984</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52.768</v>
      </c>
      <c r="C22" s="1">
        <v>46.512</v>
      </c>
      <c r="D22" s="1">
        <v>41.88800000000001</v>
      </c>
      <c r="E22" s="1">
        <v>42.84</v>
      </c>
      <c r="F22" s="1">
        <v>49.096</v>
      </c>
      <c r="G22" s="1">
        <v>57.52800000000001</v>
      </c>
      <c r="H22" s="1">
        <v>54.40000000000001</v>
      </c>
      <c r="I22" s="1">
        <v>54.12800000000001</v>
      </c>
      <c r="J22" s="1">
        <v>61.33600000000001</v>
      </c>
      <c r="K22" s="1">
        <v>57.93600000000001</v>
      </c>
      <c r="L22" s="2"/>
      <c r="M22" s="2"/>
      <c r="N22" s="2"/>
      <c r="O22" s="2"/>
      <c r="P22" s="2"/>
      <c r="Q22" s="2"/>
      <c r="R22" s="2"/>
      <c r="S22" s="2"/>
      <c r="T22" s="2"/>
      <c r="U22" s="2"/>
      <c r="V22" s="2"/>
      <c r="W22" s="2"/>
      <c r="X22" s="2"/>
      <c r="Y22" s="2"/>
      <c r="Z22" s="2"/>
    </row>
    <row r="23" ht="15.75" customHeight="1">
      <c r="A23" s="1" t="s">
        <v>83</v>
      </c>
      <c r="B23" s="1">
        <v>14.824</v>
      </c>
      <c r="C23" s="1">
        <v>11.016</v>
      </c>
      <c r="D23" s="1">
        <v>11.016</v>
      </c>
      <c r="E23" s="1">
        <v>1.36</v>
      </c>
      <c r="F23" s="1">
        <v>26.656</v>
      </c>
      <c r="G23" s="1">
        <v>95.06400000000001</v>
      </c>
      <c r="H23" s="1">
        <v>165.92</v>
      </c>
      <c r="I23" s="1">
        <v>155.04</v>
      </c>
      <c r="J23" s="1">
        <v>170.0</v>
      </c>
      <c r="K23" s="1">
        <v>82.552</v>
      </c>
      <c r="L23" s="2"/>
      <c r="M23" s="2"/>
      <c r="N23" s="2"/>
      <c r="O23" s="2"/>
      <c r="P23" s="2"/>
      <c r="Q23" s="2"/>
      <c r="R23" s="2"/>
      <c r="S23" s="2"/>
      <c r="T23" s="2"/>
      <c r="U23" s="2"/>
      <c r="V23" s="2"/>
      <c r="W23" s="2"/>
      <c r="X23" s="2"/>
      <c r="Y23" s="2"/>
      <c r="Z23" s="2"/>
    </row>
    <row r="24" ht="15.75" customHeight="1">
      <c r="A24" s="1" t="s">
        <v>84</v>
      </c>
      <c r="B24" s="1">
        <v>57.93600000000001</v>
      </c>
      <c r="C24" s="1">
        <v>54.536</v>
      </c>
      <c r="D24" s="1">
        <v>52.904</v>
      </c>
      <c r="E24" s="1">
        <v>51.00000000000001</v>
      </c>
      <c r="F24" s="1">
        <v>49.096</v>
      </c>
      <c r="G24" s="1">
        <v>0.8160000000000001</v>
      </c>
      <c r="H24" s="1">
        <v>0.68</v>
      </c>
      <c r="I24" s="1">
        <v>0.68</v>
      </c>
      <c r="J24" s="1">
        <v>0.544</v>
      </c>
      <c r="K24" s="1">
        <v>0.544</v>
      </c>
      <c r="L24" s="2"/>
      <c r="M24" s="2"/>
      <c r="N24" s="2"/>
      <c r="O24" s="2"/>
      <c r="P24" s="2"/>
      <c r="Q24" s="2"/>
      <c r="R24" s="2"/>
      <c r="S24" s="2"/>
      <c r="T24" s="2"/>
      <c r="U24" s="2"/>
      <c r="V24" s="2"/>
      <c r="W24" s="2"/>
      <c r="X24" s="2"/>
      <c r="Y24" s="2"/>
      <c r="Z24" s="2"/>
    </row>
    <row r="25" ht="15.75" customHeight="1">
      <c r="A25" s="1" t="s">
        <v>85</v>
      </c>
      <c r="B25" s="1">
        <v>2552.72</v>
      </c>
      <c r="C25" s="1">
        <v>2559.52</v>
      </c>
      <c r="D25" s="1">
        <v>2529.6</v>
      </c>
      <c r="E25" s="1">
        <v>2858.72</v>
      </c>
      <c r="F25" s="1">
        <v>2945.76</v>
      </c>
      <c r="G25" s="1">
        <v>3243.6</v>
      </c>
      <c r="H25" s="1">
        <v>3575.44</v>
      </c>
      <c r="I25" s="1">
        <v>3413.6</v>
      </c>
      <c r="J25" s="1">
        <v>3283.04</v>
      </c>
      <c r="K25" s="1">
        <v>3503.36</v>
      </c>
      <c r="L25" s="2"/>
      <c r="M25" s="2"/>
      <c r="N25" s="2"/>
      <c r="O25" s="2"/>
      <c r="P25" s="2"/>
      <c r="Q25" s="2"/>
      <c r="R25" s="2"/>
      <c r="S25" s="2"/>
      <c r="T25" s="2"/>
      <c r="U25" s="2"/>
      <c r="V25" s="2"/>
      <c r="W25" s="2"/>
      <c r="X25" s="2"/>
      <c r="Y25" s="2"/>
      <c r="Z25" s="2"/>
    </row>
    <row r="26" ht="15.75" customHeight="1">
      <c r="A26" s="1" t="s">
        <v>86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87</v>
      </c>
      <c r="B27" s="1">
        <v>546.5840000000001</v>
      </c>
      <c r="C27" s="1">
        <v>520.88</v>
      </c>
      <c r="D27" s="1">
        <v>644.6400000000001</v>
      </c>
      <c r="E27" s="1">
        <v>709.9200000000001</v>
      </c>
      <c r="F27" s="1">
        <v>394.4</v>
      </c>
      <c r="G27" s="1">
        <v>466.48</v>
      </c>
      <c r="H27" s="1">
        <v>558.96</v>
      </c>
      <c r="I27" s="1">
        <v>582.08</v>
      </c>
      <c r="J27" s="1">
        <v>620.1600000000001</v>
      </c>
      <c r="K27" s="1">
        <v>597.0400000000001</v>
      </c>
      <c r="L27" s="2"/>
      <c r="M27" s="2"/>
      <c r="N27" s="2"/>
      <c r="O27" s="2"/>
      <c r="P27" s="2"/>
      <c r="Q27" s="2"/>
      <c r="R27" s="2"/>
      <c r="S27" s="2"/>
      <c r="T27" s="2"/>
      <c r="U27" s="2"/>
      <c r="V27" s="2"/>
      <c r="W27" s="2"/>
      <c r="X27" s="2"/>
      <c r="Y27" s="2"/>
      <c r="Z27" s="2"/>
    </row>
    <row r="28" ht="15.75" customHeight="1">
      <c r="A28" s="1" t="s">
        <v>88</v>
      </c>
      <c r="B28" s="1">
        <v>72.352</v>
      </c>
      <c r="C28" s="1">
        <v>59.70400000000001</v>
      </c>
      <c r="D28" s="1">
        <v>61.2</v>
      </c>
      <c r="E28" s="1">
        <v>206.72</v>
      </c>
      <c r="F28" s="1">
        <v>118.864</v>
      </c>
      <c r="G28" s="1">
        <v>121.992</v>
      </c>
      <c r="H28" s="1">
        <v>137.36</v>
      </c>
      <c r="I28" s="1">
        <v>121.856</v>
      </c>
      <c r="J28" s="1">
        <v>85.272</v>
      </c>
      <c r="K28" s="1">
        <v>107.576</v>
      </c>
      <c r="L28" s="2"/>
      <c r="M28" s="2"/>
      <c r="N28" s="2"/>
      <c r="O28" s="2"/>
      <c r="P28" s="2"/>
      <c r="Q28" s="2"/>
      <c r="R28" s="2"/>
      <c r="S28" s="2"/>
      <c r="T28" s="2"/>
      <c r="U28" s="2"/>
      <c r="V28" s="2"/>
      <c r="W28" s="2"/>
      <c r="X28" s="2"/>
      <c r="Y28" s="2"/>
      <c r="Z28" s="2"/>
    </row>
    <row r="29" ht="15.75" customHeight="1">
      <c r="A29" s="1" t="s">
        <v>89</v>
      </c>
      <c r="B29" s="1">
        <v>164.56</v>
      </c>
      <c r="C29" s="1">
        <v>326.4</v>
      </c>
      <c r="D29" s="1">
        <v>121.584</v>
      </c>
      <c r="E29" s="1">
        <v>217.6</v>
      </c>
      <c r="F29" s="1">
        <v>272.0</v>
      </c>
      <c r="G29" s="1">
        <v>280.16</v>
      </c>
      <c r="H29" s="1">
        <v>235.28</v>
      </c>
      <c r="I29" s="1">
        <v>285.6</v>
      </c>
      <c r="J29" s="1">
        <v>291.04</v>
      </c>
      <c r="K29" s="1">
        <v>251.6</v>
      </c>
      <c r="L29" s="2"/>
      <c r="M29" s="2"/>
      <c r="N29" s="2"/>
      <c r="O29" s="2"/>
      <c r="P29" s="2"/>
      <c r="Q29" s="2"/>
      <c r="R29" s="2"/>
      <c r="S29" s="2"/>
      <c r="T29" s="2"/>
      <c r="U29" s="2"/>
      <c r="V29" s="2"/>
      <c r="W29" s="2"/>
      <c r="X29" s="2"/>
      <c r="Y29" s="2"/>
      <c r="Z29" s="2"/>
    </row>
    <row r="30" ht="15.75" customHeight="1">
      <c r="A30" s="1" t="s">
        <v>90</v>
      </c>
      <c r="B30" s="1">
        <v>1.224</v>
      </c>
      <c r="C30" s="1">
        <v>0.68</v>
      </c>
      <c r="D30" s="1">
        <v>0.408</v>
      </c>
      <c r="E30" s="1">
        <v>0.408</v>
      </c>
      <c r="F30" s="1">
        <v>0.136</v>
      </c>
      <c r="G30" s="1">
        <v>3.808</v>
      </c>
      <c r="H30" s="1">
        <v>2.992</v>
      </c>
      <c r="I30" s="1">
        <v>3.672</v>
      </c>
      <c r="J30" s="1">
        <v>4.216</v>
      </c>
      <c r="K30" s="1">
        <v>4.488</v>
      </c>
      <c r="L30" s="2"/>
      <c r="M30" s="2"/>
      <c r="N30" s="2"/>
      <c r="O30" s="2"/>
      <c r="P30" s="2"/>
      <c r="Q30" s="2"/>
      <c r="R30" s="2"/>
      <c r="S30" s="2"/>
      <c r="T30" s="2"/>
      <c r="U30" s="2"/>
      <c r="V30" s="2"/>
      <c r="W30" s="2"/>
      <c r="X30" s="2"/>
      <c r="Y30" s="2"/>
      <c r="Z30" s="2"/>
    </row>
    <row r="31" ht="15.75" customHeight="1">
      <c r="A31" s="1" t="s">
        <v>91</v>
      </c>
      <c r="B31" s="1">
        <v>5.576000000000001</v>
      </c>
      <c r="C31" s="1">
        <v>5.712000000000001</v>
      </c>
      <c r="D31" s="1">
        <v>6.392</v>
      </c>
      <c r="E31" s="1">
        <v>6.256</v>
      </c>
      <c r="F31" s="1">
        <v>9.928</v>
      </c>
      <c r="G31" s="1">
        <v>7.48</v>
      </c>
      <c r="H31" s="1">
        <v>6.800000000000001</v>
      </c>
      <c r="I31" s="1">
        <v>5.576000000000001</v>
      </c>
      <c r="J31" s="1">
        <v>9.928</v>
      </c>
      <c r="K31" s="1">
        <v>7.072000000000001</v>
      </c>
      <c r="L31" s="2"/>
      <c r="M31" s="2"/>
      <c r="N31" s="2"/>
      <c r="O31" s="2"/>
      <c r="P31" s="2"/>
      <c r="Q31" s="2"/>
      <c r="R31" s="2"/>
      <c r="S31" s="2"/>
      <c r="T31" s="2"/>
      <c r="U31" s="2"/>
      <c r="V31" s="2"/>
      <c r="W31" s="2"/>
      <c r="X31" s="2"/>
      <c r="Y31" s="2"/>
      <c r="Z31" s="2"/>
    </row>
    <row r="32" ht="15.75" customHeight="1">
      <c r="A32" s="1" t="s">
        <v>92</v>
      </c>
      <c r="B32" s="1">
        <v>26.928</v>
      </c>
      <c r="C32" s="1">
        <v>26.656</v>
      </c>
      <c r="D32" s="1">
        <v>26.112</v>
      </c>
      <c r="E32" s="1">
        <v>2.992</v>
      </c>
      <c r="F32" s="1">
        <v>42.024</v>
      </c>
      <c r="G32" s="1">
        <v>54.80800000000001</v>
      </c>
      <c r="H32" s="1">
        <v>121.312</v>
      </c>
      <c r="I32" s="1">
        <v>79.69600000000001</v>
      </c>
      <c r="J32" s="1">
        <v>85.816</v>
      </c>
      <c r="K32" s="1">
        <v>87.992</v>
      </c>
      <c r="L32" s="2"/>
      <c r="M32" s="2"/>
      <c r="N32" s="2"/>
      <c r="O32" s="2"/>
      <c r="P32" s="2"/>
      <c r="Q32" s="2"/>
      <c r="R32" s="2"/>
      <c r="S32" s="2"/>
      <c r="T32" s="2"/>
      <c r="U32" s="2"/>
      <c r="V32" s="2"/>
      <c r="W32" s="2"/>
      <c r="X32" s="2"/>
      <c r="Y32" s="2"/>
      <c r="Z32" s="2"/>
    </row>
    <row r="33" ht="15.75" customHeight="1">
      <c r="A33" s="1" t="s">
        <v>93</v>
      </c>
      <c r="B33" s="1">
        <v>269.28</v>
      </c>
      <c r="C33" s="1">
        <v>251.6</v>
      </c>
      <c r="D33" s="1">
        <v>231.2</v>
      </c>
      <c r="E33" s="1">
        <v>136.0</v>
      </c>
      <c r="F33" s="1">
        <v>462.4</v>
      </c>
      <c r="G33" s="1">
        <v>590.24</v>
      </c>
      <c r="H33" s="1">
        <v>711.2800000000001</v>
      </c>
      <c r="I33" s="1">
        <v>640.5600000000001</v>
      </c>
      <c r="J33" s="1">
        <v>429.76</v>
      </c>
      <c r="K33" s="1">
        <v>584.8000000000001</v>
      </c>
      <c r="L33" s="2"/>
      <c r="M33" s="2"/>
      <c r="N33" s="2"/>
      <c r="O33" s="2"/>
      <c r="P33" s="2"/>
      <c r="Q33" s="2"/>
      <c r="R33" s="2"/>
      <c r="S33" s="2"/>
      <c r="T33" s="2"/>
      <c r="U33" s="2"/>
      <c r="V33" s="2"/>
      <c r="W33" s="2"/>
      <c r="X33" s="2"/>
      <c r="Y33" s="2"/>
      <c r="Z33" s="2"/>
    </row>
    <row r="34" ht="15.75" customHeight="1">
      <c r="A34" s="1" t="s">
        <v>94</v>
      </c>
      <c r="B34" s="1">
        <v>1085.28</v>
      </c>
      <c r="C34" s="1">
        <v>1190.0</v>
      </c>
      <c r="D34" s="1">
        <v>1091.944</v>
      </c>
      <c r="E34" s="1">
        <v>1279.76</v>
      </c>
      <c r="F34" s="1">
        <v>1300.16</v>
      </c>
      <c r="G34" s="1">
        <v>1524.56</v>
      </c>
      <c r="H34" s="1">
        <v>1774.8</v>
      </c>
      <c r="I34" s="1">
        <v>1719.04</v>
      </c>
      <c r="J34" s="1">
        <v>1525.92</v>
      </c>
      <c r="K34" s="1">
        <v>1640.16</v>
      </c>
      <c r="L34" s="2"/>
      <c r="M34" s="2"/>
      <c r="N34" s="2"/>
      <c r="O34" s="2"/>
      <c r="P34" s="2"/>
      <c r="Q34" s="2"/>
      <c r="R34" s="2"/>
      <c r="S34" s="2"/>
      <c r="T34" s="2"/>
      <c r="U34" s="2"/>
      <c r="V34" s="2"/>
      <c r="W34" s="2"/>
      <c r="X34" s="2"/>
      <c r="Y34" s="2"/>
      <c r="Z34" s="2"/>
    </row>
    <row r="35" ht="15.75" customHeight="1">
      <c r="A35" s="1" t="s">
        <v>95</v>
      </c>
      <c r="B35" s="1">
        <v>146.88</v>
      </c>
      <c r="C35" s="1">
        <v>7.616000000000001</v>
      </c>
      <c r="D35" s="1">
        <v>2.176</v>
      </c>
      <c r="E35" s="1">
        <v>3.536</v>
      </c>
      <c r="F35" s="1">
        <v>2.04</v>
      </c>
      <c r="G35" s="1">
        <v>0.0</v>
      </c>
      <c r="H35" s="1">
        <v>68.0</v>
      </c>
      <c r="I35" s="1">
        <v>13.6</v>
      </c>
      <c r="J35" s="1">
        <v>27.2</v>
      </c>
      <c r="K35" s="1">
        <v>93.84</v>
      </c>
      <c r="L35" s="2"/>
      <c r="M35" s="2"/>
      <c r="N35" s="2"/>
      <c r="O35" s="2"/>
      <c r="P35" s="2"/>
      <c r="Q35" s="2"/>
      <c r="R35" s="2"/>
      <c r="S35" s="2"/>
      <c r="T35" s="2"/>
      <c r="U35" s="2"/>
      <c r="V35" s="2"/>
      <c r="W35" s="2"/>
      <c r="X35" s="2"/>
      <c r="Y35" s="2"/>
      <c r="Z35" s="2"/>
    </row>
    <row r="36" ht="15.75" customHeight="1">
      <c r="A36" s="1" t="s">
        <v>96</v>
      </c>
      <c r="B36" s="1">
        <v>1.632</v>
      </c>
      <c r="C36" s="1">
        <v>0.68</v>
      </c>
      <c r="D36" s="1">
        <v>0.9520000000000001</v>
      </c>
      <c r="E36" s="1">
        <v>0.544</v>
      </c>
      <c r="F36" s="1">
        <v>0.408</v>
      </c>
      <c r="G36" s="1">
        <v>4.216</v>
      </c>
      <c r="H36" s="1">
        <v>2.312</v>
      </c>
      <c r="I36" s="1">
        <v>1.768</v>
      </c>
      <c r="J36" s="1">
        <v>3.808</v>
      </c>
      <c r="K36" s="1">
        <v>2.176</v>
      </c>
      <c r="L36" s="2"/>
      <c r="M36" s="2"/>
      <c r="N36" s="2"/>
      <c r="O36" s="2"/>
      <c r="P36" s="2"/>
      <c r="Q36" s="2"/>
      <c r="R36" s="2"/>
      <c r="S36" s="2"/>
      <c r="T36" s="2"/>
      <c r="U36" s="2"/>
      <c r="V36" s="2"/>
      <c r="W36" s="2"/>
      <c r="X36" s="2"/>
      <c r="Y36" s="2"/>
      <c r="Z36" s="2"/>
    </row>
    <row r="37" ht="15.75" customHeight="1">
      <c r="A37" s="1" t="s">
        <v>97</v>
      </c>
      <c r="B37" s="1">
        <v>42.568</v>
      </c>
      <c r="C37" s="1">
        <v>45.42400000000001</v>
      </c>
      <c r="D37" s="1">
        <v>42.97600000000001</v>
      </c>
      <c r="E37" s="1">
        <v>46.10400000000001</v>
      </c>
      <c r="F37" s="1">
        <v>86.90400000000001</v>
      </c>
      <c r="G37" s="1">
        <v>96.69600000000001</v>
      </c>
      <c r="H37" s="1">
        <v>79.56</v>
      </c>
      <c r="I37" s="1">
        <v>65.41600000000001</v>
      </c>
      <c r="J37" s="1">
        <v>75.34400000000001</v>
      </c>
      <c r="K37" s="1">
        <v>68.54400000000001</v>
      </c>
      <c r="L37" s="2"/>
      <c r="M37" s="2"/>
      <c r="N37" s="2"/>
      <c r="O37" s="2"/>
      <c r="P37" s="2"/>
      <c r="Q37" s="2"/>
      <c r="R37" s="2"/>
      <c r="S37" s="2"/>
      <c r="T37" s="2"/>
      <c r="U37" s="2"/>
      <c r="V37" s="2"/>
      <c r="W37" s="2"/>
      <c r="X37" s="2"/>
      <c r="Y37" s="2"/>
      <c r="Z37" s="2"/>
    </row>
    <row r="38" ht="15.75" customHeight="1">
      <c r="A38" s="1" t="s">
        <v>98</v>
      </c>
      <c r="B38" s="1">
        <v>18.224</v>
      </c>
      <c r="C38" s="1">
        <v>17.272</v>
      </c>
      <c r="D38" s="1">
        <v>15.776</v>
      </c>
      <c r="E38" s="1">
        <v>15.776</v>
      </c>
      <c r="F38" s="1">
        <v>18.632</v>
      </c>
      <c r="G38" s="1">
        <v>20.808</v>
      </c>
      <c r="H38" s="1">
        <v>15.232</v>
      </c>
      <c r="I38" s="1">
        <v>8.84</v>
      </c>
      <c r="J38" s="1">
        <v>8.296000000000001</v>
      </c>
      <c r="K38" s="1">
        <v>8.84</v>
      </c>
      <c r="L38" s="2"/>
      <c r="M38" s="2"/>
      <c r="N38" s="2"/>
      <c r="O38" s="2"/>
      <c r="P38" s="2"/>
      <c r="Q38" s="2"/>
      <c r="R38" s="2"/>
      <c r="S38" s="2"/>
      <c r="T38" s="2"/>
      <c r="U38" s="2"/>
      <c r="V38" s="2"/>
      <c r="W38" s="2"/>
      <c r="X38" s="2"/>
      <c r="Y38" s="2"/>
      <c r="Z38" s="2"/>
    </row>
    <row r="39" ht="15.75" customHeight="1">
      <c r="A39" s="1" t="s">
        <v>99</v>
      </c>
      <c r="B39" s="1">
        <v>16.456</v>
      </c>
      <c r="C39" s="1">
        <v>15.64</v>
      </c>
      <c r="D39" s="1">
        <v>18.632</v>
      </c>
      <c r="E39" s="1">
        <v>20.128</v>
      </c>
      <c r="F39" s="1">
        <v>21.76</v>
      </c>
      <c r="G39" s="1">
        <v>23.936</v>
      </c>
      <c r="H39" s="1">
        <v>26.112</v>
      </c>
      <c r="I39" s="1">
        <v>25.704</v>
      </c>
      <c r="J39" s="1">
        <v>31.96</v>
      </c>
      <c r="K39" s="1">
        <v>33.728</v>
      </c>
      <c r="L39" s="2"/>
      <c r="M39" s="2"/>
      <c r="N39" s="2"/>
      <c r="O39" s="2"/>
      <c r="P39" s="2"/>
      <c r="Q39" s="2"/>
      <c r="R39" s="2"/>
      <c r="S39" s="2"/>
      <c r="T39" s="2"/>
      <c r="U39" s="2"/>
      <c r="V39" s="2"/>
      <c r="W39" s="2"/>
      <c r="X39" s="2"/>
      <c r="Y39" s="2"/>
      <c r="Z39" s="2"/>
    </row>
    <row r="40" ht="15.75" customHeight="1">
      <c r="A40" s="1" t="s">
        <v>100</v>
      </c>
      <c r="B40" s="1">
        <v>1308.32</v>
      </c>
      <c r="C40" s="1">
        <v>1277.04</v>
      </c>
      <c r="D40" s="1">
        <v>1170.96</v>
      </c>
      <c r="E40" s="1">
        <v>1365.44</v>
      </c>
      <c r="F40" s="1">
        <v>1429.36</v>
      </c>
      <c r="G40" s="1">
        <v>1670.08</v>
      </c>
      <c r="H40" s="1">
        <v>1966.56</v>
      </c>
      <c r="I40" s="1">
        <v>1834.64</v>
      </c>
      <c r="J40" s="1">
        <v>1672.8</v>
      </c>
      <c r="K40" s="1">
        <v>1846.88</v>
      </c>
      <c r="L40" s="2"/>
      <c r="M40" s="2"/>
      <c r="N40" s="2"/>
      <c r="O40" s="2"/>
      <c r="P40" s="2"/>
      <c r="Q40" s="2"/>
      <c r="R40" s="2"/>
      <c r="S40" s="2"/>
      <c r="T40" s="2"/>
      <c r="U40" s="2"/>
      <c r="V40" s="2"/>
      <c r="W40" s="2"/>
      <c r="X40" s="2"/>
      <c r="Y40" s="2"/>
      <c r="Z40" s="2"/>
    </row>
    <row r="41" ht="15.75" customHeight="1">
      <c r="A41" s="1" t="s">
        <v>101</v>
      </c>
      <c r="B41" s="1">
        <v>0.272</v>
      </c>
      <c r="C41" s="1">
        <v>0.272</v>
      </c>
      <c r="D41" s="1">
        <v>0.272</v>
      </c>
      <c r="E41" s="1">
        <v>0.272</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102</v>
      </c>
      <c r="B42" s="1">
        <v>0.272</v>
      </c>
      <c r="C42" s="1">
        <v>0.272</v>
      </c>
      <c r="D42" s="1">
        <v>0.272</v>
      </c>
      <c r="E42" s="1">
        <v>0.272</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103</v>
      </c>
      <c r="B43" s="1">
        <v>250.24</v>
      </c>
      <c r="C43" s="1">
        <v>266.56</v>
      </c>
      <c r="D43" s="1">
        <v>280.16</v>
      </c>
      <c r="E43" s="1">
        <v>282.88</v>
      </c>
      <c r="F43" s="1">
        <v>282.88</v>
      </c>
      <c r="G43" s="1">
        <v>282.88</v>
      </c>
      <c r="H43" s="1">
        <v>282.88</v>
      </c>
      <c r="I43" s="1">
        <v>282.88</v>
      </c>
      <c r="J43" s="1">
        <v>282.88</v>
      </c>
      <c r="K43" s="1">
        <v>282.88</v>
      </c>
      <c r="L43" s="2"/>
      <c r="M43" s="2"/>
      <c r="N43" s="2"/>
      <c r="O43" s="2"/>
      <c r="P43" s="2"/>
      <c r="Q43" s="2"/>
      <c r="R43" s="2"/>
      <c r="S43" s="2"/>
      <c r="T43" s="2"/>
      <c r="U43" s="2"/>
      <c r="V43" s="2"/>
      <c r="W43" s="2"/>
      <c r="X43" s="2"/>
      <c r="Y43" s="2"/>
      <c r="Z43" s="2"/>
    </row>
    <row r="44" ht="15.75" customHeight="1">
      <c r="A44" s="1" t="s">
        <v>104</v>
      </c>
      <c r="B44" s="1">
        <v>711.2800000000001</v>
      </c>
      <c r="C44" s="1">
        <v>722.1600000000001</v>
      </c>
      <c r="D44" s="1">
        <v>762.96</v>
      </c>
      <c r="E44" s="1">
        <v>858.1600000000001</v>
      </c>
      <c r="F44" s="1">
        <v>869.0400000000001</v>
      </c>
      <c r="G44" s="1">
        <v>919.36</v>
      </c>
      <c r="H44" s="1">
        <v>960.1600000000001</v>
      </c>
      <c r="I44" s="1">
        <v>937.0400000000001</v>
      </c>
      <c r="J44" s="1">
        <v>952.0000000000001</v>
      </c>
      <c r="K44" s="1">
        <v>979.2</v>
      </c>
      <c r="L44" s="2"/>
      <c r="M44" s="2"/>
      <c r="N44" s="2"/>
      <c r="O44" s="2"/>
      <c r="P44" s="2"/>
      <c r="Q44" s="2"/>
      <c r="R44" s="2"/>
      <c r="S44" s="2"/>
      <c r="T44" s="2"/>
      <c r="U44" s="2"/>
      <c r="V44" s="2"/>
      <c r="W44" s="2"/>
      <c r="X44" s="2"/>
      <c r="Y44" s="2"/>
      <c r="Z44" s="2"/>
    </row>
    <row r="45" ht="15.75" customHeight="1">
      <c r="A45" s="1" t="s">
        <v>105</v>
      </c>
      <c r="B45" s="1">
        <v>-10.744</v>
      </c>
      <c r="C45" s="1">
        <v>-3.672</v>
      </c>
      <c r="D45" s="1">
        <v>2.584</v>
      </c>
      <c r="E45" s="1">
        <v>-5.984</v>
      </c>
      <c r="F45" s="1">
        <v>-10.88</v>
      </c>
      <c r="G45" s="1">
        <v>-10.064</v>
      </c>
      <c r="H45" s="1">
        <v>-17.816</v>
      </c>
      <c r="I45" s="1">
        <v>-14.96</v>
      </c>
      <c r="J45" s="1">
        <v>-9.384</v>
      </c>
      <c r="K45" s="1">
        <v>-7.616000000000001</v>
      </c>
      <c r="L45" s="2"/>
      <c r="M45" s="2"/>
      <c r="N45" s="2"/>
      <c r="O45" s="2"/>
      <c r="P45" s="2"/>
      <c r="Q45" s="2"/>
      <c r="R45" s="2"/>
      <c r="S45" s="2"/>
      <c r="T45" s="2"/>
      <c r="U45" s="2"/>
      <c r="V45" s="2"/>
      <c r="W45" s="2"/>
      <c r="X45" s="2"/>
      <c r="Y45" s="2"/>
      <c r="Z45" s="2"/>
    </row>
    <row r="46" ht="15.75" customHeight="1">
      <c r="A46" s="1" t="s">
        <v>106</v>
      </c>
      <c r="B46" s="1">
        <v>950.6400000000001</v>
      </c>
      <c r="C46" s="1">
        <v>984.6400000000001</v>
      </c>
      <c r="D46" s="1">
        <v>1044.48</v>
      </c>
      <c r="E46" s="1">
        <v>1135.6</v>
      </c>
      <c r="F46" s="1">
        <v>1142.4</v>
      </c>
      <c r="G46" s="1">
        <v>1192.72</v>
      </c>
      <c r="H46" s="1">
        <v>1225.36</v>
      </c>
      <c r="I46" s="1">
        <v>1204.96</v>
      </c>
      <c r="J46" s="1">
        <v>1225.36</v>
      </c>
      <c r="K46" s="1">
        <v>1255.28</v>
      </c>
      <c r="L46" s="2"/>
      <c r="M46" s="2"/>
      <c r="N46" s="2"/>
      <c r="O46" s="2"/>
      <c r="P46" s="2"/>
      <c r="Q46" s="2"/>
      <c r="R46" s="2"/>
      <c r="S46" s="2"/>
      <c r="T46" s="2"/>
      <c r="U46" s="2"/>
      <c r="V46" s="2"/>
      <c r="W46" s="2"/>
      <c r="X46" s="2"/>
      <c r="Y46" s="2"/>
      <c r="Z46" s="2"/>
    </row>
    <row r="47" ht="15.75" customHeight="1">
      <c r="A47" s="1" t="s">
        <v>107</v>
      </c>
      <c r="B47" s="1">
        <v>293.76</v>
      </c>
      <c r="C47" s="1">
        <v>297.84</v>
      </c>
      <c r="D47" s="1">
        <v>312.8</v>
      </c>
      <c r="E47" s="1">
        <v>357.68</v>
      </c>
      <c r="F47" s="1">
        <v>374.0</v>
      </c>
      <c r="G47" s="1">
        <v>382.16</v>
      </c>
      <c r="H47" s="1">
        <v>383.52</v>
      </c>
      <c r="I47" s="1">
        <v>375.36</v>
      </c>
      <c r="J47" s="1">
        <v>384.8800000000001</v>
      </c>
      <c r="K47" s="1">
        <v>401.2</v>
      </c>
      <c r="L47" s="2"/>
      <c r="M47" s="2"/>
      <c r="N47" s="2"/>
      <c r="O47" s="2"/>
      <c r="P47" s="2"/>
      <c r="Q47" s="2"/>
      <c r="R47" s="2"/>
      <c r="S47" s="2"/>
      <c r="T47" s="2"/>
      <c r="U47" s="2"/>
      <c r="V47" s="2"/>
      <c r="W47" s="2"/>
      <c r="X47" s="2"/>
      <c r="Y47" s="2"/>
      <c r="Z47" s="2"/>
    </row>
    <row r="48" ht="15.75" customHeight="1">
      <c r="A48" s="1" t="s">
        <v>108</v>
      </c>
      <c r="B48" s="1">
        <v>1244.4</v>
      </c>
      <c r="C48" s="1">
        <v>1282.48</v>
      </c>
      <c r="D48" s="1">
        <v>1358.64</v>
      </c>
      <c r="E48" s="1">
        <v>1493.28</v>
      </c>
      <c r="F48" s="1">
        <v>1516.4</v>
      </c>
      <c r="G48" s="1">
        <v>1573.52</v>
      </c>
      <c r="H48" s="1">
        <v>1608.88</v>
      </c>
      <c r="I48" s="1">
        <v>1580.32</v>
      </c>
      <c r="J48" s="1">
        <v>1610.24</v>
      </c>
      <c r="K48" s="1">
        <v>1656.48</v>
      </c>
      <c r="L48" s="2"/>
      <c r="M48" s="2"/>
      <c r="N48" s="2"/>
      <c r="O48" s="2"/>
      <c r="P48" s="2"/>
      <c r="Q48" s="2"/>
      <c r="R48" s="2"/>
      <c r="S48" s="2"/>
      <c r="T48" s="2"/>
      <c r="U48" s="2"/>
      <c r="V48" s="2"/>
      <c r="W48" s="2"/>
      <c r="X48" s="2"/>
      <c r="Y48" s="2"/>
      <c r="Z48" s="2"/>
    </row>
    <row r="49" ht="15.75" customHeight="1">
      <c r="A49" s="1" t="s">
        <v>109</v>
      </c>
      <c r="B49" s="1">
        <v>2552.72</v>
      </c>
      <c r="C49" s="1">
        <v>2559.52</v>
      </c>
      <c r="D49" s="1">
        <v>2529.6</v>
      </c>
      <c r="E49" s="1">
        <v>2858.72</v>
      </c>
      <c r="F49" s="1">
        <v>2945.76</v>
      </c>
      <c r="G49" s="1">
        <v>3243.6</v>
      </c>
      <c r="H49" s="1">
        <v>3575.44</v>
      </c>
      <c r="I49" s="1">
        <v>3413.6</v>
      </c>
      <c r="J49" s="1">
        <v>3283.04</v>
      </c>
      <c r="K49" s="1">
        <v>3503.36</v>
      </c>
      <c r="L49" s="2"/>
      <c r="M49" s="2"/>
      <c r="N49" s="2"/>
      <c r="O49" s="2"/>
      <c r="P49" s="2"/>
      <c r="Q49" s="2"/>
      <c r="R49" s="2"/>
      <c r="S49" s="2"/>
      <c r="T49" s="2"/>
      <c r="U49" s="2"/>
      <c r="V49" s="2"/>
      <c r="W49" s="2"/>
      <c r="X49" s="2"/>
      <c r="Y49" s="2"/>
      <c r="Z49" s="2"/>
    </row>
    <row r="50" ht="15.75" customHeight="1">
      <c r="A50" s="1" t="s">
        <v>55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110</v>
      </c>
      <c r="B51" s="1">
        <v>5.168</v>
      </c>
      <c r="C51" s="1">
        <v>5.304</v>
      </c>
      <c r="D51" s="1">
        <v>5.44</v>
      </c>
      <c r="E51" s="1">
        <v>5.44</v>
      </c>
      <c r="F51" s="1">
        <v>5.44</v>
      </c>
      <c r="G51" s="1">
        <v>5.44</v>
      </c>
      <c r="H51" s="1">
        <v>5.44</v>
      </c>
      <c r="I51" s="1">
        <v>5.44</v>
      </c>
      <c r="J51" s="1">
        <v>5.44</v>
      </c>
      <c r="K51" s="1">
        <v>5.44</v>
      </c>
      <c r="L51" s="2"/>
      <c r="M51" s="2"/>
      <c r="N51" s="2"/>
      <c r="O51" s="2"/>
      <c r="P51" s="2"/>
      <c r="Q51" s="2"/>
      <c r="R51" s="2"/>
      <c r="S51" s="2"/>
      <c r="T51" s="2"/>
      <c r="U51" s="2"/>
      <c r="V51" s="2"/>
      <c r="W51" s="2"/>
      <c r="X51" s="2"/>
      <c r="Y51" s="2"/>
      <c r="Z51" s="2"/>
    </row>
    <row r="52" ht="15.75" customHeight="1">
      <c r="A52" s="1" t="s">
        <v>111</v>
      </c>
      <c r="B52" s="1">
        <v>5.168</v>
      </c>
      <c r="C52" s="1">
        <v>5.304</v>
      </c>
      <c r="D52" s="1">
        <v>5.44</v>
      </c>
      <c r="E52" s="1">
        <v>5.44</v>
      </c>
      <c r="F52" s="1">
        <v>5.44</v>
      </c>
      <c r="G52" s="1">
        <v>5.44</v>
      </c>
      <c r="H52" s="1">
        <v>5.44</v>
      </c>
      <c r="I52" s="1">
        <v>5.44</v>
      </c>
      <c r="J52" s="1">
        <v>5.44</v>
      </c>
      <c r="K52" s="1">
        <v>5.44</v>
      </c>
      <c r="L52" s="2"/>
      <c r="M52" s="2"/>
      <c r="N52" s="2"/>
      <c r="O52" s="2"/>
      <c r="P52" s="2"/>
      <c r="Q52" s="2"/>
      <c r="R52" s="2"/>
      <c r="S52" s="2"/>
      <c r="T52" s="2"/>
      <c r="U52" s="2"/>
      <c r="V52" s="2"/>
      <c r="W52" s="2"/>
      <c r="X52" s="2"/>
      <c r="Y52" s="2"/>
      <c r="Z52" s="2"/>
    </row>
    <row r="53" ht="15.75" customHeight="1">
      <c r="A53" s="1" t="s">
        <v>112</v>
      </c>
      <c r="B53" s="1" t="s">
        <v>113</v>
      </c>
      <c r="C53" s="1" t="s">
        <v>114</v>
      </c>
      <c r="D53" s="1" t="s">
        <v>115</v>
      </c>
      <c r="E53" s="1" t="s">
        <v>116</v>
      </c>
      <c r="F53" s="1" t="s">
        <v>117</v>
      </c>
      <c r="G53" s="1" t="s">
        <v>118</v>
      </c>
      <c r="H53" s="1" t="s">
        <v>119</v>
      </c>
      <c r="I53" s="1" t="s">
        <v>120</v>
      </c>
      <c r="J53" s="1" t="s">
        <v>121</v>
      </c>
      <c r="K53" s="1" t="s">
        <v>122</v>
      </c>
      <c r="L53" s="2"/>
      <c r="M53" s="2"/>
      <c r="N53" s="2"/>
      <c r="O53" s="2"/>
      <c r="P53" s="2"/>
      <c r="Q53" s="2"/>
      <c r="R53" s="2"/>
      <c r="S53" s="2"/>
      <c r="T53" s="2"/>
      <c r="U53" s="2"/>
      <c r="V53" s="2"/>
      <c r="W53" s="2"/>
      <c r="X53" s="2"/>
      <c r="Y53" s="2"/>
      <c r="Z53" s="2"/>
    </row>
    <row r="54" ht="15.75" customHeight="1">
      <c r="A54" s="1" t="s">
        <v>123</v>
      </c>
      <c r="B54" s="1">
        <v>922.08</v>
      </c>
      <c r="C54" s="1">
        <v>956.08</v>
      </c>
      <c r="D54" s="1">
        <v>1015.92</v>
      </c>
      <c r="E54" s="1">
        <v>1105.68</v>
      </c>
      <c r="F54" s="1">
        <v>1111.12</v>
      </c>
      <c r="G54" s="1">
        <v>1139.68</v>
      </c>
      <c r="H54" s="1">
        <v>1172.32</v>
      </c>
      <c r="I54" s="1">
        <v>1100.24</v>
      </c>
      <c r="J54" s="1">
        <v>1113.704</v>
      </c>
      <c r="K54" s="1">
        <v>1055.36</v>
      </c>
      <c r="L54" s="2"/>
      <c r="M54" s="2"/>
      <c r="N54" s="2"/>
      <c r="O54" s="2"/>
      <c r="P54" s="2"/>
      <c r="Q54" s="2"/>
      <c r="R54" s="2"/>
      <c r="S54" s="2"/>
      <c r="T54" s="2"/>
      <c r="U54" s="2"/>
      <c r="V54" s="2"/>
      <c r="W54" s="2"/>
      <c r="X54" s="2"/>
      <c r="Y54" s="2"/>
      <c r="Z54" s="2"/>
    </row>
    <row r="55" ht="15.75" customHeight="1">
      <c r="A55" s="1" t="s">
        <v>124</v>
      </c>
      <c r="B55" s="1" t="s">
        <v>125</v>
      </c>
      <c r="C55" s="1" t="s">
        <v>126</v>
      </c>
      <c r="D55" s="1" t="s">
        <v>127</v>
      </c>
      <c r="E55" s="1" t="s">
        <v>128</v>
      </c>
      <c r="F55" s="1" t="s">
        <v>129</v>
      </c>
      <c r="G55" s="1">
        <v>27.88</v>
      </c>
      <c r="H55" s="1" t="s">
        <v>130</v>
      </c>
      <c r="I55" s="1" t="s">
        <v>131</v>
      </c>
      <c r="J55" s="1" t="s">
        <v>132</v>
      </c>
      <c r="K55" s="1" t="s">
        <v>133</v>
      </c>
      <c r="L55" s="2"/>
      <c r="M55" s="2"/>
      <c r="N55" s="2"/>
      <c r="O55" s="2"/>
      <c r="P55" s="2"/>
      <c r="Q55" s="2"/>
      <c r="R55" s="2"/>
      <c r="S55" s="2"/>
      <c r="T55" s="2"/>
      <c r="U55" s="2"/>
      <c r="V55" s="2"/>
      <c r="W55" s="2"/>
      <c r="X55" s="2"/>
      <c r="Y55" s="2"/>
      <c r="Z55" s="2"/>
    </row>
    <row r="56" ht="15.75" customHeight="1">
      <c r="A56" s="1" t="s">
        <v>134</v>
      </c>
      <c r="B56" s="1">
        <v>311.44</v>
      </c>
      <c r="C56" s="1">
        <v>334.56</v>
      </c>
      <c r="D56" s="1">
        <v>123.896</v>
      </c>
      <c r="E56" s="1">
        <v>221.68</v>
      </c>
      <c r="F56" s="1">
        <v>274.72</v>
      </c>
      <c r="G56" s="1">
        <v>288.32</v>
      </c>
      <c r="H56" s="1">
        <v>308.72</v>
      </c>
      <c r="I56" s="1">
        <v>304.64</v>
      </c>
      <c r="J56" s="1">
        <v>326.4</v>
      </c>
      <c r="K56" s="1">
        <v>352.24</v>
      </c>
      <c r="L56" s="2"/>
      <c r="M56" s="2"/>
      <c r="N56" s="2"/>
      <c r="O56" s="2"/>
      <c r="P56" s="2"/>
      <c r="Q56" s="2"/>
      <c r="R56" s="2"/>
      <c r="S56" s="2"/>
      <c r="T56" s="2"/>
      <c r="U56" s="2"/>
      <c r="V56" s="2"/>
      <c r="W56" s="2"/>
      <c r="X56" s="2"/>
      <c r="Y56" s="2"/>
      <c r="Z56" s="2"/>
    </row>
    <row r="57" ht="15.75" customHeight="1">
      <c r="A57" s="1" t="s">
        <v>135</v>
      </c>
      <c r="B57" s="1">
        <v>-30.056</v>
      </c>
      <c r="C57" s="1">
        <v>-141.44</v>
      </c>
      <c r="D57" s="1">
        <v>-424.3200000000001</v>
      </c>
      <c r="E57" s="1">
        <v>-584.8000000000001</v>
      </c>
      <c r="F57" s="1">
        <v>-542.64</v>
      </c>
      <c r="G57" s="1">
        <v>-544.0</v>
      </c>
      <c r="H57" s="1">
        <v>-526.32</v>
      </c>
      <c r="I57" s="1">
        <v>-394.4</v>
      </c>
      <c r="J57" s="1">
        <v>-326.4</v>
      </c>
      <c r="K57" s="1">
        <v>-465.1200000000001</v>
      </c>
      <c r="L57" s="2"/>
      <c r="M57" s="2"/>
      <c r="N57" s="2"/>
      <c r="O57" s="2"/>
      <c r="P57" s="2"/>
      <c r="Q57" s="2"/>
      <c r="R57" s="2"/>
      <c r="S57" s="2"/>
      <c r="T57" s="2"/>
      <c r="U57" s="2"/>
      <c r="V57" s="2"/>
      <c r="W57" s="2"/>
      <c r="X57" s="2"/>
      <c r="Y57" s="2"/>
      <c r="Z57" s="2"/>
    </row>
    <row r="58" ht="15.75" customHeight="1">
      <c r="A58" s="1" t="s">
        <v>136</v>
      </c>
      <c r="B58" s="1">
        <v>70.992</v>
      </c>
      <c r="C58" s="1">
        <v>80.104</v>
      </c>
      <c r="D58" s="1">
        <v>73.304</v>
      </c>
      <c r="E58" s="1">
        <v>72.896</v>
      </c>
      <c r="F58" s="1">
        <v>68.0</v>
      </c>
      <c r="G58" s="1">
        <v>15.64</v>
      </c>
      <c r="H58" s="1">
        <v>15.64</v>
      </c>
      <c r="I58" s="1">
        <v>30.056</v>
      </c>
      <c r="J58" s="1">
        <v>27.2</v>
      </c>
      <c r="K58" s="1">
        <v>19.856</v>
      </c>
      <c r="L58" s="2"/>
      <c r="M58" s="2"/>
      <c r="N58" s="2"/>
      <c r="O58" s="2"/>
      <c r="P58" s="2"/>
      <c r="Q58" s="2"/>
      <c r="R58" s="2"/>
      <c r="S58" s="2"/>
      <c r="T58" s="2"/>
      <c r="U58" s="2"/>
      <c r="V58" s="2"/>
      <c r="W58" s="2"/>
      <c r="X58" s="2"/>
      <c r="Y58" s="2"/>
      <c r="Z58" s="2"/>
    </row>
    <row r="59" ht="15.75" customHeight="1">
      <c r="A59" s="1" t="s">
        <v>137</v>
      </c>
      <c r="B59" s="1">
        <v>293.76</v>
      </c>
      <c r="C59" s="1">
        <v>297.84</v>
      </c>
      <c r="D59" s="1">
        <v>312.8</v>
      </c>
      <c r="E59" s="1">
        <v>357.68</v>
      </c>
      <c r="F59" s="1">
        <v>374.0</v>
      </c>
      <c r="G59" s="1">
        <v>382.16</v>
      </c>
      <c r="H59" s="1">
        <v>383.52</v>
      </c>
      <c r="I59" s="1">
        <v>375.36</v>
      </c>
      <c r="J59" s="1">
        <v>384.8800000000001</v>
      </c>
      <c r="K59" s="1">
        <v>401.2</v>
      </c>
      <c r="L59" s="2"/>
      <c r="M59" s="2"/>
      <c r="N59" s="2"/>
      <c r="O59" s="2"/>
      <c r="P59" s="2"/>
      <c r="Q59" s="2"/>
      <c r="R59" s="2"/>
      <c r="S59" s="2"/>
      <c r="T59" s="2"/>
      <c r="U59" s="2"/>
      <c r="V59" s="2"/>
      <c r="W59" s="2"/>
      <c r="X59" s="2"/>
      <c r="Y59" s="2"/>
      <c r="Z59" s="2"/>
    </row>
    <row r="60" ht="15.75" customHeight="1">
      <c r="A60" s="1" t="s">
        <v>138</v>
      </c>
      <c r="B60" s="1">
        <v>37.40000000000001</v>
      </c>
      <c r="C60" s="1">
        <v>36.72000000000001</v>
      </c>
      <c r="D60" s="1">
        <v>24.48</v>
      </c>
      <c r="E60" s="1">
        <v>26.928</v>
      </c>
      <c r="F60" s="1">
        <v>30.6</v>
      </c>
      <c r="G60" s="1">
        <v>37.536</v>
      </c>
      <c r="H60" s="1">
        <v>31.28</v>
      </c>
      <c r="I60" s="1">
        <v>20.944</v>
      </c>
      <c r="J60" s="1">
        <v>21.08</v>
      </c>
      <c r="K60" s="1">
        <v>32.232</v>
      </c>
      <c r="L60" s="2"/>
      <c r="M60" s="2"/>
      <c r="N60" s="2"/>
      <c r="O60" s="2"/>
      <c r="P60" s="2"/>
      <c r="Q60" s="2"/>
      <c r="R60" s="2"/>
      <c r="S60" s="2"/>
      <c r="T60" s="2"/>
      <c r="U60" s="2"/>
      <c r="V60" s="2"/>
      <c r="W60" s="2"/>
      <c r="X60" s="2"/>
      <c r="Y60" s="2"/>
      <c r="Z60" s="2"/>
    </row>
    <row r="61" ht="15.75" customHeight="1">
      <c r="A61" s="1" t="s">
        <v>139</v>
      </c>
      <c r="B61" s="1">
        <v>0.8160000000000001</v>
      </c>
      <c r="C61" s="1">
        <v>0.8160000000000001</v>
      </c>
      <c r="D61" s="1">
        <v>0.8160000000000001</v>
      </c>
      <c r="E61" s="1">
        <v>0.8160000000000001</v>
      </c>
      <c r="F61" s="1">
        <v>0.8160000000000001</v>
      </c>
      <c r="G61" s="1">
        <v>0.8160000000000001</v>
      </c>
      <c r="H61" s="1">
        <v>0.8160000000000001</v>
      </c>
      <c r="I61" s="1">
        <v>0.8160000000000001</v>
      </c>
      <c r="J61" s="1">
        <v>0.8160000000000001</v>
      </c>
      <c r="K61" s="1">
        <v>0.8160000000000001</v>
      </c>
      <c r="L61" s="2"/>
      <c r="M61" s="2"/>
      <c r="N61" s="2"/>
      <c r="O61" s="2"/>
      <c r="P61" s="2"/>
      <c r="Q61" s="2"/>
      <c r="R61" s="2"/>
      <c r="S61" s="2"/>
      <c r="T61" s="2"/>
      <c r="U61" s="2"/>
      <c r="V61" s="2"/>
      <c r="W61" s="2"/>
      <c r="X61" s="2"/>
      <c r="Y61" s="2"/>
      <c r="Z61" s="2"/>
    </row>
    <row r="62" ht="15.75" customHeight="1">
      <c r="A62" s="1" t="s">
        <v>140</v>
      </c>
      <c r="B62" s="1">
        <v>165.92</v>
      </c>
      <c r="C62" s="1">
        <v>134.096</v>
      </c>
      <c r="D62" s="1">
        <v>123.08</v>
      </c>
      <c r="E62" s="1">
        <v>161.84</v>
      </c>
      <c r="F62" s="1">
        <v>168.64</v>
      </c>
      <c r="G62" s="1">
        <v>204.0</v>
      </c>
      <c r="H62" s="1">
        <v>263.84</v>
      </c>
      <c r="I62" s="1">
        <v>286.96</v>
      </c>
      <c r="J62" s="1">
        <v>318.24</v>
      </c>
      <c r="K62" s="1">
        <v>299.2</v>
      </c>
      <c r="L62" s="2"/>
      <c r="M62" s="2"/>
      <c r="N62" s="2"/>
      <c r="O62" s="2"/>
      <c r="P62" s="2"/>
      <c r="Q62" s="2"/>
      <c r="R62" s="2"/>
      <c r="S62" s="2"/>
      <c r="T62" s="2"/>
      <c r="U62" s="2"/>
      <c r="V62" s="2"/>
      <c r="W62" s="2"/>
      <c r="X62" s="2"/>
      <c r="Y62" s="2"/>
      <c r="Z62" s="2"/>
    </row>
    <row r="63" ht="15.75" customHeight="1">
      <c r="A63" s="1" t="s">
        <v>141</v>
      </c>
      <c r="B63" s="1">
        <v>2.856</v>
      </c>
      <c r="C63" s="1">
        <v>1.904</v>
      </c>
      <c r="D63" s="1">
        <v>3.536</v>
      </c>
      <c r="E63" s="1">
        <v>4.624000000000001</v>
      </c>
      <c r="F63" s="1">
        <v>4.08</v>
      </c>
      <c r="G63" s="1">
        <v>4.760000000000001</v>
      </c>
      <c r="H63" s="1">
        <v>4.488</v>
      </c>
      <c r="I63" s="1">
        <v>3.4</v>
      </c>
      <c r="J63" s="1">
        <v>3.264</v>
      </c>
      <c r="K63" s="1">
        <v>2.584</v>
      </c>
      <c r="L63" s="2"/>
      <c r="M63" s="2"/>
      <c r="N63" s="2"/>
      <c r="O63" s="2"/>
      <c r="P63" s="2"/>
      <c r="Q63" s="2"/>
      <c r="R63" s="2"/>
      <c r="S63" s="2"/>
      <c r="T63" s="2"/>
      <c r="U63" s="2"/>
      <c r="V63" s="2"/>
      <c r="W63" s="2"/>
      <c r="X63" s="2"/>
      <c r="Y63" s="2"/>
      <c r="Z63" s="2"/>
    </row>
    <row r="64" ht="15.75" customHeight="1">
      <c r="A64" s="1" t="s">
        <v>142</v>
      </c>
      <c r="B64" s="1">
        <v>92.072</v>
      </c>
      <c r="C64" s="1">
        <v>96.69600000000001</v>
      </c>
      <c r="D64" s="1">
        <v>99.552</v>
      </c>
      <c r="E64" s="1">
        <v>183.6</v>
      </c>
      <c r="F64" s="1">
        <v>168.64</v>
      </c>
      <c r="G64" s="1">
        <v>175.44</v>
      </c>
      <c r="H64" s="1">
        <v>340.0</v>
      </c>
      <c r="I64" s="1">
        <v>417.52</v>
      </c>
      <c r="J64" s="1">
        <v>349.52</v>
      </c>
      <c r="K64" s="1">
        <v>330.48</v>
      </c>
      <c r="L64" s="2"/>
      <c r="M64" s="2"/>
      <c r="N64" s="2"/>
      <c r="O64" s="2"/>
      <c r="P64" s="2"/>
      <c r="Q64" s="2"/>
      <c r="R64" s="2"/>
      <c r="S64" s="2"/>
      <c r="T64" s="2"/>
      <c r="U64" s="2"/>
      <c r="V64" s="2"/>
      <c r="W64" s="2"/>
      <c r="X64" s="2"/>
      <c r="Y64" s="2"/>
      <c r="Z64" s="2"/>
    </row>
    <row r="65" ht="15.75" customHeight="1">
      <c r="A65" s="1" t="s">
        <v>143</v>
      </c>
      <c r="B65" s="1">
        <v>296.48</v>
      </c>
      <c r="C65" s="1">
        <v>315.52</v>
      </c>
      <c r="D65" s="1">
        <v>322.3200000000001</v>
      </c>
      <c r="E65" s="1">
        <v>318.24</v>
      </c>
      <c r="F65" s="1">
        <v>320.96</v>
      </c>
      <c r="G65" s="1">
        <v>325.04</v>
      </c>
      <c r="H65" s="1">
        <v>1.904</v>
      </c>
      <c r="I65" s="1">
        <v>1.768</v>
      </c>
      <c r="J65" s="1">
        <v>1.904</v>
      </c>
      <c r="K65" s="1">
        <v>2.04</v>
      </c>
      <c r="L65" s="2"/>
      <c r="M65" s="2"/>
      <c r="N65" s="2"/>
      <c r="O65" s="2"/>
      <c r="P65" s="2"/>
      <c r="Q65" s="2"/>
      <c r="R65" s="2"/>
      <c r="S65" s="2"/>
      <c r="T65" s="2"/>
      <c r="U65" s="2"/>
      <c r="V65" s="2"/>
      <c r="W65" s="2"/>
      <c r="X65" s="2"/>
      <c r="Y65" s="2"/>
      <c r="Z65" s="2"/>
    </row>
    <row r="66" ht="15.75" customHeight="1">
      <c r="A66" s="1" t="s">
        <v>144</v>
      </c>
      <c r="B66" s="1">
        <v>0.0</v>
      </c>
      <c r="C66" s="1">
        <v>0.0</v>
      </c>
      <c r="D66" s="1">
        <v>0.0</v>
      </c>
      <c r="E66" s="1">
        <v>0.0</v>
      </c>
      <c r="F66" s="1">
        <v>0.0</v>
      </c>
      <c r="G66" s="1">
        <v>0.0</v>
      </c>
      <c r="H66" s="1">
        <v>333.2</v>
      </c>
      <c r="I66" s="1">
        <v>346.8</v>
      </c>
      <c r="J66" s="1">
        <v>354.96</v>
      </c>
      <c r="K66" s="1">
        <v>349.52</v>
      </c>
      <c r="L66" s="2"/>
      <c r="M66" s="2"/>
      <c r="N66" s="2"/>
      <c r="O66" s="2"/>
      <c r="P66" s="2"/>
      <c r="Q66" s="2"/>
      <c r="R66" s="2"/>
      <c r="S66" s="2"/>
      <c r="T66" s="2"/>
      <c r="U66" s="2"/>
      <c r="V66" s="2"/>
      <c r="W66" s="2"/>
      <c r="X66" s="2"/>
      <c r="Y66" s="2"/>
      <c r="Z66" s="2"/>
    </row>
    <row r="67" ht="15.75" customHeight="1">
      <c r="A67" s="1" t="s">
        <v>145</v>
      </c>
      <c r="B67" s="1">
        <v>667.7600000000001</v>
      </c>
      <c r="C67" s="1">
        <v>716.72</v>
      </c>
      <c r="D67" s="1">
        <v>728.96</v>
      </c>
      <c r="E67" s="1">
        <v>741.2</v>
      </c>
      <c r="F67" s="1">
        <v>754.8000000000001</v>
      </c>
      <c r="G67" s="1">
        <v>760.24</v>
      </c>
      <c r="H67" s="1">
        <v>824.1600000000001</v>
      </c>
      <c r="I67" s="1">
        <v>893.5200000000001</v>
      </c>
      <c r="J67" s="1">
        <v>927.5200000000001</v>
      </c>
      <c r="K67" s="1">
        <v>949.2800000000001</v>
      </c>
      <c r="L67" s="2"/>
      <c r="M67" s="2"/>
      <c r="N67" s="2"/>
      <c r="O67" s="2"/>
      <c r="P67" s="2"/>
      <c r="Q67" s="2"/>
      <c r="R67" s="2"/>
      <c r="S67" s="2"/>
      <c r="T67" s="2"/>
      <c r="U67" s="2"/>
      <c r="V67" s="2"/>
      <c r="W67" s="2"/>
      <c r="X67" s="2"/>
      <c r="Y67" s="2"/>
      <c r="Z67" s="2"/>
    </row>
    <row r="68" ht="15.75" customHeight="1">
      <c r="A68" s="1" t="s">
        <v>146</v>
      </c>
      <c r="B68" s="1">
        <v>0.136</v>
      </c>
      <c r="C68" s="1">
        <v>0.136</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147</v>
      </c>
      <c r="B69" s="1">
        <v>2.856</v>
      </c>
      <c r="C69" s="1">
        <v>6.936000000000001</v>
      </c>
      <c r="D69" s="1">
        <v>7.344</v>
      </c>
      <c r="E69" s="1">
        <v>5.848000000000001</v>
      </c>
      <c r="F69" s="1">
        <v>4.08</v>
      </c>
      <c r="G69" s="1">
        <v>7.752000000000001</v>
      </c>
      <c r="H69" s="1">
        <v>5.848000000000001</v>
      </c>
      <c r="I69" s="1">
        <v>4.488</v>
      </c>
      <c r="J69" s="1">
        <v>4.488</v>
      </c>
      <c r="K69" s="1">
        <v>7.344</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2235.84</v>
      </c>
      <c r="C2" s="1">
        <v>1867.28</v>
      </c>
      <c r="D2" s="1">
        <v>1857.76</v>
      </c>
      <c r="E2" s="1">
        <v>2205.784</v>
      </c>
      <c r="F2" s="1">
        <v>2211.36</v>
      </c>
      <c r="G2" s="1">
        <v>2450.72</v>
      </c>
      <c r="H2" s="1">
        <v>2798.88</v>
      </c>
      <c r="I2" s="1">
        <v>2892.72</v>
      </c>
      <c r="J2" s="1">
        <v>2180.08</v>
      </c>
      <c r="K2" s="1">
        <v>2454.8</v>
      </c>
      <c r="L2" s="2"/>
      <c r="M2" s="2"/>
      <c r="N2" s="2"/>
      <c r="O2" s="2"/>
      <c r="P2" s="2"/>
      <c r="Q2" s="2"/>
      <c r="R2" s="2"/>
      <c r="S2" s="2"/>
      <c r="T2" s="2"/>
      <c r="U2" s="2"/>
      <c r="V2" s="2"/>
      <c r="W2" s="2"/>
      <c r="X2" s="2"/>
      <c r="Y2" s="2"/>
      <c r="Z2" s="2"/>
    </row>
    <row r="3">
      <c r="A3" s="1" t="s">
        <v>149</v>
      </c>
      <c r="B3" s="1">
        <v>2235.84</v>
      </c>
      <c r="C3" s="1">
        <v>1867.28</v>
      </c>
      <c r="D3" s="1">
        <v>1857.76</v>
      </c>
      <c r="E3" s="1">
        <v>2205.784</v>
      </c>
      <c r="F3" s="1">
        <v>2211.36</v>
      </c>
      <c r="G3" s="1">
        <v>2450.72</v>
      </c>
      <c r="H3" s="1">
        <v>2798.88</v>
      </c>
      <c r="I3" s="1">
        <v>2892.72</v>
      </c>
      <c r="J3" s="1">
        <v>2180.08</v>
      </c>
      <c r="K3" s="1">
        <v>2454.8</v>
      </c>
      <c r="L3" s="2"/>
      <c r="M3" s="2"/>
      <c r="N3" s="2"/>
      <c r="O3" s="2"/>
      <c r="P3" s="2"/>
      <c r="Q3" s="2"/>
      <c r="R3" s="2"/>
      <c r="S3" s="2"/>
      <c r="T3" s="2"/>
      <c r="U3" s="2"/>
      <c r="V3" s="2"/>
      <c r="W3" s="2"/>
      <c r="X3" s="2"/>
      <c r="Y3" s="2"/>
      <c r="Z3" s="2"/>
    </row>
    <row r="4">
      <c r="A4" s="1" t="s">
        <v>150</v>
      </c>
      <c r="B4" s="1">
        <v>1788.4</v>
      </c>
      <c r="C4" s="1">
        <v>1487.84</v>
      </c>
      <c r="D4" s="1">
        <v>1455.2</v>
      </c>
      <c r="E4" s="1">
        <v>1725.84</v>
      </c>
      <c r="F4" s="1">
        <v>1787.04</v>
      </c>
      <c r="G4" s="1">
        <v>2026.4</v>
      </c>
      <c r="H4" s="1">
        <v>2365.04</v>
      </c>
      <c r="I4" s="1">
        <v>2490.16</v>
      </c>
      <c r="J4" s="1">
        <v>1819.68</v>
      </c>
      <c r="K4" s="1">
        <v>2056.32</v>
      </c>
      <c r="L4" s="2"/>
      <c r="M4" s="2"/>
      <c r="N4" s="2"/>
      <c r="O4" s="2"/>
      <c r="P4" s="2"/>
      <c r="Q4" s="2"/>
      <c r="R4" s="2"/>
      <c r="S4" s="2"/>
      <c r="T4" s="2"/>
      <c r="U4" s="2"/>
      <c r="V4" s="2"/>
      <c r="W4" s="2"/>
      <c r="X4" s="2"/>
      <c r="Y4" s="2"/>
      <c r="Z4" s="2"/>
    </row>
    <row r="5">
      <c r="A5" s="1" t="s">
        <v>151</v>
      </c>
      <c r="B5" s="1">
        <v>447.4400000000001</v>
      </c>
      <c r="C5" s="1">
        <v>379.4400000000001</v>
      </c>
      <c r="D5" s="1">
        <v>403.92</v>
      </c>
      <c r="E5" s="1">
        <v>481.4400000000001</v>
      </c>
      <c r="F5" s="1">
        <v>424.3200000000001</v>
      </c>
      <c r="G5" s="1">
        <v>422.96</v>
      </c>
      <c r="H5" s="1">
        <v>433.84</v>
      </c>
      <c r="I5" s="1">
        <v>402.56</v>
      </c>
      <c r="J5" s="1">
        <v>360.4</v>
      </c>
      <c r="K5" s="1">
        <v>397.12</v>
      </c>
      <c r="L5" s="2"/>
      <c r="M5" s="2"/>
      <c r="N5" s="2"/>
      <c r="O5" s="2"/>
      <c r="P5" s="2"/>
      <c r="Q5" s="2"/>
      <c r="R5" s="2"/>
      <c r="S5" s="2"/>
      <c r="T5" s="2"/>
      <c r="U5" s="2"/>
      <c r="V5" s="2"/>
      <c r="W5" s="2"/>
      <c r="X5" s="2"/>
      <c r="Y5" s="2"/>
      <c r="Z5" s="2"/>
    </row>
    <row r="6">
      <c r="A6" s="1" t="s">
        <v>152</v>
      </c>
      <c r="B6" s="1">
        <v>209.44</v>
      </c>
      <c r="C6" s="1">
        <v>199.92</v>
      </c>
      <c r="D6" s="1">
        <v>204.0</v>
      </c>
      <c r="E6" s="1">
        <v>227.12</v>
      </c>
      <c r="F6" s="1">
        <v>210.8</v>
      </c>
      <c r="G6" s="1">
        <v>246.16</v>
      </c>
      <c r="H6" s="1">
        <v>239.36</v>
      </c>
      <c r="I6" s="1">
        <v>239.36</v>
      </c>
      <c r="J6" s="1">
        <v>218.96</v>
      </c>
      <c r="K6" s="1">
        <v>254.32</v>
      </c>
      <c r="L6" s="2"/>
      <c r="M6" s="2"/>
      <c r="N6" s="2"/>
      <c r="O6" s="2"/>
      <c r="P6" s="2"/>
      <c r="Q6" s="2"/>
      <c r="R6" s="2"/>
      <c r="S6" s="2"/>
      <c r="T6" s="2"/>
      <c r="U6" s="2"/>
      <c r="V6" s="2"/>
      <c r="W6" s="2"/>
      <c r="X6" s="2"/>
      <c r="Y6" s="2"/>
      <c r="Z6" s="2"/>
    </row>
    <row r="7">
      <c r="A7" s="1" t="s">
        <v>153</v>
      </c>
      <c r="B7" s="1">
        <v>67.32000000000001</v>
      </c>
      <c r="C7" s="1">
        <v>68.952</v>
      </c>
      <c r="D7" s="1">
        <v>79.968</v>
      </c>
      <c r="E7" s="1">
        <v>82.688</v>
      </c>
      <c r="F7" s="1">
        <v>60.928</v>
      </c>
      <c r="G7" s="1">
        <v>66.912</v>
      </c>
      <c r="H7" s="1">
        <v>85.13600000000001</v>
      </c>
      <c r="I7" s="1">
        <v>115.464</v>
      </c>
      <c r="J7" s="1">
        <v>113.696</v>
      </c>
      <c r="K7" s="1">
        <v>119.272</v>
      </c>
      <c r="L7" s="2"/>
      <c r="M7" s="2"/>
      <c r="N7" s="2"/>
      <c r="O7" s="2"/>
      <c r="P7" s="2"/>
      <c r="Q7" s="2"/>
      <c r="R7" s="2"/>
      <c r="S7" s="2"/>
      <c r="T7" s="2"/>
      <c r="U7" s="2"/>
      <c r="V7" s="2"/>
      <c r="W7" s="2"/>
      <c r="X7" s="2"/>
      <c r="Y7" s="2"/>
      <c r="Z7" s="2"/>
    </row>
    <row r="8">
      <c r="A8" s="1" t="s">
        <v>154</v>
      </c>
      <c r="B8" s="1">
        <v>-5.304</v>
      </c>
      <c r="C8" s="1">
        <v>-6.256</v>
      </c>
      <c r="D8" s="1">
        <v>-7.616000000000001</v>
      </c>
      <c r="E8" s="1">
        <v>-2.856</v>
      </c>
      <c r="F8" s="1">
        <v>-4.352</v>
      </c>
      <c r="G8" s="1">
        <v>-18.496</v>
      </c>
      <c r="H8" s="1">
        <v>-28.56</v>
      </c>
      <c r="I8" s="1">
        <v>-22.304</v>
      </c>
      <c r="J8" s="1">
        <v>-26.112</v>
      </c>
      <c r="K8" s="1">
        <v>-27.744</v>
      </c>
      <c r="L8" s="2"/>
      <c r="M8" s="2"/>
      <c r="N8" s="2"/>
      <c r="O8" s="2"/>
      <c r="P8" s="2"/>
      <c r="Q8" s="2"/>
      <c r="R8" s="2"/>
      <c r="S8" s="2"/>
      <c r="T8" s="2"/>
      <c r="U8" s="2"/>
      <c r="V8" s="2"/>
      <c r="W8" s="2"/>
      <c r="X8" s="2"/>
      <c r="Y8" s="2"/>
      <c r="Z8" s="2"/>
    </row>
    <row r="9">
      <c r="A9" s="1" t="s">
        <v>155</v>
      </c>
      <c r="B9" s="1">
        <v>270.64</v>
      </c>
      <c r="C9" s="1">
        <v>262.48</v>
      </c>
      <c r="D9" s="1">
        <v>277.44</v>
      </c>
      <c r="E9" s="1">
        <v>306.0</v>
      </c>
      <c r="F9" s="1">
        <v>267.92</v>
      </c>
      <c r="G9" s="1">
        <v>293.76</v>
      </c>
      <c r="H9" s="1">
        <v>296.48</v>
      </c>
      <c r="I9" s="1">
        <v>331.84</v>
      </c>
      <c r="J9" s="1">
        <v>307.36</v>
      </c>
      <c r="K9" s="1">
        <v>345.44</v>
      </c>
      <c r="L9" s="2"/>
      <c r="M9" s="2"/>
      <c r="N9" s="2"/>
      <c r="O9" s="2"/>
      <c r="P9" s="2"/>
      <c r="Q9" s="2"/>
      <c r="R9" s="2"/>
      <c r="S9" s="2"/>
      <c r="T9" s="2"/>
      <c r="U9" s="2"/>
      <c r="V9" s="2"/>
      <c r="W9" s="2"/>
      <c r="X9" s="2"/>
      <c r="Y9" s="2"/>
      <c r="Z9" s="2"/>
    </row>
    <row r="10">
      <c r="A10" s="1" t="s">
        <v>156</v>
      </c>
      <c r="B10" s="1">
        <v>176.8</v>
      </c>
      <c r="C10" s="1">
        <v>117.232</v>
      </c>
      <c r="D10" s="1">
        <v>126.752</v>
      </c>
      <c r="E10" s="1">
        <v>174.08</v>
      </c>
      <c r="F10" s="1">
        <v>156.4</v>
      </c>
      <c r="G10" s="1">
        <v>129.336</v>
      </c>
      <c r="H10" s="1">
        <v>138.72</v>
      </c>
      <c r="I10" s="1">
        <v>70.584</v>
      </c>
      <c r="J10" s="1">
        <v>53.312</v>
      </c>
      <c r="K10" s="1">
        <v>51.544</v>
      </c>
      <c r="L10" s="2"/>
      <c r="M10" s="2"/>
      <c r="N10" s="2"/>
      <c r="O10" s="2"/>
      <c r="P10" s="2"/>
      <c r="Q10" s="2"/>
      <c r="R10" s="2"/>
      <c r="S10" s="2"/>
      <c r="T10" s="2"/>
      <c r="U10" s="2"/>
      <c r="V10" s="2"/>
      <c r="W10" s="2"/>
      <c r="X10" s="2"/>
      <c r="Y10" s="2"/>
      <c r="Z10" s="2"/>
    </row>
    <row r="11">
      <c r="A11" s="1" t="s">
        <v>157</v>
      </c>
      <c r="B11" s="1">
        <v>-15.776</v>
      </c>
      <c r="C11" s="1">
        <v>-15.096</v>
      </c>
      <c r="D11" s="1">
        <v>-8.432</v>
      </c>
      <c r="E11" s="1">
        <v>-7.208</v>
      </c>
      <c r="F11" s="1">
        <v>-9.656</v>
      </c>
      <c r="G11" s="1">
        <v>-10.744</v>
      </c>
      <c r="H11" s="1">
        <v>-13.192</v>
      </c>
      <c r="I11" s="1">
        <v>-11.288</v>
      </c>
      <c r="J11" s="1">
        <v>-8.976</v>
      </c>
      <c r="K11" s="1">
        <v>-8.296000000000001</v>
      </c>
      <c r="L11" s="2"/>
      <c r="M11" s="2"/>
      <c r="N11" s="2"/>
      <c r="O11" s="2"/>
      <c r="P11" s="2"/>
      <c r="Q11" s="2"/>
      <c r="R11" s="2"/>
      <c r="S11" s="2"/>
      <c r="T11" s="2"/>
      <c r="U11" s="2"/>
      <c r="V11" s="2"/>
      <c r="W11" s="2"/>
      <c r="X11" s="2"/>
      <c r="Y11" s="2"/>
      <c r="Z11" s="2"/>
    </row>
    <row r="12">
      <c r="A12" s="1" t="s">
        <v>158</v>
      </c>
      <c r="B12" s="1">
        <v>6.256</v>
      </c>
      <c r="C12" s="1">
        <v>5.576000000000001</v>
      </c>
      <c r="D12" s="1">
        <v>7.752000000000001</v>
      </c>
      <c r="E12" s="1">
        <v>14.688</v>
      </c>
      <c r="F12" s="1">
        <v>20.264</v>
      </c>
      <c r="G12" s="1">
        <v>24.208</v>
      </c>
      <c r="H12" s="1">
        <v>22.712</v>
      </c>
      <c r="I12" s="1">
        <v>17.952</v>
      </c>
      <c r="J12" s="1">
        <v>17.952</v>
      </c>
      <c r="K12" s="1">
        <v>20.944</v>
      </c>
      <c r="L12" s="2"/>
      <c r="M12" s="2"/>
      <c r="N12" s="2"/>
      <c r="O12" s="2"/>
      <c r="P12" s="2"/>
      <c r="Q12" s="2"/>
      <c r="R12" s="2"/>
      <c r="S12" s="2"/>
      <c r="T12" s="2"/>
      <c r="U12" s="2"/>
      <c r="V12" s="2"/>
      <c r="W12" s="2"/>
      <c r="X12" s="2"/>
      <c r="Y12" s="2"/>
      <c r="Z12" s="2"/>
    </row>
    <row r="13">
      <c r="A13" s="1" t="s">
        <v>159</v>
      </c>
      <c r="B13" s="1">
        <v>-9.248000000000001</v>
      </c>
      <c r="C13" s="1">
        <v>-9.520000000000001</v>
      </c>
      <c r="D13" s="1">
        <v>-0.544</v>
      </c>
      <c r="E13" s="1">
        <v>7.344</v>
      </c>
      <c r="F13" s="1">
        <v>10.472</v>
      </c>
      <c r="G13" s="1">
        <v>13.328</v>
      </c>
      <c r="H13" s="1">
        <v>9.384</v>
      </c>
      <c r="I13" s="1">
        <v>6.528</v>
      </c>
      <c r="J13" s="1">
        <v>8.704</v>
      </c>
      <c r="K13" s="1">
        <v>12.512</v>
      </c>
      <c r="L13" s="2"/>
      <c r="M13" s="2"/>
      <c r="N13" s="2"/>
      <c r="O13" s="2"/>
      <c r="P13" s="2"/>
      <c r="Q13" s="2"/>
      <c r="R13" s="2"/>
      <c r="S13" s="2"/>
      <c r="T13" s="2"/>
      <c r="U13" s="2"/>
      <c r="V13" s="2"/>
      <c r="W13" s="2"/>
      <c r="X13" s="2"/>
      <c r="Y13" s="2"/>
      <c r="Z13" s="2"/>
    </row>
    <row r="14">
      <c r="A14" s="1" t="s">
        <v>160</v>
      </c>
      <c r="B14" s="1">
        <v>-3.944</v>
      </c>
      <c r="C14" s="1">
        <v>-0.272</v>
      </c>
      <c r="D14" s="1">
        <v>-0.408</v>
      </c>
      <c r="E14" s="1">
        <v>1.36</v>
      </c>
      <c r="F14" s="1">
        <v>1.496</v>
      </c>
      <c r="G14" s="1">
        <v>2.584</v>
      </c>
      <c r="H14" s="1">
        <v>-7.888000000000001</v>
      </c>
      <c r="I14" s="1">
        <v>-12.92</v>
      </c>
      <c r="J14" s="1">
        <v>-3.944</v>
      </c>
      <c r="K14" s="1">
        <v>8.432</v>
      </c>
      <c r="L14" s="2"/>
      <c r="M14" s="2"/>
      <c r="N14" s="2"/>
      <c r="O14" s="2"/>
      <c r="P14" s="2"/>
      <c r="Q14" s="2"/>
      <c r="R14" s="2"/>
      <c r="S14" s="2"/>
      <c r="T14" s="2"/>
      <c r="U14" s="2"/>
      <c r="V14" s="2"/>
      <c r="W14" s="2"/>
      <c r="X14" s="2"/>
      <c r="Y14" s="2"/>
      <c r="Z14" s="2"/>
    </row>
    <row r="15">
      <c r="A15" s="1" t="s">
        <v>161</v>
      </c>
      <c r="B15" s="1">
        <v>-2.04</v>
      </c>
      <c r="C15" s="1">
        <v>-3.944</v>
      </c>
      <c r="D15" s="1">
        <v>-0.544</v>
      </c>
      <c r="E15" s="1">
        <v>4.08</v>
      </c>
      <c r="F15" s="1">
        <v>0.68</v>
      </c>
      <c r="G15" s="1">
        <v>0.272</v>
      </c>
      <c r="H15" s="1">
        <v>0.544</v>
      </c>
      <c r="I15" s="1">
        <v>-0.136</v>
      </c>
      <c r="J15" s="1">
        <v>-7.48</v>
      </c>
      <c r="K15" s="1">
        <v>-6.528</v>
      </c>
      <c r="L15" s="2"/>
      <c r="M15" s="2"/>
      <c r="N15" s="2"/>
      <c r="O15" s="2"/>
      <c r="P15" s="2"/>
      <c r="Q15" s="2"/>
      <c r="R15" s="2"/>
      <c r="S15" s="2"/>
      <c r="T15" s="2"/>
      <c r="U15" s="2"/>
      <c r="V15" s="2"/>
      <c r="W15" s="2"/>
      <c r="X15" s="2"/>
      <c r="Y15" s="2"/>
      <c r="Z15" s="2"/>
    </row>
    <row r="16">
      <c r="A16" s="1" t="s">
        <v>162</v>
      </c>
      <c r="B16" s="1">
        <v>-5.576000000000001</v>
      </c>
      <c r="C16" s="1">
        <v>-0.68</v>
      </c>
      <c r="D16" s="1">
        <v>-2.312</v>
      </c>
      <c r="E16" s="1">
        <v>-6.256</v>
      </c>
      <c r="F16" s="1">
        <v>-5.576000000000001</v>
      </c>
      <c r="G16" s="1">
        <v>-7.072000000000001</v>
      </c>
      <c r="H16" s="1">
        <v>-7.208</v>
      </c>
      <c r="I16" s="1">
        <v>-4.352</v>
      </c>
      <c r="J16" s="1">
        <v>-3.808</v>
      </c>
      <c r="K16" s="1">
        <v>-5.168</v>
      </c>
      <c r="L16" s="2"/>
      <c r="M16" s="2"/>
      <c r="N16" s="2"/>
      <c r="O16" s="2"/>
      <c r="P16" s="2"/>
      <c r="Q16" s="2"/>
      <c r="R16" s="2"/>
      <c r="S16" s="2"/>
      <c r="T16" s="2"/>
      <c r="U16" s="2"/>
      <c r="V16" s="2"/>
      <c r="W16" s="2"/>
      <c r="X16" s="2"/>
      <c r="Y16" s="2"/>
      <c r="Z16" s="2"/>
    </row>
    <row r="17">
      <c r="A17" s="1" t="s">
        <v>163</v>
      </c>
      <c r="B17" s="1">
        <v>155.04</v>
      </c>
      <c r="C17" s="1">
        <v>102.68</v>
      </c>
      <c r="D17" s="1">
        <v>122.808</v>
      </c>
      <c r="E17" s="1">
        <v>180.88</v>
      </c>
      <c r="F17" s="1">
        <v>164.56</v>
      </c>
      <c r="G17" s="1">
        <v>138.72</v>
      </c>
      <c r="H17" s="1">
        <v>133.008</v>
      </c>
      <c r="I17" s="1">
        <v>59.432</v>
      </c>
      <c r="J17" s="1">
        <v>54.264</v>
      </c>
      <c r="K17" s="1">
        <v>67.32000000000001</v>
      </c>
      <c r="L17" s="2"/>
      <c r="M17" s="2"/>
      <c r="N17" s="2"/>
      <c r="O17" s="2"/>
      <c r="P17" s="2"/>
      <c r="Q17" s="2"/>
      <c r="R17" s="2"/>
      <c r="S17" s="2"/>
      <c r="T17" s="2"/>
      <c r="U17" s="2"/>
      <c r="V17" s="2"/>
      <c r="W17" s="2"/>
      <c r="X17" s="2"/>
      <c r="Y17" s="2"/>
      <c r="Z17" s="2"/>
    </row>
    <row r="18">
      <c r="A18" s="1" t="s">
        <v>164</v>
      </c>
      <c r="B18" s="1">
        <v>12.92</v>
      </c>
      <c r="C18" s="1">
        <v>0.0</v>
      </c>
      <c r="D18" s="1">
        <v>-0.136</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-0.68</v>
      </c>
      <c r="C19" s="1">
        <v>-1.768</v>
      </c>
      <c r="D19" s="1">
        <v>-3.264</v>
      </c>
      <c r="E19" s="1">
        <v>16.456</v>
      </c>
      <c r="F19" s="1">
        <v>-0.408</v>
      </c>
      <c r="G19" s="1">
        <v>1.632</v>
      </c>
      <c r="H19" s="1">
        <v>-4.352</v>
      </c>
      <c r="I19" s="1">
        <v>0.68</v>
      </c>
      <c r="J19" s="1">
        <v>0.272</v>
      </c>
      <c r="K19" s="1">
        <v>0.0</v>
      </c>
      <c r="L19" s="2"/>
      <c r="M19" s="2"/>
      <c r="N19" s="2"/>
      <c r="O19" s="2"/>
      <c r="P19" s="2"/>
      <c r="Q19" s="2"/>
      <c r="R19" s="2"/>
      <c r="S19" s="2"/>
      <c r="T19" s="2"/>
      <c r="U19" s="2"/>
      <c r="V19" s="2"/>
      <c r="W19" s="2"/>
      <c r="X19" s="2"/>
      <c r="Y19" s="2"/>
      <c r="Z19" s="2"/>
    </row>
    <row r="20">
      <c r="A20" s="1" t="s">
        <v>166</v>
      </c>
      <c r="B20" s="1">
        <v>-0.68</v>
      </c>
      <c r="C20" s="1">
        <v>-3.808</v>
      </c>
      <c r="D20" s="1">
        <v>-1.904</v>
      </c>
      <c r="E20" s="1">
        <v>46.648</v>
      </c>
      <c r="F20" s="1">
        <v>1.088</v>
      </c>
      <c r="G20" s="1">
        <v>1.088</v>
      </c>
      <c r="H20" s="1">
        <v>-0.136</v>
      </c>
      <c r="I20" s="1">
        <v>2.04</v>
      </c>
      <c r="J20" s="1">
        <v>1.36</v>
      </c>
      <c r="K20" s="1">
        <v>16.456</v>
      </c>
      <c r="L20" s="2"/>
      <c r="M20" s="2"/>
      <c r="N20" s="2"/>
      <c r="O20" s="2"/>
      <c r="P20" s="2"/>
      <c r="Q20" s="2"/>
      <c r="R20" s="2"/>
      <c r="S20" s="2"/>
      <c r="T20" s="2"/>
      <c r="U20" s="2"/>
      <c r="V20" s="2"/>
      <c r="W20" s="2"/>
      <c r="X20" s="2"/>
      <c r="Y20" s="2"/>
      <c r="Z20" s="2"/>
    </row>
    <row r="21" ht="15.75" customHeight="1">
      <c r="A21" s="1" t="s">
        <v>167</v>
      </c>
      <c r="B21" s="1">
        <v>-8.16</v>
      </c>
      <c r="C21" s="1">
        <v>-3.536</v>
      </c>
      <c r="D21" s="1">
        <v>-0.408</v>
      </c>
      <c r="E21" s="1">
        <v>-8.16</v>
      </c>
      <c r="F21" s="1">
        <v>-4.08</v>
      </c>
      <c r="G21" s="1">
        <v>-0.8160000000000001</v>
      </c>
      <c r="H21" s="1">
        <v>-0.408</v>
      </c>
      <c r="I21" s="1">
        <v>-0.9520000000000001</v>
      </c>
      <c r="J21" s="1">
        <v>-2.312</v>
      </c>
      <c r="K21" s="1">
        <v>-5.984</v>
      </c>
      <c r="L21" s="2"/>
      <c r="M21" s="2"/>
      <c r="N21" s="2"/>
      <c r="O21" s="2"/>
      <c r="P21" s="2"/>
      <c r="Q21" s="2"/>
      <c r="R21" s="2"/>
      <c r="S21" s="2"/>
      <c r="T21" s="2"/>
      <c r="U21" s="2"/>
      <c r="V21" s="2"/>
      <c r="W21" s="2"/>
      <c r="X21" s="2"/>
      <c r="Y21" s="2"/>
      <c r="Z21" s="2"/>
    </row>
    <row r="22" ht="15.75" customHeight="1">
      <c r="A22" s="1" t="s">
        <v>168</v>
      </c>
      <c r="B22" s="1">
        <v>4.896000000000001</v>
      </c>
      <c r="C22" s="1">
        <v>0.0</v>
      </c>
      <c r="D22" s="1">
        <v>0.0</v>
      </c>
      <c r="E22" s="1">
        <v>-14.688</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163.2</v>
      </c>
      <c r="C23" s="1">
        <v>93.296</v>
      </c>
      <c r="D23" s="1">
        <v>120.224</v>
      </c>
      <c r="E23" s="1">
        <v>221.68</v>
      </c>
      <c r="F23" s="1">
        <v>160.48</v>
      </c>
      <c r="G23" s="1">
        <v>140.08</v>
      </c>
      <c r="H23" s="1">
        <v>132.192</v>
      </c>
      <c r="I23" s="1">
        <v>61.472</v>
      </c>
      <c r="J23" s="1">
        <v>53.72000000000001</v>
      </c>
      <c r="K23" s="1">
        <v>77.656</v>
      </c>
      <c r="L23" s="2"/>
      <c r="M23" s="2"/>
      <c r="N23" s="2"/>
      <c r="O23" s="2"/>
      <c r="P23" s="2"/>
      <c r="Q23" s="2"/>
      <c r="R23" s="2"/>
      <c r="S23" s="2"/>
      <c r="T23" s="2"/>
      <c r="U23" s="2"/>
      <c r="V23" s="2"/>
      <c r="W23" s="2"/>
      <c r="X23" s="2"/>
      <c r="Y23" s="2"/>
      <c r="Z23" s="2"/>
    </row>
    <row r="24" ht="15.75" customHeight="1">
      <c r="A24" s="1" t="s">
        <v>170</v>
      </c>
      <c r="B24" s="1">
        <v>24.48</v>
      </c>
      <c r="C24" s="1">
        <v>24.072</v>
      </c>
      <c r="D24" s="1">
        <v>21.76</v>
      </c>
      <c r="E24" s="1">
        <v>29.92</v>
      </c>
      <c r="F24" s="1">
        <v>28.152</v>
      </c>
      <c r="G24" s="1">
        <v>23.528</v>
      </c>
      <c r="H24" s="1">
        <v>26.248</v>
      </c>
      <c r="I24" s="1">
        <v>5.848000000000001</v>
      </c>
      <c r="J24" s="1">
        <v>8.024000000000001</v>
      </c>
      <c r="K24" s="1">
        <v>20.128</v>
      </c>
      <c r="L24" s="2"/>
      <c r="M24" s="2"/>
      <c r="N24" s="2"/>
      <c r="O24" s="2"/>
      <c r="P24" s="2"/>
      <c r="Q24" s="2"/>
      <c r="R24" s="2"/>
      <c r="S24" s="2"/>
      <c r="T24" s="2"/>
      <c r="U24" s="2"/>
      <c r="V24" s="2"/>
      <c r="W24" s="2"/>
      <c r="X24" s="2"/>
      <c r="Y24" s="2"/>
      <c r="Z24" s="2"/>
    </row>
    <row r="25" ht="15.75" customHeight="1">
      <c r="A25" s="1" t="s">
        <v>171</v>
      </c>
      <c r="B25" s="1">
        <v>138.72</v>
      </c>
      <c r="C25" s="1">
        <v>69.224</v>
      </c>
      <c r="D25" s="1">
        <v>98.46400000000001</v>
      </c>
      <c r="E25" s="1">
        <v>191.76</v>
      </c>
      <c r="F25" s="1">
        <v>132.464</v>
      </c>
      <c r="G25" s="1">
        <v>117.096</v>
      </c>
      <c r="H25" s="1">
        <v>105.944</v>
      </c>
      <c r="I25" s="1">
        <v>55.48800000000001</v>
      </c>
      <c r="J25" s="1">
        <v>45.69600000000001</v>
      </c>
      <c r="K25" s="1">
        <v>57.52800000000001</v>
      </c>
      <c r="L25" s="2"/>
      <c r="M25" s="2"/>
      <c r="N25" s="2"/>
      <c r="O25" s="2"/>
      <c r="P25" s="2"/>
      <c r="Q25" s="2"/>
      <c r="R25" s="2"/>
      <c r="S25" s="2"/>
      <c r="T25" s="2"/>
      <c r="U25" s="2"/>
      <c r="V25" s="2"/>
      <c r="W25" s="2"/>
      <c r="X25" s="2"/>
      <c r="Y25" s="2"/>
      <c r="Z25" s="2"/>
    </row>
    <row r="26" ht="15.75" customHeight="1">
      <c r="A26" s="1" t="s">
        <v>172</v>
      </c>
      <c r="B26" s="1">
        <v>138.72</v>
      </c>
      <c r="C26" s="1">
        <v>69.224</v>
      </c>
      <c r="D26" s="1">
        <v>98.46400000000001</v>
      </c>
      <c r="E26" s="1">
        <v>191.76</v>
      </c>
      <c r="F26" s="1">
        <v>132.464</v>
      </c>
      <c r="G26" s="1">
        <v>117.096</v>
      </c>
      <c r="H26" s="1">
        <v>105.944</v>
      </c>
      <c r="I26" s="1">
        <v>55.48800000000001</v>
      </c>
      <c r="J26" s="1">
        <v>45.69600000000001</v>
      </c>
      <c r="K26" s="1">
        <v>57.52800000000001</v>
      </c>
      <c r="L26" s="2"/>
      <c r="M26" s="2"/>
      <c r="N26" s="2"/>
      <c r="O26" s="2"/>
      <c r="P26" s="2"/>
      <c r="Q26" s="2"/>
      <c r="R26" s="2"/>
      <c r="S26" s="2"/>
      <c r="T26" s="2"/>
      <c r="U26" s="2"/>
      <c r="V26" s="2"/>
      <c r="W26" s="2"/>
      <c r="X26" s="2"/>
      <c r="Y26" s="2"/>
      <c r="Z26" s="2"/>
    </row>
    <row r="27" ht="15.75" customHeight="1">
      <c r="A27" s="1" t="s">
        <v>107</v>
      </c>
      <c r="B27" s="1">
        <v>-39.576</v>
      </c>
      <c r="C27" s="1">
        <v>-22.848</v>
      </c>
      <c r="D27" s="1">
        <v>-28.288</v>
      </c>
      <c r="E27" s="1">
        <v>-61.33600000000001</v>
      </c>
      <c r="F27" s="1">
        <v>-37.944</v>
      </c>
      <c r="G27" s="1">
        <v>-34.816</v>
      </c>
      <c r="H27" s="1">
        <v>-31.28</v>
      </c>
      <c r="I27" s="1">
        <v>-18.36</v>
      </c>
      <c r="J27" s="1">
        <v>-15.912</v>
      </c>
      <c r="K27" s="1">
        <v>-18.632</v>
      </c>
      <c r="L27" s="2"/>
      <c r="M27" s="2"/>
      <c r="N27" s="2"/>
      <c r="O27" s="2"/>
      <c r="P27" s="2"/>
      <c r="Q27" s="2"/>
      <c r="R27" s="2"/>
      <c r="S27" s="2"/>
      <c r="T27" s="2"/>
      <c r="U27" s="2"/>
      <c r="V27" s="2"/>
      <c r="W27" s="2"/>
      <c r="X27" s="2"/>
      <c r="Y27" s="2"/>
      <c r="Z27" s="2"/>
    </row>
    <row r="28" ht="15.75" customHeight="1">
      <c r="A28" s="1" t="s">
        <v>173</v>
      </c>
      <c r="B28" s="1">
        <v>99.28</v>
      </c>
      <c r="C28" s="1">
        <v>46.376</v>
      </c>
      <c r="D28" s="1">
        <v>70.176</v>
      </c>
      <c r="E28" s="1">
        <v>129.744</v>
      </c>
      <c r="F28" s="1">
        <v>94.52000000000001</v>
      </c>
      <c r="G28" s="1">
        <v>82.28</v>
      </c>
      <c r="H28" s="1">
        <v>74.664</v>
      </c>
      <c r="I28" s="1">
        <v>37.128</v>
      </c>
      <c r="J28" s="1">
        <v>29.784</v>
      </c>
      <c r="K28" s="1">
        <v>38.896</v>
      </c>
      <c r="L28" s="2"/>
      <c r="M28" s="2"/>
      <c r="N28" s="2"/>
      <c r="O28" s="2"/>
      <c r="P28" s="2"/>
      <c r="Q28" s="2"/>
      <c r="R28" s="2"/>
      <c r="S28" s="2"/>
      <c r="T28" s="2"/>
      <c r="U28" s="2"/>
      <c r="V28" s="2"/>
      <c r="W28" s="2"/>
      <c r="X28" s="2"/>
      <c r="Y28" s="2"/>
      <c r="Z28" s="2"/>
    </row>
    <row r="29" ht="15.75" customHeight="1">
      <c r="A29" s="1" t="s">
        <v>174</v>
      </c>
      <c r="B29" s="1">
        <v>99.28</v>
      </c>
      <c r="C29" s="1">
        <v>46.376</v>
      </c>
      <c r="D29" s="1">
        <v>70.176</v>
      </c>
      <c r="E29" s="1">
        <v>129.744</v>
      </c>
      <c r="F29" s="1">
        <v>94.52000000000001</v>
      </c>
      <c r="G29" s="1">
        <v>82.28</v>
      </c>
      <c r="H29" s="1">
        <v>74.664</v>
      </c>
      <c r="I29" s="1">
        <v>37.128</v>
      </c>
      <c r="J29" s="1">
        <v>29.784</v>
      </c>
      <c r="K29" s="1">
        <v>38.896</v>
      </c>
      <c r="L29" s="2"/>
      <c r="M29" s="2"/>
      <c r="N29" s="2"/>
      <c r="O29" s="2"/>
      <c r="P29" s="2"/>
      <c r="Q29" s="2"/>
      <c r="R29" s="2"/>
      <c r="S29" s="2"/>
      <c r="T29" s="2"/>
      <c r="U29" s="2"/>
      <c r="V29" s="2"/>
      <c r="W29" s="2"/>
      <c r="X29" s="2"/>
      <c r="Y29" s="2"/>
      <c r="Z29" s="2"/>
    </row>
    <row r="30" ht="15.75" customHeight="1">
      <c r="A30" s="1" t="s">
        <v>175</v>
      </c>
      <c r="B30" s="1">
        <v>99.28</v>
      </c>
      <c r="C30" s="1">
        <v>46.376</v>
      </c>
      <c r="D30" s="1">
        <v>70.176</v>
      </c>
      <c r="E30" s="1">
        <v>129.744</v>
      </c>
      <c r="F30" s="1">
        <v>94.52000000000001</v>
      </c>
      <c r="G30" s="1">
        <v>82.28</v>
      </c>
      <c r="H30" s="1">
        <v>74.664</v>
      </c>
      <c r="I30" s="1">
        <v>37.128</v>
      </c>
      <c r="J30" s="1">
        <v>29.784</v>
      </c>
      <c r="K30" s="1">
        <v>38.896</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37.0</v>
      </c>
      <c r="C34" s="1">
        <v>38.0</v>
      </c>
      <c r="D34" s="1">
        <v>40.0</v>
      </c>
      <c r="E34" s="1">
        <v>40.0</v>
      </c>
      <c r="F34" s="1">
        <v>40.0</v>
      </c>
      <c r="G34" s="1">
        <v>40.0</v>
      </c>
      <c r="H34" s="1">
        <v>40.0</v>
      </c>
      <c r="I34" s="1">
        <v>40.0</v>
      </c>
      <c r="J34" s="1">
        <v>40.0</v>
      </c>
      <c r="K34" s="1">
        <v>40.0</v>
      </c>
      <c r="L34" s="2"/>
      <c r="M34" s="2"/>
      <c r="N34" s="2"/>
      <c r="O34" s="2"/>
      <c r="P34" s="2"/>
      <c r="Q34" s="2"/>
      <c r="R34" s="2"/>
      <c r="S34" s="2"/>
      <c r="T34" s="2"/>
      <c r="U34" s="2"/>
      <c r="V34" s="2"/>
      <c r="W34" s="2"/>
      <c r="X34" s="2"/>
      <c r="Y34" s="2"/>
      <c r="Z34" s="2"/>
    </row>
    <row r="35" ht="15.75" customHeight="1">
      <c r="A35" s="1" t="s">
        <v>190</v>
      </c>
      <c r="B35" s="1" t="s">
        <v>178</v>
      </c>
      <c r="C35" s="1" t="s">
        <v>179</v>
      </c>
      <c r="D35" s="1" t="s">
        <v>180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191</v>
      </c>
      <c r="B36" s="1" t="s">
        <v>178</v>
      </c>
      <c r="C36" s="1" t="s">
        <v>179</v>
      </c>
      <c r="D36" s="1" t="s">
        <v>180</v>
      </c>
      <c r="E36" s="1" t="s">
        <v>181</v>
      </c>
      <c r="F36" s="1" t="s">
        <v>182</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192</v>
      </c>
      <c r="B37" s="1">
        <v>37.0</v>
      </c>
      <c r="C37" s="1">
        <v>38.0</v>
      </c>
      <c r="D37" s="1">
        <v>40.0</v>
      </c>
      <c r="E37" s="1">
        <v>40.0</v>
      </c>
      <c r="F37" s="1">
        <v>40.0</v>
      </c>
      <c r="G37" s="1">
        <v>40.0</v>
      </c>
      <c r="H37" s="1">
        <v>40.0</v>
      </c>
      <c r="I37" s="1">
        <v>40.0</v>
      </c>
      <c r="J37" s="1">
        <v>40.0</v>
      </c>
      <c r="K37" s="1">
        <v>40.0</v>
      </c>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197</v>
      </c>
      <c r="F38" s="1" t="s">
        <v>198</v>
      </c>
      <c r="G38" s="1" t="s">
        <v>199</v>
      </c>
      <c r="H38" s="1" t="s">
        <v>197</v>
      </c>
      <c r="I38" s="1" t="s">
        <v>200</v>
      </c>
      <c r="J38" s="1" t="s">
        <v>201</v>
      </c>
      <c r="K38" s="1" t="s">
        <v>202</v>
      </c>
      <c r="L38" s="2"/>
      <c r="M38" s="2"/>
      <c r="N38" s="2"/>
      <c r="O38" s="2"/>
      <c r="P38" s="2"/>
      <c r="Q38" s="2"/>
      <c r="R38" s="2"/>
      <c r="S38" s="2"/>
      <c r="T38" s="2"/>
      <c r="U38" s="2"/>
      <c r="V38" s="2"/>
      <c r="W38" s="2"/>
      <c r="X38" s="2"/>
      <c r="Y38" s="2"/>
      <c r="Z38" s="2"/>
    </row>
    <row r="39" ht="15.75" customHeight="1">
      <c r="A39" s="1" t="s">
        <v>203</v>
      </c>
      <c r="B39" s="1" t="s">
        <v>194</v>
      </c>
      <c r="C39" s="1" t="s">
        <v>195</v>
      </c>
      <c r="D39" s="1" t="s">
        <v>196</v>
      </c>
      <c r="E39" s="1" t="s">
        <v>197</v>
      </c>
      <c r="F39" s="1" t="s">
        <v>198</v>
      </c>
      <c r="G39" s="1" t="s">
        <v>199</v>
      </c>
      <c r="H39" s="1" t="s">
        <v>197</v>
      </c>
      <c r="I39" s="1" t="s">
        <v>200</v>
      </c>
      <c r="J39" s="1" t="s">
        <v>201</v>
      </c>
      <c r="K39" s="1" t="s">
        <v>202</v>
      </c>
      <c r="L39" s="2"/>
      <c r="M39" s="2"/>
      <c r="N39" s="2"/>
      <c r="O39" s="2"/>
      <c r="P39" s="2"/>
      <c r="Q39" s="2"/>
      <c r="R39" s="2"/>
      <c r="S39" s="2"/>
      <c r="T39" s="2"/>
      <c r="U39" s="2"/>
      <c r="V39" s="2"/>
      <c r="W39" s="2"/>
      <c r="X39" s="2"/>
      <c r="Y39" s="2"/>
      <c r="Z39" s="2"/>
    </row>
    <row r="40" ht="15.75" customHeight="1">
      <c r="A40" s="1" t="s">
        <v>204</v>
      </c>
      <c r="B40" s="1" t="s">
        <v>205</v>
      </c>
      <c r="C40" s="1" t="s">
        <v>206</v>
      </c>
      <c r="D40" s="1" t="s">
        <v>207</v>
      </c>
      <c r="E40" s="1" t="s">
        <v>208</v>
      </c>
      <c r="F40" s="1" t="s">
        <v>209</v>
      </c>
      <c r="G40" s="1" t="s">
        <v>210</v>
      </c>
      <c r="H40" s="1" t="s">
        <v>211</v>
      </c>
      <c r="I40" s="1" t="s">
        <v>212</v>
      </c>
      <c r="J40" s="1" t="s">
        <v>213</v>
      </c>
      <c r="K40" s="1" t="s">
        <v>214</v>
      </c>
      <c r="L40" s="2"/>
      <c r="M40" s="2"/>
      <c r="N40" s="2"/>
      <c r="O40" s="2"/>
      <c r="P40" s="2"/>
      <c r="Q40" s="2"/>
      <c r="R40" s="2"/>
      <c r="S40" s="2"/>
      <c r="T40" s="2"/>
      <c r="U40" s="2"/>
      <c r="V40" s="2"/>
      <c r="W40" s="2"/>
      <c r="X40" s="2"/>
      <c r="Y40" s="2"/>
      <c r="Z40" s="2"/>
    </row>
    <row r="41" ht="15.75" customHeight="1">
      <c r="A41" s="1" t="s">
        <v>215</v>
      </c>
      <c r="B41" s="1" t="s">
        <v>216</v>
      </c>
      <c r="C41" s="1" t="s">
        <v>217</v>
      </c>
      <c r="D41" s="1" t="s">
        <v>218</v>
      </c>
      <c r="E41" s="1" t="s">
        <v>219</v>
      </c>
      <c r="F41" s="1" t="s">
        <v>220</v>
      </c>
      <c r="G41" s="1" t="s">
        <v>221</v>
      </c>
      <c r="H41" s="1" t="s">
        <v>222</v>
      </c>
      <c r="I41" s="1" t="s">
        <v>223</v>
      </c>
      <c r="J41" s="1" t="s">
        <v>224</v>
      </c>
      <c r="K41" s="1" t="s">
        <v>225</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226</v>
      </c>
      <c r="B43" s="1">
        <v>233.92</v>
      </c>
      <c r="C43" s="1">
        <v>179.52</v>
      </c>
      <c r="D43" s="1">
        <v>190.4</v>
      </c>
      <c r="E43" s="1">
        <v>232.56</v>
      </c>
      <c r="F43" s="1">
        <v>213.52</v>
      </c>
      <c r="G43" s="1">
        <v>187.68</v>
      </c>
      <c r="H43" s="1">
        <v>199.92</v>
      </c>
      <c r="I43" s="1">
        <v>142.8</v>
      </c>
      <c r="J43" s="1">
        <v>132.464</v>
      </c>
      <c r="K43" s="1">
        <v>135.728</v>
      </c>
      <c r="L43" s="2"/>
      <c r="M43" s="2"/>
      <c r="N43" s="2"/>
      <c r="O43" s="2"/>
      <c r="P43" s="2"/>
      <c r="Q43" s="2"/>
      <c r="R43" s="2"/>
      <c r="S43" s="2"/>
      <c r="T43" s="2"/>
      <c r="U43" s="2"/>
      <c r="V43" s="2"/>
      <c r="W43" s="2"/>
      <c r="X43" s="2"/>
      <c r="Y43" s="2"/>
      <c r="Z43" s="2"/>
    </row>
    <row r="44" ht="15.75" customHeight="1">
      <c r="A44" s="1" t="s">
        <v>227</v>
      </c>
      <c r="B44" s="1">
        <v>176.8</v>
      </c>
      <c r="C44" s="1">
        <v>117.232</v>
      </c>
      <c r="D44" s="1">
        <v>126.752</v>
      </c>
      <c r="E44" s="1">
        <v>174.08</v>
      </c>
      <c r="F44" s="1">
        <v>156.4</v>
      </c>
      <c r="G44" s="1">
        <v>129.472</v>
      </c>
      <c r="H44" s="1">
        <v>138.72</v>
      </c>
      <c r="I44" s="1">
        <v>75.888</v>
      </c>
      <c r="J44" s="1">
        <v>62.152</v>
      </c>
      <c r="K44" s="1">
        <v>66.504</v>
      </c>
      <c r="L44" s="2"/>
      <c r="M44" s="2"/>
      <c r="N44" s="2"/>
      <c r="O44" s="2"/>
      <c r="P44" s="2"/>
      <c r="Q44" s="2"/>
      <c r="R44" s="2"/>
      <c r="S44" s="2"/>
      <c r="T44" s="2"/>
      <c r="U44" s="2"/>
      <c r="V44" s="2"/>
      <c r="W44" s="2"/>
      <c r="X44" s="2"/>
      <c r="Y44" s="2"/>
      <c r="Z44" s="2"/>
    </row>
    <row r="45" ht="15.75" customHeight="1">
      <c r="A45" s="1" t="s">
        <v>228</v>
      </c>
      <c r="B45" s="1">
        <v>176.8</v>
      </c>
      <c r="C45" s="1">
        <v>117.232</v>
      </c>
      <c r="D45" s="1">
        <v>126.752</v>
      </c>
      <c r="E45" s="1">
        <v>174.08</v>
      </c>
      <c r="F45" s="1">
        <v>156.4</v>
      </c>
      <c r="G45" s="1">
        <v>129.336</v>
      </c>
      <c r="H45" s="1">
        <v>138.72</v>
      </c>
      <c r="I45" s="1">
        <v>70.584</v>
      </c>
      <c r="J45" s="1">
        <v>53.312</v>
      </c>
      <c r="K45" s="1">
        <v>51.544</v>
      </c>
      <c r="L45" s="2"/>
      <c r="M45" s="2"/>
      <c r="N45" s="2"/>
      <c r="O45" s="2"/>
      <c r="P45" s="2"/>
      <c r="Q45" s="2"/>
      <c r="R45" s="2"/>
      <c r="S45" s="2"/>
      <c r="T45" s="2"/>
      <c r="U45" s="2"/>
      <c r="V45" s="2"/>
      <c r="W45" s="2"/>
      <c r="X45" s="2"/>
      <c r="Y45" s="2"/>
      <c r="Z45" s="2"/>
    </row>
    <row r="46" ht="15.75" customHeight="1">
      <c r="A46" s="1" t="s">
        <v>229</v>
      </c>
      <c r="B46" s="1">
        <v>242.08</v>
      </c>
      <c r="C46" s="1">
        <v>189.04</v>
      </c>
      <c r="D46" s="1">
        <v>198.56</v>
      </c>
      <c r="E46" s="1">
        <v>242.08</v>
      </c>
      <c r="F46" s="1">
        <v>223.04</v>
      </c>
      <c r="G46" s="1">
        <v>189.04</v>
      </c>
      <c r="H46" s="1">
        <v>201.28</v>
      </c>
      <c r="I46" s="1">
        <v>146.88</v>
      </c>
      <c r="J46" s="1">
        <v>135.864</v>
      </c>
      <c r="K46" s="1">
        <v>138.72</v>
      </c>
      <c r="L46" s="2"/>
      <c r="M46" s="2"/>
      <c r="N46" s="2"/>
      <c r="O46" s="2"/>
      <c r="P46" s="2"/>
      <c r="Q46" s="2"/>
      <c r="R46" s="2"/>
      <c r="S46" s="2"/>
      <c r="T46" s="2"/>
      <c r="U46" s="2"/>
      <c r="V46" s="2"/>
      <c r="W46" s="2"/>
      <c r="X46" s="2"/>
      <c r="Y46" s="2"/>
      <c r="Z46" s="2"/>
    </row>
    <row r="47" ht="15.75" customHeight="1">
      <c r="A47" s="1" t="s">
        <v>230</v>
      </c>
      <c r="B47" s="1">
        <v>2235.84</v>
      </c>
      <c r="C47" s="1">
        <v>1867.28</v>
      </c>
      <c r="D47" s="1">
        <v>1857.76</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231</v>
      </c>
      <c r="B48" s="1" t="s">
        <v>232</v>
      </c>
      <c r="C48" s="1" t="s">
        <v>233</v>
      </c>
      <c r="D48" s="1" t="s">
        <v>234</v>
      </c>
      <c r="E48" s="1" t="s">
        <v>235</v>
      </c>
      <c r="F48" s="1" t="s">
        <v>236</v>
      </c>
      <c r="G48" s="1" t="s">
        <v>237</v>
      </c>
      <c r="H48" s="1" t="s">
        <v>238</v>
      </c>
      <c r="I48" s="1" t="s">
        <v>239</v>
      </c>
      <c r="J48" s="1" t="s">
        <v>240</v>
      </c>
      <c r="K48" s="1" t="s">
        <v>241</v>
      </c>
      <c r="L48" s="2"/>
      <c r="M48" s="2"/>
      <c r="N48" s="2"/>
      <c r="O48" s="2"/>
      <c r="P48" s="2"/>
      <c r="Q48" s="2"/>
      <c r="R48" s="2"/>
      <c r="S48" s="2"/>
      <c r="T48" s="2"/>
      <c r="U48" s="2"/>
      <c r="V48" s="2"/>
      <c r="W48" s="2"/>
      <c r="X48" s="2"/>
      <c r="Y48" s="2"/>
      <c r="Z48" s="2"/>
    </row>
    <row r="49" ht="15.75" customHeight="1">
      <c r="A49" s="1" t="s">
        <v>242</v>
      </c>
      <c r="B49" s="1">
        <v>0.0</v>
      </c>
      <c r="C49" s="1">
        <v>14.28</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243</v>
      </c>
      <c r="B50" s="1">
        <v>21.08</v>
      </c>
      <c r="C50" s="1">
        <v>14.28</v>
      </c>
      <c r="D50" s="1">
        <v>15.096</v>
      </c>
      <c r="E50" s="1">
        <v>26.384</v>
      </c>
      <c r="F50" s="1">
        <v>28.424</v>
      </c>
      <c r="G50" s="1">
        <v>25.432</v>
      </c>
      <c r="H50" s="1">
        <v>24.48</v>
      </c>
      <c r="I50" s="1">
        <v>3.672</v>
      </c>
      <c r="J50" s="1">
        <v>13.6</v>
      </c>
      <c r="K50" s="1">
        <v>14.824</v>
      </c>
      <c r="L50" s="2"/>
      <c r="M50" s="2"/>
      <c r="N50" s="2"/>
      <c r="O50" s="2"/>
      <c r="P50" s="2"/>
      <c r="Q50" s="2"/>
      <c r="R50" s="2"/>
      <c r="S50" s="2"/>
      <c r="T50" s="2"/>
      <c r="U50" s="2"/>
      <c r="V50" s="2"/>
      <c r="W50" s="2"/>
      <c r="X50" s="2"/>
      <c r="Y50" s="2"/>
      <c r="Z50" s="2"/>
    </row>
    <row r="51" ht="15.75" customHeight="1">
      <c r="A51" s="1" t="s">
        <v>244</v>
      </c>
      <c r="B51" s="1">
        <v>0.0</v>
      </c>
      <c r="C51" s="1">
        <v>9.792000000000002</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245</v>
      </c>
      <c r="B52" s="1">
        <v>3.264</v>
      </c>
      <c r="C52" s="1">
        <v>9.792000000000002</v>
      </c>
      <c r="D52" s="1">
        <v>6.528</v>
      </c>
      <c r="E52" s="1">
        <v>3.4</v>
      </c>
      <c r="F52" s="1">
        <v>-0.272</v>
      </c>
      <c r="G52" s="1">
        <v>-1.904</v>
      </c>
      <c r="H52" s="1">
        <v>1.632</v>
      </c>
      <c r="I52" s="1">
        <v>2.176</v>
      </c>
      <c r="J52" s="1">
        <v>-5.576000000000001</v>
      </c>
      <c r="K52" s="1">
        <v>5.304</v>
      </c>
      <c r="L52" s="2"/>
      <c r="M52" s="2"/>
      <c r="N52" s="2"/>
      <c r="O52" s="2"/>
      <c r="P52" s="2"/>
      <c r="Q52" s="2"/>
      <c r="R52" s="2"/>
      <c r="S52" s="2"/>
      <c r="T52" s="2"/>
      <c r="U52" s="2"/>
      <c r="V52" s="2"/>
      <c r="W52" s="2"/>
      <c r="X52" s="2"/>
      <c r="Y52" s="2"/>
      <c r="Z52" s="2"/>
    </row>
    <row r="53" ht="15.75" customHeight="1">
      <c r="A53" s="1" t="s">
        <v>246</v>
      </c>
      <c r="B53" s="1">
        <v>57.392</v>
      </c>
      <c r="C53" s="1">
        <v>41.20800000000001</v>
      </c>
      <c r="D53" s="1">
        <v>48.416</v>
      </c>
      <c r="E53" s="1">
        <v>51.68000000000001</v>
      </c>
      <c r="F53" s="1">
        <v>64.60000000000001</v>
      </c>
      <c r="G53" s="1">
        <v>51.816</v>
      </c>
      <c r="H53" s="1">
        <v>51.816</v>
      </c>
      <c r="I53" s="1">
        <v>18.768</v>
      </c>
      <c r="J53" s="1">
        <v>17.952</v>
      </c>
      <c r="K53" s="1">
        <v>23.392</v>
      </c>
      <c r="L53" s="2"/>
      <c r="M53" s="2"/>
      <c r="N53" s="2"/>
      <c r="O53" s="2"/>
      <c r="P53" s="2"/>
      <c r="Q53" s="2"/>
      <c r="R53" s="2"/>
      <c r="S53" s="2"/>
      <c r="T53" s="2"/>
      <c r="U53" s="2"/>
      <c r="V53" s="2"/>
      <c r="W53" s="2"/>
      <c r="X53" s="2"/>
      <c r="Y53" s="2"/>
      <c r="Z53" s="2"/>
    </row>
    <row r="54" ht="15.75" customHeight="1">
      <c r="A54" s="1" t="s">
        <v>247</v>
      </c>
      <c r="B54" s="1">
        <v>6.664000000000001</v>
      </c>
      <c r="C54" s="1">
        <v>7.344</v>
      </c>
      <c r="D54" s="1">
        <v>3.672</v>
      </c>
      <c r="E54" s="1">
        <v>0.0</v>
      </c>
      <c r="F54" s="1">
        <v>0.0</v>
      </c>
      <c r="G54" s="1">
        <v>0.272</v>
      </c>
      <c r="H54" s="1">
        <v>0.272</v>
      </c>
      <c r="I54" s="1">
        <v>0.136</v>
      </c>
      <c r="J54" s="1">
        <v>0.136</v>
      </c>
      <c r="K54" s="1">
        <v>0.136</v>
      </c>
      <c r="L54" s="2"/>
      <c r="M54" s="2"/>
      <c r="N54" s="2"/>
      <c r="O54" s="2"/>
      <c r="P54" s="2"/>
      <c r="Q54" s="2"/>
      <c r="R54" s="2"/>
      <c r="S54" s="2"/>
      <c r="T54" s="2"/>
      <c r="U54" s="2"/>
      <c r="V54" s="2"/>
      <c r="W54" s="2"/>
      <c r="X54" s="2"/>
      <c r="Y54" s="2"/>
      <c r="Z54" s="2"/>
    </row>
    <row r="55" ht="15.75" customHeight="1">
      <c r="A55" s="1" t="s">
        <v>248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249</v>
      </c>
      <c r="B56" s="1">
        <v>5.44</v>
      </c>
      <c r="C56" s="1">
        <v>4.352</v>
      </c>
      <c r="D56" s="1">
        <v>3.672</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250</v>
      </c>
      <c r="B57" s="1">
        <v>5.44</v>
      </c>
      <c r="C57" s="1">
        <v>4.352</v>
      </c>
      <c r="D57" s="1">
        <v>3.672</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251</v>
      </c>
      <c r="B58" s="1">
        <v>77.52000000000001</v>
      </c>
      <c r="C58" s="1">
        <v>77.656</v>
      </c>
      <c r="D58" s="1">
        <v>79.968</v>
      </c>
      <c r="E58" s="1">
        <v>88.128</v>
      </c>
      <c r="F58" s="1">
        <v>60.928</v>
      </c>
      <c r="G58" s="1">
        <v>66.912</v>
      </c>
      <c r="H58" s="1">
        <v>85.13600000000001</v>
      </c>
      <c r="I58" s="1">
        <v>115.464</v>
      </c>
      <c r="J58" s="1">
        <v>113.696</v>
      </c>
      <c r="K58" s="1">
        <v>119.272</v>
      </c>
      <c r="L58" s="2"/>
      <c r="M58" s="2"/>
      <c r="N58" s="2"/>
      <c r="O58" s="2"/>
      <c r="P58" s="2"/>
      <c r="Q58" s="2"/>
      <c r="R58" s="2"/>
      <c r="S58" s="2"/>
      <c r="T58" s="2"/>
      <c r="U58" s="2"/>
      <c r="V58" s="2"/>
      <c r="W58" s="2"/>
      <c r="X58" s="2"/>
      <c r="Y58" s="2"/>
      <c r="Z58" s="2"/>
    </row>
    <row r="59" ht="15.75" customHeight="1">
      <c r="A59" s="1" t="s">
        <v>252</v>
      </c>
      <c r="B59" s="1">
        <v>8.84</v>
      </c>
      <c r="C59" s="1">
        <v>9.928</v>
      </c>
      <c r="D59" s="1">
        <v>9.112</v>
      </c>
      <c r="E59" s="1">
        <v>9.112</v>
      </c>
      <c r="F59" s="1">
        <v>8.432</v>
      </c>
      <c r="G59" s="1">
        <v>1.904</v>
      </c>
      <c r="H59" s="1">
        <v>1.904</v>
      </c>
      <c r="I59" s="1">
        <v>3.672</v>
      </c>
      <c r="J59" s="1">
        <v>3.4</v>
      </c>
      <c r="K59" s="1">
        <v>2.448</v>
      </c>
      <c r="L59" s="2"/>
      <c r="M59" s="2"/>
      <c r="N59" s="2"/>
      <c r="O59" s="2"/>
      <c r="P59" s="2"/>
      <c r="Q59" s="2"/>
      <c r="R59" s="2"/>
      <c r="S59" s="2"/>
      <c r="T59" s="2"/>
      <c r="U59" s="2"/>
      <c r="V59" s="2"/>
      <c r="W59" s="2"/>
      <c r="X59" s="2"/>
      <c r="Y59" s="2"/>
      <c r="Z59" s="2"/>
    </row>
    <row r="60" ht="15.75" customHeight="1">
      <c r="A60" s="1" t="s">
        <v>253</v>
      </c>
      <c r="B60" s="1">
        <v>3.536</v>
      </c>
      <c r="C60" s="1">
        <v>3.672</v>
      </c>
      <c r="D60" s="1">
        <v>2.584</v>
      </c>
      <c r="E60" s="1">
        <v>2.992</v>
      </c>
      <c r="F60" s="1">
        <v>2.584</v>
      </c>
      <c r="G60" s="1">
        <v>0.544</v>
      </c>
      <c r="H60" s="1">
        <v>0.68</v>
      </c>
      <c r="I60" s="1">
        <v>1.088</v>
      </c>
      <c r="J60" s="1">
        <v>0.68</v>
      </c>
      <c r="K60" s="1">
        <v>0.408</v>
      </c>
      <c r="L60" s="2"/>
      <c r="M60" s="2"/>
      <c r="N60" s="2"/>
      <c r="O60" s="2"/>
      <c r="P60" s="2"/>
      <c r="Q60" s="2"/>
      <c r="R60" s="2"/>
      <c r="S60" s="2"/>
      <c r="T60" s="2"/>
      <c r="U60" s="2"/>
      <c r="V60" s="2"/>
      <c r="W60" s="2"/>
      <c r="X60" s="2"/>
      <c r="Y60" s="2"/>
      <c r="Z60" s="2"/>
    </row>
    <row r="61" ht="15.75" customHeight="1">
      <c r="A61" s="1" t="s">
        <v>254</v>
      </c>
      <c r="B61" s="1">
        <v>5.168</v>
      </c>
      <c r="C61" s="1">
        <v>6.12</v>
      </c>
      <c r="D61" s="1">
        <v>6.392</v>
      </c>
      <c r="E61" s="1">
        <v>5.984</v>
      </c>
      <c r="F61" s="1">
        <v>5.712000000000001</v>
      </c>
      <c r="G61" s="1">
        <v>1.224</v>
      </c>
      <c r="H61" s="1">
        <v>1.224</v>
      </c>
      <c r="I61" s="1">
        <v>2.584</v>
      </c>
      <c r="J61" s="1">
        <v>2.584</v>
      </c>
      <c r="K61" s="1">
        <v>1.904</v>
      </c>
      <c r="L61" s="2"/>
      <c r="M61" s="2"/>
      <c r="N61" s="2"/>
      <c r="O61" s="2"/>
      <c r="P61" s="2"/>
      <c r="Q61" s="2"/>
      <c r="R61" s="2"/>
      <c r="S61" s="2"/>
      <c r="T61" s="2"/>
      <c r="U61" s="2"/>
      <c r="V61" s="2"/>
      <c r="W61" s="2"/>
      <c r="X61" s="2"/>
      <c r="Y61" s="2"/>
      <c r="Z61" s="2"/>
    </row>
    <row r="62" ht="15.75" customHeight="1">
      <c r="A62" s="1" t="s">
        <v>255</v>
      </c>
      <c r="B62" s="1">
        <v>0.68</v>
      </c>
      <c r="C62" s="1">
        <v>1.36</v>
      </c>
      <c r="D62" s="1">
        <v>0.68</v>
      </c>
      <c r="E62" s="1">
        <v>0.136</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256</v>
      </c>
      <c r="B63" s="1">
        <v>0.68</v>
      </c>
      <c r="C63" s="1">
        <v>1.36</v>
      </c>
      <c r="D63" s="1">
        <v>0.68</v>
      </c>
      <c r="E63" s="1">
        <v>0.136</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200</v>
      </c>
      <c r="G3" s="1" t="s">
        <v>263</v>
      </c>
      <c r="H3" s="1" t="s">
        <v>264</v>
      </c>
      <c r="I3" s="1" t="s">
        <v>265</v>
      </c>
      <c r="J3" s="1">
        <v>0.136</v>
      </c>
      <c r="K3" s="1" t="s">
        <v>266</v>
      </c>
      <c r="L3" s="2"/>
      <c r="M3" s="2"/>
      <c r="N3" s="2"/>
      <c r="O3" s="2"/>
      <c r="P3" s="2"/>
      <c r="Q3" s="2"/>
      <c r="R3" s="2"/>
      <c r="S3" s="2"/>
      <c r="T3" s="2"/>
      <c r="U3" s="2"/>
      <c r="V3" s="2"/>
      <c r="W3" s="2"/>
      <c r="X3" s="2"/>
      <c r="Y3" s="2"/>
      <c r="Z3" s="2"/>
    </row>
    <row r="4">
      <c r="A4" s="1" t="s">
        <v>267</v>
      </c>
      <c r="B4" s="1" t="s">
        <v>268</v>
      </c>
      <c r="C4" s="1" t="s">
        <v>269</v>
      </c>
      <c r="D4" s="1" t="s">
        <v>270</v>
      </c>
      <c r="E4" s="1" t="s">
        <v>205</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179</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205</v>
      </c>
      <c r="E11" s="1" t="s">
        <v>335</v>
      </c>
      <c r="F11" s="1" t="s">
        <v>336</v>
      </c>
      <c r="G11" s="1" t="s">
        <v>337</v>
      </c>
      <c r="H11" s="1" t="s">
        <v>329</v>
      </c>
      <c r="I11" s="1" t="s">
        <v>338</v>
      </c>
      <c r="J11" s="1" t="s">
        <v>339</v>
      </c>
      <c r="K11" s="1" t="s">
        <v>340</v>
      </c>
      <c r="L11" s="2"/>
      <c r="M11" s="2"/>
      <c r="N11" s="2"/>
      <c r="O11" s="2"/>
      <c r="P11" s="2"/>
      <c r="Q11" s="2"/>
      <c r="R11" s="2"/>
      <c r="S11" s="2"/>
      <c r="T11" s="2"/>
      <c r="U11" s="2"/>
      <c r="V11" s="2"/>
      <c r="W11" s="2"/>
      <c r="X11" s="2"/>
      <c r="Y11" s="2"/>
      <c r="Z11" s="2"/>
    </row>
    <row r="12">
      <c r="A12" s="1" t="s">
        <v>341</v>
      </c>
      <c r="B12" s="1" t="s">
        <v>333</v>
      </c>
      <c r="C12" s="1" t="s">
        <v>334</v>
      </c>
      <c r="D12" s="1" t="s">
        <v>205</v>
      </c>
      <c r="E12" s="1" t="s">
        <v>335</v>
      </c>
      <c r="F12" s="1" t="s">
        <v>336</v>
      </c>
      <c r="G12" s="1" t="s">
        <v>337</v>
      </c>
      <c r="H12" s="1" t="s">
        <v>329</v>
      </c>
      <c r="I12" s="1" t="s">
        <v>342</v>
      </c>
      <c r="J12" s="1" t="s">
        <v>296</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356</v>
      </c>
      <c r="C14" s="1" t="s">
        <v>357</v>
      </c>
      <c r="D14" s="1" t="s">
        <v>358</v>
      </c>
      <c r="E14" s="1" t="s">
        <v>359</v>
      </c>
      <c r="F14" s="1" t="s">
        <v>360</v>
      </c>
      <c r="G14" s="1" t="s">
        <v>361</v>
      </c>
      <c r="H14" s="1" t="s">
        <v>362</v>
      </c>
      <c r="I14" s="1" t="s">
        <v>363</v>
      </c>
      <c r="J14" s="1" t="s">
        <v>364</v>
      </c>
      <c r="K14" s="1" t="s">
        <v>365</v>
      </c>
      <c r="L14" s="2"/>
      <c r="M14" s="2"/>
      <c r="N14" s="2"/>
      <c r="O14" s="2"/>
      <c r="P14" s="2"/>
      <c r="Q14" s="2"/>
      <c r="R14" s="2"/>
      <c r="S14" s="2"/>
      <c r="T14" s="2"/>
      <c r="U14" s="2"/>
      <c r="V14" s="2"/>
      <c r="W14" s="2"/>
      <c r="X14" s="2"/>
      <c r="Y14" s="2"/>
      <c r="Z14" s="2"/>
    </row>
    <row r="15">
      <c r="A15" s="1" t="s">
        <v>366</v>
      </c>
      <c r="B15" s="1" t="s">
        <v>356</v>
      </c>
      <c r="C15" s="1" t="s">
        <v>357</v>
      </c>
      <c r="D15" s="1" t="s">
        <v>358</v>
      </c>
      <c r="E15" s="1" t="s">
        <v>359</v>
      </c>
      <c r="F15" s="1" t="s">
        <v>360</v>
      </c>
      <c r="G15" s="1" t="s">
        <v>361</v>
      </c>
      <c r="H15" s="1" t="s">
        <v>362</v>
      </c>
      <c r="I15" s="1" t="s">
        <v>363</v>
      </c>
      <c r="J15" s="1" t="s">
        <v>364</v>
      </c>
      <c r="K15" s="1" t="s">
        <v>365</v>
      </c>
      <c r="L15" s="2"/>
      <c r="M15" s="2"/>
      <c r="N15" s="2"/>
      <c r="O15" s="2"/>
      <c r="P15" s="2"/>
      <c r="Q15" s="2"/>
      <c r="R15" s="2"/>
      <c r="S15" s="2"/>
      <c r="T15" s="2"/>
      <c r="U15" s="2"/>
      <c r="V15" s="2"/>
      <c r="W15" s="2"/>
      <c r="X15" s="2"/>
      <c r="Y15" s="2"/>
      <c r="Z15" s="2"/>
    </row>
    <row r="16">
      <c r="A16" s="1" t="s">
        <v>367</v>
      </c>
      <c r="B16" s="1" t="s">
        <v>368</v>
      </c>
      <c r="C16" s="1" t="s">
        <v>369</v>
      </c>
      <c r="D16" s="1" t="s">
        <v>263</v>
      </c>
      <c r="E16" s="1" t="s">
        <v>354</v>
      </c>
      <c r="F16" s="1" t="s">
        <v>370</v>
      </c>
      <c r="G16" s="1" t="s">
        <v>371</v>
      </c>
      <c r="H16" s="1" t="s">
        <v>372</v>
      </c>
      <c r="I16" s="1" t="s">
        <v>373</v>
      </c>
      <c r="J16" s="1" t="s">
        <v>374</v>
      </c>
      <c r="K16" s="1" t="s">
        <v>266</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384</v>
      </c>
      <c r="K17" s="1">
        <v>0.544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398</v>
      </c>
      <c r="E20" s="1" t="s">
        <v>374</v>
      </c>
      <c r="F20" s="1" t="s">
        <v>399</v>
      </c>
      <c r="G20" s="1" t="s">
        <v>400</v>
      </c>
      <c r="H20" s="1" t="s">
        <v>374</v>
      </c>
      <c r="I20" s="1" t="s">
        <v>401</v>
      </c>
      <c r="J20" s="1" t="s">
        <v>373</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356</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352</v>
      </c>
      <c r="E22" s="1" t="s">
        <v>416</v>
      </c>
      <c r="F22" s="1" t="s">
        <v>417</v>
      </c>
      <c r="G22" s="1" t="s">
        <v>418</v>
      </c>
      <c r="H22" s="1" t="s">
        <v>419</v>
      </c>
      <c r="I22" s="1" t="s">
        <v>420</v>
      </c>
      <c r="J22" s="1" t="s">
        <v>354</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349</v>
      </c>
      <c r="F23" s="1" t="s">
        <v>426</v>
      </c>
      <c r="G23" s="1" t="s">
        <v>427</v>
      </c>
      <c r="H23" s="1" t="s">
        <v>428</v>
      </c>
      <c r="I23" s="1" t="s">
        <v>391</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437</v>
      </c>
      <c r="G25" s="1" t="s">
        <v>438</v>
      </c>
      <c r="H25" s="1" t="s">
        <v>439</v>
      </c>
      <c r="I25" s="1" t="s">
        <v>440</v>
      </c>
      <c r="J25" s="1" t="s">
        <v>441</v>
      </c>
      <c r="K25" s="1" t="s">
        <v>442</v>
      </c>
      <c r="L25" s="2"/>
      <c r="M25" s="2"/>
      <c r="N25" s="2"/>
      <c r="O25" s="2"/>
      <c r="P25" s="2"/>
      <c r="Q25" s="2"/>
      <c r="R25" s="2"/>
      <c r="S25" s="2"/>
      <c r="T25" s="2"/>
      <c r="U25" s="2"/>
      <c r="V25" s="2"/>
      <c r="W25" s="2"/>
      <c r="X25" s="2"/>
      <c r="Y25" s="2"/>
      <c r="Z25" s="2"/>
    </row>
    <row r="26" ht="15.75" customHeight="1">
      <c r="A26" s="1" t="s">
        <v>443</v>
      </c>
      <c r="B26" s="1" t="s">
        <v>364</v>
      </c>
      <c r="C26" s="1" t="s">
        <v>265</v>
      </c>
      <c r="D26" s="1" t="s">
        <v>440</v>
      </c>
      <c r="E26" s="1" t="s">
        <v>444</v>
      </c>
      <c r="F26" s="1" t="s">
        <v>445</v>
      </c>
      <c r="G26" s="1" t="s">
        <v>446</v>
      </c>
      <c r="H26" s="1" t="s">
        <v>447</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452</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183</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456</v>
      </c>
      <c r="G35" s="1" t="s">
        <v>532</v>
      </c>
      <c r="H35" s="1" t="s">
        <v>533</v>
      </c>
      <c r="I35" s="1" t="s">
        <v>534</v>
      </c>
      <c r="J35" s="1" t="s">
        <v>213</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455</v>
      </c>
      <c r="E36" s="1" t="s">
        <v>539</v>
      </c>
      <c r="F36" s="1" t="s">
        <v>457</v>
      </c>
      <c r="G36" s="1" t="s">
        <v>540</v>
      </c>
      <c r="H36" s="1" t="s">
        <v>541</v>
      </c>
      <c r="I36" s="1" t="s">
        <v>374</v>
      </c>
      <c r="J36" s="1" t="s">
        <v>542</v>
      </c>
      <c r="K36" s="1" t="s">
        <v>350</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558</v>
      </c>
      <c r="F38" s="1" t="s">
        <v>559</v>
      </c>
      <c r="G38" s="1" t="s">
        <v>560</v>
      </c>
      <c r="H38" s="1" t="s">
        <v>561</v>
      </c>
      <c r="I38" s="1" t="s">
        <v>423</v>
      </c>
      <c r="J38" s="1" t="s">
        <v>209</v>
      </c>
      <c r="K38" s="1" t="s">
        <v>562</v>
      </c>
      <c r="L38" s="2"/>
      <c r="M38" s="2"/>
      <c r="N38" s="2"/>
      <c r="O38" s="2"/>
      <c r="P38" s="2"/>
      <c r="Q38" s="2"/>
      <c r="R38" s="2"/>
      <c r="S38" s="2"/>
      <c r="T38" s="2"/>
      <c r="U38" s="2"/>
      <c r="V38" s="2"/>
      <c r="W38" s="2"/>
      <c r="X38" s="2"/>
      <c r="Y38" s="2"/>
      <c r="Z38" s="2"/>
    </row>
    <row r="39" ht="15.75" customHeight="1">
      <c r="A39" s="1" t="s">
        <v>563</v>
      </c>
      <c r="B39" s="1" t="s">
        <v>564</v>
      </c>
      <c r="C39" s="1" t="s">
        <v>565</v>
      </c>
      <c r="D39" s="1" t="s">
        <v>566</v>
      </c>
      <c r="E39" s="1" t="s">
        <v>567</v>
      </c>
      <c r="F39" s="1">
        <v>2.992</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509</v>
      </c>
      <c r="C40" s="1" t="s">
        <v>574</v>
      </c>
      <c r="D40" s="1" t="s">
        <v>575</v>
      </c>
      <c r="E40" s="1" t="s">
        <v>576</v>
      </c>
      <c r="F40" s="1" t="s">
        <v>577</v>
      </c>
      <c r="G40" s="1" t="s">
        <v>578</v>
      </c>
      <c r="H40" s="1" t="s">
        <v>579</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373</v>
      </c>
      <c r="E41" s="1" t="s">
        <v>266</v>
      </c>
      <c r="F41" s="1" t="s">
        <v>363</v>
      </c>
      <c r="G41" s="1" t="s">
        <v>586</v>
      </c>
      <c r="H41" s="1" t="s">
        <v>434</v>
      </c>
      <c r="I41" s="1" t="s">
        <v>587</v>
      </c>
      <c r="J41" s="1" t="s">
        <v>418</v>
      </c>
      <c r="K41" s="1" t="s">
        <v>357</v>
      </c>
      <c r="L41" s="2"/>
      <c r="M41" s="2"/>
      <c r="N41" s="2"/>
      <c r="O41" s="2"/>
      <c r="P41" s="2"/>
      <c r="Q41" s="2"/>
      <c r="R41" s="2"/>
      <c r="S41" s="2"/>
      <c r="T41" s="2"/>
      <c r="U41" s="2"/>
      <c r="V41" s="2"/>
      <c r="W41" s="2"/>
      <c r="X41" s="2"/>
      <c r="Y41" s="2"/>
      <c r="Z41" s="2"/>
    </row>
    <row r="42" ht="15.75" customHeight="1">
      <c r="A42" s="1" t="s">
        <v>588</v>
      </c>
      <c r="B42" s="1" t="s">
        <v>589</v>
      </c>
      <c r="C42" s="1" t="s">
        <v>590</v>
      </c>
      <c r="D42" s="1" t="s">
        <v>393</v>
      </c>
      <c r="E42" s="1" t="s">
        <v>591</v>
      </c>
      <c r="F42" s="1" t="s">
        <v>592</v>
      </c>
      <c r="G42" s="1" t="s">
        <v>593</v>
      </c>
      <c r="H42" s="1" t="s">
        <v>594</v>
      </c>
      <c r="I42" s="1" t="s">
        <v>595</v>
      </c>
      <c r="J42" s="1" t="s">
        <v>596</v>
      </c>
      <c r="K42" s="1" t="s">
        <v>597</v>
      </c>
      <c r="L42" s="2"/>
      <c r="M42" s="2"/>
      <c r="N42" s="2"/>
      <c r="O42" s="2"/>
      <c r="P42" s="2"/>
      <c r="Q42" s="2"/>
      <c r="R42" s="2"/>
      <c r="S42" s="2"/>
      <c r="T42" s="2"/>
      <c r="U42" s="2"/>
      <c r="V42" s="2"/>
      <c r="W42" s="2"/>
      <c r="X42" s="2"/>
      <c r="Y42" s="2"/>
      <c r="Z42" s="2"/>
    </row>
    <row r="43" ht="15.75" customHeight="1">
      <c r="A43" s="1" t="s">
        <v>598</v>
      </c>
      <c r="B43" s="1" t="s">
        <v>599</v>
      </c>
      <c r="C43" s="1" t="s">
        <v>362</v>
      </c>
      <c r="D43" s="1" t="s">
        <v>600</v>
      </c>
      <c r="E43" s="1" t="s">
        <v>601</v>
      </c>
      <c r="F43" s="1" t="s">
        <v>602</v>
      </c>
      <c r="G43" s="1" t="s">
        <v>603</v>
      </c>
      <c r="H43" s="1" t="s">
        <v>296</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612</v>
      </c>
      <c r="G44" s="1">
        <v>-0.8160000000000001</v>
      </c>
      <c r="H44" s="1" t="s">
        <v>613</v>
      </c>
      <c r="I44" s="1" t="s">
        <v>614</v>
      </c>
      <c r="J44" s="1" t="s">
        <v>615</v>
      </c>
      <c r="K44" s="1" t="s">
        <v>384</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361</v>
      </c>
      <c r="C46" s="1" t="s">
        <v>618</v>
      </c>
      <c r="D46" s="1" t="s">
        <v>619</v>
      </c>
      <c r="E46" s="1" t="s">
        <v>620</v>
      </c>
      <c r="F46" s="1" t="s">
        <v>621</v>
      </c>
      <c r="G46" s="1" t="s">
        <v>622</v>
      </c>
      <c r="H46" s="1" t="s">
        <v>623</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630</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645</v>
      </c>
      <c r="I48" s="1" t="s">
        <v>646</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650</v>
      </c>
      <c r="C50" s="1" t="s">
        <v>651</v>
      </c>
      <c r="D50" s="1" t="s">
        <v>652</v>
      </c>
      <c r="E50" s="1" t="s">
        <v>653</v>
      </c>
      <c r="F50" s="1" t="s">
        <v>654</v>
      </c>
      <c r="G50" s="1" t="s">
        <v>661</v>
      </c>
      <c r="H50" s="1" t="s">
        <v>656</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259</v>
      </c>
      <c r="C52" s="1" t="s">
        <v>677</v>
      </c>
      <c r="D52" s="1" t="s">
        <v>678</v>
      </c>
      <c r="E52" s="1" t="s">
        <v>679</v>
      </c>
      <c r="F52" s="1" t="s">
        <v>680</v>
      </c>
      <c r="G52" s="1">
        <v>-1.768</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589</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699</v>
      </c>
      <c r="F54" s="1" t="s">
        <v>700</v>
      </c>
      <c r="G54" s="1">
        <v>-1.768</v>
      </c>
      <c r="H54" s="1" t="s">
        <v>701</v>
      </c>
      <c r="I54" s="1" t="s">
        <v>702</v>
      </c>
      <c r="J54" s="1" t="s">
        <v>703</v>
      </c>
      <c r="K54" s="1" t="s">
        <v>684</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460</v>
      </c>
      <c r="F55" s="1" t="s">
        <v>708</v>
      </c>
      <c r="G55" s="1" t="s">
        <v>347</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647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540</v>
      </c>
      <c r="D58" s="1" t="s">
        <v>736</v>
      </c>
      <c r="E58" s="1" t="s">
        <v>737</v>
      </c>
      <c r="F58" s="1" t="s">
        <v>738</v>
      </c>
      <c r="G58" s="1" t="s">
        <v>739</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346</v>
      </c>
      <c r="D59" s="1" t="s">
        <v>746</v>
      </c>
      <c r="E59" s="1" t="s">
        <v>747</v>
      </c>
      <c r="F59" s="1" t="s">
        <v>748</v>
      </c>
      <c r="G59" s="1" t="s">
        <v>357</v>
      </c>
      <c r="H59" s="1" t="s">
        <v>749</v>
      </c>
      <c r="I59" s="1" t="s">
        <v>750</v>
      </c>
      <c r="J59" s="1" t="s">
        <v>751</v>
      </c>
      <c r="K59" s="1" t="s">
        <v>752</v>
      </c>
      <c r="L59" s="2"/>
      <c r="M59" s="2"/>
      <c r="N59" s="2"/>
      <c r="O59" s="2"/>
      <c r="P59" s="2"/>
      <c r="Q59" s="2"/>
      <c r="R59" s="2"/>
      <c r="S59" s="2"/>
      <c r="T59" s="2"/>
      <c r="U59" s="2"/>
      <c r="V59" s="2"/>
      <c r="W59" s="2"/>
      <c r="X59" s="2"/>
      <c r="Y59" s="2"/>
      <c r="Z59" s="2"/>
    </row>
    <row r="60" ht="15.75" customHeight="1">
      <c r="A60" s="1" t="s">
        <v>753</v>
      </c>
      <c r="B60" s="1" t="s">
        <v>754</v>
      </c>
      <c r="C60" s="1" t="s">
        <v>709</v>
      </c>
      <c r="D60" s="1" t="s">
        <v>755</v>
      </c>
      <c r="E60" s="1" t="s">
        <v>756</v>
      </c>
      <c r="F60" s="1" t="s">
        <v>757</v>
      </c>
      <c r="G60" s="1" t="s">
        <v>272</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769</v>
      </c>
      <c r="I61" s="1" t="s">
        <v>770</v>
      </c>
      <c r="J61" s="1" t="s">
        <v>771</v>
      </c>
      <c r="K61" s="1">
        <v>0.0</v>
      </c>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776</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v>0.0</v>
      </c>
      <c r="C63" s="1" t="s">
        <v>784</v>
      </c>
      <c r="D63" s="1" t="s">
        <v>785</v>
      </c>
      <c r="E63" s="1" t="s">
        <v>786</v>
      </c>
      <c r="F63" s="1" t="s">
        <v>787</v>
      </c>
      <c r="G63" s="1">
        <v>0.0</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t="s">
        <v>796</v>
      </c>
      <c r="F64" s="1" t="s">
        <v>797</v>
      </c>
      <c r="G64" s="1">
        <v>0.136</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1" t="s">
        <v>803</v>
      </c>
      <c r="C65" s="1" t="s">
        <v>804</v>
      </c>
      <c r="D65" s="1" t="s">
        <v>805</v>
      </c>
      <c r="E65" s="1" t="s">
        <v>806</v>
      </c>
      <c r="F65" s="1" t="s">
        <v>807</v>
      </c>
      <c r="G65" s="1" t="s">
        <v>808</v>
      </c>
      <c r="H65" s="1" t="s">
        <v>809</v>
      </c>
      <c r="I65" s="1" t="s">
        <v>810</v>
      </c>
      <c r="J65" s="1">
        <v>-3.264</v>
      </c>
      <c r="K65" s="1" t="s">
        <v>811</v>
      </c>
      <c r="L65" s="2"/>
      <c r="M65" s="2"/>
      <c r="N65" s="2"/>
      <c r="O65" s="2"/>
      <c r="P65" s="2"/>
      <c r="Q65" s="2"/>
      <c r="R65" s="2"/>
      <c r="S65" s="2"/>
      <c r="T65" s="2"/>
      <c r="U65" s="2"/>
      <c r="V65" s="2"/>
      <c r="W65" s="2"/>
      <c r="X65" s="2"/>
      <c r="Y65" s="2"/>
      <c r="Z65" s="2"/>
    </row>
    <row r="66" ht="15.75" customHeight="1">
      <c r="A66" s="1" t="s">
        <v>812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818</v>
      </c>
      <c r="G67" s="1" t="s">
        <v>819</v>
      </c>
      <c r="H67" s="1" t="s">
        <v>820</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656</v>
      </c>
      <c r="C68" s="1" t="s">
        <v>825</v>
      </c>
      <c r="D68" s="1" t="s">
        <v>826</v>
      </c>
      <c r="E68" s="1" t="s">
        <v>827</v>
      </c>
      <c r="F68" s="1" t="s">
        <v>828</v>
      </c>
      <c r="G68" s="1" t="s">
        <v>829</v>
      </c>
      <c r="H68" s="1" t="s">
        <v>601</v>
      </c>
      <c r="I68" s="1" t="s">
        <v>830</v>
      </c>
      <c r="J68" s="1" t="s">
        <v>831</v>
      </c>
      <c r="K68" s="1" t="s">
        <v>758</v>
      </c>
      <c r="L68" s="2"/>
      <c r="M68" s="2"/>
      <c r="N68" s="2"/>
      <c r="O68" s="2"/>
      <c r="P68" s="2"/>
      <c r="Q68" s="2"/>
      <c r="R68" s="2"/>
      <c r="S68" s="2"/>
      <c r="T68" s="2"/>
      <c r="U68" s="2"/>
      <c r="V68" s="2"/>
      <c r="W68" s="2"/>
      <c r="X68" s="2"/>
      <c r="Y68" s="2"/>
      <c r="Z68" s="2"/>
    </row>
    <row r="69" ht="15.75" customHeight="1">
      <c r="A69" s="1" t="s">
        <v>832</v>
      </c>
      <c r="B69" s="1" t="s">
        <v>833</v>
      </c>
      <c r="C69" s="1" t="s">
        <v>834</v>
      </c>
      <c r="D69" s="1" t="s">
        <v>835</v>
      </c>
      <c r="E69" s="1" t="s">
        <v>836</v>
      </c>
      <c r="F69" s="1" t="s">
        <v>837</v>
      </c>
      <c r="G69" s="1" t="s">
        <v>838</v>
      </c>
      <c r="H69" s="1" t="s">
        <v>839</v>
      </c>
      <c r="I69" s="1" t="s">
        <v>840</v>
      </c>
      <c r="J69" s="1" t="s">
        <v>841</v>
      </c>
      <c r="K69" s="1" t="s">
        <v>842</v>
      </c>
      <c r="L69" s="2"/>
      <c r="M69" s="2"/>
      <c r="N69" s="2"/>
      <c r="O69" s="2"/>
      <c r="P69" s="2"/>
      <c r="Q69" s="2"/>
      <c r="R69" s="2"/>
      <c r="S69" s="2"/>
      <c r="T69" s="2"/>
      <c r="U69" s="2"/>
      <c r="V69" s="2"/>
      <c r="W69" s="2"/>
      <c r="X69" s="2"/>
      <c r="Y69" s="2"/>
      <c r="Z69" s="2"/>
    </row>
    <row r="70" ht="15.75" customHeight="1">
      <c r="A70" s="1" t="s">
        <v>843</v>
      </c>
      <c r="B70" s="1" t="s">
        <v>844</v>
      </c>
      <c r="C70" s="1" t="s">
        <v>845</v>
      </c>
      <c r="D70" s="1" t="s">
        <v>846</v>
      </c>
      <c r="E70" s="1" t="s">
        <v>847</v>
      </c>
      <c r="F70" s="1" t="s">
        <v>848</v>
      </c>
      <c r="G70" s="1" t="s">
        <v>849</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844</v>
      </c>
      <c r="C71" s="1" t="s">
        <v>845</v>
      </c>
      <c r="D71" s="1" t="s">
        <v>846</v>
      </c>
      <c r="E71" s="1" t="s">
        <v>847</v>
      </c>
      <c r="F71" s="1" t="s">
        <v>848</v>
      </c>
      <c r="G71" s="1" t="s">
        <v>855</v>
      </c>
      <c r="H71" s="1" t="s">
        <v>856</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861</v>
      </c>
      <c r="C72" s="1" t="s">
        <v>862</v>
      </c>
      <c r="D72" s="1" t="s">
        <v>863</v>
      </c>
      <c r="E72" s="1" t="s">
        <v>864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t="s">
        <v>865</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898</v>
      </c>
      <c r="H75" s="1" t="s">
        <v>899</v>
      </c>
      <c r="I75" s="1" t="s">
        <v>900</v>
      </c>
      <c r="J75" s="1" t="s">
        <v>901</v>
      </c>
      <c r="K75" s="1" t="s">
        <v>418</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t="s">
        <v>906</v>
      </c>
      <c r="F76" s="1" t="s">
        <v>907</v>
      </c>
      <c r="G76" s="1" t="s">
        <v>908</v>
      </c>
      <c r="H76" s="1" t="s">
        <v>356</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913</v>
      </c>
      <c r="C77" s="1" t="s">
        <v>914</v>
      </c>
      <c r="D77" s="1" t="s">
        <v>915</v>
      </c>
      <c r="E77" s="1" t="s">
        <v>916</v>
      </c>
      <c r="F77" s="1" t="s">
        <v>917</v>
      </c>
      <c r="G77" s="1" t="s">
        <v>428</v>
      </c>
      <c r="H77" s="1" t="s">
        <v>918</v>
      </c>
      <c r="I77" s="1" t="s">
        <v>919</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924</v>
      </c>
      <c r="D78" s="1" t="s">
        <v>925</v>
      </c>
      <c r="E78" s="1" t="s">
        <v>926</v>
      </c>
      <c r="F78" s="1" t="s">
        <v>927</v>
      </c>
      <c r="G78" s="1" t="s">
        <v>928</v>
      </c>
      <c r="H78" s="1" t="s">
        <v>929</v>
      </c>
      <c r="I78" s="1" t="s">
        <v>930</v>
      </c>
      <c r="J78" s="1" t="s">
        <v>931</v>
      </c>
      <c r="K78" s="1" t="s">
        <v>932</v>
      </c>
      <c r="L78" s="2"/>
      <c r="M78" s="2"/>
      <c r="N78" s="2"/>
      <c r="O78" s="2"/>
      <c r="P78" s="2"/>
      <c r="Q78" s="2"/>
      <c r="R78" s="2"/>
      <c r="S78" s="2"/>
      <c r="T78" s="2"/>
      <c r="U78" s="2"/>
      <c r="V78" s="2"/>
      <c r="W78" s="2"/>
      <c r="X78" s="2"/>
      <c r="Y78" s="2"/>
      <c r="Z78" s="2"/>
    </row>
    <row r="79" ht="15.75" customHeight="1">
      <c r="A79" s="1" t="s">
        <v>933</v>
      </c>
      <c r="B79" s="1" t="s">
        <v>354</v>
      </c>
      <c r="C79" s="1" t="s">
        <v>934</v>
      </c>
      <c r="D79" s="1" t="s">
        <v>935</v>
      </c>
      <c r="E79" s="1" t="s">
        <v>936</v>
      </c>
      <c r="F79" s="1" t="s">
        <v>937</v>
      </c>
      <c r="G79" s="1" t="s">
        <v>938</v>
      </c>
      <c r="H79" s="1" t="s">
        <v>939</v>
      </c>
      <c r="I79" s="1" t="s">
        <v>419</v>
      </c>
      <c r="J79" s="1" t="s">
        <v>613</v>
      </c>
      <c r="K79" s="1" t="s">
        <v>436</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944</v>
      </c>
      <c r="F80" s="1" t="s">
        <v>945</v>
      </c>
      <c r="G80" s="1" t="s">
        <v>438</v>
      </c>
      <c r="H80" s="1" t="s">
        <v>946</v>
      </c>
      <c r="I80" s="1" t="s">
        <v>947</v>
      </c>
      <c r="J80" s="1" t="s">
        <v>948</v>
      </c>
      <c r="K80" s="1" t="s">
        <v>949</v>
      </c>
      <c r="L80" s="2"/>
      <c r="M80" s="2"/>
      <c r="N80" s="2"/>
      <c r="O80" s="2"/>
      <c r="P80" s="2"/>
      <c r="Q80" s="2"/>
      <c r="R80" s="2"/>
      <c r="S80" s="2"/>
      <c r="T80" s="2"/>
      <c r="U80" s="2"/>
      <c r="V80" s="2"/>
      <c r="W80" s="2"/>
      <c r="X80" s="2"/>
      <c r="Y80" s="2"/>
      <c r="Z80" s="2"/>
    </row>
    <row r="81" ht="15.75" customHeight="1">
      <c r="A81" s="1" t="s">
        <v>950</v>
      </c>
      <c r="B81" s="1" t="s">
        <v>951</v>
      </c>
      <c r="C81" s="1" t="s">
        <v>952</v>
      </c>
      <c r="D81" s="1" t="s">
        <v>953</v>
      </c>
      <c r="E81" s="1" t="s">
        <v>954</v>
      </c>
      <c r="F81" s="1" t="s">
        <v>955</v>
      </c>
      <c r="G81" s="1" t="s">
        <v>368</v>
      </c>
      <c r="H81" s="1" t="s">
        <v>956</v>
      </c>
      <c r="I81" s="1" t="s">
        <v>957</v>
      </c>
      <c r="J81" s="1" t="s">
        <v>958</v>
      </c>
      <c r="K81" s="1" t="s">
        <v>587</v>
      </c>
      <c r="L81" s="2"/>
      <c r="M81" s="2"/>
      <c r="N81" s="2"/>
      <c r="O81" s="2"/>
      <c r="P81" s="2"/>
      <c r="Q81" s="2"/>
      <c r="R81" s="2"/>
      <c r="S81" s="2"/>
      <c r="T81" s="2"/>
      <c r="U81" s="2"/>
      <c r="V81" s="2"/>
      <c r="W81" s="2"/>
      <c r="X81" s="2"/>
      <c r="Y81" s="2"/>
      <c r="Z81" s="2"/>
    </row>
    <row r="82" ht="15.75" customHeight="1">
      <c r="A82" s="1" t="s">
        <v>959</v>
      </c>
      <c r="B82" s="1" t="s">
        <v>960</v>
      </c>
      <c r="C82" s="1" t="s">
        <v>961</v>
      </c>
      <c r="D82" s="1" t="s">
        <v>962</v>
      </c>
      <c r="E82" s="1" t="s">
        <v>963</v>
      </c>
      <c r="F82" s="1" t="s">
        <v>964</v>
      </c>
      <c r="G82" s="1" t="s">
        <v>427</v>
      </c>
      <c r="H82" s="1" t="s">
        <v>965</v>
      </c>
      <c r="I82" s="1" t="s">
        <v>966</v>
      </c>
      <c r="J82" s="1" t="s">
        <v>967</v>
      </c>
      <c r="K82" s="1" t="s">
        <v>968</v>
      </c>
      <c r="L82" s="2"/>
      <c r="M82" s="2"/>
      <c r="N82" s="2"/>
      <c r="O82" s="2"/>
      <c r="P82" s="2"/>
      <c r="Q82" s="2"/>
      <c r="R82" s="2"/>
      <c r="S82" s="2"/>
      <c r="T82" s="2"/>
      <c r="U82" s="2"/>
      <c r="V82" s="2"/>
      <c r="W82" s="2"/>
      <c r="X82" s="2"/>
      <c r="Y82" s="2"/>
      <c r="Z82" s="2"/>
    </row>
    <row r="83" ht="15.75" customHeight="1">
      <c r="A83" s="1" t="s">
        <v>969</v>
      </c>
      <c r="B83" s="1" t="s">
        <v>970</v>
      </c>
      <c r="C83" s="1" t="s">
        <v>971</v>
      </c>
      <c r="D83" s="1" t="s">
        <v>972</v>
      </c>
      <c r="E83" s="1" t="s">
        <v>973</v>
      </c>
      <c r="F83" s="1" t="s">
        <v>974</v>
      </c>
      <c r="G83" s="1" t="s">
        <v>975</v>
      </c>
      <c r="H83" s="1" t="s">
        <v>976</v>
      </c>
      <c r="I83" s="1" t="s">
        <v>644</v>
      </c>
      <c r="J83" s="1" t="s">
        <v>977</v>
      </c>
      <c r="K83" s="1" t="s">
        <v>978</v>
      </c>
      <c r="L83" s="2"/>
      <c r="M83" s="2"/>
      <c r="N83" s="2"/>
      <c r="O83" s="2"/>
      <c r="P83" s="2"/>
      <c r="Q83" s="2"/>
      <c r="R83" s="2"/>
      <c r="S83" s="2"/>
      <c r="T83" s="2"/>
      <c r="U83" s="2"/>
      <c r="V83" s="2"/>
      <c r="W83" s="2"/>
      <c r="X83" s="2"/>
      <c r="Y83" s="2"/>
      <c r="Z83" s="2"/>
    </row>
    <row r="84" ht="15.75" customHeight="1">
      <c r="A84" s="1" t="s">
        <v>979</v>
      </c>
      <c r="B84" s="1" t="s">
        <v>980</v>
      </c>
      <c r="C84" s="1" t="s">
        <v>981</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994</v>
      </c>
      <c r="F85" s="1" t="s">
        <v>995</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1003</v>
      </c>
      <c r="D86" s="1" t="s">
        <v>1004</v>
      </c>
      <c r="E86" s="1" t="s">
        <v>1005</v>
      </c>
      <c r="F86" s="1" t="s">
        <v>597</v>
      </c>
      <c r="G86" s="1" t="s">
        <v>1006</v>
      </c>
      <c r="H86" s="1" t="s">
        <v>1007</v>
      </c>
      <c r="I86" s="1" t="s">
        <v>1008</v>
      </c>
      <c r="J86" s="1" t="s">
        <v>1009</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343</v>
      </c>
      <c r="C88" s="1" t="s">
        <v>1013</v>
      </c>
      <c r="D88" s="1" t="s">
        <v>1014</v>
      </c>
      <c r="E88" s="1" t="s">
        <v>1015</v>
      </c>
      <c r="F88" s="1" t="s">
        <v>535</v>
      </c>
      <c r="G88" s="1" t="s">
        <v>1016</v>
      </c>
      <c r="H88" s="1" t="s">
        <v>292</v>
      </c>
      <c r="I88" s="1" t="s">
        <v>1017</v>
      </c>
      <c r="J88" s="1" t="s">
        <v>1018</v>
      </c>
      <c r="K88" s="1" t="s">
        <v>1004</v>
      </c>
      <c r="L88" s="2"/>
      <c r="M88" s="2"/>
      <c r="N88" s="2"/>
      <c r="O88" s="2"/>
      <c r="P88" s="2"/>
      <c r="Q88" s="2"/>
      <c r="R88" s="2"/>
      <c r="S88" s="2"/>
      <c r="T88" s="2"/>
      <c r="U88" s="2"/>
      <c r="V88" s="2"/>
      <c r="W88" s="2"/>
      <c r="X88" s="2"/>
      <c r="Y88" s="2"/>
      <c r="Z88" s="2"/>
    </row>
    <row r="89" ht="15.75" customHeight="1">
      <c r="A89" s="1" t="s">
        <v>1019</v>
      </c>
      <c r="B89" s="1" t="s">
        <v>1020</v>
      </c>
      <c r="C89" s="1" t="s">
        <v>1021</v>
      </c>
      <c r="D89" s="1" t="s">
        <v>1022</v>
      </c>
      <c r="E89" s="1" t="s">
        <v>1023</v>
      </c>
      <c r="F89" s="1" t="s">
        <v>1024</v>
      </c>
      <c r="G89" s="1" t="s">
        <v>1025</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t="s">
        <v>1031</v>
      </c>
      <c r="C90" s="1" t="s">
        <v>1032</v>
      </c>
      <c r="D90" s="1" t="s">
        <v>1033</v>
      </c>
      <c r="E90" s="1" t="s">
        <v>1034</v>
      </c>
      <c r="F90" s="1" t="s">
        <v>1035</v>
      </c>
      <c r="G90" s="1" t="s">
        <v>609</v>
      </c>
      <c r="H90" s="1" t="s">
        <v>1036</v>
      </c>
      <c r="I90" s="1" t="s">
        <v>1037</v>
      </c>
      <c r="J90" s="1" t="s">
        <v>1038</v>
      </c>
      <c r="K90" s="1" t="s">
        <v>1039</v>
      </c>
      <c r="L90" s="2"/>
      <c r="M90" s="2"/>
      <c r="N90" s="2"/>
      <c r="O90" s="2"/>
      <c r="P90" s="2"/>
      <c r="Q90" s="2"/>
      <c r="R90" s="2"/>
      <c r="S90" s="2"/>
      <c r="T90" s="2"/>
      <c r="U90" s="2"/>
      <c r="V90" s="2"/>
      <c r="W90" s="2"/>
      <c r="X90" s="2"/>
      <c r="Y90" s="2"/>
      <c r="Z90" s="2"/>
    </row>
    <row r="91" ht="15.75" customHeight="1">
      <c r="A91" s="1" t="s">
        <v>1040</v>
      </c>
      <c r="B91" s="1" t="s">
        <v>1041</v>
      </c>
      <c r="C91" s="1" t="s">
        <v>1042</v>
      </c>
      <c r="D91" s="1" t="s">
        <v>1043</v>
      </c>
      <c r="E91" s="1" t="s">
        <v>1044</v>
      </c>
      <c r="F91" s="1" t="s">
        <v>326</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1041</v>
      </c>
      <c r="C92" s="1" t="s">
        <v>1042</v>
      </c>
      <c r="D92" s="1" t="s">
        <v>1043</v>
      </c>
      <c r="E92" s="1" t="s">
        <v>1044</v>
      </c>
      <c r="F92" s="1" t="s">
        <v>326</v>
      </c>
      <c r="G92" s="1" t="s">
        <v>1051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389</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1067</v>
      </c>
      <c r="C94" s="1" t="s">
        <v>1068</v>
      </c>
      <c r="D94" s="1" t="s">
        <v>1069</v>
      </c>
      <c r="E94" s="1" t="s">
        <v>1070</v>
      </c>
      <c r="F94" s="1" t="s">
        <v>1071</v>
      </c>
      <c r="G94" s="1" t="s">
        <v>1072</v>
      </c>
      <c r="H94" s="1" t="s">
        <v>1073</v>
      </c>
      <c r="I94" s="1" t="s">
        <v>1074</v>
      </c>
      <c r="J94" s="1" t="s">
        <v>1075</v>
      </c>
      <c r="K94" s="1" t="s">
        <v>1076</v>
      </c>
      <c r="L94" s="2"/>
      <c r="M94" s="2"/>
      <c r="N94" s="2"/>
      <c r="O94" s="2"/>
      <c r="P94" s="2"/>
      <c r="Q94" s="2"/>
      <c r="R94" s="2"/>
      <c r="S94" s="2"/>
      <c r="T94" s="2"/>
      <c r="U94" s="2"/>
      <c r="V94" s="2"/>
      <c r="W94" s="2"/>
      <c r="X94" s="2"/>
      <c r="Y94" s="2"/>
      <c r="Z94" s="2"/>
    </row>
    <row r="95" ht="15.75" customHeight="1">
      <c r="A95" s="1" t="s">
        <v>1077</v>
      </c>
      <c r="B95" s="1" t="s">
        <v>1078</v>
      </c>
      <c r="C95" s="1" t="s">
        <v>825</v>
      </c>
      <c r="D95" s="1" t="s">
        <v>1079</v>
      </c>
      <c r="E95" s="1" t="s">
        <v>1080</v>
      </c>
      <c r="F95" s="1" t="s">
        <v>571</v>
      </c>
      <c r="G95" s="1" t="s">
        <v>1081</v>
      </c>
      <c r="H95" s="1" t="s">
        <v>904</v>
      </c>
      <c r="I95" s="1" t="s">
        <v>1082</v>
      </c>
      <c r="J95" s="1" t="s">
        <v>1083</v>
      </c>
      <c r="K95" s="1" t="s">
        <v>1084</v>
      </c>
      <c r="L95" s="2"/>
      <c r="M95" s="2"/>
      <c r="N95" s="2"/>
      <c r="O95" s="2"/>
      <c r="P95" s="2"/>
      <c r="Q95" s="2"/>
      <c r="R95" s="2"/>
      <c r="S95" s="2"/>
      <c r="T95" s="2"/>
      <c r="U95" s="2"/>
      <c r="V95" s="2"/>
      <c r="W95" s="2"/>
      <c r="X95" s="2"/>
      <c r="Y95" s="2"/>
      <c r="Z95" s="2"/>
    </row>
    <row r="96" ht="15.75" customHeight="1">
      <c r="A96" s="1" t="s">
        <v>1085</v>
      </c>
      <c r="B96" s="1" t="s">
        <v>1086</v>
      </c>
      <c r="C96" s="1" t="s">
        <v>1087</v>
      </c>
      <c r="D96" s="1" t="s">
        <v>1088</v>
      </c>
      <c r="E96" s="1" t="s">
        <v>1089</v>
      </c>
      <c r="F96" s="1" t="s">
        <v>1090</v>
      </c>
      <c r="G96" s="1" t="s">
        <v>1091</v>
      </c>
      <c r="H96" s="1" t="s">
        <v>1092</v>
      </c>
      <c r="I96" s="1" t="s">
        <v>1093</v>
      </c>
      <c r="J96" s="1" t="s">
        <v>1075</v>
      </c>
      <c r="K96" s="1" t="s">
        <v>1094</v>
      </c>
      <c r="L96" s="2"/>
      <c r="M96" s="2"/>
      <c r="N96" s="2"/>
      <c r="O96" s="2"/>
      <c r="P96" s="2"/>
      <c r="Q96" s="2"/>
      <c r="R96" s="2"/>
      <c r="S96" s="2"/>
      <c r="T96" s="2"/>
      <c r="U96" s="2"/>
      <c r="V96" s="2"/>
      <c r="W96" s="2"/>
      <c r="X96" s="2"/>
      <c r="Y96" s="2"/>
      <c r="Z96" s="2"/>
    </row>
    <row r="97" ht="15.75" customHeight="1">
      <c r="A97" s="1" t="s">
        <v>1095</v>
      </c>
      <c r="B97" s="1" t="s">
        <v>1096</v>
      </c>
      <c r="C97" s="1" t="s">
        <v>1097</v>
      </c>
      <c r="D97" s="1" t="s">
        <v>1098</v>
      </c>
      <c r="E97" s="1" t="s">
        <v>1099</v>
      </c>
      <c r="F97" s="1" t="s">
        <v>601</v>
      </c>
      <c r="G97" s="1" t="s">
        <v>1100</v>
      </c>
      <c r="H97" s="1" t="s">
        <v>1101</v>
      </c>
      <c r="I97" s="1" t="s">
        <v>759</v>
      </c>
      <c r="J97" s="1" t="s">
        <v>1102</v>
      </c>
      <c r="K97" s="1" t="s">
        <v>1021</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740</v>
      </c>
      <c r="F98" s="1" t="s">
        <v>1107</v>
      </c>
      <c r="G98" s="1" t="s">
        <v>1108</v>
      </c>
      <c r="H98" s="1" t="s">
        <v>1109</v>
      </c>
      <c r="I98" s="1" t="s">
        <v>1110</v>
      </c>
      <c r="J98" s="1" t="s">
        <v>1111</v>
      </c>
      <c r="K98" s="1" t="s">
        <v>1112</v>
      </c>
      <c r="L98" s="2"/>
      <c r="M98" s="2"/>
      <c r="N98" s="2"/>
      <c r="O98" s="2"/>
      <c r="P98" s="2"/>
      <c r="Q98" s="2"/>
      <c r="R98" s="2"/>
      <c r="S98" s="2"/>
      <c r="T98" s="2"/>
      <c r="U98" s="2"/>
      <c r="V98" s="2"/>
      <c r="W98" s="2"/>
      <c r="X98" s="2"/>
      <c r="Y98" s="2"/>
      <c r="Z98" s="2"/>
    </row>
    <row r="99" ht="15.75" customHeight="1">
      <c r="A99" s="1" t="s">
        <v>1113</v>
      </c>
      <c r="B99" s="1" t="s">
        <v>1114</v>
      </c>
      <c r="C99" s="1" t="s">
        <v>264</v>
      </c>
      <c r="D99" s="1" t="s">
        <v>1115</v>
      </c>
      <c r="E99" s="1">
        <v>-0.68</v>
      </c>
      <c r="F99" s="1" t="s">
        <v>1116</v>
      </c>
      <c r="G99" s="1" t="s">
        <v>1117</v>
      </c>
      <c r="H99" s="1" t="s">
        <v>1118</v>
      </c>
      <c r="I99" s="1" t="s">
        <v>938</v>
      </c>
      <c r="J99" s="1" t="s">
        <v>1119</v>
      </c>
      <c r="K99" s="1" t="s">
        <v>1120</v>
      </c>
      <c r="L99" s="2"/>
      <c r="M99" s="2"/>
      <c r="N99" s="2"/>
      <c r="O99" s="2"/>
      <c r="P99" s="2"/>
      <c r="Q99" s="2"/>
      <c r="R99" s="2"/>
      <c r="S99" s="2"/>
      <c r="T99" s="2"/>
      <c r="U99" s="2"/>
      <c r="V99" s="2"/>
      <c r="W99" s="2"/>
      <c r="X99" s="2"/>
      <c r="Y99" s="2"/>
      <c r="Z99" s="2"/>
    </row>
    <row r="100" ht="15.75" customHeight="1">
      <c r="A100" s="1" t="s">
        <v>1121</v>
      </c>
      <c r="B100" s="1" t="s">
        <v>1122</v>
      </c>
      <c r="C100" s="1" t="s">
        <v>276</v>
      </c>
      <c r="D100" s="1" t="s">
        <v>1123</v>
      </c>
      <c r="E100" s="1" t="s">
        <v>1124</v>
      </c>
      <c r="F100" s="1" t="s">
        <v>1125</v>
      </c>
      <c r="G100" s="1" t="s">
        <v>179</v>
      </c>
      <c r="H100" s="1" t="s">
        <v>556</v>
      </c>
      <c r="I100" s="1" t="s">
        <v>1126</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938</v>
      </c>
      <c r="E101" s="1" t="s">
        <v>334</v>
      </c>
      <c r="F101" s="1" t="s">
        <v>837</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293</v>
      </c>
      <c r="D102" s="1" t="s">
        <v>1139</v>
      </c>
      <c r="E102" s="1" t="s">
        <v>1140</v>
      </c>
      <c r="F102" s="1" t="s">
        <v>1141</v>
      </c>
      <c r="G102" s="1" t="s">
        <v>259</v>
      </c>
      <c r="H102" s="1" t="s">
        <v>1142</v>
      </c>
      <c r="I102" s="1" t="s">
        <v>1143</v>
      </c>
      <c r="J102" s="1" t="s">
        <v>639</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346</v>
      </c>
      <c r="D103" s="1" t="s">
        <v>1147</v>
      </c>
      <c r="E103" s="1" t="s">
        <v>1148</v>
      </c>
      <c r="F103" s="1" t="s">
        <v>1149</v>
      </c>
      <c r="G103" s="1" t="s">
        <v>1150</v>
      </c>
      <c r="H103" s="1" t="s">
        <v>1151</v>
      </c>
      <c r="I103" s="1" t="s">
        <v>1152</v>
      </c>
      <c r="J103" s="1" t="s">
        <v>1153</v>
      </c>
      <c r="K103" s="1" t="s">
        <v>727</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1157</v>
      </c>
      <c r="E104" s="1" t="s">
        <v>1158</v>
      </c>
      <c r="F104" s="1" t="s">
        <v>401</v>
      </c>
      <c r="G104" s="1" t="s">
        <v>1159</v>
      </c>
      <c r="H104" s="1" t="s">
        <v>1160</v>
      </c>
      <c r="I104" s="1" t="s">
        <v>1161</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1" t="s">
        <v>1165</v>
      </c>
      <c r="C105" s="1" t="s">
        <v>1166</v>
      </c>
      <c r="D105" s="1" t="s">
        <v>1167</v>
      </c>
      <c r="E105" s="1" t="s">
        <v>1168</v>
      </c>
      <c r="F105" s="1" t="s">
        <v>1169</v>
      </c>
      <c r="G105" s="1" t="s">
        <v>1149</v>
      </c>
      <c r="H105" s="1" t="s">
        <v>1170</v>
      </c>
      <c r="I105" s="1" t="s">
        <v>1171</v>
      </c>
      <c r="J105" s="1" t="s">
        <v>648</v>
      </c>
      <c r="K105" s="1" t="s">
        <v>1172</v>
      </c>
      <c r="L105" s="2"/>
      <c r="M105" s="2"/>
      <c r="N105" s="2"/>
      <c r="O105" s="2"/>
      <c r="P105" s="2"/>
      <c r="Q105" s="2"/>
      <c r="R105" s="2"/>
      <c r="S105" s="2"/>
      <c r="T105" s="2"/>
      <c r="U105" s="2"/>
      <c r="V105" s="2"/>
      <c r="W105" s="2"/>
      <c r="X105" s="2"/>
      <c r="Y105" s="2"/>
      <c r="Z105" s="2"/>
    </row>
    <row r="106" ht="15.75" customHeight="1">
      <c r="A106" s="1" t="s">
        <v>1173</v>
      </c>
      <c r="B106" s="1" t="s">
        <v>1174</v>
      </c>
      <c r="C106" s="1" t="s">
        <v>1175</v>
      </c>
      <c r="D106" s="1" t="s">
        <v>1176</v>
      </c>
      <c r="E106" s="1" t="s">
        <v>1177</v>
      </c>
      <c r="F106" s="1" t="s">
        <v>1178</v>
      </c>
      <c r="G106" s="1" t="s">
        <v>1063</v>
      </c>
      <c r="H106" s="1" t="s">
        <v>1179</v>
      </c>
      <c r="I106" s="1" t="s">
        <v>1180</v>
      </c>
      <c r="J106" s="1" t="s">
        <v>780</v>
      </c>
      <c r="K106" s="1" t="s">
        <v>1181</v>
      </c>
      <c r="L106" s="2"/>
      <c r="M106" s="2"/>
      <c r="N106" s="2"/>
      <c r="O106" s="2"/>
      <c r="P106" s="2"/>
      <c r="Q106" s="2"/>
      <c r="R106" s="2"/>
      <c r="S106" s="2"/>
      <c r="T106" s="2"/>
      <c r="U106" s="2"/>
      <c r="V106" s="2"/>
      <c r="W106" s="2"/>
      <c r="X106" s="2"/>
      <c r="Y106" s="2"/>
      <c r="Z106" s="2"/>
    </row>
    <row r="107" ht="15.75" customHeight="1">
      <c r="A107" s="1" t="s">
        <v>1182</v>
      </c>
      <c r="B107" s="1" t="s">
        <v>1183</v>
      </c>
      <c r="C107" s="1" t="s">
        <v>1184</v>
      </c>
      <c r="D107" s="1" t="s">
        <v>1185</v>
      </c>
      <c r="E107" s="1" t="s">
        <v>1186</v>
      </c>
      <c r="F107" s="1" t="s">
        <v>1187</v>
      </c>
      <c r="G107" s="1" t="s">
        <v>1188</v>
      </c>
      <c r="H107" s="1" t="s">
        <v>1189</v>
      </c>
      <c r="I107" s="1" t="s">
        <v>1190</v>
      </c>
      <c r="J107" s="1" t="s">
        <v>1191</v>
      </c>
      <c r="K107" s="1" t="s">
        <v>1192</v>
      </c>
      <c r="L107" s="2"/>
      <c r="M107" s="2"/>
      <c r="N107" s="2"/>
      <c r="O107" s="2"/>
      <c r="P107" s="2"/>
      <c r="Q107" s="2"/>
      <c r="R107" s="2"/>
      <c r="S107" s="2"/>
      <c r="T107" s="2"/>
      <c r="U107" s="2"/>
      <c r="V107" s="2"/>
      <c r="W107" s="2"/>
      <c r="X107" s="2"/>
      <c r="Y107" s="2"/>
      <c r="Z107" s="2"/>
    </row>
    <row r="108" ht="15.75" customHeight="1">
      <c r="A108" s="1" t="s">
        <v>1193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1199</v>
      </c>
      <c r="G109" s="1" t="s">
        <v>372</v>
      </c>
      <c r="H109" s="1" t="s">
        <v>1200</v>
      </c>
      <c r="I109" s="1" t="s">
        <v>1201</v>
      </c>
      <c r="J109" s="1" t="s">
        <v>608</v>
      </c>
      <c r="K109" s="1" t="s">
        <v>343</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1205</v>
      </c>
      <c r="E110" s="1" t="s">
        <v>1206</v>
      </c>
      <c r="F110" s="1" t="s">
        <v>1207</v>
      </c>
      <c r="G110" s="1" t="s">
        <v>1208</v>
      </c>
      <c r="H110" s="1" t="s">
        <v>214</v>
      </c>
      <c r="I110" s="1" t="s">
        <v>1151</v>
      </c>
      <c r="J110" s="1" t="s">
        <v>1209</v>
      </c>
      <c r="K110" s="1" t="s">
        <v>1210</v>
      </c>
      <c r="L110" s="2"/>
      <c r="M110" s="2"/>
      <c r="N110" s="2"/>
      <c r="O110" s="2"/>
      <c r="P110" s="2"/>
      <c r="Q110" s="2"/>
      <c r="R110" s="2"/>
      <c r="S110" s="2"/>
      <c r="T110" s="2"/>
      <c r="U110" s="2"/>
      <c r="V110" s="2"/>
      <c r="W110" s="2"/>
      <c r="X110" s="2"/>
      <c r="Y110" s="2"/>
      <c r="Z110" s="2"/>
    </row>
    <row r="111" ht="15.75" customHeight="1">
      <c r="A111" s="1" t="s">
        <v>1211</v>
      </c>
      <c r="B111" s="1" t="s">
        <v>1212</v>
      </c>
      <c r="C111" s="1" t="s">
        <v>1213</v>
      </c>
      <c r="D111" s="1" t="s">
        <v>1214</v>
      </c>
      <c r="E111" s="1" t="s">
        <v>1215</v>
      </c>
      <c r="F111" s="1" t="s">
        <v>1216</v>
      </c>
      <c r="G111" s="1" t="s">
        <v>1217</v>
      </c>
      <c r="H111" s="1">
        <v>0.272</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t="s">
        <v>1222</v>
      </c>
      <c r="C112" s="1" t="s">
        <v>1223</v>
      </c>
      <c r="D112" s="1" t="s">
        <v>1224</v>
      </c>
      <c r="E112" s="1" t="s">
        <v>1225</v>
      </c>
      <c r="F112" s="1" t="s">
        <v>1226</v>
      </c>
      <c r="G112" s="1" t="s">
        <v>1227</v>
      </c>
      <c r="H112" s="1" t="s">
        <v>1228</v>
      </c>
      <c r="I112" s="1" t="s">
        <v>1229</v>
      </c>
      <c r="J112" s="1" t="s">
        <v>1230</v>
      </c>
      <c r="K112" s="1" t="s">
        <v>1231</v>
      </c>
      <c r="L112" s="2"/>
      <c r="M112" s="2"/>
      <c r="N112" s="2"/>
      <c r="O112" s="2"/>
      <c r="P112" s="2"/>
      <c r="Q112" s="2"/>
      <c r="R112" s="2"/>
      <c r="S112" s="2"/>
      <c r="T112" s="2"/>
      <c r="U112" s="2"/>
      <c r="V112" s="2"/>
      <c r="W112" s="2"/>
      <c r="X112" s="2"/>
      <c r="Y112" s="2"/>
      <c r="Z112" s="2"/>
    </row>
    <row r="113" ht="15.75" customHeight="1">
      <c r="A113" s="1" t="s">
        <v>1232</v>
      </c>
      <c r="B113" s="1" t="s">
        <v>1222</v>
      </c>
      <c r="C113" s="1" t="s">
        <v>1223</v>
      </c>
      <c r="D113" s="1" t="s">
        <v>1224</v>
      </c>
      <c r="E113" s="1" t="s">
        <v>1225</v>
      </c>
      <c r="F113" s="1" t="s">
        <v>1226</v>
      </c>
      <c r="G113" s="1" t="s">
        <v>1233</v>
      </c>
      <c r="H113" s="1" t="s">
        <v>1234</v>
      </c>
      <c r="I113" s="1" t="s">
        <v>1235</v>
      </c>
      <c r="J113" s="1" t="s">
        <v>1236</v>
      </c>
      <c r="K113" s="1" t="s">
        <v>1237</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1241</v>
      </c>
      <c r="E114" s="1" t="s">
        <v>1242</v>
      </c>
      <c r="F114" s="1" t="s">
        <v>402</v>
      </c>
      <c r="G114" s="1" t="s">
        <v>1243</v>
      </c>
      <c r="H114" s="1" t="s">
        <v>747</v>
      </c>
      <c r="I114" s="1" t="s">
        <v>1244</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t="s">
        <v>295</v>
      </c>
      <c r="C115" s="1" t="s">
        <v>1248</v>
      </c>
      <c r="D115" s="1" t="s">
        <v>816</v>
      </c>
      <c r="E115" s="1" t="s">
        <v>1249</v>
      </c>
      <c r="F115" s="1" t="s">
        <v>1250</v>
      </c>
      <c r="G115" s="1" t="s">
        <v>1251</v>
      </c>
      <c r="H115" s="1" t="s">
        <v>1252</v>
      </c>
      <c r="I115" s="1" t="s">
        <v>1253</v>
      </c>
      <c r="J115" s="1" t="s">
        <v>1254</v>
      </c>
      <c r="K115" s="1" t="s">
        <v>1255</v>
      </c>
      <c r="L115" s="2"/>
      <c r="M115" s="2"/>
      <c r="N115" s="2"/>
      <c r="O115" s="2"/>
      <c r="P115" s="2"/>
      <c r="Q115" s="2"/>
      <c r="R115" s="2"/>
      <c r="S115" s="2"/>
      <c r="T115" s="2"/>
      <c r="U115" s="2"/>
      <c r="V115" s="2"/>
      <c r="W115" s="2"/>
      <c r="X115" s="2"/>
      <c r="Y115" s="2"/>
      <c r="Z115" s="2"/>
    </row>
    <row r="116" ht="15.75" customHeight="1">
      <c r="A116" s="1" t="s">
        <v>1256</v>
      </c>
      <c r="B116" s="1" t="s">
        <v>1257</v>
      </c>
      <c r="C116" s="1" t="s">
        <v>1258</v>
      </c>
      <c r="D116" s="1" t="s">
        <v>1259</v>
      </c>
      <c r="E116" s="1" t="s">
        <v>1260</v>
      </c>
      <c r="F116" s="1" t="s">
        <v>1261</v>
      </c>
      <c r="G116" s="1" t="s">
        <v>1262</v>
      </c>
      <c r="H116" s="1" t="s">
        <v>1263</v>
      </c>
      <c r="I116" s="1" t="s">
        <v>1264</v>
      </c>
      <c r="J116" s="1" t="s">
        <v>1265</v>
      </c>
      <c r="K116" s="1" t="s">
        <v>1266</v>
      </c>
      <c r="L116" s="2"/>
      <c r="M116" s="2"/>
      <c r="N116" s="2"/>
      <c r="O116" s="2"/>
      <c r="P116" s="2"/>
      <c r="Q116" s="2"/>
      <c r="R116" s="2"/>
      <c r="S116" s="2"/>
      <c r="T116" s="2"/>
      <c r="U116" s="2"/>
      <c r="V116" s="2"/>
      <c r="W116" s="2"/>
      <c r="X116" s="2"/>
      <c r="Y116" s="2"/>
      <c r="Z116" s="2"/>
    </row>
    <row r="117" ht="15.75" customHeight="1">
      <c r="A117" s="1" t="s">
        <v>1267</v>
      </c>
      <c r="B117" s="1" t="s">
        <v>201</v>
      </c>
      <c r="C117" s="1" t="s">
        <v>1268</v>
      </c>
      <c r="D117" s="1" t="s">
        <v>1269</v>
      </c>
      <c r="E117" s="1" t="s">
        <v>1270</v>
      </c>
      <c r="F117" s="1" t="s">
        <v>1271</v>
      </c>
      <c r="G117" s="1" t="s">
        <v>752</v>
      </c>
      <c r="H117" s="1" t="s">
        <v>1272</v>
      </c>
      <c r="I117" s="1" t="s">
        <v>1273</v>
      </c>
      <c r="J117" s="1" t="s">
        <v>1274</v>
      </c>
      <c r="K117" s="1" t="s">
        <v>1255</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751</v>
      </c>
      <c r="E118" s="1" t="s">
        <v>1278</v>
      </c>
      <c r="F118" s="1" t="s">
        <v>1279</v>
      </c>
      <c r="G118" s="1" t="s">
        <v>1280</v>
      </c>
      <c r="H118" s="1" t="s">
        <v>296</v>
      </c>
      <c r="I118" s="1" t="s">
        <v>1281</v>
      </c>
      <c r="J118" s="1" t="s">
        <v>1282</v>
      </c>
      <c r="K118" s="1" t="s">
        <v>601</v>
      </c>
      <c r="L118" s="2"/>
      <c r="M118" s="2"/>
      <c r="N118" s="2"/>
      <c r="O118" s="2"/>
      <c r="P118" s="2"/>
      <c r="Q118" s="2"/>
      <c r="R118" s="2"/>
      <c r="S118" s="2"/>
      <c r="T118" s="2"/>
      <c r="U118" s="2"/>
      <c r="V118" s="2"/>
      <c r="W118" s="2"/>
      <c r="X118" s="2"/>
      <c r="Y118" s="2"/>
      <c r="Z118" s="2"/>
    </row>
    <row r="119" ht="15.75" customHeight="1">
      <c r="A119" s="1" t="s">
        <v>1283</v>
      </c>
      <c r="B119" s="1" t="s">
        <v>1284</v>
      </c>
      <c r="C119" s="1" t="s">
        <v>1285</v>
      </c>
      <c r="D119" s="1" t="s">
        <v>1286</v>
      </c>
      <c r="E119" s="1" t="s">
        <v>1287</v>
      </c>
      <c r="F119" s="1" t="s">
        <v>1288</v>
      </c>
      <c r="G119" s="1" t="s">
        <v>1289</v>
      </c>
      <c r="H119" s="1" t="s">
        <v>1290</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1296</v>
      </c>
      <c r="D120" s="1" t="s">
        <v>1187</v>
      </c>
      <c r="E120" s="1" t="s">
        <v>1297</v>
      </c>
      <c r="F120" s="1" t="s">
        <v>1298</v>
      </c>
      <c r="G120" s="1" t="s">
        <v>398</v>
      </c>
      <c r="H120" s="1" t="s">
        <v>444</v>
      </c>
      <c r="I120" s="1" t="s">
        <v>1187</v>
      </c>
      <c r="J120" s="1" t="s">
        <v>1299</v>
      </c>
      <c r="K120" s="1" t="s">
        <v>1300</v>
      </c>
      <c r="L120" s="2"/>
      <c r="M120" s="2"/>
      <c r="N120" s="2"/>
      <c r="O120" s="2"/>
      <c r="P120" s="2"/>
      <c r="Q120" s="2"/>
      <c r="R120" s="2"/>
      <c r="S120" s="2"/>
      <c r="T120" s="2"/>
      <c r="U120" s="2"/>
      <c r="V120" s="2"/>
      <c r="W120" s="2"/>
      <c r="X120" s="2"/>
      <c r="Y120" s="2"/>
      <c r="Z120" s="2"/>
    </row>
    <row r="121" ht="15.75" customHeight="1">
      <c r="A121" s="1" t="s">
        <v>1301</v>
      </c>
      <c r="B121" s="1" t="s">
        <v>328</v>
      </c>
      <c r="C121" s="1" t="s">
        <v>1010</v>
      </c>
      <c r="D121" s="1" t="s">
        <v>1302</v>
      </c>
      <c r="E121" s="1" t="s">
        <v>406</v>
      </c>
      <c r="F121" s="1" t="s">
        <v>354</v>
      </c>
      <c r="G121" s="1" t="s">
        <v>1303</v>
      </c>
      <c r="H121" s="1" t="s">
        <v>1304</v>
      </c>
      <c r="I121" s="1" t="s">
        <v>1305</v>
      </c>
      <c r="J121" s="1" t="s">
        <v>420</v>
      </c>
      <c r="K121" s="1" t="s">
        <v>1306</v>
      </c>
      <c r="L121" s="2"/>
      <c r="M121" s="2"/>
      <c r="N121" s="2"/>
      <c r="O121" s="2"/>
      <c r="P121" s="2"/>
      <c r="Q121" s="2"/>
      <c r="R121" s="2"/>
      <c r="S121" s="2"/>
      <c r="T121" s="2"/>
      <c r="U121" s="2"/>
      <c r="V121" s="2"/>
      <c r="W121" s="2"/>
      <c r="X121" s="2"/>
      <c r="Y121" s="2"/>
      <c r="Z121" s="2"/>
    </row>
    <row r="122" ht="15.75" customHeight="1">
      <c r="A122" s="1" t="s">
        <v>1307</v>
      </c>
      <c r="B122" s="1" t="s">
        <v>1308</v>
      </c>
      <c r="C122" s="1" t="s">
        <v>1309</v>
      </c>
      <c r="D122" s="1" t="s">
        <v>187</v>
      </c>
      <c r="E122" s="1" t="s">
        <v>1310</v>
      </c>
      <c r="F122" s="1" t="s">
        <v>1311</v>
      </c>
      <c r="G122" s="1" t="s">
        <v>1312</v>
      </c>
      <c r="H122" s="1" t="s">
        <v>955</v>
      </c>
      <c r="I122" s="1" t="s">
        <v>382</v>
      </c>
      <c r="J122" s="1" t="s">
        <v>530</v>
      </c>
      <c r="K122" s="1" t="s">
        <v>1313</v>
      </c>
      <c r="L122" s="2"/>
      <c r="M122" s="2"/>
      <c r="N122" s="2"/>
      <c r="O122" s="2"/>
      <c r="P122" s="2"/>
      <c r="Q122" s="2"/>
      <c r="R122" s="2"/>
      <c r="S122" s="2"/>
      <c r="T122" s="2"/>
      <c r="U122" s="2"/>
      <c r="V122" s="2"/>
      <c r="W122" s="2"/>
      <c r="X122" s="2"/>
      <c r="Y122" s="2"/>
      <c r="Z122" s="2"/>
    </row>
    <row r="123" ht="15.75" customHeight="1">
      <c r="A123" s="1" t="s">
        <v>1314</v>
      </c>
      <c r="B123" s="1" t="s">
        <v>1315</v>
      </c>
      <c r="C123" s="1" t="s">
        <v>1316</v>
      </c>
      <c r="D123" s="1" t="s">
        <v>645</v>
      </c>
      <c r="E123" s="1" t="s">
        <v>1317</v>
      </c>
      <c r="F123" s="1" t="s">
        <v>1318</v>
      </c>
      <c r="G123" s="1" t="s">
        <v>1319</v>
      </c>
      <c r="H123" s="1" t="s">
        <v>1320</v>
      </c>
      <c r="I123" s="1" t="s">
        <v>1321</v>
      </c>
      <c r="J123" s="1" t="s">
        <v>1322</v>
      </c>
      <c r="K123" s="1" t="s">
        <v>1323</v>
      </c>
      <c r="L123" s="2"/>
      <c r="M123" s="2"/>
      <c r="N123" s="2"/>
      <c r="O123" s="2"/>
      <c r="P123" s="2"/>
      <c r="Q123" s="2"/>
      <c r="R123" s="2"/>
      <c r="S123" s="2"/>
      <c r="T123" s="2"/>
      <c r="U123" s="2"/>
      <c r="V123" s="2"/>
      <c r="W123" s="2"/>
      <c r="X123" s="2"/>
      <c r="Y123" s="2"/>
      <c r="Z123" s="2"/>
    </row>
    <row r="124" ht="15.75" customHeight="1">
      <c r="A124" s="1" t="s">
        <v>1324</v>
      </c>
      <c r="B124" s="1" t="s">
        <v>1325</v>
      </c>
      <c r="C124" s="1" t="s">
        <v>285</v>
      </c>
      <c r="D124" s="1" t="s">
        <v>1326</v>
      </c>
      <c r="E124" s="1" t="s">
        <v>1327</v>
      </c>
      <c r="F124" s="1" t="s">
        <v>263</v>
      </c>
      <c r="G124" s="1" t="s">
        <v>1328</v>
      </c>
      <c r="H124" s="1" t="s">
        <v>1329</v>
      </c>
      <c r="I124" s="1" t="s">
        <v>1330</v>
      </c>
      <c r="J124" s="1" t="s">
        <v>1331</v>
      </c>
      <c r="K124" s="1" t="s">
        <v>1332</v>
      </c>
      <c r="L124" s="2"/>
      <c r="M124" s="2"/>
      <c r="N124" s="2"/>
      <c r="O124" s="2"/>
      <c r="P124" s="2"/>
      <c r="Q124" s="2"/>
      <c r="R124" s="2"/>
      <c r="S124" s="2"/>
      <c r="T124" s="2"/>
      <c r="U124" s="2"/>
      <c r="V124" s="2"/>
      <c r="W124" s="2"/>
      <c r="X124" s="2"/>
      <c r="Y124" s="2"/>
      <c r="Z124" s="2"/>
    </row>
    <row r="125" ht="15.75" customHeight="1">
      <c r="A125" s="1" t="s">
        <v>1333</v>
      </c>
      <c r="B125" s="1" t="s">
        <v>597</v>
      </c>
      <c r="C125" s="1" t="s">
        <v>1259</v>
      </c>
      <c r="D125" s="1" t="s">
        <v>1334</v>
      </c>
      <c r="E125" s="1" t="s">
        <v>1335</v>
      </c>
      <c r="F125" s="1" t="s">
        <v>1336</v>
      </c>
      <c r="G125" s="1" t="s">
        <v>212</v>
      </c>
      <c r="H125" s="1" t="s">
        <v>1289</v>
      </c>
      <c r="I125" s="1" t="s">
        <v>324</v>
      </c>
      <c r="J125" s="1" t="s">
        <v>1337</v>
      </c>
      <c r="K125" s="1" t="s">
        <v>1338</v>
      </c>
      <c r="L125" s="2"/>
      <c r="M125" s="2"/>
      <c r="N125" s="2"/>
      <c r="O125" s="2"/>
      <c r="P125" s="2"/>
      <c r="Q125" s="2"/>
      <c r="R125" s="2"/>
      <c r="S125" s="2"/>
      <c r="T125" s="2"/>
      <c r="U125" s="2"/>
      <c r="V125" s="2"/>
      <c r="W125" s="2"/>
      <c r="X125" s="2"/>
      <c r="Y125" s="2"/>
      <c r="Z125" s="2"/>
    </row>
    <row r="126" ht="15.75" customHeight="1">
      <c r="A126" s="1" t="s">
        <v>1339</v>
      </c>
      <c r="B126" s="1" t="s">
        <v>1340</v>
      </c>
      <c r="C126" s="1" t="s">
        <v>389</v>
      </c>
      <c r="D126" s="1" t="s">
        <v>1341</v>
      </c>
      <c r="E126" s="1" t="s">
        <v>1342</v>
      </c>
      <c r="F126" s="1" t="s">
        <v>1343</v>
      </c>
      <c r="G126" s="1" t="s">
        <v>1344</v>
      </c>
      <c r="H126" s="1" t="s">
        <v>1345</v>
      </c>
      <c r="I126" s="1" t="s">
        <v>1346</v>
      </c>
      <c r="J126" s="1" t="s">
        <v>1347</v>
      </c>
      <c r="K126" s="1" t="s">
        <v>1348</v>
      </c>
      <c r="L126" s="2"/>
      <c r="M126" s="2"/>
      <c r="N126" s="2"/>
      <c r="O126" s="2"/>
      <c r="P126" s="2"/>
      <c r="Q126" s="2"/>
      <c r="R126" s="2"/>
      <c r="S126" s="2"/>
      <c r="T126" s="2"/>
      <c r="U126" s="2"/>
      <c r="V126" s="2"/>
      <c r="W126" s="2"/>
      <c r="X126" s="2"/>
      <c r="Y126" s="2"/>
      <c r="Z126" s="2"/>
    </row>
    <row r="127" ht="15.75" customHeight="1">
      <c r="A127" s="1" t="s">
        <v>1349</v>
      </c>
      <c r="B127" s="1" t="s">
        <v>1350</v>
      </c>
      <c r="C127" s="1" t="s">
        <v>1351</v>
      </c>
      <c r="D127" s="1" t="s">
        <v>1352</v>
      </c>
      <c r="E127" s="1" t="s">
        <v>1353</v>
      </c>
      <c r="F127" s="1" t="s">
        <v>1354</v>
      </c>
      <c r="G127" s="1" t="s">
        <v>1355</v>
      </c>
      <c r="H127" s="1" t="s">
        <v>658</v>
      </c>
      <c r="I127" s="1" t="s">
        <v>1356</v>
      </c>
      <c r="J127" s="1" t="s">
        <v>1357</v>
      </c>
      <c r="K127" s="1" t="s">
        <v>1358</v>
      </c>
      <c r="L127" s="2"/>
      <c r="M127" s="2"/>
      <c r="N127" s="2"/>
      <c r="O127" s="2"/>
      <c r="P127" s="2"/>
      <c r="Q127" s="2"/>
      <c r="R127" s="2"/>
      <c r="S127" s="2"/>
      <c r="T127" s="2"/>
      <c r="U127" s="2"/>
      <c r="V127" s="2"/>
      <c r="W127" s="2"/>
      <c r="X127" s="2"/>
      <c r="Y127" s="2"/>
      <c r="Z127" s="2"/>
    </row>
    <row r="128" ht="15.75" customHeight="1">
      <c r="A128" s="1" t="s">
        <v>1359</v>
      </c>
      <c r="B128" s="1" t="s">
        <v>1360</v>
      </c>
      <c r="C128" s="1" t="s">
        <v>1361</v>
      </c>
      <c r="D128" s="1" t="s">
        <v>1362</v>
      </c>
      <c r="E128" s="1" t="s">
        <v>1363</v>
      </c>
      <c r="F128" s="1" t="s">
        <v>1364</v>
      </c>
      <c r="G128" s="1" t="s">
        <v>1365</v>
      </c>
      <c r="H128" s="1">
        <v>2.04</v>
      </c>
      <c r="I128" s="1" t="s">
        <v>1366</v>
      </c>
      <c r="J128" s="1" t="s">
        <v>1366</v>
      </c>
      <c r="K128" s="1" t="s">
        <v>1367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1368</v>
      </c>
      <c r="C1" s="1" t="s">
        <v>1369</v>
      </c>
      <c r="D1" s="1" t="s">
        <v>1370</v>
      </c>
      <c r="E1" s="1" t="s">
        <v>1371</v>
      </c>
      <c r="F1" s="1" t="s">
        <v>1372</v>
      </c>
      <c r="G1" s="1" t="s">
        <v>1373</v>
      </c>
      <c r="H1" s="1" t="s">
        <v>1374</v>
      </c>
      <c r="I1" s="1" t="s">
        <v>1375</v>
      </c>
      <c r="J1" s="2"/>
      <c r="K1" s="2"/>
      <c r="L1" s="2"/>
      <c r="M1" s="2"/>
      <c r="N1" s="2"/>
      <c r="O1" s="2"/>
      <c r="P1" s="2"/>
      <c r="Q1" s="2"/>
      <c r="R1" s="2"/>
      <c r="S1" s="2"/>
      <c r="T1" s="2"/>
      <c r="U1" s="2"/>
      <c r="V1" s="2"/>
      <c r="W1" s="2"/>
      <c r="X1" s="2"/>
      <c r="Y1" s="2"/>
      <c r="Z1" s="2"/>
    </row>
    <row r="2">
      <c r="A2" s="1" t="s">
        <v>1376</v>
      </c>
      <c r="B2" s="1" t="s">
        <v>1377</v>
      </c>
      <c r="C2" s="1" t="s">
        <v>1378</v>
      </c>
      <c r="D2" s="1" t="s">
        <v>1379</v>
      </c>
      <c r="E2" s="1" t="s">
        <v>1380</v>
      </c>
      <c r="F2" s="1" t="s">
        <v>1381</v>
      </c>
      <c r="G2" s="1" t="s">
        <v>1382</v>
      </c>
      <c r="H2" s="1" t="s">
        <v>1382</v>
      </c>
      <c r="I2" s="1" t="s">
        <v>1383</v>
      </c>
      <c r="J2" s="2"/>
      <c r="K2" s="2"/>
      <c r="L2" s="2"/>
      <c r="M2" s="2"/>
      <c r="N2" s="2"/>
      <c r="O2" s="2"/>
      <c r="P2" s="2"/>
      <c r="Q2" s="2"/>
      <c r="R2" s="2"/>
      <c r="S2" s="2"/>
      <c r="T2" s="2"/>
      <c r="U2" s="2"/>
      <c r="V2" s="2"/>
      <c r="W2" s="2"/>
      <c r="X2" s="2"/>
      <c r="Y2" s="2"/>
      <c r="Z2" s="2"/>
    </row>
    <row r="3">
      <c r="A3" s="1" t="s">
        <v>1384</v>
      </c>
      <c r="B3" s="1" t="s">
        <v>1383</v>
      </c>
      <c r="C3" s="1" t="s">
        <v>1385</v>
      </c>
      <c r="D3" s="1" t="s">
        <v>1386</v>
      </c>
      <c r="E3" s="1" t="s">
        <v>1387</v>
      </c>
      <c r="F3" s="1" t="s">
        <v>1388</v>
      </c>
      <c r="G3" s="1" t="s">
        <v>1389</v>
      </c>
      <c r="H3" s="1" t="s">
        <v>1390</v>
      </c>
      <c r="I3" s="1" t="s">
        <v>1383</v>
      </c>
      <c r="J3" s="2"/>
      <c r="K3" s="2"/>
      <c r="L3" s="2"/>
      <c r="M3" s="2"/>
      <c r="N3" s="2"/>
      <c r="O3" s="2"/>
      <c r="P3" s="2"/>
      <c r="Q3" s="2"/>
      <c r="R3" s="2"/>
      <c r="S3" s="2"/>
      <c r="T3" s="2"/>
      <c r="U3" s="2"/>
      <c r="V3" s="2"/>
      <c r="W3" s="2"/>
      <c r="X3" s="2"/>
      <c r="Y3" s="2"/>
      <c r="Z3" s="2"/>
    </row>
    <row r="4">
      <c r="A4" s="1" t="s">
        <v>1391</v>
      </c>
      <c r="B4" s="1" t="s">
        <v>1392</v>
      </c>
      <c r="C4" s="1" t="s">
        <v>1378</v>
      </c>
      <c r="D4" s="1" t="s">
        <v>1379</v>
      </c>
      <c r="E4" s="1" t="s">
        <v>1380</v>
      </c>
      <c r="F4" s="1" t="s">
        <v>1381</v>
      </c>
      <c r="G4" s="1" t="s">
        <v>1382</v>
      </c>
      <c r="H4" s="1" t="s">
        <v>1382</v>
      </c>
      <c r="I4" s="1" t="s">
        <v>1382</v>
      </c>
      <c r="J4" s="2"/>
      <c r="K4" s="2"/>
      <c r="L4" s="2"/>
      <c r="M4" s="2"/>
      <c r="N4" s="2"/>
      <c r="O4" s="2"/>
      <c r="P4" s="2"/>
      <c r="Q4" s="2"/>
      <c r="R4" s="2"/>
      <c r="S4" s="2"/>
      <c r="T4" s="2"/>
      <c r="U4" s="2"/>
      <c r="V4" s="2"/>
      <c r="W4" s="2"/>
      <c r="X4" s="2"/>
      <c r="Y4" s="2"/>
      <c r="Z4" s="2"/>
    </row>
    <row r="5">
      <c r="A5" s="1" t="s">
        <v>1384</v>
      </c>
      <c r="B5" s="1" t="s">
        <v>1383</v>
      </c>
      <c r="C5" s="1" t="s">
        <v>1393</v>
      </c>
      <c r="D5" s="1" t="s">
        <v>1386</v>
      </c>
      <c r="E5" s="1" t="s">
        <v>1387</v>
      </c>
      <c r="F5" s="1" t="s">
        <v>1388</v>
      </c>
      <c r="G5" s="1" t="s">
        <v>1389</v>
      </c>
      <c r="H5" s="1" t="s">
        <v>1390</v>
      </c>
      <c r="I5" s="1" t="s">
        <v>1390</v>
      </c>
      <c r="J5" s="2"/>
      <c r="K5" s="2"/>
      <c r="L5" s="2"/>
      <c r="M5" s="2"/>
      <c r="N5" s="2"/>
      <c r="O5" s="2"/>
      <c r="P5" s="2"/>
      <c r="Q5" s="2"/>
      <c r="R5" s="2"/>
      <c r="S5" s="2"/>
      <c r="T5" s="2"/>
      <c r="U5" s="2"/>
      <c r="V5" s="2"/>
      <c r="W5" s="2"/>
      <c r="X5" s="2"/>
      <c r="Y5" s="2"/>
      <c r="Z5" s="2"/>
    </row>
    <row r="6">
      <c r="A6" s="1" t="s">
        <v>1394</v>
      </c>
      <c r="B6" s="1" t="s">
        <v>1395</v>
      </c>
      <c r="C6" s="1" t="s">
        <v>1396</v>
      </c>
      <c r="D6" s="1" t="s">
        <v>1397</v>
      </c>
      <c r="E6" s="1" t="s">
        <v>1398</v>
      </c>
      <c r="F6" s="1" t="s">
        <v>1399</v>
      </c>
      <c r="G6" s="1" t="s">
        <v>1400</v>
      </c>
      <c r="H6" s="1" t="s">
        <v>1401</v>
      </c>
      <c r="I6" s="1" t="s">
        <v>1402</v>
      </c>
      <c r="J6" s="2"/>
      <c r="K6" s="2"/>
      <c r="L6" s="2"/>
      <c r="M6" s="2"/>
      <c r="N6" s="2"/>
      <c r="O6" s="2"/>
      <c r="P6" s="2"/>
      <c r="Q6" s="2"/>
      <c r="R6" s="2"/>
      <c r="S6" s="2"/>
      <c r="T6" s="2"/>
      <c r="U6" s="2"/>
      <c r="V6" s="2"/>
      <c r="W6" s="2"/>
      <c r="X6" s="2"/>
      <c r="Y6" s="2"/>
      <c r="Z6" s="2"/>
    </row>
    <row r="7">
      <c r="A7" s="1" t="s">
        <v>1403</v>
      </c>
      <c r="B7" s="1" t="s">
        <v>1404</v>
      </c>
      <c r="C7" s="1" t="s">
        <v>1405</v>
      </c>
      <c r="D7" s="1" t="s">
        <v>1404</v>
      </c>
      <c r="E7" s="1" t="s">
        <v>1406</v>
      </c>
      <c r="F7" s="1" t="s">
        <v>1407</v>
      </c>
      <c r="G7" s="1" t="s">
        <v>1408</v>
      </c>
      <c r="H7" s="1" t="s">
        <v>1409</v>
      </c>
      <c r="I7" s="1" t="s">
        <v>1410</v>
      </c>
      <c r="J7" s="2"/>
      <c r="K7" s="2"/>
      <c r="L7" s="2"/>
      <c r="M7" s="2"/>
      <c r="N7" s="2"/>
      <c r="O7" s="2"/>
      <c r="P7" s="2"/>
      <c r="Q7" s="2"/>
      <c r="R7" s="2"/>
      <c r="S7" s="2"/>
      <c r="T7" s="2"/>
      <c r="U7" s="2"/>
      <c r="V7" s="2"/>
      <c r="W7" s="2"/>
      <c r="X7" s="2"/>
      <c r="Y7" s="2"/>
      <c r="Z7" s="2"/>
    </row>
    <row r="8">
      <c r="A8" s="1" t="s">
        <v>1411</v>
      </c>
      <c r="B8" s="1" t="s">
        <v>1383</v>
      </c>
      <c r="C8" s="1" t="s">
        <v>1412</v>
      </c>
      <c r="D8" s="1" t="s">
        <v>1413</v>
      </c>
      <c r="E8" s="1" t="s">
        <v>1413</v>
      </c>
      <c r="F8" s="1" t="s">
        <v>1408</v>
      </c>
      <c r="G8" s="1" t="s">
        <v>1414</v>
      </c>
      <c r="H8" s="1" t="s">
        <v>1415</v>
      </c>
      <c r="I8" s="1" t="s">
        <v>1416</v>
      </c>
      <c r="J8" s="2"/>
      <c r="K8" s="2"/>
      <c r="L8" s="2"/>
      <c r="M8" s="2"/>
      <c r="N8" s="2"/>
      <c r="O8" s="2"/>
      <c r="P8" s="2"/>
      <c r="Q8" s="2"/>
      <c r="R8" s="2"/>
      <c r="S8" s="2"/>
      <c r="T8" s="2"/>
      <c r="U8" s="2"/>
      <c r="V8" s="2"/>
      <c r="W8" s="2"/>
      <c r="X8" s="2"/>
      <c r="Y8" s="2"/>
      <c r="Z8" s="2"/>
    </row>
    <row r="9">
      <c r="A9" s="1" t="s">
        <v>1417</v>
      </c>
      <c r="B9" s="1" t="s">
        <v>1418</v>
      </c>
      <c r="C9" s="1" t="s">
        <v>1418</v>
      </c>
      <c r="D9" s="1" t="s">
        <v>1419</v>
      </c>
      <c r="E9" s="1" t="s">
        <v>1420</v>
      </c>
      <c r="F9" s="1" t="s">
        <v>1421</v>
      </c>
      <c r="G9" s="1" t="s">
        <v>1421</v>
      </c>
      <c r="H9" s="1" t="s">
        <v>1421</v>
      </c>
      <c r="I9" s="1" t="s">
        <v>1422</v>
      </c>
      <c r="J9" s="2"/>
      <c r="K9" s="2"/>
      <c r="L9" s="2"/>
      <c r="M9" s="2"/>
      <c r="N9" s="2"/>
      <c r="O9" s="2"/>
      <c r="P9" s="2"/>
      <c r="Q9" s="2"/>
      <c r="R9" s="2"/>
      <c r="S9" s="2"/>
      <c r="T9" s="2"/>
      <c r="U9" s="2"/>
      <c r="V9" s="2"/>
      <c r="W9" s="2"/>
      <c r="X9" s="2"/>
      <c r="Y9" s="2"/>
      <c r="Z9" s="2"/>
    </row>
    <row r="10">
      <c r="A10" s="1" t="s">
        <v>1423</v>
      </c>
      <c r="B10" s="1" t="s">
        <v>1424</v>
      </c>
      <c r="C10" s="1" t="s">
        <v>1424</v>
      </c>
      <c r="D10" s="1" t="s">
        <v>1424</v>
      </c>
      <c r="E10" s="1" t="s">
        <v>1424</v>
      </c>
      <c r="F10" s="1" t="s">
        <v>1424</v>
      </c>
      <c r="G10" s="1" t="s">
        <v>1421</v>
      </c>
      <c r="H10" s="1" t="s">
        <v>1421</v>
      </c>
      <c r="I10" s="1" t="s">
        <v>1422</v>
      </c>
      <c r="J10" s="2"/>
      <c r="K10" s="2"/>
      <c r="L10" s="2"/>
      <c r="M10" s="2"/>
      <c r="N10" s="2"/>
      <c r="O10" s="2"/>
      <c r="P10" s="2"/>
      <c r="Q10" s="2"/>
      <c r="R10" s="2"/>
      <c r="S10" s="2"/>
      <c r="T10" s="2"/>
      <c r="U10" s="2"/>
      <c r="V10" s="2"/>
      <c r="W10" s="2"/>
      <c r="X10" s="2"/>
      <c r="Y10" s="2"/>
      <c r="Z10" s="2"/>
    </row>
    <row r="11">
      <c r="A11" s="1" t="s">
        <v>1425</v>
      </c>
      <c r="B11" s="1" t="s">
        <v>1424</v>
      </c>
      <c r="C11" s="1" t="s">
        <v>1424</v>
      </c>
      <c r="D11" s="1" t="s">
        <v>1424</v>
      </c>
      <c r="E11" s="1" t="s">
        <v>1424</v>
      </c>
      <c r="F11" s="1" t="s">
        <v>1424</v>
      </c>
      <c r="G11" s="1" t="s">
        <v>1426</v>
      </c>
      <c r="H11" s="1" t="s">
        <v>1427</v>
      </c>
      <c r="I11" s="1" t="s">
        <v>1428</v>
      </c>
      <c r="J11" s="2"/>
      <c r="K11" s="2"/>
      <c r="L11" s="2"/>
      <c r="M11" s="2"/>
      <c r="N11" s="2"/>
      <c r="O11" s="2"/>
      <c r="P11" s="2"/>
      <c r="Q11" s="2"/>
      <c r="R11" s="2"/>
      <c r="S11" s="2"/>
      <c r="T11" s="2"/>
      <c r="U11" s="2"/>
      <c r="V11" s="2"/>
      <c r="W11" s="2"/>
      <c r="X11" s="2"/>
      <c r="Y11" s="2"/>
      <c r="Z11" s="2"/>
    </row>
    <row r="12">
      <c r="A12" s="1" t="s">
        <v>1429</v>
      </c>
      <c r="B12" s="1" t="s">
        <v>1424</v>
      </c>
      <c r="C12" s="1" t="s">
        <v>1424</v>
      </c>
      <c r="D12" s="1" t="s">
        <v>1424</v>
      </c>
      <c r="E12" s="1" t="s">
        <v>1424</v>
      </c>
      <c r="F12" s="1" t="s">
        <v>1424</v>
      </c>
      <c r="G12" s="1" t="s">
        <v>1430</v>
      </c>
      <c r="H12" s="1" t="s">
        <v>1431</v>
      </c>
      <c r="I12" s="1" t="s">
        <v>1432</v>
      </c>
      <c r="J12" s="2"/>
      <c r="K12" s="2"/>
      <c r="L12" s="2"/>
      <c r="M12" s="2"/>
      <c r="N12" s="2"/>
      <c r="O12" s="2"/>
      <c r="P12" s="2"/>
      <c r="Q12" s="2"/>
      <c r="R12" s="2"/>
      <c r="S12" s="2"/>
      <c r="T12" s="2"/>
      <c r="U12" s="2"/>
      <c r="V12" s="2"/>
      <c r="W12" s="2"/>
      <c r="X12" s="2"/>
      <c r="Y12" s="2"/>
      <c r="Z12" s="2"/>
    </row>
    <row r="13">
      <c r="A13" s="1" t="s">
        <v>1433</v>
      </c>
      <c r="B13" s="1" t="s">
        <v>1383</v>
      </c>
      <c r="C13" s="1" t="s">
        <v>1424</v>
      </c>
      <c r="D13" s="1" t="s">
        <v>1434</v>
      </c>
      <c r="E13" s="1" t="s">
        <v>1434</v>
      </c>
      <c r="F13" s="1" t="s">
        <v>1424</v>
      </c>
      <c r="G13" s="1" t="s">
        <v>1435</v>
      </c>
      <c r="H13" s="1" t="s">
        <v>1436</v>
      </c>
      <c r="I13" s="1" t="s">
        <v>1437</v>
      </c>
      <c r="J13" s="2"/>
      <c r="K13" s="2"/>
      <c r="L13" s="2"/>
      <c r="M13" s="2"/>
      <c r="N13" s="2"/>
      <c r="O13" s="2"/>
      <c r="P13" s="2"/>
      <c r="Q13" s="2"/>
      <c r="R13" s="2"/>
      <c r="S13" s="2"/>
      <c r="T13" s="2"/>
      <c r="U13" s="2"/>
      <c r="V13" s="2"/>
      <c r="W13" s="2"/>
      <c r="X13" s="2"/>
      <c r="Y13" s="2"/>
      <c r="Z13" s="2"/>
    </row>
    <row r="14">
      <c r="A14" s="1" t="s">
        <v>1438</v>
      </c>
      <c r="B14" s="1" t="s">
        <v>1383</v>
      </c>
      <c r="C14" s="1" t="s">
        <v>1439</v>
      </c>
      <c r="D14" s="1" t="s">
        <v>1440</v>
      </c>
      <c r="E14" s="1" t="s">
        <v>1441</v>
      </c>
      <c r="F14" s="1" t="s">
        <v>1442</v>
      </c>
      <c r="G14" s="1" t="s">
        <v>1443</v>
      </c>
      <c r="H14" s="1" t="s">
        <v>1444</v>
      </c>
      <c r="I14" s="1" t="s">
        <v>1445</v>
      </c>
      <c r="J14" s="2"/>
      <c r="K14" s="2"/>
      <c r="L14" s="2"/>
      <c r="M14" s="2"/>
      <c r="N14" s="2"/>
      <c r="O14" s="2"/>
      <c r="P14" s="2"/>
      <c r="Q14" s="2"/>
      <c r="R14" s="2"/>
      <c r="S14" s="2"/>
      <c r="T14" s="2"/>
      <c r="U14" s="2"/>
      <c r="V14" s="2"/>
      <c r="W14" s="2"/>
      <c r="X14" s="2"/>
      <c r="Y14" s="2"/>
      <c r="Z14" s="2"/>
    </row>
    <row r="15">
      <c r="A15" s="1" t="s">
        <v>1446</v>
      </c>
      <c r="B15" s="1" t="s">
        <v>1447</v>
      </c>
      <c r="C15" s="1" t="s">
        <v>1447</v>
      </c>
      <c r="D15" s="1" t="s">
        <v>621</v>
      </c>
      <c r="E15" s="1" t="s">
        <v>621</v>
      </c>
      <c r="F15" s="1" t="s">
        <v>454</v>
      </c>
      <c r="G15" s="1" t="s">
        <v>1448</v>
      </c>
      <c r="H15" s="1" t="s">
        <v>1449</v>
      </c>
      <c r="I15" s="1" t="s">
        <v>1450</v>
      </c>
      <c r="J15" s="2"/>
      <c r="K15" s="2"/>
      <c r="L15" s="2"/>
      <c r="M15" s="2"/>
      <c r="N15" s="2"/>
      <c r="O15" s="2"/>
      <c r="P15" s="2"/>
      <c r="Q15" s="2"/>
      <c r="R15" s="2"/>
      <c r="S15" s="2"/>
      <c r="T15" s="2"/>
      <c r="U15" s="2"/>
      <c r="V15" s="2"/>
      <c r="W15" s="2"/>
      <c r="X15" s="2"/>
      <c r="Y15" s="2"/>
      <c r="Z15" s="2"/>
    </row>
    <row r="16">
      <c r="A16" s="1" t="s">
        <v>1451</v>
      </c>
      <c r="B16" s="1" t="s">
        <v>1452</v>
      </c>
      <c r="C16" s="1" t="s">
        <v>1453</v>
      </c>
      <c r="D16" s="1" t="s">
        <v>1454</v>
      </c>
      <c r="E16" s="1" t="s">
        <v>1455</v>
      </c>
      <c r="F16" s="1" t="s">
        <v>1456</v>
      </c>
      <c r="G16" s="1" t="s">
        <v>1457</v>
      </c>
      <c r="H16" s="1" t="s">
        <v>1458</v>
      </c>
      <c r="I16" s="1" t="s">
        <v>1459</v>
      </c>
      <c r="J16" s="2"/>
      <c r="K16" s="2"/>
      <c r="L16" s="2"/>
      <c r="M16" s="2"/>
      <c r="N16" s="2"/>
      <c r="O16" s="2"/>
      <c r="P16" s="2"/>
      <c r="Q16" s="2"/>
      <c r="R16" s="2"/>
      <c r="S16" s="2"/>
      <c r="T16" s="2"/>
      <c r="U16" s="2"/>
      <c r="V16" s="2"/>
      <c r="W16" s="2"/>
      <c r="X16" s="2"/>
      <c r="Y16" s="2"/>
      <c r="Z16" s="2"/>
    </row>
    <row r="17">
      <c r="A17" s="1" t="s">
        <v>1460</v>
      </c>
      <c r="B17" s="1" t="s">
        <v>1461</v>
      </c>
      <c r="C17" s="1" t="s">
        <v>1462</v>
      </c>
      <c r="D17" s="1" t="s">
        <v>1463</v>
      </c>
      <c r="E17" s="1" t="s">
        <v>1464</v>
      </c>
      <c r="F17" s="1" t="s">
        <v>1465</v>
      </c>
      <c r="G17" s="1" t="s">
        <v>1466</v>
      </c>
      <c r="H17" s="1" t="s">
        <v>1467</v>
      </c>
      <c r="I17" s="1" t="s">
        <v>1468</v>
      </c>
      <c r="J17" s="2"/>
      <c r="K17" s="2"/>
      <c r="L17" s="2"/>
      <c r="M17" s="2"/>
      <c r="N17" s="2"/>
      <c r="O17" s="2"/>
      <c r="P17" s="2"/>
      <c r="Q17" s="2"/>
      <c r="R17" s="2"/>
      <c r="S17" s="2"/>
      <c r="T17" s="2"/>
      <c r="U17" s="2"/>
      <c r="V17" s="2"/>
      <c r="W17" s="2"/>
      <c r="X17" s="2"/>
      <c r="Y17" s="2"/>
      <c r="Z17" s="2"/>
    </row>
    <row r="18">
      <c r="A18" s="1" t="s">
        <v>1469</v>
      </c>
      <c r="B18" s="1" t="s">
        <v>1470</v>
      </c>
      <c r="C18" s="1" t="s">
        <v>1471</v>
      </c>
      <c r="D18" s="1" t="s">
        <v>1472</v>
      </c>
      <c r="E18" s="1" t="s">
        <v>1473</v>
      </c>
      <c r="F18" s="1" t="s">
        <v>1474</v>
      </c>
      <c r="G18" s="1" t="s">
        <v>1475</v>
      </c>
      <c r="H18" s="1" t="s">
        <v>1476</v>
      </c>
      <c r="I18" s="1" t="s">
        <v>1477</v>
      </c>
      <c r="J18" s="2"/>
      <c r="K18" s="2"/>
      <c r="L18" s="2"/>
      <c r="M18" s="2"/>
      <c r="N18" s="2"/>
      <c r="O18" s="2"/>
      <c r="P18" s="2"/>
      <c r="Q18" s="2"/>
      <c r="R18" s="2"/>
      <c r="S18" s="2"/>
      <c r="T18" s="2"/>
      <c r="U18" s="2"/>
      <c r="V18" s="2"/>
      <c r="W18" s="2"/>
      <c r="X18" s="2"/>
      <c r="Y18" s="2"/>
      <c r="Z18" s="2"/>
    </row>
    <row r="19">
      <c r="A19" s="1" t="s">
        <v>1478</v>
      </c>
      <c r="B19" s="1" t="s">
        <v>1479</v>
      </c>
      <c r="C19" s="1" t="s">
        <v>1480</v>
      </c>
      <c r="D19" s="1" t="s">
        <v>1481</v>
      </c>
      <c r="E19" s="1" t="s">
        <v>1482</v>
      </c>
      <c r="F19" s="1" t="s">
        <v>1483</v>
      </c>
      <c r="G19" s="1" t="s">
        <v>1484</v>
      </c>
      <c r="H19" s="1" t="s">
        <v>1485</v>
      </c>
      <c r="I19" s="1" t="s">
        <v>1486</v>
      </c>
      <c r="J19" s="2"/>
      <c r="K19" s="2"/>
      <c r="L19" s="2"/>
      <c r="M19" s="2"/>
      <c r="N19" s="2"/>
      <c r="O19" s="2"/>
      <c r="P19" s="2"/>
      <c r="Q19" s="2"/>
      <c r="R19" s="2"/>
      <c r="S19" s="2"/>
      <c r="T19" s="2"/>
      <c r="U19" s="2"/>
      <c r="V19" s="2"/>
      <c r="W19" s="2"/>
      <c r="X19" s="2"/>
      <c r="Y19" s="2"/>
      <c r="Z19" s="2"/>
    </row>
    <row r="20">
      <c r="A20" s="1" t="s">
        <v>1487</v>
      </c>
      <c r="B20" s="1" t="s">
        <v>1488</v>
      </c>
      <c r="C20" s="1" t="s">
        <v>1489</v>
      </c>
      <c r="D20" s="1" t="s">
        <v>1490</v>
      </c>
      <c r="E20" s="1" t="s">
        <v>1491</v>
      </c>
      <c r="F20" s="1" t="s">
        <v>1492</v>
      </c>
      <c r="G20" s="1" t="s">
        <v>1493</v>
      </c>
      <c r="H20" s="1" t="s">
        <v>1494</v>
      </c>
      <c r="I20" s="1" t="s">
        <v>1495</v>
      </c>
      <c r="J20" s="2"/>
      <c r="K20" s="2"/>
      <c r="L20" s="2"/>
      <c r="M20" s="2"/>
      <c r="N20" s="2"/>
      <c r="O20" s="2"/>
      <c r="P20" s="2"/>
      <c r="Q20" s="2"/>
      <c r="R20" s="2"/>
      <c r="S20" s="2"/>
      <c r="T20" s="2"/>
      <c r="U20" s="2"/>
      <c r="V20" s="2"/>
      <c r="W20" s="2"/>
      <c r="X20" s="2"/>
      <c r="Y20" s="2"/>
      <c r="Z20" s="2"/>
    </row>
    <row r="21" ht="15.75" customHeight="1">
      <c r="A21" s="1" t="s">
        <v>1496</v>
      </c>
      <c r="B21" s="1" t="s">
        <v>1497</v>
      </c>
      <c r="C21" s="1" t="s">
        <v>1498</v>
      </c>
      <c r="D21" s="1" t="s">
        <v>1499</v>
      </c>
      <c r="E21" s="1" t="s">
        <v>1500</v>
      </c>
      <c r="F21" s="1" t="s">
        <v>1501</v>
      </c>
      <c r="G21" s="1" t="s">
        <v>1502</v>
      </c>
      <c r="H21" s="1" t="s">
        <v>1503</v>
      </c>
      <c r="I21" s="1" t="s">
        <v>1504</v>
      </c>
      <c r="J21" s="2"/>
      <c r="K21" s="2"/>
      <c r="L21" s="2"/>
      <c r="M21" s="2"/>
      <c r="N21" s="2"/>
      <c r="O21" s="2"/>
      <c r="P21" s="2"/>
      <c r="Q21" s="2"/>
      <c r="R21" s="2"/>
      <c r="S21" s="2"/>
      <c r="T21" s="2"/>
      <c r="U21" s="2"/>
      <c r="V21" s="2"/>
      <c r="W21" s="2"/>
      <c r="X21" s="2"/>
      <c r="Y21" s="2"/>
      <c r="Z21" s="2"/>
    </row>
    <row r="22" ht="15.75" customHeight="1">
      <c r="A22" s="1" t="s">
        <v>1505</v>
      </c>
      <c r="B22" s="1" t="s">
        <v>1506</v>
      </c>
      <c r="C22" s="1" t="s">
        <v>1507</v>
      </c>
      <c r="D22" s="1" t="s">
        <v>1508</v>
      </c>
      <c r="E22" s="1" t="s">
        <v>1509</v>
      </c>
      <c r="F22" s="1" t="s">
        <v>1510</v>
      </c>
      <c r="G22" s="1" t="s">
        <v>1511</v>
      </c>
      <c r="H22" s="1" t="s">
        <v>1512</v>
      </c>
      <c r="I22" s="1" t="s">
        <v>1513</v>
      </c>
      <c r="J22" s="2"/>
      <c r="K22" s="2"/>
      <c r="L22" s="2"/>
      <c r="M22" s="2"/>
      <c r="N22" s="2"/>
      <c r="O22" s="2"/>
      <c r="P22" s="2"/>
      <c r="Q22" s="2"/>
      <c r="R22" s="2"/>
      <c r="S22" s="2"/>
      <c r="T22" s="2"/>
      <c r="U22" s="2"/>
      <c r="V22" s="2"/>
      <c r="W22" s="2"/>
      <c r="X22" s="2"/>
      <c r="Y22" s="2"/>
      <c r="Z22" s="2"/>
    </row>
    <row r="23" ht="15.75" customHeight="1">
      <c r="A23" s="1" t="s">
        <v>135</v>
      </c>
      <c r="B23" s="1" t="s">
        <v>1514</v>
      </c>
      <c r="C23" s="1" t="s">
        <v>1383</v>
      </c>
      <c r="D23" s="1" t="s">
        <v>1383</v>
      </c>
      <c r="E23" s="1" t="s">
        <v>1383</v>
      </c>
      <c r="F23" s="1" t="s">
        <v>1383</v>
      </c>
      <c r="G23" s="1" t="s">
        <v>1383</v>
      </c>
      <c r="H23" s="1" t="s">
        <v>1383</v>
      </c>
      <c r="I23" s="1" t="s">
        <v>1383</v>
      </c>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578</v>
      </c>
      <c r="G24" s="1" t="s">
        <v>1520</v>
      </c>
      <c r="H24" s="1" t="s">
        <v>1520</v>
      </c>
      <c r="I24" s="1" t="s">
        <v>1520</v>
      </c>
      <c r="J24" s="2"/>
      <c r="K24" s="2"/>
      <c r="L24" s="2"/>
      <c r="M24" s="2"/>
      <c r="N24" s="2"/>
      <c r="O24" s="2"/>
      <c r="P24" s="2"/>
      <c r="Q24" s="2"/>
      <c r="R24" s="2"/>
      <c r="S24" s="2"/>
      <c r="T24" s="2"/>
      <c r="U24" s="2"/>
      <c r="V24" s="2"/>
      <c r="W24" s="2"/>
      <c r="X24" s="2"/>
      <c r="Y24" s="2"/>
      <c r="Z24" s="2"/>
    </row>
    <row r="25" ht="15.75" customHeight="1">
      <c r="A25" s="1" t="s">
        <v>1521</v>
      </c>
      <c r="B25" s="1" t="s">
        <v>1522</v>
      </c>
      <c r="C25" s="1" t="s">
        <v>1522</v>
      </c>
      <c r="D25" s="1" t="s">
        <v>1522</v>
      </c>
      <c r="E25" s="1" t="s">
        <v>1522</v>
      </c>
      <c r="F25" s="1" t="s">
        <v>1522</v>
      </c>
      <c r="G25" s="1" t="s">
        <v>1523</v>
      </c>
      <c r="H25" s="1" t="s">
        <v>1523</v>
      </c>
      <c r="I25" s="1" t="s">
        <v>1383</v>
      </c>
      <c r="J25" s="2"/>
      <c r="K25" s="2"/>
      <c r="L25" s="2"/>
      <c r="M25" s="2"/>
      <c r="N25" s="2"/>
      <c r="O25" s="2"/>
      <c r="P25" s="2"/>
      <c r="Q25" s="2"/>
      <c r="R25" s="2"/>
      <c r="S25" s="2"/>
      <c r="T25" s="2"/>
      <c r="U25" s="2"/>
      <c r="V25" s="2"/>
      <c r="W25" s="2"/>
      <c r="X25" s="2"/>
      <c r="Y25" s="2"/>
      <c r="Z25" s="2"/>
    </row>
    <row r="26" ht="15.75" customHeight="1">
      <c r="A26" s="1" t="s">
        <v>1524</v>
      </c>
      <c r="B26" s="1" t="s">
        <v>1525</v>
      </c>
      <c r="C26" s="1" t="s">
        <v>1526</v>
      </c>
      <c r="D26" s="1" t="s">
        <v>1527</v>
      </c>
      <c r="E26" s="1" t="s">
        <v>1528</v>
      </c>
      <c r="F26" s="1" t="s">
        <v>1529</v>
      </c>
      <c r="G26" s="1" t="s">
        <v>1383</v>
      </c>
      <c r="H26" s="1" t="s">
        <v>1383</v>
      </c>
      <c r="I26" s="1" t="s">
        <v>1383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1530</v>
      </c>
      <c r="B2" s="1" t="s">
        <v>1531</v>
      </c>
      <c r="C2" s="2"/>
      <c r="D2" s="2"/>
      <c r="E2" s="2"/>
      <c r="F2" s="2"/>
      <c r="G2" s="2"/>
      <c r="H2" s="2"/>
      <c r="I2" s="2"/>
      <c r="J2" s="2"/>
      <c r="K2" s="2"/>
      <c r="L2" s="2"/>
      <c r="M2" s="2"/>
      <c r="N2" s="2"/>
      <c r="O2" s="2"/>
      <c r="P2" s="2"/>
      <c r="Q2" s="2"/>
      <c r="R2" s="2"/>
      <c r="S2" s="2"/>
      <c r="T2" s="2"/>
      <c r="U2" s="2"/>
      <c r="V2" s="2"/>
      <c r="W2" s="2"/>
      <c r="X2" s="2"/>
      <c r="Y2" s="2"/>
      <c r="Z2" s="2"/>
    </row>
    <row r="3">
      <c r="A3" s="3" t="s">
        <v>1532</v>
      </c>
      <c r="B3" s="1" t="s">
        <v>1533</v>
      </c>
      <c r="C3" s="2"/>
      <c r="D3" s="2"/>
      <c r="E3" s="2"/>
      <c r="F3" s="2"/>
      <c r="G3" s="2"/>
      <c r="H3" s="2"/>
      <c r="I3" s="2"/>
      <c r="J3" s="2"/>
      <c r="K3" s="2"/>
      <c r="L3" s="2"/>
      <c r="M3" s="2"/>
      <c r="N3" s="2"/>
      <c r="O3" s="2"/>
      <c r="P3" s="2"/>
      <c r="Q3" s="2"/>
      <c r="R3" s="2"/>
      <c r="S3" s="2"/>
      <c r="T3" s="2"/>
      <c r="U3" s="2"/>
      <c r="V3" s="2"/>
      <c r="W3" s="2"/>
      <c r="X3" s="2"/>
      <c r="Y3" s="2"/>
      <c r="Z3" s="2"/>
    </row>
    <row r="4">
      <c r="A4" s="3" t="s">
        <v>1534</v>
      </c>
      <c r="B4" s="1" t="s">
        <v>11</v>
      </c>
      <c r="C4" s="2"/>
      <c r="D4" s="2"/>
      <c r="E4" s="2"/>
      <c r="F4" s="2"/>
      <c r="G4" s="2"/>
      <c r="H4" s="2"/>
      <c r="I4" s="2"/>
      <c r="J4" s="2"/>
      <c r="K4" s="2"/>
      <c r="L4" s="2"/>
      <c r="M4" s="2"/>
      <c r="N4" s="2"/>
      <c r="O4" s="2"/>
      <c r="P4" s="2"/>
      <c r="Q4" s="2"/>
      <c r="R4" s="2"/>
      <c r="S4" s="2"/>
      <c r="T4" s="2"/>
      <c r="U4" s="2"/>
      <c r="V4" s="2"/>
      <c r="W4" s="2"/>
      <c r="X4" s="2"/>
      <c r="Y4" s="2"/>
      <c r="Z4" s="2"/>
    </row>
    <row r="5">
      <c r="A5" s="3" t="s">
        <v>1535</v>
      </c>
      <c r="B5" s="1" t="s">
        <v>1536</v>
      </c>
      <c r="C5" s="2"/>
      <c r="D5" s="2"/>
      <c r="E5" s="2"/>
      <c r="F5" s="2"/>
      <c r="G5" s="2"/>
      <c r="H5" s="2"/>
      <c r="I5" s="2"/>
      <c r="J5" s="2"/>
      <c r="K5" s="2"/>
      <c r="L5" s="2"/>
      <c r="M5" s="2"/>
      <c r="N5" s="2"/>
      <c r="O5" s="2"/>
      <c r="P5" s="2"/>
      <c r="Q5" s="2"/>
      <c r="R5" s="2"/>
      <c r="S5" s="2"/>
      <c r="T5" s="2"/>
      <c r="U5" s="2"/>
      <c r="V5" s="2"/>
      <c r="W5" s="2"/>
      <c r="X5" s="2"/>
      <c r="Y5" s="2"/>
      <c r="Z5" s="2"/>
    </row>
    <row r="6">
      <c r="A6" s="3" t="s">
        <v>1537</v>
      </c>
      <c r="B6" s="1" t="s">
        <v>11</v>
      </c>
      <c r="C6" s="2"/>
      <c r="D6" s="2"/>
      <c r="E6" s="2"/>
      <c r="F6" s="2"/>
      <c r="G6" s="2"/>
      <c r="H6" s="2"/>
      <c r="I6" s="2"/>
      <c r="J6" s="2"/>
      <c r="K6" s="2"/>
      <c r="L6" s="2"/>
      <c r="M6" s="2"/>
      <c r="N6" s="2"/>
      <c r="O6" s="2"/>
      <c r="P6" s="2"/>
      <c r="Q6" s="2"/>
      <c r="R6" s="2"/>
      <c r="S6" s="2"/>
      <c r="T6" s="2"/>
      <c r="U6" s="2"/>
      <c r="V6" s="2"/>
      <c r="W6" s="2"/>
      <c r="X6" s="2"/>
      <c r="Y6" s="2"/>
      <c r="Z6" s="2"/>
    </row>
    <row r="7">
      <c r="A7" s="3" t="s">
        <v>1538</v>
      </c>
      <c r="B7" s="1" t="s">
        <v>1539</v>
      </c>
      <c r="C7" s="2"/>
      <c r="D7" s="2"/>
      <c r="E7" s="2"/>
      <c r="F7" s="2"/>
      <c r="G7" s="2"/>
      <c r="H7" s="2"/>
      <c r="I7" s="2"/>
      <c r="J7" s="2"/>
      <c r="K7" s="2"/>
      <c r="L7" s="2"/>
      <c r="M7" s="2"/>
      <c r="N7" s="2"/>
      <c r="O7" s="2"/>
      <c r="P7" s="2"/>
      <c r="Q7" s="2"/>
      <c r="R7" s="2"/>
      <c r="S7" s="2"/>
      <c r="T7" s="2"/>
      <c r="U7" s="2"/>
      <c r="V7" s="2"/>
      <c r="W7" s="2"/>
      <c r="X7" s="2"/>
      <c r="Y7" s="2"/>
      <c r="Z7" s="2"/>
    </row>
    <row r="8">
      <c r="A8" s="3" t="s">
        <v>1540</v>
      </c>
      <c r="B8" s="1" t="s">
        <v>1541</v>
      </c>
      <c r="C8" s="2"/>
      <c r="D8" s="2"/>
      <c r="E8" s="2"/>
      <c r="F8" s="2"/>
      <c r="G8" s="2"/>
      <c r="H8" s="2"/>
      <c r="I8" s="2"/>
      <c r="J8" s="2"/>
      <c r="K8" s="2"/>
      <c r="L8" s="2"/>
      <c r="M8" s="2"/>
      <c r="N8" s="2"/>
      <c r="O8" s="2"/>
      <c r="P8" s="2"/>
      <c r="Q8" s="2"/>
      <c r="R8" s="2"/>
      <c r="S8" s="2"/>
      <c r="T8" s="2"/>
      <c r="U8" s="2"/>
      <c r="V8" s="2"/>
      <c r="W8" s="2"/>
      <c r="X8" s="2"/>
      <c r="Y8" s="2"/>
      <c r="Z8" s="2"/>
    </row>
    <row r="9">
      <c r="A9" s="3" t="s">
        <v>1542</v>
      </c>
      <c r="B9" s="4" t="s">
        <v>1543</v>
      </c>
      <c r="C9" s="2"/>
      <c r="D9" s="2"/>
      <c r="E9" s="2"/>
      <c r="F9" s="2"/>
      <c r="G9" s="2"/>
      <c r="H9" s="2"/>
      <c r="I9" s="2"/>
      <c r="J9" s="2"/>
      <c r="K9" s="2"/>
      <c r="L9" s="2"/>
      <c r="M9" s="2"/>
      <c r="N9" s="2"/>
      <c r="O9" s="2"/>
      <c r="P9" s="2"/>
      <c r="Q9" s="2"/>
      <c r="R9" s="2"/>
      <c r="S9" s="2"/>
      <c r="T9" s="2"/>
      <c r="U9" s="2"/>
      <c r="V9" s="2"/>
      <c r="W9" s="2"/>
      <c r="X9" s="2"/>
      <c r="Y9" s="2"/>
      <c r="Z9" s="2"/>
    </row>
    <row r="10">
      <c r="A10" s="3" t="s">
        <v>1544</v>
      </c>
      <c r="B10" s="1" t="s">
        <v>1545</v>
      </c>
      <c r="C10" s="2"/>
      <c r="D10" s="2"/>
      <c r="E10" s="2"/>
      <c r="F10" s="2"/>
      <c r="G10" s="2"/>
      <c r="H10" s="2"/>
      <c r="I10" s="2"/>
      <c r="J10" s="2"/>
      <c r="K10" s="2"/>
      <c r="L10" s="2"/>
      <c r="M10" s="2"/>
      <c r="N10" s="2"/>
      <c r="O10" s="2"/>
      <c r="P10" s="2"/>
      <c r="Q10" s="2"/>
      <c r="R10" s="2"/>
      <c r="S10" s="2"/>
      <c r="T10" s="2"/>
      <c r="U10" s="2"/>
      <c r="V10" s="2"/>
      <c r="W10" s="2"/>
      <c r="X10" s="2"/>
      <c r="Y10" s="2"/>
      <c r="Z10" s="2"/>
    </row>
    <row r="11">
      <c r="A11" s="3" t="s">
        <v>1546</v>
      </c>
      <c r="B11" s="1" t="s">
        <v>1547</v>
      </c>
      <c r="C11" s="2"/>
      <c r="D11" s="2"/>
      <c r="E11" s="2"/>
      <c r="F11" s="2"/>
      <c r="G11" s="2"/>
      <c r="H11" s="2"/>
      <c r="I11" s="2"/>
      <c r="J11" s="2"/>
      <c r="K11" s="2"/>
      <c r="L11" s="2"/>
      <c r="M11" s="2"/>
      <c r="N11" s="2"/>
      <c r="O11" s="2"/>
      <c r="P11" s="2"/>
      <c r="Q11" s="2"/>
      <c r="R11" s="2"/>
      <c r="S11" s="2"/>
      <c r="T11" s="2"/>
      <c r="U11" s="2"/>
      <c r="V11" s="2"/>
      <c r="W11" s="2"/>
      <c r="X11" s="2"/>
      <c r="Y11" s="2"/>
      <c r="Z11" s="2"/>
    </row>
    <row r="12">
      <c r="A12" s="3" t="s">
        <v>1548</v>
      </c>
      <c r="B12" s="1" t="s">
        <v>1545</v>
      </c>
      <c r="C12" s="2"/>
      <c r="D12" s="2"/>
      <c r="E12" s="2"/>
      <c r="F12" s="2"/>
      <c r="G12" s="2"/>
      <c r="H12" s="2"/>
      <c r="I12" s="2"/>
      <c r="J12" s="2"/>
      <c r="K12" s="2"/>
      <c r="L12" s="2"/>
      <c r="M12" s="2"/>
      <c r="N12" s="2"/>
      <c r="O12" s="2"/>
      <c r="P12" s="2"/>
      <c r="Q12" s="2"/>
      <c r="R12" s="2"/>
      <c r="S12" s="2"/>
      <c r="T12" s="2"/>
      <c r="U12" s="2"/>
      <c r="V12" s="2"/>
      <c r="W12" s="2"/>
      <c r="X12" s="2"/>
      <c r="Y12" s="2"/>
      <c r="Z12" s="2"/>
    </row>
    <row r="13">
      <c r="A13" s="3" t="s">
        <v>1549</v>
      </c>
      <c r="B13" s="1" t="s">
        <v>1550</v>
      </c>
      <c r="C13" s="2"/>
      <c r="D13" s="2"/>
      <c r="E13" s="2"/>
      <c r="F13" s="2"/>
      <c r="G13" s="2"/>
      <c r="H13" s="2"/>
      <c r="I13" s="2"/>
      <c r="J13" s="2"/>
      <c r="K13" s="2"/>
      <c r="L13" s="2"/>
      <c r="M13" s="2"/>
      <c r="N13" s="2"/>
      <c r="O13" s="2"/>
      <c r="P13" s="2"/>
      <c r="Q13" s="2"/>
      <c r="R13" s="2"/>
      <c r="S13" s="2"/>
      <c r="T13" s="2"/>
      <c r="U13" s="2"/>
      <c r="V13" s="2"/>
      <c r="W13" s="2"/>
      <c r="X13" s="2"/>
      <c r="Y13" s="2"/>
      <c r="Z13" s="2"/>
    </row>
    <row r="14">
      <c r="A14" s="3" t="s">
        <v>1551</v>
      </c>
      <c r="B14" s="1" t="s">
        <v>1552</v>
      </c>
      <c r="C14" s="2"/>
      <c r="D14" s="2"/>
      <c r="E14" s="2"/>
      <c r="F14" s="2"/>
      <c r="G14" s="2"/>
      <c r="H14" s="2"/>
      <c r="I14" s="2"/>
      <c r="J14" s="2"/>
      <c r="K14" s="2"/>
      <c r="L14" s="2"/>
      <c r="M14" s="2"/>
      <c r="N14" s="2"/>
      <c r="O14" s="2"/>
      <c r="P14" s="2"/>
      <c r="Q14" s="2"/>
      <c r="R14" s="2"/>
      <c r="S14" s="2"/>
      <c r="T14" s="2"/>
      <c r="U14" s="2"/>
      <c r="V14" s="2"/>
      <c r="W14" s="2"/>
      <c r="X14" s="2"/>
      <c r="Y14" s="2"/>
      <c r="Z14" s="2"/>
    </row>
    <row r="15">
      <c r="A15" s="3" t="s">
        <v>1553</v>
      </c>
      <c r="B15" s="1" t="s">
        <v>1550</v>
      </c>
      <c r="C15" s="2"/>
      <c r="D15" s="2"/>
      <c r="E15" s="2"/>
      <c r="F15" s="2"/>
      <c r="G15" s="2"/>
      <c r="H15" s="2"/>
      <c r="I15" s="2"/>
      <c r="J15" s="2"/>
      <c r="K15" s="2"/>
      <c r="L15" s="2"/>
      <c r="M15" s="2"/>
      <c r="N15" s="2"/>
      <c r="O15" s="2"/>
      <c r="P15" s="2"/>
      <c r="Q15" s="2"/>
      <c r="R15" s="2"/>
      <c r="S15" s="2"/>
      <c r="T15" s="2"/>
      <c r="U15" s="2"/>
      <c r="V15" s="2"/>
      <c r="W15" s="2"/>
      <c r="X15" s="2"/>
      <c r="Y15" s="2"/>
      <c r="Z15" s="2"/>
    </row>
    <row r="16">
      <c r="A16" s="3" t="s">
        <v>1554</v>
      </c>
      <c r="B16" s="1" t="s">
        <v>1555</v>
      </c>
      <c r="C16" s="2"/>
      <c r="D16" s="2"/>
      <c r="E16" s="2"/>
      <c r="F16" s="2"/>
      <c r="G16" s="2"/>
      <c r="H16" s="2"/>
      <c r="I16" s="2"/>
      <c r="J16" s="2"/>
      <c r="K16" s="2"/>
      <c r="L16" s="2"/>
      <c r="M16" s="2"/>
      <c r="N16" s="2"/>
      <c r="O16" s="2"/>
      <c r="P16" s="2"/>
      <c r="Q16" s="2"/>
      <c r="R16" s="2"/>
      <c r="S16" s="2"/>
      <c r="T16" s="2"/>
      <c r="U16" s="2"/>
      <c r="V16" s="2"/>
      <c r="W16" s="2"/>
      <c r="X16" s="2"/>
      <c r="Y16" s="2"/>
      <c r="Z16" s="2"/>
    </row>
    <row r="17">
      <c r="A17" s="3" t="s">
        <v>1556</v>
      </c>
      <c r="B17" s="1">
        <v>8177.0</v>
      </c>
      <c r="C17" s="2"/>
      <c r="D17" s="2"/>
      <c r="E17" s="2"/>
      <c r="F17" s="2"/>
      <c r="G17" s="2"/>
      <c r="H17" s="2"/>
      <c r="I17" s="2"/>
      <c r="J17" s="2"/>
      <c r="K17" s="2"/>
      <c r="L17" s="2"/>
      <c r="M17" s="2"/>
      <c r="N17" s="2"/>
      <c r="O17" s="2"/>
      <c r="P17" s="2"/>
      <c r="Q17" s="2"/>
      <c r="R17" s="2"/>
      <c r="S17" s="2"/>
      <c r="T17" s="2"/>
      <c r="U17" s="2"/>
      <c r="V17" s="2"/>
      <c r="W17" s="2"/>
      <c r="X17" s="2"/>
      <c r="Y17" s="2"/>
      <c r="Z17" s="2"/>
    </row>
    <row r="18">
      <c r="A18" s="3" t="s">
        <v>1557</v>
      </c>
      <c r="B18" s="1" t="s">
        <v>1558</v>
      </c>
      <c r="C18" s="2"/>
      <c r="D18" s="2"/>
      <c r="E18" s="2"/>
      <c r="F18" s="2"/>
      <c r="G18" s="2"/>
      <c r="H18" s="2"/>
      <c r="I18" s="2"/>
      <c r="J18" s="2"/>
      <c r="K18" s="2"/>
      <c r="L18" s="2"/>
      <c r="M18" s="2"/>
      <c r="N18" s="2"/>
      <c r="O18" s="2"/>
      <c r="P18" s="2"/>
      <c r="Q18" s="2"/>
      <c r="R18" s="2"/>
      <c r="S18" s="2"/>
      <c r="T18" s="2"/>
      <c r="U18" s="2"/>
      <c r="V18" s="2"/>
      <c r="W18" s="2"/>
      <c r="X18" s="2"/>
      <c r="Y18" s="2"/>
      <c r="Z18" s="2"/>
    </row>
    <row r="19">
      <c r="A19" s="3" t="s">
        <v>1559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1560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1561</v>
      </c>
      <c r="B21" s="1">
        <v>10.43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1562</v>
      </c>
      <c r="B22" s="1">
        <v>10.49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1563</v>
      </c>
      <c r="B23" s="1">
        <v>10.26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1564</v>
      </c>
      <c r="B24" s="1">
        <v>10.678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1565</v>
      </c>
      <c r="B25" s="1">
        <v>10.43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1566</v>
      </c>
      <c r="B26" s="1">
        <v>10.49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1567</v>
      </c>
      <c r="B27" s="1">
        <v>10.26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1568</v>
      </c>
      <c r="B28" s="1">
        <v>10.678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1569</v>
      </c>
      <c r="B29" s="1">
        <v>0.38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1570</v>
      </c>
      <c r="B30" s="1">
        <v>0.036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1571</v>
      </c>
      <c r="B31" s="1">
        <v>1.7240256E9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1572</v>
      </c>
      <c r="B32" s="1">
        <v>0.2343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1573</v>
      </c>
      <c r="B33" s="1">
        <v>6.58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1574</v>
      </c>
      <c r="B34" s="1">
        <v>1.024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1575</v>
      </c>
      <c r="B35" s="1">
        <v>9.112069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1576</v>
      </c>
      <c r="B36" s="1">
        <v>7.5499997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1577</v>
      </c>
      <c r="B37" s="1">
        <v>32752.0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1578</v>
      </c>
      <c r="B38" s="1">
        <v>32752.0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1579</v>
      </c>
      <c r="B39" s="1">
        <v>36549.0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1580</v>
      </c>
      <c r="B40" s="1">
        <v>128760.0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1581</v>
      </c>
      <c r="B41" s="1">
        <v>128760.0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1582</v>
      </c>
      <c r="B42" s="1">
        <v>10.5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1583</v>
      </c>
      <c r="B43" s="1">
        <v>12.0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1584</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1585</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1586</v>
      </c>
      <c r="B46" s="1">
        <v>3.96568416E8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1587</v>
      </c>
      <c r="B47" s="1">
        <v>7.95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1588</v>
      </c>
      <c r="B48" s="1">
        <v>13.05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1589</v>
      </c>
      <c r="B49" s="1">
        <v>0.020674234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1590</v>
      </c>
      <c r="B50" s="1">
        <v>9.8044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1591</v>
      </c>
      <c r="B51" s="1">
        <v>9.82665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1592</v>
      </c>
      <c r="B52" s="1" t="s">
        <v>1593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1594</v>
      </c>
      <c r="B53" s="1">
        <v>0.01811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1595</v>
      </c>
      <c r="B54" s="1">
        <v>8069921.0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1596</v>
      </c>
      <c r="B55" s="1">
        <v>3.75183E7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1597</v>
      </c>
      <c r="B56" s="1">
        <v>5053.0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1598</v>
      </c>
      <c r="B57" s="1">
        <v>3923.0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1599</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1600</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1601</v>
      </c>
      <c r="B60" s="1">
        <v>1.0E-4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1602</v>
      </c>
      <c r="B61" s="1">
        <v>0.63078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1603</v>
      </c>
      <c r="B62" s="1">
        <v>0.12878999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1604</v>
      </c>
      <c r="B63" s="1">
        <v>0.27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1605</v>
      </c>
      <c r="B64" s="1">
        <v>7.0E-4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1606</v>
      </c>
      <c r="B65" s="1">
        <v>4.08583E7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1607</v>
      </c>
      <c r="B66" s="1">
        <v>225.818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1608</v>
      </c>
      <c r="B67" s="1">
        <v>0.046807606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1611</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1612</v>
      </c>
      <c r="B71" s="1">
        <v>0.347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1613</v>
      </c>
      <c r="B72" s="1">
        <v>3.47471008E8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1614</v>
      </c>
      <c r="B73" s="1">
        <v>1.16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1615</v>
      </c>
      <c r="B74" s="1">
        <v>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1616</v>
      </c>
      <c r="B75" s="1">
        <v>0.24206817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1617</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1618</v>
      </c>
      <c r="B77" s="1">
        <v>0.38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1619</v>
      </c>
      <c r="B78" s="1">
        <v>1.7240256E9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1620</v>
      </c>
      <c r="B79" s="1" t="s">
        <v>1621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1622</v>
      </c>
      <c r="B80" s="1" t="s">
        <v>1623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1626</v>
      </c>
      <c r="B83" s="1" t="s">
        <v>1627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t="s">
        <v>1629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1630</v>
      </c>
      <c r="B85" s="1">
        <v>7.875882E8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1631</v>
      </c>
      <c r="B86" s="1" t="s">
        <v>1632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1633</v>
      </c>
      <c r="B87" s="1" t="s">
        <v>1634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1635</v>
      </c>
      <c r="B88" s="1" t="s">
        <v>1636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t="s">
        <v>1638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v>10.57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1641</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1642</v>
      </c>
      <c r="B93" s="1">
        <v>13.2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v>14.1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1644</v>
      </c>
      <c r="B95" s="1">
        <v>14.1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1645</v>
      </c>
      <c r="B96" s="1" t="s">
        <v>1646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1647</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1648</v>
      </c>
      <c r="B98" s="1">
        <v>1.065934528E9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1649</v>
      </c>
      <c r="B99" s="1">
        <v>1.9181770752E10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1650</v>
      </c>
      <c r="B100" s="1">
        <v>469.471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1651</v>
      </c>
      <c r="B101" s="1">
        <v>0.347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1652</v>
      </c>
      <c r="B102" s="1">
        <v>0.124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1653</v>
      </c>
      <c r="B103" s="1">
        <v>0.16539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1654</v>
      </c>
      <c r="B104" s="1">
        <v>0.055570003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1655</v>
      </c>
      <c r="B105" s="1">
        <v>0.04239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1656</v>
      </c>
      <c r="B106" s="1" t="s">
        <v>1657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-31.688</v>
      </c>
      <c r="C3" s="1">
        <v>132.736</v>
      </c>
      <c r="D3" s="1">
        <v>251.6</v>
      </c>
      <c r="E3" s="1">
        <v>118.32</v>
      </c>
      <c r="F3" s="1">
        <v>0.408</v>
      </c>
      <c r="G3" s="1">
        <v>92.616</v>
      </c>
      <c r="H3" s="1">
        <v>49.504</v>
      </c>
      <c r="I3" s="1">
        <v>-64.60000000000001</v>
      </c>
      <c r="J3" s="1">
        <v>-86.768</v>
      </c>
      <c r="K3" s="1">
        <v>103.36</v>
      </c>
      <c r="L3" s="1">
        <f>IF(K3*FORECAST(L2,B3:K3,B2:K2)&gt;0,FORECAST(L2,B3:K3,B2:K2),K3)*$X$1</f>
        <v>103.36</v>
      </c>
      <c r="M3" s="1">
        <f>IF(L3*FORECAST(M2,B3:L3,B2:L2)&gt;0,FORECAST(M2,B3:L3,B2:L2),L3)*$X$1</f>
        <v>18.58007273</v>
      </c>
      <c r="N3" s="1">
        <f>IF(M3*FORECAST(N2,B3:M3,B2:M2)&gt;0,FORECAST(N2,B3:M3,B2:M2),M3)*$X$1</f>
        <v>11.54269091</v>
      </c>
      <c r="O3" s="1">
        <f>IF(N3*FORECAST(O2,B3:N3,B2:N2)&gt;0,FORECAST(O2,B3:N3,B2:N2),N3)*$X$1</f>
        <v>4.505309091</v>
      </c>
      <c r="P3" s="1">
        <f>IF(O3*FORECAST(P2,B3:O3,B2:O2)&gt;0,FORECAST(P2,B3:O3,B2:O2),O3)*$X$1</f>
        <v>4.505309091</v>
      </c>
      <c r="Q3" s="1">
        <f>IF(P3*FORECAST(Q2,B3:P3,B2:P2)&gt;0,FORECAST(Q2,B3:P3,B2:P2),P3)*$X$1</f>
        <v>4.505309091</v>
      </c>
      <c r="R3" s="1">
        <f>IF(Q3*FORECAST(R2,B3:Q3,B2:Q2)&gt;0,FORECAST(R2,B3:Q3,B2:Q2),Q3)*$X$1</f>
        <v>4.505309091</v>
      </c>
      <c r="S3" s="5">
        <f>IF(R3*FORECAST(S2,B3:R3,B2:R2)&gt;0,FORECAST(S2,B3:R3,B2:R2),R3)*$X$1</f>
        <v>4.505309091</v>
      </c>
      <c r="T3" s="5">
        <f>IF(S3*FORECAST(T2,B3:S3,B2:S2)&gt;0,FORECAST(T2,B3:S3,B2:S2),S3)*$X$1</f>
        <v>4.505309091</v>
      </c>
      <c r="U3" s="5">
        <f>IF(T3*FORECAST(U2,B3:T3,B2:T2)&gt;0,FORECAST(U2,B3:T3,B2:T2),T3)*$X$1</f>
        <v>4.505309091</v>
      </c>
      <c r="V3" s="5">
        <f>IF(U3*FORECAST(V2,B3:U3,B2:U2)&gt;0,FORECAST(V2,B3:U3,B2:U2),U3)*$X$1</f>
        <v>4.505309091</v>
      </c>
      <c r="W3" s="5">
        <f>IF(V3*FORECAST(W2,B3:V3,B2:V2)&gt;0,FORECAST(W2,B3:V3,B2:V2),V3)*$X$1</f>
        <v>4.505309091</v>
      </c>
      <c r="X3" s="2"/>
      <c r="Y3" s="2"/>
      <c r="Z3" s="2"/>
    </row>
    <row r="4">
      <c r="A4" s="3" t="s">
        <v>134</v>
      </c>
      <c r="B4" s="1">
        <v>-30.056</v>
      </c>
      <c r="C4" s="1">
        <v>-141.44</v>
      </c>
      <c r="D4" s="1">
        <v>-424.3200000000001</v>
      </c>
      <c r="E4" s="1">
        <v>-584.8000000000001</v>
      </c>
      <c r="F4" s="1">
        <v>-542.64</v>
      </c>
      <c r="G4" s="1">
        <v>-544.0</v>
      </c>
      <c r="H4" s="1">
        <v>-526.32</v>
      </c>
      <c r="I4" s="1">
        <v>-394.4</v>
      </c>
      <c r="J4" s="1">
        <v>-326.4</v>
      </c>
      <c r="K4" s="1">
        <v>-465.1200000000001</v>
      </c>
      <c r="L4" s="2"/>
      <c r="M4" s="2"/>
      <c r="N4" s="2"/>
      <c r="O4" s="2"/>
      <c r="P4" s="2"/>
      <c r="Q4" s="2"/>
      <c r="R4" s="2"/>
      <c r="S4" s="2"/>
      <c r="T4" s="2"/>
      <c r="U4" s="2"/>
      <c r="V4" s="2"/>
      <c r="W4" s="2"/>
      <c r="X4" s="2"/>
      <c r="Y4" s="2"/>
      <c r="Z4" s="2"/>
    </row>
    <row r="5">
      <c r="A5" s="3" t="s">
        <v>1659</v>
      </c>
      <c r="B5" s="1">
        <v>37.0</v>
      </c>
      <c r="C5" s="1">
        <v>38.0</v>
      </c>
      <c r="D5" s="1">
        <v>40.0</v>
      </c>
      <c r="E5" s="1">
        <v>40.0</v>
      </c>
      <c r="F5" s="1">
        <v>40.0</v>
      </c>
      <c r="G5" s="1">
        <v>40.0</v>
      </c>
      <c r="H5" s="1">
        <v>40.0</v>
      </c>
      <c r="I5" s="1">
        <v>40.0</v>
      </c>
      <c r="J5" s="1">
        <v>40.0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(1+0.02)/(0.0562-0.02)</f>
        <v>126.9451733</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NPV(0.0562,M3:W3)</f>
        <v>55.86793663</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NPV(0.0562,M16:W16)</f>
        <v>69.56782059</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125.4357572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-465.1200000000001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590.5557572</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14.76389393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(1+0.02)/(0.0562-0.02)</f>
        <v>126.9451733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138.72</v>
      </c>
      <c r="C3" s="1">
        <v>69.224</v>
      </c>
      <c r="D3" s="1">
        <v>98.46400000000001</v>
      </c>
      <c r="E3" s="1">
        <v>191.76</v>
      </c>
      <c r="F3" s="1">
        <v>132.464</v>
      </c>
      <c r="G3" s="1">
        <v>117.096</v>
      </c>
      <c r="H3" s="1">
        <v>105.944</v>
      </c>
      <c r="I3" s="1">
        <v>55.48800000000001</v>
      </c>
      <c r="J3" s="1">
        <v>45.69600000000001</v>
      </c>
      <c r="K3" s="1">
        <v>57.52800000000001</v>
      </c>
      <c r="L3" s="1">
        <f>IF(K3*FORECAST(L2,B3:K3,B2:K2)&gt;0,FORECAST(L2,B3:K3,B2:K2),K3)*$X$1</f>
        <v>55.1344</v>
      </c>
      <c r="M3" s="1">
        <f>IF(L3*FORECAST(M2,B3:L3,B2:L2)&gt;0,FORECAST(M2,B3:L3,B2:L2),L3)*$X$1</f>
        <v>46.75185455</v>
      </c>
      <c r="N3" s="1">
        <f>IF(M3*FORECAST(N2,B3:M3,B2:M2)&gt;0,FORECAST(N2,B3:M3,B2:M2),M3)*$X$1</f>
        <v>38.36930909</v>
      </c>
      <c r="O3" s="1">
        <f>IF(N3*FORECAST(O2,B3:N3,B2:N2)&gt;0,FORECAST(O2,B3:N3,B2:N2),N3)*$X$1</f>
        <v>29.98676364</v>
      </c>
      <c r="P3" s="1">
        <f>IF(O3*FORECAST(P2,B3:O3,B2:O2)&gt;0,FORECAST(P2,B3:O3,B2:O2),O3)*$X$1</f>
        <v>21.60421818</v>
      </c>
      <c r="Q3" s="1">
        <f>IF(P3*FORECAST(Q2,B3:P3,B2:P2)&gt;0,FORECAST(Q2,B3:P3,B2:P2),P3)*$X$1</f>
        <v>13.22167273</v>
      </c>
      <c r="R3" s="1">
        <f>IF(Q3*FORECAST(R2,B3:Q3,B2:Q2)&gt;0,FORECAST(R2,B3:Q3,B2:Q2),Q3)*$X$1</f>
        <v>4.839127273</v>
      </c>
      <c r="S3" s="5">
        <f>IF(R3*FORECAST(S2,B3:R3,B2:R2)&gt;0,FORECAST(S2,B3:R3,B2:R2),R3)*$X$1</f>
        <v>4.839127273</v>
      </c>
      <c r="T3" s="5">
        <f>IF(S3*FORECAST(T2,B3:S3,B2:S2)&gt;0,FORECAST(T2,B3:S3,B2:S2),S3)*$X$1</f>
        <v>4.839127273</v>
      </c>
      <c r="U3" s="5">
        <f>IF(T3*FORECAST(U2,B3:T3,B2:T2)&gt;0,FORECAST(U2,B3:T3,B2:T2),T3)*$X$1</f>
        <v>4.839127273</v>
      </c>
      <c r="V3" s="5">
        <f>IF(U3*FORECAST(V2,B3:U3,B2:U2)&gt;0,FORECAST(V2,B3:U3,B2:U2),U3)*$X$1</f>
        <v>4.839127273</v>
      </c>
      <c r="W3" s="5">
        <f>IF(V3*FORECAST(W2,B3:V3,B2:V2)&gt;0,FORECAST(W2,B3:V3,B2:V2),V3)*$X$1</f>
        <v>4.839127273</v>
      </c>
      <c r="X3" s="2"/>
      <c r="Y3" s="2"/>
      <c r="Z3" s="2"/>
    </row>
    <row r="4">
      <c r="A4" s="3" t="s">
        <v>134</v>
      </c>
      <c r="B4" s="1">
        <v>-30.056</v>
      </c>
      <c r="C4" s="1">
        <v>-141.44</v>
      </c>
      <c r="D4" s="1">
        <v>-424.3200000000001</v>
      </c>
      <c r="E4" s="1">
        <v>-584.8000000000001</v>
      </c>
      <c r="F4" s="1">
        <v>-542.64</v>
      </c>
      <c r="G4" s="1">
        <v>-544.0</v>
      </c>
      <c r="H4" s="1">
        <v>-526.32</v>
      </c>
      <c r="I4" s="1">
        <v>-394.4</v>
      </c>
      <c r="J4" s="1">
        <v>-326.4</v>
      </c>
      <c r="K4" s="1">
        <v>-465.1200000000001</v>
      </c>
      <c r="L4" s="2"/>
      <c r="M4" s="2"/>
      <c r="N4" s="2"/>
      <c r="O4" s="2"/>
      <c r="P4" s="2"/>
      <c r="Q4" s="2"/>
      <c r="R4" s="2"/>
      <c r="S4" s="2"/>
      <c r="T4" s="2"/>
      <c r="U4" s="2"/>
      <c r="V4" s="2"/>
      <c r="W4" s="2"/>
      <c r="X4" s="2"/>
      <c r="Y4" s="2"/>
      <c r="Z4" s="2"/>
    </row>
    <row r="5">
      <c r="A5" s="3" t="s">
        <v>1659</v>
      </c>
      <c r="B5" s="1">
        <v>37.0</v>
      </c>
      <c r="C5" s="1">
        <v>38.0</v>
      </c>
      <c r="D5" s="1">
        <v>40.0</v>
      </c>
      <c r="E5" s="1">
        <v>40.0</v>
      </c>
      <c r="F5" s="1">
        <v>40.0</v>
      </c>
      <c r="G5" s="1">
        <v>40.0</v>
      </c>
      <c r="H5" s="1">
        <v>40.0</v>
      </c>
      <c r="I5" s="1">
        <v>40.0</v>
      </c>
      <c r="J5" s="1">
        <v>40.0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(1+0.02)/(0.0562-0.02)</f>
        <v>136.3510999</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NPV(0.0562,M3:W3)</f>
        <v>149.8500749</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NPV(0.0562,M16:W16)</f>
        <v>74.72240664</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224.5724816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-465.1200000000001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689.6924816</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17.24231204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(1+0.02)/(0.0562-0.02)</f>
        <v>136.3510999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