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<sst xmlns="http://schemas.openxmlformats.org/spreadsheetml/2006/main" count="2010" uniqueCount="1752">
  <si>
    <t>ticker</t>
  </si>
  <si>
    <t>CXT</t>
  </si>
  <si>
    <t>nombre</t>
  </si>
  <si>
    <t>CRANE NXT</t>
  </si>
  <si>
    <t>empresa</t>
  </si>
  <si>
    <t>Industrial Machinery &amp; Equipment</t>
  </si>
  <si>
    <t>Open</t>
  </si>
  <si>
    <t>Target Price</t>
  </si>
  <si>
    <t>Upside</t>
  </si>
  <si>
    <t>59.82%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</si>
  <si>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</si>
  <si>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</si>
  <si>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</si>
  <si>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</si>
  <si>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</si>
  <si>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</si>
  <si>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</si>
  <si>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</si>
  <si>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</si>
  <si>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</si>
  <si>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</si>
  <si>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</si>
  <si>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</si>
  <si>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</si>
  <si>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</si>
  <si>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</si>
  <si>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</si>
  <si>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</si>
  <si>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</si>
  <si>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</si>
  <si>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</si>
  <si>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</si>
  <si>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</si>
  <si>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</si>
  <si>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</si>
  <si>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</si>
  <si>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</si>
  <si>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</si>
  <si>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</si>
  <si>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</si>
  <si>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</si>
  <si>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</si>
  <si>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</si>
  <si>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</si>
  <si>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</si>
  <si>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</si>
  <si>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</si>
  <si>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</si>
  <si>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</si>
  <si>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</si>
  <si>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</si>
  <si>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</si>
  <si>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</si>
  <si>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</si>
  <si>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</si>
  <si>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</si>
  <si>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</si>
  <si>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</si>
  <si>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</si>
  <si>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</si>
  <si>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</si>
  <si>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</si>
  <si>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</si>
  <si>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</si>
  <si>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</si>
  <si>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</si>
  <si>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</si>
  <si>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</si>
  <si>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</si>
  <si>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</si>
  <si>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</si>
  <si>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</si>
  <si>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</si>
  <si>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</si>
  <si>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</si>
  <si>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</si>
  <si>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</si>
  <si>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</si>
  <si>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</si>
  <si>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</si>
  <si>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</si>
  <si>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</si>
  <si>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</si>
  <si>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</si>
  <si>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</si>
  <si>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</si>
  <si>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</si>
  <si>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</si>
  <si>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</si>
  <si>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</si>
  <si>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</si>
  <si>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</si>
  <si>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</si>
  <si>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</si>
  <si>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</si>
  <si>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</si>
  <si>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</si>
  <si>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</si>
  <si>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</si>
  <si>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</si>
  <si>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</si>
  <si>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</si>
  <si>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</si>
  <si>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</si>
  <si>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</si>
  <si>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</si>
  <si>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</si>
  <si>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</si>
  <si>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</si>
  <si>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</si>
  <si>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18.23</t>
  </si>
  <si>
    <t>19.61</t>
  </si>
  <si>
    <t>19.23</t>
  </si>
  <si>
    <t>22.64</t>
  </si>
  <si>
    <t>25.61</t>
  </si>
  <si>
    <t>24.98</t>
  </si>
  <si>
    <t>26.3</t>
  </si>
  <si>
    <t>31.68</t>
  </si>
  <si>
    <t>33.76</t>
  </si>
  <si>
    <t>23.85</t>
  </si>
  <si>
    <t>Tangible Book Value</t>
  </si>
  <si>
    <t>Tangible Book Value Per Share</t>
  </si>
  <si>
    <t>-8.34</t>
  </si>
  <si>
    <t>-5.95</t>
  </si>
  <si>
    <t>-5.05</t>
  </si>
  <si>
    <t>-2.33</t>
  </si>
  <si>
    <t>-6.07</t>
  </si>
  <si>
    <t>-8.54</t>
  </si>
  <si>
    <t>-10.33</t>
  </si>
  <si>
    <t>-0.8</t>
  </si>
  <si>
    <t>-0.76</t>
  </si>
  <si>
    <t>9.17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</si>
  <si>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</si>
  <si>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</si>
  <si>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</si>
  <si>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</si>
  <si>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</si>
  <si>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</si>
  <si>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</si>
  <si>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</si>
  <si>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</si>
  <si>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</si>
  <si>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</si>
  <si>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</si>
  <si>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</si>
  <si>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</si>
  <si>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</si>
  <si>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</si>
  <si>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</si>
  <si>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</si>
  <si>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</si>
  <si>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</si>
  <si>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</si>
  <si>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</si>
  <si>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</si>
  <si>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</si>
  <si>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</si>
  <si>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</si>
  <si>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</si>
  <si>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</si>
  <si>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</si>
  <si>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</si>
  <si>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</si>
  <si>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</si>
  <si>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</si>
  <si>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</si>
  <si>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</si>
  <si>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</si>
  <si>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</si>
  <si>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</si>
  <si>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</si>
  <si>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</si>
  <si>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</si>
  <si>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</si>
  <si>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</si>
  <si>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</si>
  <si>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</si>
  <si>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3.28</t>
  </si>
  <si>
    <t>3.94</t>
  </si>
  <si>
    <t>2.1</t>
  </si>
  <si>
    <t>2.89</t>
  </si>
  <si>
    <t>5.63</t>
  </si>
  <si>
    <t>2.23</t>
  </si>
  <si>
    <t>3.1</t>
  </si>
  <si>
    <t>7.46</t>
  </si>
  <si>
    <t>7.11</t>
  </si>
  <si>
    <t>4.51</t>
  </si>
  <si>
    <t>Basic EPS - Continuing Operations</t>
  </si>
  <si>
    <t>6.75</t>
  </si>
  <si>
    <t>3.59</t>
  </si>
  <si>
    <t>Basic Weighted Average Shares Outstanding</t>
  </si>
  <si>
    <t>Net EPS - Diluted</t>
  </si>
  <si>
    <t>3.23</t>
  </si>
  <si>
    <t>3.89</t>
  </si>
  <si>
    <t>2.07</t>
  </si>
  <si>
    <t>2.84</t>
  </si>
  <si>
    <t>5.5</t>
  </si>
  <si>
    <t>2.2</t>
  </si>
  <si>
    <t>3.08</t>
  </si>
  <si>
    <t>7.35</t>
  </si>
  <si>
    <t>7.01</t>
  </si>
  <si>
    <t>4.45</t>
  </si>
  <si>
    <t>Diluted EPS - Continuing Operations</t>
  </si>
  <si>
    <t>6.66</t>
  </si>
  <si>
    <t>3.54</t>
  </si>
  <si>
    <t>Diluted Weighted Average Shares Outstanding</t>
  </si>
  <si>
    <t>Normalized Basic EPS</t>
  </si>
  <si>
    <t>3.45</t>
  </si>
  <si>
    <t>3.76</t>
  </si>
  <si>
    <t>3.79</t>
  </si>
  <si>
    <t>4.06</t>
  </si>
  <si>
    <t>4.69</t>
  </si>
  <si>
    <t>4.4</t>
  </si>
  <si>
    <t>4.73</t>
  </si>
  <si>
    <t>5.46</t>
  </si>
  <si>
    <t>3.38</t>
  </si>
  <si>
    <t>Normalized Diluted EPS</t>
  </si>
  <si>
    <t>3.4</t>
  </si>
  <si>
    <t>3.72</t>
  </si>
  <si>
    <t>3.74</t>
  </si>
  <si>
    <t>4.59</t>
  </si>
  <si>
    <t>4.34</t>
  </si>
  <si>
    <t>2.87</t>
  </si>
  <si>
    <t>4.66</t>
  </si>
  <si>
    <t>5.39</t>
  </si>
  <si>
    <t>3.33</t>
  </si>
  <si>
    <t>Dividend Per Share</t>
  </si>
  <si>
    <t>1.26</t>
  </si>
  <si>
    <t>1.32</t>
  </si>
  <si>
    <t>1.4</t>
  </si>
  <si>
    <t>1.56</t>
  </si>
  <si>
    <t>1.72</t>
  </si>
  <si>
    <t>1.88</t>
  </si>
  <si>
    <t>1.01</t>
  </si>
  <si>
    <t>Payout Ratio</t>
  </si>
  <si>
    <t>38.35</t>
  </si>
  <si>
    <t>33.46</t>
  </si>
  <si>
    <t>62.87</t>
  </si>
  <si>
    <t>45.63</t>
  </si>
  <si>
    <t>24.88</t>
  </si>
  <si>
    <t>69.92</t>
  </si>
  <si>
    <t>55.47</t>
  </si>
  <si>
    <t>23.11</t>
  </si>
  <si>
    <t>26.4</t>
  </si>
  <si>
    <t>248.3</t>
  </si>
  <si>
    <t>EBITDA</t>
  </si>
  <si>
    <t>EBITA</t>
  </si>
  <si>
    <t>EBIT</t>
  </si>
  <si>
    <t>EBITDAR</t>
  </si>
  <si>
    <t>Effective Tax Rate - (Ratio)</t>
  </si>
  <si>
    <t>31.15</t>
  </si>
  <si>
    <t>31.65</t>
  </si>
  <si>
    <t>24.56</t>
  </si>
  <si>
    <t>53.06</t>
  </si>
  <si>
    <t>18.45</t>
  </si>
  <si>
    <t>21.73</t>
  </si>
  <si>
    <t>19.33</t>
  </si>
  <si>
    <t>17.37</t>
  </si>
  <si>
    <t>28.76</t>
  </si>
  <si>
    <t>23.67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</si>
  <si>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</si>
  <si>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</si>
  <si>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</si>
  <si>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</si>
  <si>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</si>
  <si>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</si>
  <si>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</si>
  <si>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</si>
  <si>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</si>
  <si>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</si>
  <si>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</si>
  <si>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</si>
  <si>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</si>
  <si>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</si>
  <si>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</si>
  <si>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</si>
  <si>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</si>
  <si>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</si>
  <si>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6.42</t>
  </si>
  <si>
    <t>7.14</t>
  </si>
  <si>
    <t>7.26</t>
  </si>
  <si>
    <t>7.53</t>
  </si>
  <si>
    <t>7.47</t>
  </si>
  <si>
    <t>6.92</t>
  </si>
  <si>
    <t>4.46</t>
  </si>
  <si>
    <t>6.36</t>
  </si>
  <si>
    <t>7.44</t>
  </si>
  <si>
    <t>5.66</t>
  </si>
  <si>
    <t>Return on Total Capital</t>
  </si>
  <si>
    <t>11.22</t>
  </si>
  <si>
    <t>12.53</t>
  </si>
  <si>
    <t>12.8</t>
  </si>
  <si>
    <t>13.27</t>
  </si>
  <si>
    <t>12.49</t>
  </si>
  <si>
    <t>11.57</t>
  </si>
  <si>
    <t>7.38</t>
  </si>
  <si>
    <t>10.27</t>
  </si>
  <si>
    <t>10.96</t>
  </si>
  <si>
    <t>9.42</t>
  </si>
  <si>
    <t>Return On Equity %</t>
  </si>
  <si>
    <t>16.94</t>
  </si>
  <si>
    <t>20.71</t>
  </si>
  <si>
    <t>10.78</t>
  </si>
  <si>
    <t>13.83</t>
  </si>
  <si>
    <t>23.33</t>
  </si>
  <si>
    <t>8.9</t>
  </si>
  <si>
    <t>12.04</t>
  </si>
  <si>
    <t>23.43</t>
  </si>
  <si>
    <t>21.45</t>
  </si>
  <si>
    <t>Return on Common Equity</t>
  </si>
  <si>
    <t>17.02</t>
  </si>
  <si>
    <t>20.82</t>
  </si>
  <si>
    <t>10.8</t>
  </si>
  <si>
    <t>13.86</t>
  </si>
  <si>
    <t>23.39</t>
  </si>
  <si>
    <t>8.89</t>
  </si>
  <si>
    <t>12.06</t>
  </si>
  <si>
    <t>23.46</t>
  </si>
  <si>
    <t>21.49</t>
  </si>
  <si>
    <t>12.51</t>
  </si>
  <si>
    <t>Margin Analysis</t>
  </si>
  <si>
    <t>Gross Profit Margin %</t>
  </si>
  <si>
    <t>34.91</t>
  </si>
  <si>
    <t>34.83</t>
  </si>
  <si>
    <t>36.02</t>
  </si>
  <si>
    <t>36.44</t>
  </si>
  <si>
    <t>35.82</t>
  </si>
  <si>
    <t>35.91</t>
  </si>
  <si>
    <t>34.26</t>
  </si>
  <si>
    <t>39.03</t>
  </si>
  <si>
    <t>39.7</t>
  </si>
  <si>
    <t>38.58</t>
  </si>
  <si>
    <t>SG&amp;A Margin</t>
  </si>
  <si>
    <t>20.69</t>
  </si>
  <si>
    <t>20.67</t>
  </si>
  <si>
    <t>21.72</t>
  </si>
  <si>
    <t>21.26</t>
  </si>
  <si>
    <t>22.18</t>
  </si>
  <si>
    <t>21.07</t>
  </si>
  <si>
    <t>23.31</t>
  </si>
  <si>
    <t>24.46</t>
  </si>
  <si>
    <t>24.05</t>
  </si>
  <si>
    <t>23.99</t>
  </si>
  <si>
    <t>EBITDA Margin %</t>
  </si>
  <si>
    <t>14.9</t>
  </si>
  <si>
    <t>16.6</t>
  </si>
  <si>
    <t>16.74</t>
  </si>
  <si>
    <t>17.78</t>
  </si>
  <si>
    <t>17.23</t>
  </si>
  <si>
    <t>17.72</t>
  </si>
  <si>
    <t>15.29</t>
  </si>
  <si>
    <t>18.32</t>
  </si>
  <si>
    <t>19.18</t>
  </si>
  <si>
    <t>16.47</t>
  </si>
  <si>
    <t>EBITA Margin %</t>
  </si>
  <si>
    <t>13.61</t>
  </si>
  <si>
    <t>15.3</t>
  </si>
  <si>
    <t>15.41</t>
  </si>
  <si>
    <t>16.28</t>
  </si>
  <si>
    <t>14.97</t>
  </si>
  <si>
    <t>15.49</t>
  </si>
  <si>
    <t>12.59</t>
  </si>
  <si>
    <t>15.97</t>
  </si>
  <si>
    <t>16.89</t>
  </si>
  <si>
    <t>14.89</t>
  </si>
  <si>
    <t>EBIT Margin %</t>
  </si>
  <si>
    <t>12.31</t>
  </si>
  <si>
    <t>14.15</t>
  </si>
  <si>
    <t>14.29</t>
  </si>
  <si>
    <t>15.17</t>
  </si>
  <si>
    <t>13.64</t>
  </si>
  <si>
    <t>14.27</t>
  </si>
  <si>
    <t>10.95</t>
  </si>
  <si>
    <t>14.57</t>
  </si>
  <si>
    <t>15.65</t>
  </si>
  <si>
    <t>14.59</t>
  </si>
  <si>
    <t>Income From Continuing Operations Margin %</t>
  </si>
  <si>
    <t>6.62</t>
  </si>
  <si>
    <t>8.39</t>
  </si>
  <si>
    <t>4.5</t>
  </si>
  <si>
    <t>6.19</t>
  </si>
  <si>
    <t>10.03</t>
  </si>
  <si>
    <t>4.07</t>
  </si>
  <si>
    <t>6.17</t>
  </si>
  <si>
    <t>12.4</t>
  </si>
  <si>
    <t>11.88</t>
  </si>
  <si>
    <t>9.77</t>
  </si>
  <si>
    <t>Net Income Margin %</t>
  </si>
  <si>
    <t>6.59</t>
  </si>
  <si>
    <t>8.35</t>
  </si>
  <si>
    <t>4.47</t>
  </si>
  <si>
    <t>6.16</t>
  </si>
  <si>
    <t>13.69</t>
  </si>
  <si>
    <t>12.27</t>
  </si>
  <si>
    <t>Net Avail. For Common Margin %</t>
  </si>
  <si>
    <t>Normalized Net Income Margin</t>
  </si>
  <si>
    <t>6.93</t>
  </si>
  <si>
    <t>7.98</t>
  </si>
  <si>
    <t>8.07</t>
  </si>
  <si>
    <t>8.66</t>
  </si>
  <si>
    <t>8.36</t>
  </si>
  <si>
    <t>8.01</t>
  </si>
  <si>
    <t>5.74</t>
  </si>
  <si>
    <t>8.68</t>
  </si>
  <si>
    <t>9.13</t>
  </si>
  <si>
    <t>9.18</t>
  </si>
  <si>
    <t>Levered Free Cash Flow Margin</t>
  </si>
  <si>
    <t>9.54</t>
  </si>
  <si>
    <t>9.51</t>
  </si>
  <si>
    <t>10.62</t>
  </si>
  <si>
    <t>12.5</t>
  </si>
  <si>
    <t>6.7</t>
  </si>
  <si>
    <t>7.74</t>
  </si>
  <si>
    <t>10.54</t>
  </si>
  <si>
    <t>6.79</t>
  </si>
  <si>
    <t>Unlevered Free Cash Flow Margin</t>
  </si>
  <si>
    <t>10.38</t>
  </si>
  <si>
    <t>10.36</t>
  </si>
  <si>
    <t>11.45</t>
  </si>
  <si>
    <t>13.31</t>
  </si>
  <si>
    <t>7.65</t>
  </si>
  <si>
    <t>8.63</t>
  </si>
  <si>
    <t>11.72</t>
  </si>
  <si>
    <t>8.92</t>
  </si>
  <si>
    <t>11.51</t>
  </si>
  <si>
    <t>Asset Turnover</t>
  </si>
  <si>
    <t>0.83</t>
  </si>
  <si>
    <t>0.81</t>
  </si>
  <si>
    <t>0.79</t>
  </si>
  <si>
    <t>0.88</t>
  </si>
  <si>
    <t>0.78</t>
  </si>
  <si>
    <t>0.65</t>
  </si>
  <si>
    <t>0.7</t>
  </si>
  <si>
    <t>0.76</t>
  </si>
  <si>
    <t>0.62</t>
  </si>
  <si>
    <t>Fixed Assets Turnover</t>
  </si>
  <si>
    <t>9.83</t>
  </si>
  <si>
    <t>9.68</t>
  </si>
  <si>
    <t>9.9</t>
  </si>
  <si>
    <t>9.93</t>
  </si>
  <si>
    <t>7.59</t>
  </si>
  <si>
    <t>4.94</t>
  </si>
  <si>
    <t>4.1</t>
  </si>
  <si>
    <t>4.89</t>
  </si>
  <si>
    <t>5.38</t>
  </si>
  <si>
    <t>6.51</t>
  </si>
  <si>
    <t>Receivables Turnover (Average Receivables)</t>
  </si>
  <si>
    <t>6.9</t>
  </si>
  <si>
    <t>6.78</t>
  </si>
  <si>
    <t>6.84</t>
  </si>
  <si>
    <t>6.76</t>
  </si>
  <si>
    <t>5.56</t>
  </si>
  <si>
    <t>5.29</t>
  </si>
  <si>
    <t>6.14</t>
  </si>
  <si>
    <t>6.03</t>
  </si>
  <si>
    <t>5.99</t>
  </si>
  <si>
    <t>Inventory Turnover (Average Inventory)</t>
  </si>
  <si>
    <t>5.16</t>
  </si>
  <si>
    <t>4.78</t>
  </si>
  <si>
    <t>5.12</t>
  </si>
  <si>
    <t>5.64</t>
  </si>
  <si>
    <t>4.84</t>
  </si>
  <si>
    <t>4.31</t>
  </si>
  <si>
    <t>4.58</t>
  </si>
  <si>
    <t>3.96</t>
  </si>
  <si>
    <t>Short Term Liquidity</t>
  </si>
  <si>
    <t>Current Ratio</t>
  </si>
  <si>
    <t>1.87</t>
  </si>
  <si>
    <t>2.53</t>
  </si>
  <si>
    <t>1.81</t>
  </si>
  <si>
    <t>1.84</t>
  </si>
  <si>
    <t>1.64</t>
  </si>
  <si>
    <t>1.49</t>
  </si>
  <si>
    <t>2.19</t>
  </si>
  <si>
    <t>1.18</t>
  </si>
  <si>
    <t>2.34</t>
  </si>
  <si>
    <t>Quick Ratio</t>
  </si>
  <si>
    <t>1.21</t>
  </si>
  <si>
    <t>1.36</t>
  </si>
  <si>
    <t>1.77</t>
  </si>
  <si>
    <t>1.37</t>
  </si>
  <si>
    <t>1.11</t>
  </si>
  <si>
    <t>1.04</t>
  </si>
  <si>
    <t>1.34</t>
  </si>
  <si>
    <t>0.82</t>
  </si>
  <si>
    <t>1.5</t>
  </si>
  <si>
    <t>Operating Cash Flow to Current Liabilities</t>
  </si>
  <si>
    <t>0.41</t>
  </si>
  <si>
    <t>0.4</t>
  </si>
  <si>
    <t>0.61</t>
  </si>
  <si>
    <t>0.38</t>
  </si>
  <si>
    <t>0.56</t>
  </si>
  <si>
    <t>0.43</t>
  </si>
  <si>
    <t>0.29</t>
  </si>
  <si>
    <t>-0.1</t>
  </si>
  <si>
    <t>0.49</t>
  </si>
  <si>
    <t>Days Sales Outstanding (Average Receivables)</t>
  </si>
  <si>
    <t>52.93</t>
  </si>
  <si>
    <t>53.84</t>
  </si>
  <si>
    <t>52.88</t>
  </si>
  <si>
    <t>53.37</t>
  </si>
  <si>
    <t>53.96</t>
  </si>
  <si>
    <t>65.68</t>
  </si>
  <si>
    <t>69.18</t>
  </si>
  <si>
    <t>59.46</t>
  </si>
  <si>
    <t>60.53</t>
  </si>
  <si>
    <t>60.91</t>
  </si>
  <si>
    <t>Days Outstanding Inventory (Average Inventory)</t>
  </si>
  <si>
    <t>70.8</t>
  </si>
  <si>
    <t>76.29</t>
  </si>
  <si>
    <t>74.87</t>
  </si>
  <si>
    <t>71.29</t>
  </si>
  <si>
    <t>64.67</t>
  </si>
  <si>
    <t>75.36</t>
  </si>
  <si>
    <t>84.88</t>
  </si>
  <si>
    <t>81.94</t>
  </si>
  <si>
    <t>79.71</t>
  </si>
  <si>
    <t>92.19</t>
  </si>
  <si>
    <t>Average Days Payable Outstanding</t>
  </si>
  <si>
    <t>43.94</t>
  </si>
  <si>
    <t>46.01</t>
  </si>
  <si>
    <t>47.4</t>
  </si>
  <si>
    <t>48.31</t>
  </si>
  <si>
    <t>47.63</t>
  </si>
  <si>
    <t>54.35</t>
  </si>
  <si>
    <t>50.69</t>
  </si>
  <si>
    <t>41.7</t>
  </si>
  <si>
    <t>50.48</t>
  </si>
  <si>
    <t>48.79</t>
  </si>
  <si>
    <t>Cash Conversion Cycle (Average Days)</t>
  </si>
  <si>
    <t>79.79</t>
  </si>
  <si>
    <t>84.12</t>
  </si>
  <si>
    <t>80.35</t>
  </si>
  <si>
    <t>76.36</t>
  </si>
  <si>
    <t>70.99</t>
  </si>
  <si>
    <t>86.68</t>
  </si>
  <si>
    <t>103.37</t>
  </si>
  <si>
    <t>99.7</t>
  </si>
  <si>
    <t>89.76</t>
  </si>
  <si>
    <t>104.32</t>
  </si>
  <si>
    <t>Long Term Solvency</t>
  </si>
  <si>
    <t>Total Debt/Equity</t>
  </si>
  <si>
    <t>79.4</t>
  </si>
  <si>
    <t>69.42</t>
  </si>
  <si>
    <t>65.05</t>
  </si>
  <si>
    <t>55.14</t>
  </si>
  <si>
    <t>62.16</t>
  </si>
  <si>
    <t>74.98</t>
  </si>
  <si>
    <t>86.77</t>
  </si>
  <si>
    <t>51.45</t>
  </si>
  <si>
    <t>70.41</t>
  </si>
  <si>
    <t>23.2</t>
  </si>
  <si>
    <t>Total Debt / Total Capital</t>
  </si>
  <si>
    <t>44.26</t>
  </si>
  <si>
    <t>40.98</t>
  </si>
  <si>
    <t>39.41</t>
  </si>
  <si>
    <t>35.54</t>
  </si>
  <si>
    <t>38.33</t>
  </si>
  <si>
    <t>42.85</t>
  </si>
  <si>
    <t>46.46</t>
  </si>
  <si>
    <t>33.97</t>
  </si>
  <si>
    <t>41.32</t>
  </si>
  <si>
    <t>18.83</t>
  </si>
  <si>
    <t>LT Debt/Equity</t>
  </si>
  <si>
    <t>69.98</t>
  </si>
  <si>
    <t>65.11</t>
  </si>
  <si>
    <t>36.64</t>
  </si>
  <si>
    <t>61.71</t>
  </si>
  <si>
    <t>63.23</t>
  </si>
  <si>
    <t>60.7</t>
  </si>
  <si>
    <t>50.23</t>
  </si>
  <si>
    <t>32.68</t>
  </si>
  <si>
    <t>22.41</t>
  </si>
  <si>
    <t>Long-Term Debt / Total Capital</t>
  </si>
  <si>
    <t>39.01</t>
  </si>
  <si>
    <t>38.43</t>
  </si>
  <si>
    <t>23.62</t>
  </si>
  <si>
    <t>38.05</t>
  </si>
  <si>
    <t>36.14</t>
  </si>
  <si>
    <t>32.5</t>
  </si>
  <si>
    <t>33.16</t>
  </si>
  <si>
    <t>18.19</t>
  </si>
  <si>
    <t>Total Liabilities / Total Assets</t>
  </si>
  <si>
    <t>68.98</t>
  </si>
  <si>
    <t>65.56</t>
  </si>
  <si>
    <t>66.58</t>
  </si>
  <si>
    <t>62.47</t>
  </si>
  <si>
    <t>62.23</t>
  </si>
  <si>
    <t>66.63</t>
  </si>
  <si>
    <t>59.1</t>
  </si>
  <si>
    <t>56.63</t>
  </si>
  <si>
    <t>41.71</t>
  </si>
  <si>
    <t>EBIT / Interest Expense</t>
  </si>
  <si>
    <t>10.32</t>
  </si>
  <si>
    <t>10.76</t>
  </si>
  <si>
    <t>11.71</t>
  </si>
  <si>
    <t>8.96</t>
  </si>
  <si>
    <t>10.01</t>
  </si>
  <si>
    <t>5.81</t>
  </si>
  <si>
    <t>9.88</t>
  </si>
  <si>
    <t>10.12</t>
  </si>
  <si>
    <t>13.41</t>
  </si>
  <si>
    <t>EBITDA / Interest Expense</t>
  </si>
  <si>
    <t>11.11</t>
  </si>
  <si>
    <t>12.1</t>
  </si>
  <si>
    <t>12.61</t>
  </si>
  <si>
    <t>13.72</t>
  </si>
  <si>
    <t>11.32</t>
  </si>
  <si>
    <t>13.18</t>
  </si>
  <si>
    <t>8.85</t>
  </si>
  <si>
    <t>13.22</t>
  </si>
  <si>
    <t>13.09</t>
  </si>
  <si>
    <t>16.11</t>
  </si>
  <si>
    <t>(EBITDA - Capex) / Interest Expense</t>
  </si>
  <si>
    <t>11.05</t>
  </si>
  <si>
    <t>11.19</t>
  </si>
  <si>
    <t>12.37</t>
  </si>
  <si>
    <t>8.23</t>
  </si>
  <si>
    <t>12.12</t>
  </si>
  <si>
    <t>11.97</t>
  </si>
  <si>
    <t>14.23</t>
  </si>
  <si>
    <t>Total Debt / EBITDA</t>
  </si>
  <si>
    <t>1.95</t>
  </si>
  <si>
    <t>1.76</t>
  </si>
  <si>
    <t>1.62</t>
  </si>
  <si>
    <t>1.65</t>
  </si>
  <si>
    <t>1.79</t>
  </si>
  <si>
    <t>2.72</t>
  </si>
  <si>
    <t>1.52</t>
  </si>
  <si>
    <t>1.96</t>
  </si>
  <si>
    <t>0.86</t>
  </si>
  <si>
    <t>Net Debt / EBITDA</t>
  </si>
  <si>
    <t>1.16</t>
  </si>
  <si>
    <t>0.96</t>
  </si>
  <si>
    <t>0.51</t>
  </si>
  <si>
    <t>0.08</t>
  </si>
  <si>
    <t>1.05</t>
  </si>
  <si>
    <t>1.53</t>
  </si>
  <si>
    <t>-0.04</t>
  </si>
  <si>
    <t>Total Debt / (EBITDA - Capex)</t>
  </si>
  <si>
    <t>2.17</t>
  </si>
  <si>
    <t>1.92</t>
  </si>
  <si>
    <t>1.82</t>
  </si>
  <si>
    <t>1.67</t>
  </si>
  <si>
    <t>2.03</t>
  </si>
  <si>
    <t>2.02</t>
  </si>
  <si>
    <t>2.92</t>
  </si>
  <si>
    <t>1.66</t>
  </si>
  <si>
    <t>2.15</t>
  </si>
  <si>
    <t>0.98</t>
  </si>
  <si>
    <t>Net Debt / (EBITDA - Capex)</t>
  </si>
  <si>
    <t>1.28</t>
  </si>
  <si>
    <t>0.58</t>
  </si>
  <si>
    <t>1.3</t>
  </si>
  <si>
    <t>0.77</t>
  </si>
  <si>
    <t>1.09</t>
  </si>
  <si>
    <t>Growth Over Prior Year</t>
  </si>
  <si>
    <t>Total Revenues, 1 Yr. Growth %</t>
  </si>
  <si>
    <t>12.7</t>
  </si>
  <si>
    <t>-6.31</t>
  </si>
  <si>
    <t>0.27</t>
  </si>
  <si>
    <t>1.38</t>
  </si>
  <si>
    <t>20.08</t>
  </si>
  <si>
    <t>-1.87</t>
  </si>
  <si>
    <t>-10.54</t>
  </si>
  <si>
    <t>15.16</t>
  </si>
  <si>
    <t>-0.97</t>
  </si>
  <si>
    <t>Gross Profit, 1 Yr. Growth %</t>
  </si>
  <si>
    <t>15.57</t>
  </si>
  <si>
    <t>-6.53</t>
  </si>
  <si>
    <t>3.7</t>
  </si>
  <si>
    <t>2.57</t>
  </si>
  <si>
    <t>18.06</t>
  </si>
  <si>
    <t>-1.62</t>
  </si>
  <si>
    <t>-14.66</t>
  </si>
  <si>
    <t>28.59</t>
  </si>
  <si>
    <t>4.05</t>
  </si>
  <si>
    <t>12.81</t>
  </si>
  <si>
    <t>EBITDA, 1 Yr. Growth %</t>
  </si>
  <si>
    <t>2.43</t>
  </si>
  <si>
    <t>4.36</t>
  </si>
  <si>
    <t>1.14</t>
  </si>
  <si>
    <t>7.67</t>
  </si>
  <si>
    <t>23.06</t>
  </si>
  <si>
    <t>-22.84</t>
  </si>
  <si>
    <t>49.07</t>
  </si>
  <si>
    <t>5.89</t>
  </si>
  <si>
    <t>52.21</t>
  </si>
  <si>
    <t>EBITA, 1 Yr. Growth %</t>
  </si>
  <si>
    <t>0.95</t>
  </si>
  <si>
    <t>7.13</t>
  </si>
  <si>
    <t>17.42</t>
  </si>
  <si>
    <t>-6.41</t>
  </si>
  <si>
    <t>-27.24</t>
  </si>
  <si>
    <t>60.97</t>
  </si>
  <si>
    <t>61.82</t>
  </si>
  <si>
    <t>EBIT, 1 Yr. Growth %</t>
  </si>
  <si>
    <t>-2.85</t>
  </si>
  <si>
    <t>7.72</t>
  </si>
  <si>
    <t>1.24</t>
  </si>
  <si>
    <t>7.64</t>
  </si>
  <si>
    <t>15.34</t>
  </si>
  <si>
    <t>-6.08</t>
  </si>
  <si>
    <t>-31.36</t>
  </si>
  <si>
    <t>73.42</t>
  </si>
  <si>
    <t>7.79</t>
  </si>
  <si>
    <t>63.39</t>
  </si>
  <si>
    <t>Earnings From Cont. Operations, 1 Yr. Growth %</t>
  </si>
  <si>
    <t>-12.39</t>
  </si>
  <si>
    <t>18.8</t>
  </si>
  <si>
    <t>-46.17</t>
  </si>
  <si>
    <t>39.34</t>
  </si>
  <si>
    <t>94.49</t>
  </si>
  <si>
    <t>-60.18</t>
  </si>
  <si>
    <t>35.55</t>
  </si>
  <si>
    <t>141.61</t>
  </si>
  <si>
    <t>-7.88</t>
  </si>
  <si>
    <t>18.76</t>
  </si>
  <si>
    <t>Net Income, 1 Yr. Growth %</t>
  </si>
  <si>
    <t>-12.22</t>
  </si>
  <si>
    <t>18.79</t>
  </si>
  <si>
    <t>-46.35</t>
  </si>
  <si>
    <t>39.9</t>
  </si>
  <si>
    <t>95.34</t>
  </si>
  <si>
    <t>-60.28</t>
  </si>
  <si>
    <t>35.78</t>
  </si>
  <si>
    <t>140.55</t>
  </si>
  <si>
    <t>-36.2</t>
  </si>
  <si>
    <t>Normalized Net Income, 1 Yr. Growth %</t>
  </si>
  <si>
    <t>-6.45</t>
  </si>
  <si>
    <t>7.89</t>
  </si>
  <si>
    <t>1.48</t>
  </si>
  <si>
    <t>8.81</t>
  </si>
  <si>
    <t>15.62</t>
  </si>
  <si>
    <t>-36.12</t>
  </si>
  <si>
    <t>79.42</t>
  </si>
  <si>
    <t>5.48</t>
  </si>
  <si>
    <t>60.52</t>
  </si>
  <si>
    <t>Diluted EPS Before Extra, 1 Yr. Growth %</t>
  </si>
  <si>
    <t>-13.4</t>
  </si>
  <si>
    <t>20.43</t>
  </si>
  <si>
    <t>-46.79</t>
  </si>
  <si>
    <t>37.2</t>
  </si>
  <si>
    <t>93.66</t>
  </si>
  <si>
    <t>140.43</t>
  </si>
  <si>
    <t>-4.76</t>
  </si>
  <si>
    <t>Accounts Receivable, 1 Yr. Growth %</t>
  </si>
  <si>
    <t>-6.1</t>
  </si>
  <si>
    <t>-3.24</t>
  </si>
  <si>
    <t>-0.3</t>
  </si>
  <si>
    <t>5.55</t>
  </si>
  <si>
    <t>36.4</t>
  </si>
  <si>
    <t>7.04</t>
  </si>
  <si>
    <t>-18.25</t>
  </si>
  <si>
    <t>11.17</t>
  </si>
  <si>
    <t>1.31</t>
  </si>
  <si>
    <t>13.29</t>
  </si>
  <si>
    <t>Inventory, 1 Yr. Growth %</t>
  </si>
  <si>
    <t>0.23</t>
  </si>
  <si>
    <t>-9.13</t>
  </si>
  <si>
    <t>1.99</t>
  </si>
  <si>
    <t>17.81</t>
  </si>
  <si>
    <t>11.13</t>
  </si>
  <si>
    <t>-4.18</t>
  </si>
  <si>
    <t>2.61</t>
  </si>
  <si>
    <t>-2.07</t>
  </si>
  <si>
    <t>20.02</t>
  </si>
  <si>
    <t>Net Property, Plant and Equip., 1 Yr. Growth %</t>
  </si>
  <si>
    <t>-4.85</t>
  </si>
  <si>
    <t>-4.93</t>
  </si>
  <si>
    <t>1.25</t>
  </si>
  <si>
    <t>112.15</t>
  </si>
  <si>
    <t>21.67</t>
  </si>
  <si>
    <t>-3.33</t>
  </si>
  <si>
    <t>-7.91</t>
  </si>
  <si>
    <t>-7.66</t>
  </si>
  <si>
    <t>9.06</t>
  </si>
  <si>
    <t>Total Assets, 1 Yr. Growth %</t>
  </si>
  <si>
    <t>-3.06</t>
  </si>
  <si>
    <t>-3.16</t>
  </si>
  <si>
    <t>2.73</t>
  </si>
  <si>
    <t>4.83</t>
  </si>
  <si>
    <t>3.73</t>
  </si>
  <si>
    <t>-2.78</t>
  </si>
  <si>
    <t>-2.15</t>
  </si>
  <si>
    <t>-46.86</t>
  </si>
  <si>
    <t>Tangible Book Value, 1 Yr. Growth %</t>
  </si>
  <si>
    <t>6.85</t>
  </si>
  <si>
    <t>-28.74</t>
  </si>
  <si>
    <t>-13.89</t>
  </si>
  <si>
    <t>-53.46</t>
  </si>
  <si>
    <t>160.87</t>
  </si>
  <si>
    <t>39.44</t>
  </si>
  <si>
    <t>19.17</t>
  </si>
  <si>
    <t>-89.23</t>
  </si>
  <si>
    <t>-80.47</t>
  </si>
  <si>
    <t>-54.14</t>
  </si>
  <si>
    <t>Common Equity, 1 Yr. Growth %</t>
  </si>
  <si>
    <t>7.51</t>
  </si>
  <si>
    <t>-0.49</t>
  </si>
  <si>
    <t>18.65</t>
  </si>
  <si>
    <t>-3.31</t>
  </si>
  <si>
    <t>3.75</t>
  </si>
  <si>
    <t>19.84</t>
  </si>
  <si>
    <t>3.77</t>
  </si>
  <si>
    <t>-28.59</t>
  </si>
  <si>
    <t>Cash From Operations, 1 Yr. Growth %</t>
  </si>
  <si>
    <t>10.24</t>
  </si>
  <si>
    <t>-13.14</t>
  </si>
  <si>
    <t>38.73</t>
  </si>
  <si>
    <t>-0.19</t>
  </si>
  <si>
    <t>30.33</t>
  </si>
  <si>
    <t>-4.81</t>
  </si>
  <si>
    <t>-21.43</t>
  </si>
  <si>
    <t>60.93</t>
  </si>
  <si>
    <t>-130.41</t>
  </si>
  <si>
    <t>-250.53</t>
  </si>
  <si>
    <t>Capital Expenditures, 1 Yr. Growth %</t>
  </si>
  <si>
    <t>48.44</t>
  </si>
  <si>
    <t>-9.38</t>
  </si>
  <si>
    <t>30.05</t>
  </si>
  <si>
    <t>122.04</t>
  </si>
  <si>
    <t>-36.76</t>
  </si>
  <si>
    <t>-50.44</t>
  </si>
  <si>
    <t>57.14</t>
  </si>
  <si>
    <t>15.09</t>
  </si>
  <si>
    <t>Levered Free Cash Flow, 1 Yr. Growth %</t>
  </si>
  <si>
    <t>60.66</t>
  </si>
  <si>
    <t>-6.7</t>
  </si>
  <si>
    <t>12.01</t>
  </si>
  <si>
    <t>19.29</t>
  </si>
  <si>
    <t>-32.31</t>
  </si>
  <si>
    <t>1.33</t>
  </si>
  <si>
    <t>21.88</t>
  </si>
  <si>
    <t>4.7</t>
  </si>
  <si>
    <t>-17.67</t>
  </si>
  <si>
    <t>-22.88</t>
  </si>
  <si>
    <t>Unlevered Free Cash Flow, 1 Yr. Growth %</t>
  </si>
  <si>
    <t>59.58</t>
  </si>
  <si>
    <t>-6.49</t>
  </si>
  <si>
    <t>10.77</t>
  </si>
  <si>
    <t>-27.64</t>
  </si>
  <si>
    <t>21.5</t>
  </si>
  <si>
    <t>2.22</t>
  </si>
  <si>
    <t>-15.83</t>
  </si>
  <si>
    <t>-17.98</t>
  </si>
  <si>
    <t>Dividend Per Share, 1 Yr. Growth %</t>
  </si>
  <si>
    <t>8.62</t>
  </si>
  <si>
    <t>4.76</t>
  </si>
  <si>
    <t>0</t>
  </si>
  <si>
    <t>6.06</t>
  </si>
  <si>
    <t>11.43</t>
  </si>
  <si>
    <t>10.26</t>
  </si>
  <si>
    <t>9.3</t>
  </si>
  <si>
    <t>-46.28</t>
  </si>
  <si>
    <t>Compound Annual Growth Rate Over Two Years</t>
  </si>
  <si>
    <t>Total Revenues, 2 Yr. CAGR %</t>
  </si>
  <si>
    <t>6.5</t>
  </si>
  <si>
    <t>2.76</t>
  </si>
  <si>
    <t>-3.07</t>
  </si>
  <si>
    <t>10.34</t>
  </si>
  <si>
    <t>8.56</t>
  </si>
  <si>
    <t>1.7</t>
  </si>
  <si>
    <t>7.2</t>
  </si>
  <si>
    <t>0.57</t>
  </si>
  <si>
    <t>Gross Profit, 2 Yr. CAGR %</t>
  </si>
  <si>
    <t>-1.32</t>
  </si>
  <si>
    <t>3.13</t>
  </si>
  <si>
    <t>10.04</t>
  </si>
  <si>
    <t>7.77</t>
  </si>
  <si>
    <t>-8.02</t>
  </si>
  <si>
    <t>15.39</t>
  </si>
  <si>
    <t>8.11</t>
  </si>
  <si>
    <t>EBITDA, 2 Yr. CAGR %</t>
  </si>
  <si>
    <t>6.24</t>
  </si>
  <si>
    <t>3.31</t>
  </si>
  <si>
    <t>15.38</t>
  </si>
  <si>
    <t>8.34</t>
  </si>
  <si>
    <t>-14.81</t>
  </si>
  <si>
    <t>24.45</t>
  </si>
  <si>
    <t>20.2</t>
  </si>
  <si>
    <t>EBITA, 2 Yr. CAGR %</t>
  </si>
  <si>
    <t>6.37</t>
  </si>
  <si>
    <t>12.43</t>
  </si>
  <si>
    <t>5.82</t>
  </si>
  <si>
    <t>-17.48</t>
  </si>
  <si>
    <t>5.17</t>
  </si>
  <si>
    <t>29.71</t>
  </si>
  <si>
    <t>22.54</t>
  </si>
  <si>
    <t>EBIT, 2 Yr. CAGR %</t>
  </si>
  <si>
    <t>4.63</t>
  </si>
  <si>
    <t>2.29</t>
  </si>
  <si>
    <t>5.13</t>
  </si>
  <si>
    <t>4.39</t>
  </si>
  <si>
    <t>11.73</t>
  </si>
  <si>
    <t>5.22</t>
  </si>
  <si>
    <t>-19.71</t>
  </si>
  <si>
    <t>4.87</t>
  </si>
  <si>
    <t>34.88</t>
  </si>
  <si>
    <t>23.52</t>
  </si>
  <si>
    <t>Earnings From Cont. Operations, 2 Yr. CAGR %</t>
  </si>
  <si>
    <t>-0.67</t>
  </si>
  <si>
    <t>2.04</t>
  </si>
  <si>
    <t>-20.03</t>
  </si>
  <si>
    <t>64.62</t>
  </si>
  <si>
    <t>-11.99</t>
  </si>
  <si>
    <t>-26.53</t>
  </si>
  <si>
    <t>87.13</t>
  </si>
  <si>
    <t>48.82</t>
  </si>
  <si>
    <t>1.61</t>
  </si>
  <si>
    <t>Net Income, 2 Yr. CAGR %</t>
  </si>
  <si>
    <t>-5.77</t>
  </si>
  <si>
    <t>2.12</t>
  </si>
  <si>
    <t>-20.17</t>
  </si>
  <si>
    <t>-13.37</t>
  </si>
  <si>
    <t>65.31</t>
  </si>
  <si>
    <t>-11.91</t>
  </si>
  <si>
    <t>-26.56</t>
  </si>
  <si>
    <t>80.73</t>
  </si>
  <si>
    <t>48.86</t>
  </si>
  <si>
    <t>-23.34</t>
  </si>
  <si>
    <t>Normalized Net Income, 2 Yr. CAGR %</t>
  </si>
  <si>
    <t>3.64</t>
  </si>
  <si>
    <t>0.46</t>
  </si>
  <si>
    <t>5.52</t>
  </si>
  <si>
    <t>5.08</t>
  </si>
  <si>
    <t>12.47</t>
  </si>
  <si>
    <t>-22.4</t>
  </si>
  <si>
    <t>35.24</t>
  </si>
  <si>
    <t>19.36</t>
  </si>
  <si>
    <t>Diluted EPS Before Extra, 2 Yr. CAGR %</t>
  </si>
  <si>
    <t>-1.81</t>
  </si>
  <si>
    <t>-19.95</t>
  </si>
  <si>
    <t>-14.56</t>
  </si>
  <si>
    <t>-25.17</t>
  </si>
  <si>
    <t>89.74</t>
  </si>
  <si>
    <t>50.86</t>
  </si>
  <si>
    <t>2.95</t>
  </si>
  <si>
    <t>Accounts Receivable, 2 Yr. CAGR %</t>
  </si>
  <si>
    <t>11.02</t>
  </si>
  <si>
    <t>-4.67</t>
  </si>
  <si>
    <t>-1.78</t>
  </si>
  <si>
    <t>2.58</t>
  </si>
  <si>
    <t>19.99</t>
  </si>
  <si>
    <t>20.83</t>
  </si>
  <si>
    <t>-6.46</t>
  </si>
  <si>
    <t>-5.51</t>
  </si>
  <si>
    <t>6.21</t>
  </si>
  <si>
    <t>-18.43</t>
  </si>
  <si>
    <t>Inventory, 2 Yr. CAGR %</t>
  </si>
  <si>
    <t>2.38</t>
  </si>
  <si>
    <t>1.08</t>
  </si>
  <si>
    <t>-3.75</t>
  </si>
  <si>
    <t>-3.73</t>
  </si>
  <si>
    <t>9.61</t>
  </si>
  <si>
    <t>14.42</t>
  </si>
  <si>
    <t>3.19</t>
  </si>
  <si>
    <t>0.18</t>
  </si>
  <si>
    <t>-11.33</t>
  </si>
  <si>
    <t>Net Property, Plant and Equip., 2 Yr. CAGR %</t>
  </si>
  <si>
    <t>4.02</t>
  </si>
  <si>
    <t>-4.88</t>
  </si>
  <si>
    <t>-1.98</t>
  </si>
  <si>
    <t>1.15</t>
  </si>
  <si>
    <t>46.56</t>
  </si>
  <si>
    <t>8.45</t>
  </si>
  <si>
    <t>-7.49</t>
  </si>
  <si>
    <t>-5.06</t>
  </si>
  <si>
    <t>-28.4</t>
  </si>
  <si>
    <t>Total Assets, 2 Yr. CAGR %</t>
  </si>
  <si>
    <t>9.27</t>
  </si>
  <si>
    <t>-3.11</t>
  </si>
  <si>
    <t>-0.33</t>
  </si>
  <si>
    <t>8.6</t>
  </si>
  <si>
    <t>6.54</t>
  </si>
  <si>
    <t>0.71</t>
  </si>
  <si>
    <t>-2.19</t>
  </si>
  <si>
    <t>-27.88</t>
  </si>
  <si>
    <t>Tangible Book Value, 2 Yr. CAGR %</t>
  </si>
  <si>
    <t>376.94</t>
  </si>
  <si>
    <t>-12.74</t>
  </si>
  <si>
    <t>-21.67</t>
  </si>
  <si>
    <t>-36.7</t>
  </si>
  <si>
    <t>10.18</t>
  </si>
  <si>
    <t>90.72</t>
  </si>
  <si>
    <t>28.91</t>
  </si>
  <si>
    <t>-69.75</t>
  </si>
  <si>
    <t>-73.33</t>
  </si>
  <si>
    <t>54.56</t>
  </si>
  <si>
    <t>Common Equity, 2 Yr. CAGR %</t>
  </si>
  <si>
    <t>7.42</t>
  </si>
  <si>
    <t>-2.73</t>
  </si>
  <si>
    <t>3.43</t>
  </si>
  <si>
    <t>15.95</t>
  </si>
  <si>
    <t>4.67</t>
  </si>
  <si>
    <t>0.15</t>
  </si>
  <si>
    <t>11.5</t>
  </si>
  <si>
    <t>11.52</t>
  </si>
  <si>
    <t>-13.92</t>
  </si>
  <si>
    <t>Cash From Operations, 2 Yr. CAGR %</t>
  </si>
  <si>
    <t>6.04</t>
  </si>
  <si>
    <t>-2.13</t>
  </si>
  <si>
    <t>17.67</t>
  </si>
  <si>
    <t>14.05</t>
  </si>
  <si>
    <t>11.38</t>
  </si>
  <si>
    <t>-13.52</t>
  </si>
  <si>
    <t>12.89</t>
  </si>
  <si>
    <t>-30.01</t>
  </si>
  <si>
    <t>-32.34</t>
  </si>
  <si>
    <t>Capital Expenditures, 2 Yr. CAGR %</t>
  </si>
  <si>
    <t>22.15</t>
  </si>
  <si>
    <t>15.86</t>
  </si>
  <si>
    <t>11.24</t>
  </si>
  <si>
    <t>45.35</t>
  </si>
  <si>
    <t>18.49</t>
  </si>
  <si>
    <t>-44.02</t>
  </si>
  <si>
    <t>-10.4</t>
  </si>
  <si>
    <t>30.87</t>
  </si>
  <si>
    <t>9.98</t>
  </si>
  <si>
    <t>Levered Free Cash Flow, 2 Yr. CAGR %</t>
  </si>
  <si>
    <t>7.08</t>
  </si>
  <si>
    <t>22.49</t>
  </si>
  <si>
    <t>2.78</t>
  </si>
  <si>
    <t>15.59</t>
  </si>
  <si>
    <t>-9.68</t>
  </si>
  <si>
    <t>-14.61</t>
  </si>
  <si>
    <t>15.99</t>
  </si>
  <si>
    <t>-17.73</t>
  </si>
  <si>
    <t>Unlevered Free Cash Flow, 2 Yr. CAGR %</t>
  </si>
  <si>
    <t>8.02</t>
  </si>
  <si>
    <t>22.2</t>
  </si>
  <si>
    <t>14.24</t>
  </si>
  <si>
    <t>-7.26</t>
  </si>
  <si>
    <t>-12.62</t>
  </si>
  <si>
    <t>10.37</t>
  </si>
  <si>
    <t>6.09</t>
  </si>
  <si>
    <t>13.97</t>
  </si>
  <si>
    <t>-14.33</t>
  </si>
  <si>
    <t>Dividend Per Share, 2 Yr. CAGR %</t>
  </si>
  <si>
    <t>6.67</t>
  </si>
  <si>
    <t>2.35</t>
  </si>
  <si>
    <t>2.99</t>
  </si>
  <si>
    <t>8.71</t>
  </si>
  <si>
    <t>10.84</t>
  </si>
  <si>
    <t>4.55</t>
  </si>
  <si>
    <t>-23.37</t>
  </si>
  <si>
    <t>Compound Annual Growth Rate Over Three Years</t>
  </si>
  <si>
    <t>Total Revenues, 3 Yr. CAGR %</t>
  </si>
  <si>
    <t>5.37</t>
  </si>
  <si>
    <t>-1.61</t>
  </si>
  <si>
    <t>6.88</t>
  </si>
  <si>
    <t>6.11</t>
  </si>
  <si>
    <t>-1.68</t>
  </si>
  <si>
    <t>0.92</t>
  </si>
  <si>
    <t>-10.77</t>
  </si>
  <si>
    <t>Gross Profit, 3 Yr. CAGR %</t>
  </si>
  <si>
    <t>3.17</t>
  </si>
  <si>
    <t>3.86</t>
  </si>
  <si>
    <t>7.88</t>
  </si>
  <si>
    <t>6.01</t>
  </si>
  <si>
    <t>-0.29</t>
  </si>
  <si>
    <t>1.43</t>
  </si>
  <si>
    <t>4.35</t>
  </si>
  <si>
    <t>-7.17</t>
  </si>
  <si>
    <t>EBITDA, 3 Yr. CAGR %</t>
  </si>
  <si>
    <t>8.51</t>
  </si>
  <si>
    <t>5.61</t>
  </si>
  <si>
    <t>2.64</t>
  </si>
  <si>
    <t>4.74</t>
  </si>
  <si>
    <t>8.2</t>
  </si>
  <si>
    <t>-3.25</t>
  </si>
  <si>
    <t>4.82</t>
  </si>
  <si>
    <t>EBITA, 3 Yr. CAGR %</t>
  </si>
  <si>
    <t>12.67</t>
  </si>
  <si>
    <t>8.44</t>
  </si>
  <si>
    <t>4.53</t>
  </si>
  <si>
    <t>4.88</t>
  </si>
  <si>
    <t>8.67</t>
  </si>
  <si>
    <t>-6.6</t>
  </si>
  <si>
    <t>-2.23</t>
  </si>
  <si>
    <t>5.28</t>
  </si>
  <si>
    <t>-2.84</t>
  </si>
  <si>
    <t>EBIT, 3 Yr. CAGR %</t>
  </si>
  <si>
    <t>8.98</t>
  </si>
  <si>
    <t>5.65</t>
  </si>
  <si>
    <t>1.94</t>
  </si>
  <si>
    <t>5.96</t>
  </si>
  <si>
    <t>-8.75</t>
  </si>
  <si>
    <t>-2.43</t>
  </si>
  <si>
    <t>1.58</t>
  </si>
  <si>
    <t>Earnings From Cont. Operations, 3 Yr. CAGR %</t>
  </si>
  <si>
    <t>103.95</t>
  </si>
  <si>
    <t>5.44</t>
  </si>
  <si>
    <t>-17.55</t>
  </si>
  <si>
    <t>-3.77</t>
  </si>
  <si>
    <t>5.53</t>
  </si>
  <si>
    <t>4.01</t>
  </si>
  <si>
    <t>Net Income, 3 Yr. CAGR %</t>
  </si>
  <si>
    <t>94.18</t>
  </si>
  <si>
    <t>1.8</t>
  </si>
  <si>
    <t>-17.6</t>
  </si>
  <si>
    <t>13.6</t>
  </si>
  <si>
    <t>2.77</t>
  </si>
  <si>
    <t>1.75</t>
  </si>
  <si>
    <t>9.07</t>
  </si>
  <si>
    <t>44.37</t>
  </si>
  <si>
    <t>12.24</t>
  </si>
  <si>
    <t>Normalized Net Income, 3 Yr. CAGR %</t>
  </si>
  <si>
    <t>8.17</t>
  </si>
  <si>
    <t>5.04</t>
  </si>
  <si>
    <t>0.8</t>
  </si>
  <si>
    <t>6.6</t>
  </si>
  <si>
    <t>8.58</t>
  </si>
  <si>
    <t>5.94</t>
  </si>
  <si>
    <t>-11.3</t>
  </si>
  <si>
    <t>-0.44</t>
  </si>
  <si>
    <t>5.33</t>
  </si>
  <si>
    <t>Diluted EPS Before Extra, 3 Yr. CAGR %</t>
  </si>
  <si>
    <t>104.08</t>
  </si>
  <si>
    <t>5.11</t>
  </si>
  <si>
    <t>-17.82</t>
  </si>
  <si>
    <t>-4.2</t>
  </si>
  <si>
    <t>2.05</t>
  </si>
  <si>
    <t>2.74</t>
  </si>
  <si>
    <t>47.15</t>
  </si>
  <si>
    <t>4.75</t>
  </si>
  <si>
    <t>Accounts Receivable, 3 Yr. CAGR %</t>
  </si>
  <si>
    <t>6.05</t>
  </si>
  <si>
    <t>0.6</t>
  </si>
  <si>
    <t>15.51</t>
  </si>
  <si>
    <t>6.08</t>
  </si>
  <si>
    <t>-1.5</t>
  </si>
  <si>
    <t>-2.67</t>
  </si>
  <si>
    <t>-9.52</t>
  </si>
  <si>
    <t>Inventory, 3 Yr. CAGR %</t>
  </si>
  <si>
    <t>-2.44</t>
  </si>
  <si>
    <t>2.97</t>
  </si>
  <si>
    <t>7.85</t>
  </si>
  <si>
    <t>2.33</t>
  </si>
  <si>
    <t>-1.29</t>
  </si>
  <si>
    <t>-6.94</t>
  </si>
  <si>
    <t>Net Property, Plant and Equip., 3 Yr. CAGR %</t>
  </si>
  <si>
    <t>-2.94</t>
  </si>
  <si>
    <t>-0.92</t>
  </si>
  <si>
    <t>29.48</t>
  </si>
  <si>
    <t>37.74</t>
  </si>
  <si>
    <t>35.63</t>
  </si>
  <si>
    <t>-6.16</t>
  </si>
  <si>
    <t>-20.6</t>
  </si>
  <si>
    <t>Total Assets, 3 Yr. CAGR %</t>
  </si>
  <si>
    <t>4.96</t>
  </si>
  <si>
    <t>-1.25</t>
  </si>
  <si>
    <t>8.87</t>
  </si>
  <si>
    <t>8.49</t>
  </si>
  <si>
    <t>3.53</t>
  </si>
  <si>
    <t>-0.25</t>
  </si>
  <si>
    <t>-20.18</t>
  </si>
  <si>
    <t>Tangible Book Value, 3 Yr. CAGR %</t>
  </si>
  <si>
    <t>46.74</t>
  </si>
  <si>
    <t>153.07</t>
  </si>
  <si>
    <t>-13.13</t>
  </si>
  <si>
    <t>-34.15</t>
  </si>
  <si>
    <t>63.05</t>
  </si>
  <si>
    <t>-49.66</t>
  </si>
  <si>
    <t>-56.07</t>
  </si>
  <si>
    <t>-4.54</t>
  </si>
  <si>
    <t>Common Equity, 3 Yr. CAGR %</t>
  </si>
  <si>
    <t>9.21</t>
  </si>
  <si>
    <t>7.45</t>
  </si>
  <si>
    <t>-1.99</t>
  </si>
  <si>
    <t>8.27</t>
  </si>
  <si>
    <t>6.33</t>
  </si>
  <si>
    <t>8.86</t>
  </si>
  <si>
    <t>-3.88</t>
  </si>
  <si>
    <t>Cash From Operations, 3 Yr. CAGR %</t>
  </si>
  <si>
    <t>20.78</t>
  </si>
  <si>
    <t>-0.78</t>
  </si>
  <si>
    <t>9.94</t>
  </si>
  <si>
    <t>6.34</t>
  </si>
  <si>
    <t>21.75</t>
  </si>
  <si>
    <t>-0.85</t>
  </si>
  <si>
    <t>6.25</t>
  </si>
  <si>
    <t>-27.26</t>
  </si>
  <si>
    <t>-9.66</t>
  </si>
  <si>
    <t>Capital Expenditures, 3 Yr. CAGR %</t>
  </si>
  <si>
    <t>10.55</t>
  </si>
  <si>
    <t>20.41</t>
  </si>
  <si>
    <t>40.06</t>
  </si>
  <si>
    <t>10.14</t>
  </si>
  <si>
    <t>-11.38</t>
  </si>
  <si>
    <t>-21.97</t>
  </si>
  <si>
    <t>-5.32</t>
  </si>
  <si>
    <t>7.78</t>
  </si>
  <si>
    <t>Levered Free Cash Flow, 3 Yr. CAGR %</t>
  </si>
  <si>
    <t>19.48</t>
  </si>
  <si>
    <t>18.89</t>
  </si>
  <si>
    <t>-4.89</t>
  </si>
  <si>
    <t>-2.59</t>
  </si>
  <si>
    <t>-3.86</t>
  </si>
  <si>
    <t>13.77</t>
  </si>
  <si>
    <t>-18.76</t>
  </si>
  <si>
    <t>Unlevered Free Cash Flow, 3 Yr. CAGR %</t>
  </si>
  <si>
    <t>19.02</t>
  </si>
  <si>
    <t>18.26</t>
  </si>
  <si>
    <t>7.22</t>
  </si>
  <si>
    <t>-3.41</t>
  </si>
  <si>
    <t>-1.64</t>
  </si>
  <si>
    <t>-2.47</t>
  </si>
  <si>
    <t>0.14</t>
  </si>
  <si>
    <t>12.77</t>
  </si>
  <si>
    <t>-19.5</t>
  </si>
  <si>
    <t>Dividend Per Share, 3 Yr. CAGR %</t>
  </si>
  <si>
    <t>8.74</t>
  </si>
  <si>
    <t>1.98</t>
  </si>
  <si>
    <t>5.73</t>
  </si>
  <si>
    <t>9.22</t>
  </si>
  <si>
    <t>7.1</t>
  </si>
  <si>
    <t>-16.26</t>
  </si>
  <si>
    <t>Compound Annual Growth Rate Over Five Years</t>
  </si>
  <si>
    <t>Total Revenues, 5 Yr. CAGR %</t>
  </si>
  <si>
    <t>5.9</t>
  </si>
  <si>
    <t>1.91</t>
  </si>
  <si>
    <t>5.21</t>
  </si>
  <si>
    <t>1.39</t>
  </si>
  <si>
    <t>2.96</t>
  </si>
  <si>
    <t>3.91</t>
  </si>
  <si>
    <t>-9.01</t>
  </si>
  <si>
    <t>Gross Profit, 5 Yr. CAGR %</t>
  </si>
  <si>
    <t>3.16</t>
  </si>
  <si>
    <t>3.15</t>
  </si>
  <si>
    <t>6.29</t>
  </si>
  <si>
    <t>3.01</t>
  </si>
  <si>
    <t>1.06</t>
  </si>
  <si>
    <t>5.71</t>
  </si>
  <si>
    <t>-7.51</t>
  </si>
  <si>
    <t>EBITDA, 5 Yr. CAGR %</t>
  </si>
  <si>
    <t>9.91</t>
  </si>
  <si>
    <t>8.7</t>
  </si>
  <si>
    <t>6.26</t>
  </si>
  <si>
    <t>6.18</t>
  </si>
  <si>
    <t>-0.26</t>
  </si>
  <si>
    <t>6.12</t>
  </si>
  <si>
    <t>5.47</t>
  </si>
  <si>
    <t>-11.09</t>
  </si>
  <si>
    <t>EBITA, 5 Yr. CAGR %</t>
  </si>
  <si>
    <t>11.82</t>
  </si>
  <si>
    <t>11.81</t>
  </si>
  <si>
    <t>8.76</t>
  </si>
  <si>
    <t>6.64</t>
  </si>
  <si>
    <t>6.2</t>
  </si>
  <si>
    <t>5.27</t>
  </si>
  <si>
    <t>-2.48</t>
  </si>
  <si>
    <t>-10.57</t>
  </si>
  <si>
    <t>EBIT, 5 Yr. CAGR %</t>
  </si>
  <si>
    <t>10.08</t>
  </si>
  <si>
    <t>5.15</t>
  </si>
  <si>
    <t>4.24</t>
  </si>
  <si>
    <t>5.68</t>
  </si>
  <si>
    <t>-3.69</t>
  </si>
  <si>
    <t>4.85</t>
  </si>
  <si>
    <t>4.54</t>
  </si>
  <si>
    <t>-9.4</t>
  </si>
  <si>
    <t>Earnings From Cont. Operations, 5 Yr. CAGR %</t>
  </si>
  <si>
    <t>7.62</t>
  </si>
  <si>
    <t>8.5</t>
  </si>
  <si>
    <t>40.25</t>
  </si>
  <si>
    <t>-2.54</t>
  </si>
  <si>
    <t>8.72</t>
  </si>
  <si>
    <t>-7.15</t>
  </si>
  <si>
    <t>26.07</t>
  </si>
  <si>
    <t>18.38</t>
  </si>
  <si>
    <t>-9.49</t>
  </si>
  <si>
    <t>Net Income, 5 Yr. CAGR %</t>
  </si>
  <si>
    <t>7.56</t>
  </si>
  <si>
    <t>36.08</t>
  </si>
  <si>
    <t>-4.56</t>
  </si>
  <si>
    <t>-7.11</t>
  </si>
  <si>
    <t>-4.59</t>
  </si>
  <si>
    <t>28.81</t>
  </si>
  <si>
    <t>18.48</t>
  </si>
  <si>
    <t>-5.28</t>
  </si>
  <si>
    <t>Normalized Net Income, 5 Yr. CAGR %</t>
  </si>
  <si>
    <t>11.29</t>
  </si>
  <si>
    <t>10.15</t>
  </si>
  <si>
    <t>6.74</t>
  </si>
  <si>
    <t>5.06</t>
  </si>
  <si>
    <t>5.25</t>
  </si>
  <si>
    <t>-5.08</t>
  </si>
  <si>
    <t>5.01</t>
  </si>
  <si>
    <t>-7.29</t>
  </si>
  <si>
    <t>Diluted EPS Before Extra, 5 Yr. CAGR %</t>
  </si>
  <si>
    <t>7.21</t>
  </si>
  <si>
    <t>8.64</t>
  </si>
  <si>
    <t>40.36</t>
  </si>
  <si>
    <t>8.08</t>
  </si>
  <si>
    <t>-7.39</t>
  </si>
  <si>
    <t>26.33</t>
  </si>
  <si>
    <t>19.81</t>
  </si>
  <si>
    <t>-8.44</t>
  </si>
  <si>
    <t>Accounts Receivable, 5 Yr. CAGR %</t>
  </si>
  <si>
    <t>4.65</t>
  </si>
  <si>
    <t>8.25</t>
  </si>
  <si>
    <t>6.13</t>
  </si>
  <si>
    <t>-8.31</t>
  </si>
  <si>
    <t>Inventory, 5 Yr. CAGR %</t>
  </si>
  <si>
    <t>3.39</t>
  </si>
  <si>
    <t>-1.03</t>
  </si>
  <si>
    <t>-0.2</t>
  </si>
  <si>
    <t>2.21</t>
  </si>
  <si>
    <t>3.06</t>
  </si>
  <si>
    <t>5.18</t>
  </si>
  <si>
    <t>4.72</t>
  </si>
  <si>
    <t>-3.01</t>
  </si>
  <si>
    <t>Net Property, Plant and Equip., 5 Yr. CAGR %</t>
  </si>
  <si>
    <t>0.35</t>
  </si>
  <si>
    <t>-0.34</t>
  </si>
  <si>
    <t>-0.37</t>
  </si>
  <si>
    <t>1.03</t>
  </si>
  <si>
    <t>14.45</t>
  </si>
  <si>
    <t>20.22</t>
  </si>
  <si>
    <t>20.62</t>
  </si>
  <si>
    <t>17.47</t>
  </si>
  <si>
    <t>16.36</t>
  </si>
  <si>
    <t>Total Assets, 5 Yr. CAGR %</t>
  </si>
  <si>
    <t>4.93</t>
  </si>
  <si>
    <t>4.3</t>
  </si>
  <si>
    <t>3.81</t>
  </si>
  <si>
    <t>5.09</t>
  </si>
  <si>
    <t>6.58</t>
  </si>
  <si>
    <t>4.09</t>
  </si>
  <si>
    <t>-10.41</t>
  </si>
  <si>
    <t>Tangible Book Value, 5 Yr. CAGR %</t>
  </si>
  <si>
    <t>149.14</t>
  </si>
  <si>
    <t>95.75</t>
  </si>
  <si>
    <t>14.16</t>
  </si>
  <si>
    <t>45.39</t>
  </si>
  <si>
    <t>-4.46</t>
  </si>
  <si>
    <t>11.68</t>
  </si>
  <si>
    <t>-31.13</t>
  </si>
  <si>
    <t>-20.97</t>
  </si>
  <si>
    <t>Common Equity, 5 Yr. CAGR %</t>
  </si>
  <si>
    <t>3.65</t>
  </si>
  <si>
    <t>6.86</t>
  </si>
  <si>
    <t>7.93</t>
  </si>
  <si>
    <t>6.82</t>
  </si>
  <si>
    <t>7.17</t>
  </si>
  <si>
    <t>-2.29</t>
  </si>
  <si>
    <t>Cash From Operations, 5 Yr. CAGR %</t>
  </si>
  <si>
    <t>6.91</t>
  </si>
  <si>
    <t>11.42</t>
  </si>
  <si>
    <t>16.25</t>
  </si>
  <si>
    <t>6.22</t>
  </si>
  <si>
    <t>8.33</t>
  </si>
  <si>
    <t>-13.74</t>
  </si>
  <si>
    <t>-11.22</t>
  </si>
  <si>
    <t>Capital Expenditures, 5 Yr. CAGR %</t>
  </si>
  <si>
    <t>13.49</t>
  </si>
  <si>
    <t>8.19</t>
  </si>
  <si>
    <t>10.83</t>
  </si>
  <si>
    <t>29.83</t>
  </si>
  <si>
    <t>9.5</t>
  </si>
  <si>
    <t>-2.95</t>
  </si>
  <si>
    <t>3.57</t>
  </si>
  <si>
    <t>-17.06</t>
  </si>
  <si>
    <t>Levered Free Cash Flow, 5 Yr. CAGR %</t>
  </si>
  <si>
    <t>5.36</t>
  </si>
  <si>
    <t>12.26</t>
  </si>
  <si>
    <t>5.24</t>
  </si>
  <si>
    <t>-1.66</t>
  </si>
  <si>
    <t>3.51</t>
  </si>
  <si>
    <t>-1.53</t>
  </si>
  <si>
    <t>0.42</t>
  </si>
  <si>
    <t>Unlevered Free Cash Flow, 5 Yr. CAGR %</t>
  </si>
  <si>
    <t>5.54</t>
  </si>
  <si>
    <t>8.16</t>
  </si>
  <si>
    <t>7.34</t>
  </si>
  <si>
    <t>-1.19</t>
  </si>
  <si>
    <t>-0.95</t>
  </si>
  <si>
    <t>-11.2</t>
  </si>
  <si>
    <t>Dividend Per Share, 5 Yr. CAGR %</t>
  </si>
  <si>
    <t>8.95</t>
  </si>
  <si>
    <t>3.83</t>
  </si>
  <si>
    <t>7.33</t>
  </si>
  <si>
    <t>-6.32</t>
  </si>
  <si>
    <t>2019</t>
  </si>
  <si>
    <t>2020</t>
  </si>
  <si>
    <t>2021</t>
  </si>
  <si>
    <t>2022</t>
  </si>
  <si>
    <t>2023</t>
  </si>
  <si>
    <t>2024</t>
  </si>
  <si>
    <t>2025</t>
  </si>
  <si>
    <t>2026</t>
  </si>
  <si>
    <t>Capitalization
                                    1</t>
  </si>
  <si>
    <t>5,181</t>
  </si>
  <si>
    <t>4,513</t>
  </si>
  <si>
    <t>5,974</t>
  </si>
  <si>
    <t>5,640</t>
  </si>
  <si>
    <t>6,712</t>
  </si>
  <si>
    <t>8,604</t>
  </si>
  <si>
    <t>-</t>
  </si>
  <si>
    <t>Change</t>
  </si>
  <si>
    <t>-12.9%</t>
  </si>
  <si>
    <t>32.39%</t>
  </si>
  <si>
    <t>-5.6%</t>
  </si>
  <si>
    <t>19.02%</t>
  </si>
  <si>
    <t>28.18%</t>
  </si>
  <si>
    <t>0%</t>
  </si>
  <si>
    <t>Enterprise Value (EV)
                                    1</t>
  </si>
  <si>
    <t>5,778</t>
  </si>
  <si>
    <t>5,180</t>
  </si>
  <si>
    <t>6,338</t>
  </si>
  <si>
    <t>6,225</t>
  </si>
  <si>
    <t>6,631</t>
  </si>
  <si>
    <t>8,400</t>
  </si>
  <si>
    <t>8,186</t>
  </si>
  <si>
    <t>8,010</t>
  </si>
  <si>
    <t>-10.35%</t>
  </si>
  <si>
    <t>22.35%</t>
  </si>
  <si>
    <t>-1.78%</t>
  </si>
  <si>
    <t>6.52%</t>
  </si>
  <si>
    <t>26.68%</t>
  </si>
  <si>
    <t>-2.55%</t>
  </si>
  <si>
    <t>-2.14%</t>
  </si>
  <si>
    <t>P/E ratio</t>
  </si>
  <si>
    <t>39.3x</t>
  </si>
  <si>
    <t>25.2x</t>
  </si>
  <si>
    <t>13.8x</t>
  </si>
  <si>
    <t>14x</t>
  </si>
  <si>
    <t>33.4x</t>
  </si>
  <si>
    <t>31.7x</t>
  </si>
  <si>
    <t>26.7x</t>
  </si>
  <si>
    <t>23.7x</t>
  </si>
  <si>
    <t>PBR</t>
  </si>
  <si>
    <t>3.55x</t>
  </si>
  <si>
    <t>2.96x</t>
  </si>
  <si>
    <t>3.24x</t>
  </si>
  <si>
    <t>2.97x</t>
  </si>
  <si>
    <t>4.92x</t>
  </si>
  <si>
    <t>5.25x</t>
  </si>
  <si>
    <t>4.89x</t>
  </si>
  <si>
    <t>4.21x</t>
  </si>
  <si>
    <t>PEG</t>
  </si>
  <si>
    <t>0.6x</t>
  </si>
  <si>
    <t>0x</t>
  </si>
  <si>
    <t>-5.72x</t>
  </si>
  <si>
    <t>-0.7x</t>
  </si>
  <si>
    <t>0.9x</t>
  </si>
  <si>
    <t>1.4x</t>
  </si>
  <si>
    <t>1.9x</t>
  </si>
  <si>
    <t>Capitalization / Revenue</t>
  </si>
  <si>
    <t>1.58x</t>
  </si>
  <si>
    <t>1.54x</t>
  </si>
  <si>
    <t>1.88x</t>
  </si>
  <si>
    <t>1.67x</t>
  </si>
  <si>
    <t>3.22x</t>
  </si>
  <si>
    <t>4.01x</t>
  </si>
  <si>
    <t>3.8x</t>
  </si>
  <si>
    <t>3.56x</t>
  </si>
  <si>
    <t>EV / Revenue</t>
  </si>
  <si>
    <t>1.76x</t>
  </si>
  <si>
    <t>1.99x</t>
  </si>
  <si>
    <t>1.84x</t>
  </si>
  <si>
    <t>3.18x</t>
  </si>
  <si>
    <t>3.92x</t>
  </si>
  <si>
    <t>3.61x</t>
  </si>
  <si>
    <t>3.31x</t>
  </si>
  <si>
    <t>EV / EBITDA</t>
  </si>
  <si>
    <t>9.52x</t>
  </si>
  <si>
    <t>11.5x</t>
  </si>
  <si>
    <t>10.2x</t>
  </si>
  <si>
    <t>8.7x</t>
  </si>
  <si>
    <t>18.1x</t>
  </si>
  <si>
    <t>19.5x</t>
  </si>
  <si>
    <t>16.9x</t>
  </si>
  <si>
    <t>14.8x</t>
  </si>
  <si>
    <t>EV / EBIT</t>
  </si>
  <si>
    <t>11.7x</t>
  </si>
  <si>
    <t>16x</t>
  </si>
  <si>
    <t>12.7x</t>
  </si>
  <si>
    <t>10.4x</t>
  </si>
  <si>
    <t>20.1x</t>
  </si>
  <si>
    <t>21.8x</t>
  </si>
  <si>
    <t>18.8x</t>
  </si>
  <si>
    <t>16.5x</t>
  </si>
  <si>
    <t>EV / FCF</t>
  </si>
  <si>
    <t>17.8x</t>
  </si>
  <si>
    <t>15.3x</t>
  </si>
  <si>
    <t>-29.6x</t>
  </si>
  <si>
    <t>43.9x</t>
  </si>
  <si>
    <t>31.4x</t>
  </si>
  <si>
    <t>26x</t>
  </si>
  <si>
    <t>21.2x</t>
  </si>
  <si>
    <t>FCF Yield</t>
  </si>
  <si>
    <t>5.63%</t>
  </si>
  <si>
    <t>5.32%</t>
  </si>
  <si>
    <t>6.55%</t>
  </si>
  <si>
    <t>-3.37%</t>
  </si>
  <si>
    <t>2.28%</t>
  </si>
  <si>
    <t>3.18%</t>
  </si>
  <si>
    <t>3.85%</t>
  </si>
  <si>
    <t>4.72%</t>
  </si>
  <si>
    <t>Dividend per Share
                                    2</t>
  </si>
  <si>
    <t>0.8033</t>
  </si>
  <si>
    <t>0.9126</t>
  </si>
  <si>
    <t>0.9973</t>
  </si>
  <si>
    <t>Rate of return</t>
  </si>
  <si>
    <t>1.81%</t>
  </si>
  <si>
    <t>2.21%</t>
  </si>
  <si>
    <t>1.69%</t>
  </si>
  <si>
    <t>1.87%</t>
  </si>
  <si>
    <t>0.85%</t>
  </si>
  <si>
    <t>0.53%</t>
  </si>
  <si>
    <t>0.61%</t>
  </si>
  <si>
    <t>0.66%</t>
  </si>
  <si>
    <t>EPS
                                    2</t>
  </si>
  <si>
    <t>7.36</t>
  </si>
  <si>
    <t>7.18</t>
  </si>
  <si>
    <t>4.744</t>
  </si>
  <si>
    <t>5.635</t>
  </si>
  <si>
    <t>6.354</t>
  </si>
  <si>
    <t>Distribution rate</t>
  </si>
  <si>
    <t>70.9%</t>
  </si>
  <si>
    <t>55.8%</t>
  </si>
  <si>
    <t>23.4%</t>
  </si>
  <si>
    <t>26.2%</t>
  </si>
  <si>
    <t>28.5%</t>
  </si>
  <si>
    <t>16.9%</t>
  </si>
  <si>
    <t>16.2%</t>
  </si>
  <si>
    <t>15.7%</t>
  </si>
  <si>
    <t>Net sales
                                    1</t>
  </si>
  <si>
    <t>3,283</t>
  </si>
  <si>
    <t>2,937</t>
  </si>
  <si>
    <t>3,180</t>
  </si>
  <si>
    <t>3,375</t>
  </si>
  <si>
    <t>2,086</t>
  </si>
  <si>
    <t>2,144</t>
  </si>
  <si>
    <t>2,266</t>
  </si>
  <si>
    <t>2,419</t>
  </si>
  <si>
    <t>EBITDA
                                    1</t>
  </si>
  <si>
    <t>607.3</t>
  </si>
  <si>
    <t>450.9</t>
  </si>
  <si>
    <t>620.4</t>
  </si>
  <si>
    <t>715.5</t>
  </si>
  <si>
    <t>366.2</t>
  </si>
  <si>
    <t>431.6</t>
  </si>
  <si>
    <t>483.7</t>
  </si>
  <si>
    <t>540.1</t>
  </si>
  <si>
    <t>EBIT
                                    1</t>
  </si>
  <si>
    <t>493.8</t>
  </si>
  <si>
    <t>323.4</t>
  </si>
  <si>
    <t>500.9</t>
  </si>
  <si>
    <t>596.6</t>
  </si>
  <si>
    <t>330.1</t>
  </si>
  <si>
    <t>385.6</t>
  </si>
  <si>
    <t>436.5</t>
  </si>
  <si>
    <t>486.9</t>
  </si>
  <si>
    <t>Net income
                                    1</t>
  </si>
  <si>
    <t>133.3</t>
  </si>
  <si>
    <t>181</t>
  </si>
  <si>
    <t>435.4</t>
  </si>
  <si>
    <t>410.6</t>
  </si>
  <si>
    <t>203.8</t>
  </si>
  <si>
    <t>274.9</t>
  </si>
  <si>
    <t>326.1</t>
  </si>
  <si>
    <t>369.3</t>
  </si>
  <si>
    <t>Net Debt
                                    1</t>
  </si>
  <si>
    <t>597.5</t>
  </si>
  <si>
    <t>667.6</t>
  </si>
  <si>
    <t>363.8</t>
  </si>
  <si>
    <t>585.4</t>
  </si>
  <si>
    <t>-81.1</t>
  </si>
  <si>
    <t>-203.8</t>
  </si>
  <si>
    <t>-418.1</t>
  </si>
  <si>
    <t>-593.2</t>
  </si>
  <si>
    <t>Reference price
                                    2</t>
  </si>
  <si>
    <t>86.38</t>
  </si>
  <si>
    <t>77.66</t>
  </si>
  <si>
    <t>101.73</t>
  </si>
  <si>
    <t>100.45</t>
  </si>
  <si>
    <t>118.14</t>
  </si>
  <si>
    <t>150.33</t>
  </si>
  <si>
    <t>Nbr of stocks (in thousands)</t>
  </si>
  <si>
    <t>59,979</t>
  </si>
  <si>
    <t>58,108</t>
  </si>
  <si>
    <t>58,727</t>
  </si>
  <si>
    <t>56,144</t>
  </si>
  <si>
    <t>56,815</t>
  </si>
  <si>
    <t>57,232</t>
  </si>
  <si>
    <t>Announcement Date</t>
  </si>
  <si>
    <t>1/27/20</t>
  </si>
  <si>
    <t>1/25/21</t>
  </si>
  <si>
    <t>1/24/22</t>
  </si>
  <si>
    <t>1/23/23</t>
  </si>
  <si>
    <t>1/29/24</t>
  </si>
  <si>
    <t>address1</t>
  </si>
  <si>
    <t>950 Winter Street</t>
  </si>
  <si>
    <t>address2</t>
  </si>
  <si>
    <t>4th Floor</t>
  </si>
  <si>
    <t>city</t>
  </si>
  <si>
    <t>Waltham</t>
  </si>
  <si>
    <t>state</t>
  </si>
  <si>
    <t>MA</t>
  </si>
  <si>
    <t>zip</t>
  </si>
  <si>
    <t>02451</t>
  </si>
  <si>
    <t>country</t>
  </si>
  <si>
    <t>phone</t>
  </si>
  <si>
    <t>781 755 6868</t>
  </si>
  <si>
    <t>website</t>
  </si>
  <si>
    <t>https://www.cranenxt.com</t>
  </si>
  <si>
    <t>industry</t>
  </si>
  <si>
    <t>Specialty Industrial Machinery</t>
  </si>
  <si>
    <t>industryKey</t>
  </si>
  <si>
    <t>specialty-industrial-machinery</t>
  </si>
  <si>
    <t>industryDisp</t>
  </si>
  <si>
    <t>sector</t>
  </si>
  <si>
    <t>Industrials</t>
  </si>
  <si>
    <t>sectorKey</t>
  </si>
  <si>
    <t>industrials</t>
  </si>
  <si>
    <t>sectorDisp</t>
  </si>
  <si>
    <t>longBusinessSummary</t>
  </si>
  <si>
    <t>Crane NXT, Co. operates as an industrial technology company that provides technology solutions to secure, detect, and authenticate customers' important assets. The company operates through Crane Payment Innovations and Crane Currency segments. The Crane Payment Innovations segment offers electronic equipment and associated software, as well as advanced automation solutions, processing systems, field service solutions, remote diagnostics, and productivity software solutions. The Crane Currency segment provides advanced security solutions based on proprietary technology for securing physical products, including banknotes, consumer goods, and industrial products. Crane NXT, Co. was incorporated in 2021 and is based in Waltham, Massachusetts.</t>
  </si>
  <si>
    <t>fullTimeEmployees</t>
  </si>
  <si>
    <t>companyOfficers</t>
  </si>
  <si>
    <t>[{'maxAge': 1, 'name': 'Mr. Aaron W. Saak', 'age': 50, 'title': 'President, CEO &amp; Director', 'yearBorn': 1974, 'fiscalYear': 2023, 'totalPay': 2217135, 'exercisedValue': 0, 'unexercisedValue': 0}, {'maxAge': 1, 'name': 'Ms. Christina  Cristiano', 'age': 51, 'title': 'Senior VP &amp; CFO', 'yearBorn': 1973, 'fiscalYear': 2023, 'totalPay': 1012198, 'exercisedValue': 943497, 'unexercisedValue': 114620}, {'maxAge': 1, 'name': 'Mr. Paul Gerard Igoe', 'age': 61, 'title': 'Senior VP, General Counsel &amp; Secretary', 'yearBorn': 1963, 'fiscalYear': 2023, 'totalPay': 1447982, 'exercisedValue': 0, 'unexercisedValue': 0}, {'maxAge': 1, 'name': 'Ms. Jennifer  Kartono', 'age': 54, 'title': 'Senior VP &amp; Chief Human Resources Officer', 'yearBorn': 1970, 'fiscalYear': 2023, 'totalPay': 925698, 'exercisedValue': 0, 'unexercisedValue': 0}, {'maxAge': 1, 'name': 'Ms. Bianca B. Shardelow', 'age': 45, 'title': 'VP, Controller &amp; Chief Accounting Officer', 'yearBorn': 1979, 'fiscalYear': 2023, 'exercisedValue': 0, 'unexercisedValue': 0}, {'maxAge': 1, 'name': 'Ms. Rima  Hyder', 'age': 48, 'title': 'Vice President of Investor Relations', 'yearBorn': 1976, 'fiscalYear': 2023, 'exercisedValue': 0, 'unexercisedValue': 0}, {'maxAge': 1, 'name': 'Mr. Hans  Lidforss', 'title': 'Senior Vice President of Strategy', 'fiscalYear': 2023, 'exercisedValue': 0, 'unexercisedValue': 0}, {'maxAge': 1, 'name': 'Mr. Sam  Keayes', 'title': 'Senior Vice President of Security &amp; Authentication Technologies', 'fiscalYear': 2023, 'exercisedValue': 0, 'unexercisedValue': 0}, {'maxAge': 1, 'name': 'Mr. Michael  Mahan', 'title': 'President of Crane Payment Innovations',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</si>
  <si>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</si>
  <si>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</si>
  <si>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</si>
  <si>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</si>
  <si>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</si>
  <si>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</si>
  <si>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</si>
  <si>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</si>
  <si>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</si>
  <si>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</si>
  <si>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</si>
  <si>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</si>
  <si>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</si>
  <si>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</si>
  <si>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</si>
  <si>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</si>
  <si>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</si>
  <si>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</si>
  <si>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</si>
  <si>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</si>
  <si>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</si>
  <si>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</si>
  <si>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</si>
  <si>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</si>
  <si>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</si>
  <si>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</si>
  <si>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</si>
  <si>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</si>
  <si>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</si>
  <si>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</si>
  <si>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</si>
  <si>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</si>
  <si>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</si>
  <si>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</si>
  <si>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</si>
  <si>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</si>
  <si>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</si>
  <si>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</si>
  <si>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</si>
  <si>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</si>
  <si>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</si>
  <si>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</si>
  <si>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</si>
  <si>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</si>
  <si>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</si>
  <si>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</si>
  <si>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</si>
  <si>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</si>
  <si>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</si>
  <si>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</si>
  <si>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</si>
  <si>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</si>
  <si>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</si>
  <si>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</si>
  <si>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</si>
  <si>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</si>
  <si>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</si>
  <si>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</si>
  <si>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</si>
  <si>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</si>
  <si>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</si>
  <si>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</si>
  <si>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</si>
  <si>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</si>
  <si>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</si>
  <si>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</si>
  <si>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2879:1000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</si>
  <si>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</si>
  <si>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</si>
  <si>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</si>
  <si>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</si>
  <si>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</si>
  <si>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</si>
  <si>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</si>
  <si>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</si>
  <si>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</si>
  <si>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</si>
  <si>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</si>
  <si>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</si>
  <si>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</si>
  <si>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</si>
  <si>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Crane NXT, Co.</t>
  </si>
  <si>
    <t>longName</t>
  </si>
  <si>
    <t>firstTradeDateEpochUtc</t>
  </si>
  <si>
    <t>timeZoneFullName</t>
  </si>
  <si>
    <t>America/New_York</t>
  </si>
  <si>
    <t>timeZoneShortName</t>
  </si>
  <si>
    <t>EST</t>
  </si>
  <si>
    <t>uuid</t>
  </si>
  <si>
    <t>0d4ce39e-d3c0-3131-b495-3284ff1701ea</t>
  </si>
  <si>
    <t>messageBoardId</t>
  </si>
  <si>
    <t>finmb_1776508306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</si>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</sst>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anen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60.97</v>
      </c>
      <c r="C4" s="2"/>
      <c r="D4" s="2"/>
      <c r="E4" s="2"/>
      <c r="F4" s="2"/>
      <c r="G4" s="2"/>
      <c r="H4" s="2"/>
      <c r="I4" s="2"/>
      <c r="J4" s="2"/>
      <c r="K4" s="2"/>
      <c r="L4" s="2"/>
      <c r="M4" s="2"/>
      <c r="N4" s="2"/>
      <c r="O4" s="2"/>
      <c r="P4" s="2"/>
      <c r="Q4" s="2"/>
      <c r="R4" s="2"/>
      <c r="S4" s="2"/>
      <c r="T4" s="2"/>
      <c r="U4" s="2"/>
      <c r="V4" s="2"/>
      <c r="W4" s="2"/>
      <c r="X4" s="2"/>
      <c r="Y4" s="2"/>
      <c r="Z4" s="2"/>
    </row>
    <row r="5">
      <c r="A5" s="1" t="s">
        <v>7</v>
      </c>
      <c r="B5" s="1">
        <v>97.44255811720713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3.535899904E9</v>
      </c>
      <c r="C8" s="2"/>
      <c r="D8" s="2"/>
      <c r="E8" s="2"/>
      <c r="F8" s="2"/>
      <c r="G8" s="2"/>
      <c r="H8" s="2"/>
      <c r="I8" s="2"/>
      <c r="J8" s="2"/>
      <c r="K8" s="2"/>
      <c r="L8" s="2"/>
      <c r="M8" s="2"/>
      <c r="N8" s="2"/>
      <c r="O8" s="2"/>
      <c r="P8" s="2"/>
      <c r="Q8" s="2"/>
      <c r="R8" s="2"/>
      <c r="S8" s="2"/>
      <c r="T8" s="2"/>
      <c r="U8" s="2"/>
      <c r="V8" s="2"/>
      <c r="W8" s="2"/>
      <c r="X8" s="2"/>
      <c r="Y8" s="2"/>
      <c r="Z8" s="2"/>
    </row>
    <row r="9">
      <c r="A9" s="1" t="s">
        <v>13</v>
      </c>
      <c r="B9" s="1">
        <v>18.726</v>
      </c>
      <c r="C9" s="2"/>
      <c r="D9" s="2"/>
      <c r="E9" s="2"/>
      <c r="F9" s="2"/>
      <c r="G9" s="2"/>
      <c r="H9" s="2"/>
      <c r="I9" s="2"/>
      <c r="J9" s="2"/>
      <c r="K9" s="2"/>
      <c r="L9" s="2"/>
      <c r="M9" s="2"/>
      <c r="N9" s="2"/>
      <c r="O9" s="2"/>
      <c r="P9" s="2"/>
      <c r="Q9" s="2"/>
      <c r="R9" s="2"/>
      <c r="S9" s="2"/>
      <c r="T9" s="2"/>
      <c r="U9" s="2"/>
      <c r="V9" s="2"/>
      <c r="W9" s="2"/>
      <c r="X9" s="2"/>
      <c r="Y9" s="2"/>
      <c r="Z9" s="2"/>
    </row>
    <row r="10">
      <c r="A10" s="1" t="s">
        <v>14</v>
      </c>
      <c r="B10" s="1">
        <v>14.011429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193.0</v>
      </c>
      <c r="C2" s="1">
        <v>229.0</v>
      </c>
      <c r="D2" s="1">
        <v>123.0</v>
      </c>
      <c r="E2" s="1">
        <v>172.0</v>
      </c>
      <c r="F2" s="1">
        <v>336.0</v>
      </c>
      <c r="G2" s="1">
        <v>133.0</v>
      </c>
      <c r="H2" s="1">
        <v>181.0</v>
      </c>
      <c r="I2" s="1">
        <v>435.0</v>
      </c>
      <c r="J2" s="1">
        <v>401.0</v>
      </c>
      <c r="K2" s="1">
        <v>256.0</v>
      </c>
      <c r="L2" s="2"/>
      <c r="M2" s="2"/>
      <c r="N2" s="2"/>
      <c r="O2" s="2"/>
      <c r="P2" s="2"/>
      <c r="Q2" s="2"/>
      <c r="R2" s="2"/>
      <c r="S2" s="2"/>
      <c r="T2" s="2"/>
      <c r="U2" s="2"/>
      <c r="V2" s="2"/>
      <c r="W2" s="2"/>
      <c r="X2" s="2"/>
      <c r="Y2" s="2"/>
      <c r="Z2" s="2"/>
    </row>
    <row r="3">
      <c r="A3" s="1" t="s">
        <v>18</v>
      </c>
      <c r="B3" s="1">
        <v>37.0</v>
      </c>
      <c r="C3" s="1">
        <v>35.0</v>
      </c>
      <c r="D3" s="1">
        <v>36.0</v>
      </c>
      <c r="E3" s="1">
        <v>41.0</v>
      </c>
      <c r="F3" s="1">
        <v>75.0</v>
      </c>
      <c r="G3" s="1">
        <v>73.0</v>
      </c>
      <c r="H3" s="1">
        <v>79.0</v>
      </c>
      <c r="I3" s="1">
        <v>75.0</v>
      </c>
      <c r="J3" s="1">
        <v>77.0</v>
      </c>
      <c r="K3" s="1">
        <v>33.0</v>
      </c>
      <c r="L3" s="2"/>
      <c r="M3" s="2"/>
      <c r="N3" s="2"/>
      <c r="O3" s="2"/>
      <c r="P3" s="2"/>
      <c r="Q3" s="2"/>
      <c r="R3" s="2"/>
      <c r="S3" s="2"/>
      <c r="T3" s="2"/>
      <c r="U3" s="2"/>
      <c r="V3" s="2"/>
      <c r="W3" s="2"/>
      <c r="X3" s="2"/>
      <c r="Y3" s="2"/>
      <c r="Z3" s="2"/>
    </row>
    <row r="4">
      <c r="A4" s="1" t="s">
        <v>19</v>
      </c>
      <c r="B4" s="1">
        <v>37.0</v>
      </c>
      <c r="C4" s="1">
        <v>31.0</v>
      </c>
      <c r="D4" s="1">
        <v>30.0</v>
      </c>
      <c r="E4" s="1">
        <v>30.0</v>
      </c>
      <c r="F4" s="1">
        <v>44.0</v>
      </c>
      <c r="G4" s="1">
        <v>40.0</v>
      </c>
      <c r="H4" s="1">
        <v>48.0</v>
      </c>
      <c r="I4" s="1">
        <v>44.0</v>
      </c>
      <c r="J4" s="1">
        <v>41.0</v>
      </c>
      <c r="K4" s="1">
        <v>6.0</v>
      </c>
      <c r="L4" s="2"/>
      <c r="M4" s="2"/>
      <c r="N4" s="2"/>
      <c r="O4" s="2"/>
      <c r="P4" s="2"/>
      <c r="Q4" s="2"/>
      <c r="R4" s="2"/>
      <c r="S4" s="2"/>
      <c r="T4" s="2"/>
      <c r="U4" s="2"/>
      <c r="V4" s="2"/>
      <c r="W4" s="2"/>
      <c r="X4" s="2"/>
      <c r="Y4" s="2"/>
      <c r="Z4" s="2"/>
    </row>
    <row r="5">
      <c r="A5" s="1" t="s">
        <v>20</v>
      </c>
      <c r="B5" s="1">
        <v>75.0</v>
      </c>
      <c r="C5" s="1">
        <v>67.0</v>
      </c>
      <c r="D5" s="1">
        <v>67.0</v>
      </c>
      <c r="E5" s="1">
        <v>72.0</v>
      </c>
      <c r="F5" s="1">
        <v>120.0</v>
      </c>
      <c r="G5" s="1">
        <v>114.0</v>
      </c>
      <c r="H5" s="1">
        <v>128.0</v>
      </c>
      <c r="I5" s="1">
        <v>120.0</v>
      </c>
      <c r="J5" s="1">
        <v>119.0</v>
      </c>
      <c r="K5" s="1">
        <v>39.0</v>
      </c>
      <c r="L5" s="2"/>
      <c r="M5" s="2"/>
      <c r="N5" s="2"/>
      <c r="O5" s="2"/>
      <c r="P5" s="2"/>
      <c r="Q5" s="2"/>
      <c r="R5" s="2"/>
      <c r="S5" s="2"/>
      <c r="T5" s="2"/>
      <c r="U5" s="2"/>
      <c r="V5" s="2"/>
      <c r="W5" s="2"/>
      <c r="X5" s="2"/>
      <c r="Y5" s="2"/>
      <c r="Z5" s="2"/>
    </row>
    <row r="6">
      <c r="A6" s="1" t="s">
        <v>21</v>
      </c>
      <c r="B6" s="1">
        <v>89.0</v>
      </c>
      <c r="C6" s="1">
        <v>1.0</v>
      </c>
      <c r="D6" s="1">
        <v>1.0</v>
      </c>
      <c r="E6" s="1">
        <v>70.0</v>
      </c>
      <c r="F6" s="1">
        <v>-10.0</v>
      </c>
      <c r="G6" s="1">
        <v>30.0</v>
      </c>
      <c r="H6" s="1">
        <v>10.0</v>
      </c>
      <c r="I6" s="1">
        <v>0.0</v>
      </c>
      <c r="J6" s="1">
        <v>0.0</v>
      </c>
      <c r="K6" s="1">
        <v>0.0</v>
      </c>
      <c r="L6" s="2"/>
      <c r="M6" s="2"/>
      <c r="N6" s="2"/>
      <c r="O6" s="2"/>
      <c r="P6" s="2"/>
      <c r="Q6" s="2"/>
      <c r="R6" s="2"/>
      <c r="S6" s="2"/>
      <c r="T6" s="2"/>
      <c r="U6" s="2"/>
      <c r="V6" s="2"/>
      <c r="W6" s="2"/>
      <c r="X6" s="2"/>
      <c r="Y6" s="2"/>
      <c r="Z6" s="2"/>
    </row>
    <row r="7">
      <c r="A7" s="1" t="s">
        <v>22</v>
      </c>
      <c r="B7" s="1">
        <v>-4.0</v>
      </c>
      <c r="C7" s="1">
        <v>0.0</v>
      </c>
      <c r="D7" s="1">
        <v>0.0</v>
      </c>
      <c r="E7" s="1">
        <v>-11.0</v>
      </c>
      <c r="F7" s="1">
        <v>0.0</v>
      </c>
      <c r="G7" s="1">
        <v>0.0</v>
      </c>
      <c r="H7" s="1">
        <v>0.0</v>
      </c>
      <c r="I7" s="1">
        <v>-18.0</v>
      </c>
      <c r="J7" s="1">
        <v>-86.0</v>
      </c>
      <c r="K7" s="1">
        <v>0.0</v>
      </c>
      <c r="L7" s="2"/>
      <c r="M7" s="2"/>
      <c r="N7" s="2"/>
      <c r="O7" s="2"/>
      <c r="P7" s="2"/>
      <c r="Q7" s="2"/>
      <c r="R7" s="2"/>
      <c r="S7" s="2"/>
      <c r="T7" s="2"/>
      <c r="U7" s="2"/>
      <c r="V7" s="2"/>
      <c r="W7" s="2"/>
      <c r="X7" s="2"/>
      <c r="Y7" s="2"/>
      <c r="Z7" s="2"/>
    </row>
    <row r="8">
      <c r="A8" s="1" t="s">
        <v>23</v>
      </c>
      <c r="B8" s="1">
        <v>0.0</v>
      </c>
      <c r="C8" s="1">
        <v>0.0</v>
      </c>
      <c r="D8" s="1">
        <v>0.0</v>
      </c>
      <c r="E8" s="1">
        <v>-1.0</v>
      </c>
      <c r="F8" s="1">
        <v>1.0</v>
      </c>
      <c r="G8" s="1">
        <v>10.0</v>
      </c>
      <c r="H8" s="1">
        <v>0.0</v>
      </c>
      <c r="I8" s="1">
        <v>0.0</v>
      </c>
      <c r="J8" s="1">
        <v>0.0</v>
      </c>
      <c r="K8" s="1">
        <v>0.0</v>
      </c>
      <c r="L8" s="2"/>
      <c r="M8" s="2"/>
      <c r="N8" s="2"/>
      <c r="O8" s="2"/>
      <c r="P8" s="2"/>
      <c r="Q8" s="2"/>
      <c r="R8" s="2"/>
      <c r="S8" s="2"/>
      <c r="T8" s="2"/>
      <c r="U8" s="2"/>
      <c r="V8" s="2"/>
      <c r="W8" s="2"/>
      <c r="X8" s="2"/>
      <c r="Y8" s="2"/>
      <c r="Z8" s="2"/>
    </row>
    <row r="9">
      <c r="A9" s="1" t="s">
        <v>24</v>
      </c>
      <c r="B9" s="1">
        <v>95.0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20.0</v>
      </c>
      <c r="C10" s="1">
        <v>21.0</v>
      </c>
      <c r="D10" s="1">
        <v>21.0</v>
      </c>
      <c r="E10" s="1">
        <v>21.0</v>
      </c>
      <c r="F10" s="1">
        <v>21.0</v>
      </c>
      <c r="G10" s="1">
        <v>22.0</v>
      </c>
      <c r="H10" s="1">
        <v>22.0</v>
      </c>
      <c r="I10" s="1">
        <v>24.0</v>
      </c>
      <c r="J10" s="1">
        <v>24.0</v>
      </c>
      <c r="K10" s="1">
        <v>26.0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29.0</v>
      </c>
      <c r="J11" s="1">
        <v>0.0</v>
      </c>
      <c r="K11" s="1">
        <v>34.0</v>
      </c>
      <c r="L11" s="2"/>
      <c r="M11" s="2"/>
      <c r="N11" s="2"/>
      <c r="O11" s="2"/>
      <c r="P11" s="2"/>
      <c r="Q11" s="2"/>
      <c r="R11" s="2"/>
      <c r="S11" s="2"/>
      <c r="T11" s="2"/>
      <c r="U11" s="2"/>
      <c r="V11" s="2"/>
      <c r="W11" s="2"/>
      <c r="X11" s="2"/>
      <c r="Y11" s="2"/>
      <c r="Z11" s="2"/>
    </row>
    <row r="12">
      <c r="A12" s="1" t="s">
        <v>27</v>
      </c>
      <c r="B12" s="1">
        <v>-45.0</v>
      </c>
      <c r="C12" s="1">
        <v>-74.0</v>
      </c>
      <c r="D12" s="1">
        <v>78.0</v>
      </c>
      <c r="E12" s="1">
        <v>8.0</v>
      </c>
      <c r="F12" s="1">
        <v>-81.0</v>
      </c>
      <c r="G12" s="1">
        <v>164.0</v>
      </c>
      <c r="H12" s="1">
        <v>-60.0</v>
      </c>
      <c r="I12" s="1">
        <v>-124.0</v>
      </c>
      <c r="J12" s="1">
        <v>-607.0</v>
      </c>
      <c r="K12" s="1">
        <v>-78.0</v>
      </c>
      <c r="L12" s="2"/>
      <c r="M12" s="2"/>
      <c r="N12" s="2"/>
      <c r="O12" s="2"/>
      <c r="P12" s="2"/>
      <c r="Q12" s="2"/>
      <c r="R12" s="2"/>
      <c r="S12" s="2"/>
      <c r="T12" s="2"/>
      <c r="U12" s="2"/>
      <c r="V12" s="2"/>
      <c r="W12" s="2"/>
      <c r="X12" s="2"/>
      <c r="Y12" s="2"/>
      <c r="Z12" s="2"/>
    </row>
    <row r="13">
      <c r="A13" s="1" t="s">
        <v>28</v>
      </c>
      <c r="B13" s="1">
        <v>25.0</v>
      </c>
      <c r="C13" s="1">
        <v>-2.0</v>
      </c>
      <c r="D13" s="1">
        <v>-6.0</v>
      </c>
      <c r="E13" s="1">
        <v>-10.0</v>
      </c>
      <c r="F13" s="1">
        <v>4.0</v>
      </c>
      <c r="G13" s="1">
        <v>3.0</v>
      </c>
      <c r="H13" s="1">
        <v>138.0</v>
      </c>
      <c r="I13" s="1">
        <v>-57.0</v>
      </c>
      <c r="J13" s="1">
        <v>-46.0</v>
      </c>
      <c r="K13" s="1">
        <v>-23.0</v>
      </c>
      <c r="L13" s="2"/>
      <c r="M13" s="2"/>
      <c r="N13" s="2"/>
      <c r="O13" s="2"/>
      <c r="P13" s="2"/>
      <c r="Q13" s="2"/>
      <c r="R13" s="2"/>
      <c r="S13" s="2"/>
      <c r="T13" s="2"/>
      <c r="U13" s="2"/>
      <c r="V13" s="2"/>
      <c r="W13" s="2"/>
      <c r="X13" s="2"/>
      <c r="Y13" s="2"/>
      <c r="Z13" s="2"/>
    </row>
    <row r="14">
      <c r="A14" s="1" t="s">
        <v>29</v>
      </c>
      <c r="B14" s="1">
        <v>-17.0</v>
      </c>
      <c r="C14" s="1">
        <v>-23.0</v>
      </c>
      <c r="D14" s="1">
        <v>24.0</v>
      </c>
      <c r="E14" s="1">
        <v>6.0</v>
      </c>
      <c r="F14" s="1">
        <v>-38.0</v>
      </c>
      <c r="G14" s="1">
        <v>-8.0</v>
      </c>
      <c r="H14" s="1">
        <v>35.0</v>
      </c>
      <c r="I14" s="1">
        <v>-18.0</v>
      </c>
      <c r="J14" s="1">
        <v>-54.0</v>
      </c>
      <c r="K14" s="1">
        <v>-42.0</v>
      </c>
      <c r="L14" s="2"/>
      <c r="M14" s="2"/>
      <c r="N14" s="2"/>
      <c r="O14" s="2"/>
      <c r="P14" s="2"/>
      <c r="Q14" s="2"/>
      <c r="R14" s="2"/>
      <c r="S14" s="2"/>
      <c r="T14" s="2"/>
      <c r="U14" s="2"/>
      <c r="V14" s="2"/>
      <c r="W14" s="2"/>
      <c r="X14" s="2"/>
      <c r="Y14" s="2"/>
      <c r="Z14" s="2"/>
    </row>
    <row r="15">
      <c r="A15" s="1" t="s">
        <v>30</v>
      </c>
      <c r="B15" s="1">
        <v>7.0</v>
      </c>
      <c r="C15" s="1">
        <v>3.0</v>
      </c>
      <c r="D15" s="1">
        <v>5.0</v>
      </c>
      <c r="E15" s="1">
        <v>17.0</v>
      </c>
      <c r="F15" s="1">
        <v>37.0</v>
      </c>
      <c r="G15" s="1">
        <v>-23.0</v>
      </c>
      <c r="H15" s="1">
        <v>-103.0</v>
      </c>
      <c r="I15" s="1">
        <v>51.0</v>
      </c>
      <c r="J15" s="1">
        <v>53.0</v>
      </c>
      <c r="K15" s="1">
        <v>-3.0</v>
      </c>
      <c r="L15" s="2"/>
      <c r="M15" s="2"/>
      <c r="N15" s="2"/>
      <c r="O15" s="2"/>
      <c r="P15" s="2"/>
      <c r="Q15" s="2"/>
      <c r="R15" s="2"/>
      <c r="S15" s="2"/>
      <c r="T15" s="2"/>
      <c r="U15" s="2"/>
      <c r="V15" s="2"/>
      <c r="W15" s="2"/>
      <c r="X15" s="2"/>
      <c r="Y15" s="2"/>
      <c r="Z15" s="2"/>
    </row>
    <row r="16">
      <c r="A16" s="1" t="s">
        <v>31</v>
      </c>
      <c r="B16" s="1">
        <v>2.0</v>
      </c>
      <c r="C16" s="1">
        <v>2.0</v>
      </c>
      <c r="D16" s="1">
        <v>-4.0</v>
      </c>
      <c r="E16" s="1">
        <v>8.0</v>
      </c>
      <c r="F16" s="1">
        <v>-16.0</v>
      </c>
      <c r="G16" s="1">
        <v>24.0</v>
      </c>
      <c r="H16" s="1">
        <v>-31.0</v>
      </c>
      <c r="I16" s="1">
        <v>20.0</v>
      </c>
      <c r="J16" s="1">
        <v>25.0</v>
      </c>
      <c r="K16" s="1">
        <v>-26.0</v>
      </c>
      <c r="L16" s="2"/>
      <c r="M16" s="2"/>
      <c r="N16" s="2"/>
      <c r="O16" s="2"/>
      <c r="P16" s="2"/>
      <c r="Q16" s="2"/>
      <c r="R16" s="2"/>
      <c r="S16" s="2"/>
      <c r="T16" s="2"/>
      <c r="U16" s="2"/>
      <c r="V16" s="2"/>
      <c r="W16" s="2"/>
      <c r="X16" s="2"/>
      <c r="Y16" s="2"/>
      <c r="Z16" s="2"/>
    </row>
    <row r="17">
      <c r="A17" s="1" t="s">
        <v>32</v>
      </c>
      <c r="B17" s="1">
        <v>4.0</v>
      </c>
      <c r="C17" s="1">
        <v>3.0</v>
      </c>
      <c r="D17" s="1">
        <v>7.0</v>
      </c>
      <c r="E17" s="1">
        <v>31.0</v>
      </c>
      <c r="F17" s="1">
        <v>29.0</v>
      </c>
      <c r="G17" s="1">
        <v>-36.0</v>
      </c>
      <c r="H17" s="1">
        <v>-1.0</v>
      </c>
      <c r="I17" s="1">
        <v>33.0</v>
      </c>
      <c r="J17" s="1">
        <v>20.0</v>
      </c>
      <c r="K17" s="1">
        <v>46.0</v>
      </c>
      <c r="L17" s="2"/>
      <c r="M17" s="2"/>
      <c r="N17" s="2"/>
      <c r="O17" s="2"/>
      <c r="P17" s="2"/>
      <c r="Q17" s="2"/>
      <c r="R17" s="2"/>
      <c r="S17" s="2"/>
      <c r="T17" s="2"/>
      <c r="U17" s="2"/>
      <c r="V17" s="2"/>
      <c r="W17" s="2"/>
      <c r="X17" s="2"/>
      <c r="Y17" s="2"/>
      <c r="Z17" s="2"/>
    </row>
    <row r="18">
      <c r="A18" s="1" t="s">
        <v>33</v>
      </c>
      <c r="B18" s="1">
        <v>264.0</v>
      </c>
      <c r="C18" s="1">
        <v>229.0</v>
      </c>
      <c r="D18" s="1">
        <v>318.0</v>
      </c>
      <c r="E18" s="1">
        <v>318.0</v>
      </c>
      <c r="F18" s="1">
        <v>414.0</v>
      </c>
      <c r="G18" s="1">
        <v>394.0</v>
      </c>
      <c r="H18" s="1">
        <v>310.0</v>
      </c>
      <c r="I18" s="1">
        <v>496.0</v>
      </c>
      <c r="J18" s="1">
        <v>-152.0</v>
      </c>
      <c r="K18" s="1">
        <v>228.0</v>
      </c>
      <c r="L18" s="2"/>
      <c r="M18" s="2"/>
      <c r="N18" s="2"/>
      <c r="O18" s="2"/>
      <c r="P18" s="2"/>
      <c r="Q18" s="2"/>
      <c r="R18" s="2"/>
      <c r="S18" s="2"/>
      <c r="T18" s="2"/>
      <c r="U18" s="2"/>
      <c r="V18" s="2"/>
      <c r="W18" s="2"/>
      <c r="X18" s="2"/>
      <c r="Y18" s="2"/>
      <c r="Z18" s="2"/>
    </row>
    <row r="19">
      <c r="A19" s="1" t="s">
        <v>34</v>
      </c>
      <c r="B19" s="1">
        <v>-43.0</v>
      </c>
      <c r="C19" s="1">
        <v>-39.0</v>
      </c>
      <c r="D19" s="1">
        <v>-51.0</v>
      </c>
      <c r="E19" s="1">
        <v>-49.0</v>
      </c>
      <c r="F19" s="1">
        <v>-109.0</v>
      </c>
      <c r="G19" s="1">
        <v>-68.0</v>
      </c>
      <c r="H19" s="1">
        <v>-34.0</v>
      </c>
      <c r="I19" s="1">
        <v>-51.0</v>
      </c>
      <c r="J19" s="1">
        <v>-58.0</v>
      </c>
      <c r="K19" s="1">
        <v>-42.0</v>
      </c>
      <c r="L19" s="2"/>
      <c r="M19" s="2"/>
      <c r="N19" s="2"/>
      <c r="O19" s="2"/>
      <c r="P19" s="2"/>
      <c r="Q19" s="2"/>
      <c r="R19" s="2"/>
      <c r="S19" s="2"/>
      <c r="T19" s="2"/>
      <c r="U19" s="2"/>
      <c r="V19" s="2"/>
      <c r="W19" s="2"/>
      <c r="X19" s="2"/>
      <c r="Y19" s="2"/>
      <c r="Z19" s="2"/>
    </row>
    <row r="20">
      <c r="A20" s="1" t="s">
        <v>35</v>
      </c>
      <c r="B20" s="1">
        <v>9.0</v>
      </c>
      <c r="C20" s="1">
        <v>4.0</v>
      </c>
      <c r="D20" s="1">
        <v>90.0</v>
      </c>
      <c r="E20" s="1">
        <v>22.0</v>
      </c>
      <c r="F20" s="1">
        <v>1.0</v>
      </c>
      <c r="G20" s="1">
        <v>3.0</v>
      </c>
      <c r="H20" s="1">
        <v>4.0</v>
      </c>
      <c r="I20" s="1">
        <v>23.0</v>
      </c>
      <c r="J20" s="1">
        <v>4.0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-54.0</v>
      </c>
      <c r="F21" s="1">
        <v>-648.0</v>
      </c>
      <c r="G21" s="1">
        <v>-156.0</v>
      </c>
      <c r="H21" s="1">
        <v>-170.0</v>
      </c>
      <c r="I21" s="1">
        <v>0.0</v>
      </c>
      <c r="J21" s="1">
        <v>0.0</v>
      </c>
      <c r="K21" s="1">
        <v>-90.0</v>
      </c>
      <c r="L21" s="2"/>
      <c r="M21" s="2"/>
      <c r="N21" s="2"/>
      <c r="O21" s="2"/>
      <c r="P21" s="2"/>
      <c r="Q21" s="2"/>
      <c r="R21" s="2"/>
      <c r="S21" s="2"/>
      <c r="T21" s="2"/>
      <c r="U21" s="2"/>
      <c r="V21" s="2"/>
      <c r="W21" s="2"/>
      <c r="X21" s="2"/>
      <c r="Y21" s="2"/>
      <c r="Z21" s="2"/>
    </row>
    <row r="22" ht="15.75" customHeight="1">
      <c r="A22" s="1" t="s">
        <v>37</v>
      </c>
      <c r="B22" s="1">
        <v>2.0</v>
      </c>
      <c r="C22" s="1">
        <v>0.0</v>
      </c>
      <c r="D22" s="1">
        <v>0.0</v>
      </c>
      <c r="E22" s="1">
        <v>-5.0</v>
      </c>
      <c r="F22" s="1">
        <v>2.0</v>
      </c>
      <c r="G22" s="1">
        <v>-20.0</v>
      </c>
      <c r="H22" s="1">
        <v>0.0</v>
      </c>
      <c r="I22" s="1">
        <v>0.0</v>
      </c>
      <c r="J22" s="1">
        <v>318.0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1.0</v>
      </c>
      <c r="H23" s="1">
        <v>-30.0</v>
      </c>
      <c r="I23" s="1">
        <v>30.0</v>
      </c>
      <c r="J23" s="1">
        <v>0.0</v>
      </c>
      <c r="K23" s="1">
        <v>0.0</v>
      </c>
      <c r="L23" s="2"/>
      <c r="M23" s="2"/>
      <c r="N23" s="2"/>
      <c r="O23" s="2"/>
      <c r="P23" s="2"/>
      <c r="Q23" s="2"/>
      <c r="R23" s="2"/>
      <c r="S23" s="2"/>
      <c r="T23" s="2"/>
      <c r="U23" s="2"/>
      <c r="V23" s="2"/>
      <c r="W23" s="2"/>
      <c r="X23" s="2"/>
      <c r="Y23" s="2"/>
      <c r="Z23" s="2"/>
    </row>
    <row r="24" ht="15.75" customHeight="1">
      <c r="A24" s="1" t="s">
        <v>39</v>
      </c>
      <c r="B24" s="1">
        <v>6.0</v>
      </c>
      <c r="C24" s="1">
        <v>0.0</v>
      </c>
      <c r="D24" s="1">
        <v>0.0</v>
      </c>
      <c r="E24" s="1">
        <v>0.0</v>
      </c>
      <c r="F24" s="1">
        <v>0.0</v>
      </c>
      <c r="G24" s="1">
        <v>0.0</v>
      </c>
      <c r="H24" s="1">
        <v>0.0</v>
      </c>
      <c r="I24" s="1">
        <v>0.0</v>
      </c>
      <c r="J24" s="1">
        <v>0.0</v>
      </c>
      <c r="K24" s="1">
        <v>-3.0</v>
      </c>
      <c r="L24" s="2"/>
      <c r="M24" s="2"/>
      <c r="N24" s="2"/>
      <c r="O24" s="2"/>
      <c r="P24" s="2"/>
      <c r="Q24" s="2"/>
      <c r="R24" s="2"/>
      <c r="S24" s="2"/>
      <c r="T24" s="2"/>
      <c r="U24" s="2"/>
      <c r="V24" s="2"/>
      <c r="W24" s="2"/>
      <c r="X24" s="2"/>
      <c r="Y24" s="2"/>
      <c r="Z24" s="2"/>
    </row>
    <row r="25" ht="15.75" customHeight="1">
      <c r="A25" s="1" t="s">
        <v>40</v>
      </c>
      <c r="B25" s="1">
        <v>-25.0</v>
      </c>
      <c r="C25" s="1">
        <v>-35.0</v>
      </c>
      <c r="D25" s="1">
        <v>-50.0</v>
      </c>
      <c r="E25" s="1">
        <v>-86.0</v>
      </c>
      <c r="F25" s="1">
        <v>-752.0</v>
      </c>
      <c r="G25" s="1">
        <v>-221.0</v>
      </c>
      <c r="H25" s="1">
        <v>-229.0</v>
      </c>
      <c r="I25" s="1">
        <v>1.0</v>
      </c>
      <c r="J25" s="1">
        <v>264.0</v>
      </c>
      <c r="K25" s="1">
        <v>-137.0</v>
      </c>
      <c r="L25" s="2"/>
      <c r="M25" s="2"/>
      <c r="N25" s="2"/>
      <c r="O25" s="2"/>
      <c r="P25" s="2"/>
      <c r="Q25" s="2"/>
      <c r="R25" s="2"/>
      <c r="S25" s="2"/>
      <c r="T25" s="2"/>
      <c r="U25" s="2"/>
      <c r="V25" s="2"/>
      <c r="W25" s="2"/>
      <c r="X25" s="2"/>
      <c r="Y25" s="2"/>
      <c r="Z25" s="2"/>
    </row>
    <row r="26" ht="15.75" customHeight="1">
      <c r="A26" s="1" t="s">
        <v>41</v>
      </c>
      <c r="B26" s="1">
        <v>0.0</v>
      </c>
      <c r="C26" s="1">
        <v>48.0</v>
      </c>
      <c r="D26" s="1">
        <v>0.0</v>
      </c>
      <c r="E26" s="1">
        <v>0.0</v>
      </c>
      <c r="F26" s="1">
        <v>100.0</v>
      </c>
      <c r="G26" s="1">
        <v>149.0</v>
      </c>
      <c r="H26" s="1">
        <v>672.0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567.0</v>
      </c>
      <c r="G27" s="1">
        <v>3.0</v>
      </c>
      <c r="H27" s="1">
        <v>0.0</v>
      </c>
      <c r="I27" s="1">
        <v>0.0</v>
      </c>
      <c r="J27" s="1">
        <v>399.0</v>
      </c>
      <c r="K27" s="1">
        <v>300.0</v>
      </c>
      <c r="L27" s="2"/>
      <c r="M27" s="2"/>
      <c r="N27" s="2"/>
      <c r="O27" s="2"/>
      <c r="P27" s="2"/>
      <c r="Q27" s="2"/>
      <c r="R27" s="2"/>
      <c r="S27" s="2"/>
      <c r="T27" s="2"/>
      <c r="U27" s="2"/>
      <c r="V27" s="2"/>
      <c r="W27" s="2"/>
      <c r="X27" s="2"/>
      <c r="Y27" s="2"/>
      <c r="Z27" s="2"/>
    </row>
    <row r="28" ht="15.75" customHeight="1">
      <c r="A28" s="1" t="s">
        <v>43</v>
      </c>
      <c r="B28" s="1">
        <v>0.0</v>
      </c>
      <c r="C28" s="1">
        <v>48.0</v>
      </c>
      <c r="D28" s="1">
        <v>0.0</v>
      </c>
      <c r="E28" s="1">
        <v>0.0</v>
      </c>
      <c r="F28" s="1">
        <v>667.0</v>
      </c>
      <c r="G28" s="1">
        <v>152.0</v>
      </c>
      <c r="H28" s="1">
        <v>672.0</v>
      </c>
      <c r="I28" s="1">
        <v>0.0</v>
      </c>
      <c r="J28" s="1">
        <v>399.0</v>
      </c>
      <c r="K28" s="1">
        <v>300.0</v>
      </c>
      <c r="L28" s="2"/>
      <c r="M28" s="2"/>
      <c r="N28" s="2"/>
      <c r="O28" s="2"/>
      <c r="P28" s="2"/>
      <c r="Q28" s="2"/>
      <c r="R28" s="2"/>
      <c r="S28" s="2"/>
      <c r="T28" s="2"/>
      <c r="U28" s="2"/>
      <c r="V28" s="2"/>
      <c r="W28" s="2"/>
      <c r="X28" s="2"/>
      <c r="Y28" s="2"/>
      <c r="Z28" s="2"/>
    </row>
    <row r="29" ht="15.75" customHeight="1">
      <c r="A29" s="1" t="s">
        <v>44</v>
      </c>
      <c r="B29" s="1">
        <v>-25.0</v>
      </c>
      <c r="C29" s="1">
        <v>-100.0</v>
      </c>
      <c r="D29" s="1">
        <v>-49.0</v>
      </c>
      <c r="E29" s="1">
        <v>0.0</v>
      </c>
      <c r="F29" s="1">
        <v>-100.0</v>
      </c>
      <c r="G29" s="1">
        <v>-7.0</v>
      </c>
      <c r="H29" s="1">
        <v>-451.0</v>
      </c>
      <c r="I29" s="1">
        <v>-375.0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-452.0</v>
      </c>
      <c r="G30" s="1">
        <v>-99.0</v>
      </c>
      <c r="H30" s="1">
        <v>0.0</v>
      </c>
      <c r="I30" s="1">
        <v>0.0</v>
      </c>
      <c r="J30" s="1">
        <v>0.0</v>
      </c>
      <c r="K30" s="1">
        <v>-451.0</v>
      </c>
      <c r="L30" s="2"/>
      <c r="M30" s="2"/>
      <c r="N30" s="2"/>
      <c r="O30" s="2"/>
      <c r="P30" s="2"/>
      <c r="Q30" s="2"/>
      <c r="R30" s="2"/>
      <c r="S30" s="2"/>
      <c r="T30" s="2"/>
      <c r="U30" s="2"/>
      <c r="V30" s="2"/>
      <c r="W30" s="2"/>
      <c r="X30" s="2"/>
      <c r="Y30" s="2"/>
      <c r="Z30" s="2"/>
    </row>
    <row r="31" ht="15.75" customHeight="1">
      <c r="A31" s="1" t="s">
        <v>46</v>
      </c>
      <c r="B31" s="1">
        <v>-25.0</v>
      </c>
      <c r="C31" s="1">
        <v>-100.0</v>
      </c>
      <c r="D31" s="1">
        <v>-49.0</v>
      </c>
      <c r="E31" s="1">
        <v>0.0</v>
      </c>
      <c r="F31" s="1">
        <v>-552.0</v>
      </c>
      <c r="G31" s="1">
        <v>-107.0</v>
      </c>
      <c r="H31" s="1">
        <v>-451.0</v>
      </c>
      <c r="I31" s="1">
        <v>-375.0</v>
      </c>
      <c r="J31" s="1">
        <v>0.0</v>
      </c>
      <c r="K31" s="1">
        <v>-451.0</v>
      </c>
      <c r="L31" s="2"/>
      <c r="M31" s="2"/>
      <c r="N31" s="2"/>
      <c r="O31" s="2"/>
      <c r="P31" s="2"/>
      <c r="Q31" s="2"/>
      <c r="R31" s="2"/>
      <c r="S31" s="2"/>
      <c r="T31" s="2"/>
      <c r="U31" s="2"/>
      <c r="V31" s="2"/>
      <c r="W31" s="2"/>
      <c r="X31" s="2"/>
      <c r="Y31" s="2"/>
      <c r="Z31" s="2"/>
    </row>
    <row r="32" ht="15.75" customHeight="1">
      <c r="A32" s="1" t="s">
        <v>47</v>
      </c>
      <c r="B32" s="1">
        <v>8.0</v>
      </c>
      <c r="C32" s="1">
        <v>8.0</v>
      </c>
      <c r="D32" s="1">
        <v>26.0</v>
      </c>
      <c r="E32" s="1">
        <v>25.0</v>
      </c>
      <c r="F32" s="1">
        <v>16.0</v>
      </c>
      <c r="G32" s="1">
        <v>2.0</v>
      </c>
      <c r="H32" s="1">
        <v>5.0</v>
      </c>
      <c r="I32" s="1">
        <v>14.0</v>
      </c>
      <c r="J32" s="1">
        <v>16.0</v>
      </c>
      <c r="K32" s="1">
        <v>21.0</v>
      </c>
      <c r="L32" s="2"/>
      <c r="M32" s="2"/>
      <c r="N32" s="2"/>
      <c r="O32" s="2"/>
      <c r="P32" s="2"/>
      <c r="Q32" s="2"/>
      <c r="R32" s="2"/>
      <c r="S32" s="2"/>
      <c r="T32" s="2"/>
      <c r="U32" s="2"/>
      <c r="V32" s="2"/>
      <c r="W32" s="2"/>
      <c r="X32" s="2"/>
      <c r="Y32" s="2"/>
      <c r="Z32" s="2"/>
    </row>
    <row r="33" ht="15.75" customHeight="1">
      <c r="A33" s="1" t="s">
        <v>48</v>
      </c>
      <c r="B33" s="1">
        <v>-50.0</v>
      </c>
      <c r="C33" s="1">
        <v>-25.0</v>
      </c>
      <c r="D33" s="1">
        <v>0.0</v>
      </c>
      <c r="E33" s="1">
        <v>-25.0</v>
      </c>
      <c r="F33" s="1">
        <v>-50.0</v>
      </c>
      <c r="G33" s="1">
        <v>-79.0</v>
      </c>
      <c r="H33" s="1">
        <v>-70.0</v>
      </c>
      <c r="I33" s="1">
        <v>-96.0</v>
      </c>
      <c r="J33" s="1">
        <v>-204.0</v>
      </c>
      <c r="K33" s="1">
        <v>0.0</v>
      </c>
      <c r="L33" s="2"/>
      <c r="M33" s="2"/>
      <c r="N33" s="2"/>
      <c r="O33" s="2"/>
      <c r="P33" s="2"/>
      <c r="Q33" s="2"/>
      <c r="R33" s="2"/>
      <c r="S33" s="2"/>
      <c r="T33" s="2"/>
      <c r="U33" s="2"/>
      <c r="V33" s="2"/>
      <c r="W33" s="2"/>
      <c r="X33" s="2"/>
      <c r="Y33" s="2"/>
      <c r="Z33" s="2"/>
    </row>
    <row r="34" ht="15.75" customHeight="1">
      <c r="A34" s="1" t="s">
        <v>49</v>
      </c>
      <c r="B34" s="1">
        <v>-73.0</v>
      </c>
      <c r="C34" s="1">
        <v>-76.0</v>
      </c>
      <c r="D34" s="1">
        <v>-77.0</v>
      </c>
      <c r="E34" s="1">
        <v>-78.0</v>
      </c>
      <c r="F34" s="1">
        <v>-83.0</v>
      </c>
      <c r="G34" s="1">
        <v>-93.0</v>
      </c>
      <c r="H34" s="1">
        <v>-100.0</v>
      </c>
      <c r="I34" s="1">
        <v>-101.0</v>
      </c>
      <c r="J34" s="1">
        <v>-106.0</v>
      </c>
      <c r="K34" s="1">
        <v>-635.0</v>
      </c>
      <c r="L34" s="2"/>
      <c r="M34" s="2"/>
      <c r="N34" s="2"/>
      <c r="O34" s="2"/>
      <c r="P34" s="2"/>
      <c r="Q34" s="2"/>
      <c r="R34" s="2"/>
      <c r="S34" s="2"/>
      <c r="T34" s="2"/>
      <c r="U34" s="2"/>
      <c r="V34" s="2"/>
      <c r="W34" s="2"/>
      <c r="X34" s="2"/>
      <c r="Y34" s="2"/>
      <c r="Z34" s="2"/>
    </row>
    <row r="35" ht="15.75" customHeight="1">
      <c r="A35" s="1" t="s">
        <v>50</v>
      </c>
      <c r="B35" s="1">
        <v>-73.0</v>
      </c>
      <c r="C35" s="1">
        <v>-76.0</v>
      </c>
      <c r="D35" s="1">
        <v>-77.0</v>
      </c>
      <c r="E35" s="1">
        <v>-78.0</v>
      </c>
      <c r="F35" s="1">
        <v>-83.0</v>
      </c>
      <c r="G35" s="1">
        <v>-93.0</v>
      </c>
      <c r="H35" s="1">
        <v>-100.0</v>
      </c>
      <c r="I35" s="1">
        <v>-101.0</v>
      </c>
      <c r="J35" s="1">
        <v>-106.0</v>
      </c>
      <c r="K35" s="1">
        <v>-635.0</v>
      </c>
      <c r="L35" s="2"/>
      <c r="M35" s="2"/>
      <c r="N35" s="2"/>
      <c r="O35" s="2"/>
      <c r="P35" s="2"/>
      <c r="Q35" s="2"/>
      <c r="R35" s="2"/>
      <c r="S35" s="2"/>
      <c r="T35" s="2"/>
      <c r="U35" s="2"/>
      <c r="V35" s="2"/>
      <c r="W35" s="2"/>
      <c r="X35" s="2"/>
      <c r="Y35" s="2"/>
      <c r="Z35" s="2"/>
    </row>
    <row r="36" ht="15.75" customHeight="1">
      <c r="A36" s="1" t="s">
        <v>51</v>
      </c>
      <c r="B36" s="1">
        <v>7.0</v>
      </c>
      <c r="C36" s="1">
        <v>10.0</v>
      </c>
      <c r="D36" s="1">
        <v>0.0</v>
      </c>
      <c r="E36" s="1">
        <v>-2.0</v>
      </c>
      <c r="F36" s="1">
        <v>-5.0</v>
      </c>
      <c r="G36" s="1">
        <v>0.0</v>
      </c>
      <c r="H36" s="1">
        <v>-1.0</v>
      </c>
      <c r="I36" s="1">
        <v>0.0</v>
      </c>
      <c r="J36" s="1">
        <v>0.0</v>
      </c>
      <c r="K36" s="1">
        <v>341.0</v>
      </c>
      <c r="L36" s="2"/>
      <c r="M36" s="2"/>
      <c r="N36" s="2"/>
      <c r="O36" s="2"/>
      <c r="P36" s="2"/>
      <c r="Q36" s="2"/>
      <c r="R36" s="2"/>
      <c r="S36" s="2"/>
      <c r="T36" s="2"/>
      <c r="U36" s="2"/>
      <c r="V36" s="2"/>
      <c r="W36" s="2"/>
      <c r="X36" s="2"/>
      <c r="Y36" s="2"/>
      <c r="Z36" s="2"/>
    </row>
    <row r="37" ht="15.75" customHeight="1">
      <c r="A37" s="1" t="s">
        <v>52</v>
      </c>
      <c r="B37" s="1">
        <v>-133.0</v>
      </c>
      <c r="C37" s="1">
        <v>-144.0</v>
      </c>
      <c r="D37" s="1">
        <v>-100.0</v>
      </c>
      <c r="E37" s="1">
        <v>-80.0</v>
      </c>
      <c r="F37" s="1">
        <v>-7.0</v>
      </c>
      <c r="G37" s="1">
        <v>-125.0</v>
      </c>
      <c r="H37" s="1">
        <v>55.0</v>
      </c>
      <c r="I37" s="1">
        <v>-558.0</v>
      </c>
      <c r="J37" s="1">
        <v>106.0</v>
      </c>
      <c r="K37" s="1">
        <v>-423.0</v>
      </c>
      <c r="L37" s="2"/>
      <c r="M37" s="2"/>
      <c r="N37" s="2"/>
      <c r="O37" s="2"/>
      <c r="P37" s="2"/>
      <c r="Q37" s="2"/>
      <c r="R37" s="2"/>
      <c r="S37" s="2"/>
      <c r="T37" s="2"/>
      <c r="U37" s="2"/>
      <c r="V37" s="2"/>
      <c r="W37" s="2"/>
      <c r="X37" s="2"/>
      <c r="Y37" s="2"/>
      <c r="Z37" s="2"/>
    </row>
    <row r="38" ht="15.75" customHeight="1">
      <c r="A38" s="1" t="s">
        <v>53</v>
      </c>
      <c r="B38" s="1">
        <v>-29.0</v>
      </c>
      <c r="C38" s="1">
        <v>-33.0</v>
      </c>
      <c r="D38" s="1">
        <v>-20.0</v>
      </c>
      <c r="E38" s="1">
        <v>46.0</v>
      </c>
      <c r="F38" s="1">
        <v>-16.0</v>
      </c>
      <c r="G38" s="1">
        <v>2.0</v>
      </c>
      <c r="H38" s="1">
        <v>21.0</v>
      </c>
      <c r="I38" s="1">
        <v>-12.0</v>
      </c>
      <c r="J38" s="1">
        <v>-39.0</v>
      </c>
      <c r="K38" s="1">
        <v>3.0</v>
      </c>
      <c r="L38" s="2"/>
      <c r="M38" s="2"/>
      <c r="N38" s="2"/>
      <c r="O38" s="2"/>
      <c r="P38" s="2"/>
      <c r="Q38" s="2"/>
      <c r="R38" s="2"/>
      <c r="S38" s="2"/>
      <c r="T38" s="2"/>
      <c r="U38" s="2"/>
      <c r="V38" s="2"/>
      <c r="W38" s="2"/>
      <c r="X38" s="2"/>
      <c r="Y38" s="2"/>
      <c r="Z38" s="2"/>
    </row>
    <row r="39" ht="15.75" customHeight="1">
      <c r="A39" s="1" t="s">
        <v>54</v>
      </c>
      <c r="B39" s="1">
        <v>75.0</v>
      </c>
      <c r="C39" s="1">
        <v>17.0</v>
      </c>
      <c r="D39" s="1">
        <v>146.0</v>
      </c>
      <c r="E39" s="1">
        <v>196.0</v>
      </c>
      <c r="F39" s="1">
        <v>-363.0</v>
      </c>
      <c r="G39" s="1">
        <v>50.0</v>
      </c>
      <c r="H39" s="1">
        <v>157.0</v>
      </c>
      <c r="I39" s="1">
        <v>-72.0</v>
      </c>
      <c r="J39" s="1">
        <v>179.0</v>
      </c>
      <c r="K39" s="1">
        <v>-328.0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39.0</v>
      </c>
      <c r="C41" s="1">
        <v>37.0</v>
      </c>
      <c r="D41" s="1">
        <v>36.0</v>
      </c>
      <c r="E41" s="1">
        <v>36.0</v>
      </c>
      <c r="F41" s="1">
        <v>47.0</v>
      </c>
      <c r="G41" s="1">
        <v>47.0</v>
      </c>
      <c r="H41" s="1">
        <v>53.0</v>
      </c>
      <c r="I41" s="1">
        <v>44.0</v>
      </c>
      <c r="J41" s="1">
        <v>47.0</v>
      </c>
      <c r="K41" s="1">
        <v>20.0</v>
      </c>
      <c r="L41" s="2"/>
      <c r="M41" s="2"/>
      <c r="N41" s="2"/>
      <c r="O41" s="2"/>
      <c r="P41" s="2"/>
      <c r="Q41" s="2"/>
      <c r="R41" s="2"/>
      <c r="S41" s="2"/>
      <c r="T41" s="2"/>
      <c r="U41" s="2"/>
      <c r="V41" s="2"/>
      <c r="W41" s="2"/>
      <c r="X41" s="2"/>
      <c r="Y41" s="2"/>
      <c r="Z41" s="2"/>
    </row>
    <row r="42" ht="15.75" customHeight="1">
      <c r="A42" s="1" t="s">
        <v>57</v>
      </c>
      <c r="B42" s="1">
        <v>39.0</v>
      </c>
      <c r="C42" s="1">
        <v>51.0</v>
      </c>
      <c r="D42" s="1">
        <v>69.0</v>
      </c>
      <c r="E42" s="1">
        <v>84.0</v>
      </c>
      <c r="F42" s="1">
        <v>58.0</v>
      </c>
      <c r="G42" s="1">
        <v>37.0</v>
      </c>
      <c r="H42" s="1">
        <v>46.0</v>
      </c>
      <c r="I42" s="1">
        <v>56.0</v>
      </c>
      <c r="J42" s="1">
        <v>147.0</v>
      </c>
      <c r="K42" s="1">
        <v>110.0</v>
      </c>
      <c r="L42" s="2"/>
      <c r="M42" s="2"/>
      <c r="N42" s="2"/>
      <c r="O42" s="2"/>
      <c r="P42" s="2"/>
      <c r="Q42" s="2"/>
      <c r="R42" s="2"/>
      <c r="S42" s="2"/>
      <c r="T42" s="2"/>
      <c r="U42" s="2"/>
      <c r="V42" s="2"/>
      <c r="W42" s="2"/>
      <c r="X42" s="2"/>
      <c r="Y42" s="2"/>
      <c r="Z42" s="2"/>
    </row>
    <row r="43" ht="15.75" customHeight="1">
      <c r="A43" s="1" t="s">
        <v>58</v>
      </c>
      <c r="B43" s="1">
        <v>279.0</v>
      </c>
      <c r="C43" s="1">
        <v>261.0</v>
      </c>
      <c r="D43" s="1">
        <v>292.0</v>
      </c>
      <c r="E43" s="1">
        <v>348.0</v>
      </c>
      <c r="F43" s="1">
        <v>224.0</v>
      </c>
      <c r="G43" s="1">
        <v>254.0</v>
      </c>
      <c r="H43" s="1">
        <v>310.0</v>
      </c>
      <c r="I43" s="1">
        <v>254.0</v>
      </c>
      <c r="J43" s="1">
        <v>356.0</v>
      </c>
      <c r="K43" s="1">
        <v>142.0</v>
      </c>
      <c r="L43" s="2"/>
      <c r="M43" s="2"/>
      <c r="N43" s="2"/>
      <c r="O43" s="2"/>
      <c r="P43" s="2"/>
      <c r="Q43" s="2"/>
      <c r="R43" s="2"/>
      <c r="S43" s="2"/>
      <c r="T43" s="2"/>
      <c r="U43" s="2"/>
      <c r="V43" s="2"/>
      <c r="W43" s="2"/>
      <c r="X43" s="2"/>
      <c r="Y43" s="2"/>
      <c r="Z43" s="2"/>
    </row>
    <row r="44" ht="15.75" customHeight="1">
      <c r="A44" s="1" t="s">
        <v>59</v>
      </c>
      <c r="B44" s="1">
        <v>304.0</v>
      </c>
      <c r="C44" s="1">
        <v>284.0</v>
      </c>
      <c r="D44" s="1">
        <v>315.0</v>
      </c>
      <c r="E44" s="1">
        <v>371.0</v>
      </c>
      <c r="F44" s="1">
        <v>256.0</v>
      </c>
      <c r="G44" s="1">
        <v>283.0</v>
      </c>
      <c r="H44" s="1">
        <v>344.0</v>
      </c>
      <c r="I44" s="1">
        <v>284.0</v>
      </c>
      <c r="J44" s="1">
        <v>388.0</v>
      </c>
      <c r="K44" s="1">
        <v>156.0</v>
      </c>
      <c r="L44" s="2"/>
      <c r="M44" s="2"/>
      <c r="N44" s="2"/>
      <c r="O44" s="2"/>
      <c r="P44" s="2"/>
      <c r="Q44" s="2"/>
      <c r="R44" s="2"/>
      <c r="S44" s="2"/>
      <c r="T44" s="2"/>
      <c r="U44" s="2"/>
      <c r="V44" s="2"/>
      <c r="W44" s="2"/>
      <c r="X44" s="2"/>
      <c r="Y44" s="2"/>
      <c r="Z44" s="2"/>
    </row>
    <row r="45" ht="15.75" customHeight="1">
      <c r="A45" s="1" t="s">
        <v>60</v>
      </c>
      <c r="B45" s="1">
        <v>-25.0</v>
      </c>
      <c r="C45" s="1">
        <v>7.0</v>
      </c>
      <c r="D45" s="1">
        <v>-31.0</v>
      </c>
      <c r="E45" s="1">
        <v>-61.0</v>
      </c>
      <c r="F45" s="1">
        <v>62.0</v>
      </c>
      <c r="G45" s="1">
        <v>76.0</v>
      </c>
      <c r="H45" s="1">
        <v>-27.0</v>
      </c>
      <c r="I45" s="1">
        <v>98.0</v>
      </c>
      <c r="J45" s="1">
        <v>26.0</v>
      </c>
      <c r="K45" s="1">
        <v>57.0</v>
      </c>
      <c r="L45" s="2"/>
      <c r="M45" s="2"/>
      <c r="N45" s="2"/>
      <c r="O45" s="2"/>
      <c r="P45" s="2"/>
      <c r="Q45" s="2"/>
      <c r="R45" s="2"/>
      <c r="S45" s="2"/>
      <c r="T45" s="2"/>
      <c r="U45" s="2"/>
      <c r="V45" s="2"/>
      <c r="W45" s="2"/>
      <c r="X45" s="2"/>
      <c r="Y45" s="2"/>
      <c r="Z45" s="2"/>
    </row>
    <row r="46" ht="15.75" customHeight="1">
      <c r="A46" s="1" t="s">
        <v>61</v>
      </c>
      <c r="B46" s="1">
        <v>-25.0</v>
      </c>
      <c r="C46" s="1">
        <v>-51.0</v>
      </c>
      <c r="D46" s="1">
        <v>-49.0</v>
      </c>
      <c r="E46" s="1">
        <v>0.0</v>
      </c>
      <c r="F46" s="1">
        <v>115.0</v>
      </c>
      <c r="G46" s="1">
        <v>45.0</v>
      </c>
      <c r="H46" s="1">
        <v>222.0</v>
      </c>
      <c r="I46" s="1">
        <v>-375.0</v>
      </c>
      <c r="J46" s="1">
        <v>399.0</v>
      </c>
      <c r="K46" s="1">
        <v>-151.0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346.0</v>
      </c>
      <c r="C3" s="1">
        <v>364.0</v>
      </c>
      <c r="D3" s="1">
        <v>510.0</v>
      </c>
      <c r="E3" s="1">
        <v>706.0</v>
      </c>
      <c r="F3" s="1">
        <v>343.0</v>
      </c>
      <c r="G3" s="1">
        <v>394.0</v>
      </c>
      <c r="H3" s="1">
        <v>551.0</v>
      </c>
      <c r="I3" s="1">
        <v>479.0</v>
      </c>
      <c r="J3" s="1">
        <v>658.0</v>
      </c>
      <c r="K3" s="1">
        <v>330.0</v>
      </c>
      <c r="L3" s="2"/>
      <c r="M3" s="2"/>
      <c r="N3" s="2"/>
      <c r="O3" s="2"/>
      <c r="P3" s="2"/>
      <c r="Q3" s="2"/>
      <c r="R3" s="2"/>
      <c r="S3" s="2"/>
      <c r="T3" s="2"/>
      <c r="U3" s="2"/>
      <c r="V3" s="2"/>
      <c r="W3" s="2"/>
      <c r="X3" s="2"/>
      <c r="Y3" s="2"/>
      <c r="Z3" s="2"/>
    </row>
    <row r="4">
      <c r="A4" s="1" t="s">
        <v>64</v>
      </c>
      <c r="B4" s="1">
        <v>0.0</v>
      </c>
      <c r="C4" s="1">
        <v>0.0</v>
      </c>
      <c r="D4" s="1">
        <v>0.0</v>
      </c>
      <c r="E4" s="1">
        <v>0.0</v>
      </c>
      <c r="F4" s="1">
        <v>0.0</v>
      </c>
      <c r="G4" s="1">
        <v>0.0</v>
      </c>
      <c r="H4" s="1">
        <v>30.0</v>
      </c>
      <c r="I4" s="1">
        <v>30.0</v>
      </c>
      <c r="J4" s="1">
        <v>0.0</v>
      </c>
      <c r="K4" s="1">
        <v>0.0</v>
      </c>
      <c r="L4" s="2"/>
      <c r="M4" s="2"/>
      <c r="N4" s="2"/>
      <c r="O4" s="2"/>
      <c r="P4" s="2"/>
      <c r="Q4" s="2"/>
      <c r="R4" s="2"/>
      <c r="S4" s="2"/>
      <c r="T4" s="2"/>
      <c r="U4" s="2"/>
      <c r="V4" s="2"/>
      <c r="W4" s="2"/>
      <c r="X4" s="2"/>
      <c r="Y4" s="2"/>
      <c r="Z4" s="2"/>
    </row>
    <row r="5">
      <c r="A5" s="1" t="s">
        <v>65</v>
      </c>
      <c r="B5" s="1">
        <v>346.0</v>
      </c>
      <c r="C5" s="1">
        <v>364.0</v>
      </c>
      <c r="D5" s="1">
        <v>510.0</v>
      </c>
      <c r="E5" s="1">
        <v>706.0</v>
      </c>
      <c r="F5" s="1">
        <v>343.0</v>
      </c>
      <c r="G5" s="1">
        <v>394.0</v>
      </c>
      <c r="H5" s="1">
        <v>581.0</v>
      </c>
      <c r="I5" s="1">
        <v>509.0</v>
      </c>
      <c r="J5" s="1">
        <v>658.0</v>
      </c>
      <c r="K5" s="1">
        <v>330.0</v>
      </c>
      <c r="L5" s="2"/>
      <c r="M5" s="2"/>
      <c r="N5" s="2"/>
      <c r="O5" s="2"/>
      <c r="P5" s="2"/>
      <c r="Q5" s="2"/>
      <c r="R5" s="2"/>
      <c r="S5" s="2"/>
      <c r="T5" s="2"/>
      <c r="U5" s="2"/>
      <c r="V5" s="2"/>
      <c r="W5" s="2"/>
      <c r="X5" s="2"/>
      <c r="Y5" s="2"/>
      <c r="Z5" s="2"/>
    </row>
    <row r="6">
      <c r="A6" s="1" t="s">
        <v>66</v>
      </c>
      <c r="B6" s="1">
        <v>411.0</v>
      </c>
      <c r="C6" s="1">
        <v>398.0</v>
      </c>
      <c r="D6" s="1">
        <v>396.0</v>
      </c>
      <c r="E6" s="1">
        <v>418.0</v>
      </c>
      <c r="F6" s="1">
        <v>571.0</v>
      </c>
      <c r="G6" s="1">
        <v>611.0</v>
      </c>
      <c r="H6" s="1">
        <v>499.0</v>
      </c>
      <c r="I6" s="1">
        <v>545.0</v>
      </c>
      <c r="J6" s="1">
        <v>563.0</v>
      </c>
      <c r="K6" s="1">
        <v>370.0</v>
      </c>
      <c r="L6" s="2"/>
      <c r="M6" s="2"/>
      <c r="N6" s="2"/>
      <c r="O6" s="2"/>
      <c r="P6" s="2"/>
      <c r="Q6" s="2"/>
      <c r="R6" s="2"/>
      <c r="S6" s="2"/>
      <c r="T6" s="2"/>
      <c r="U6" s="2"/>
      <c r="V6" s="2"/>
      <c r="W6" s="2"/>
      <c r="X6" s="2"/>
      <c r="Y6" s="2"/>
      <c r="Z6" s="2"/>
    </row>
    <row r="7">
      <c r="A7" s="1" t="s">
        <v>67</v>
      </c>
      <c r="B7" s="1">
        <v>20.0</v>
      </c>
      <c r="C7" s="1">
        <v>20.0</v>
      </c>
      <c r="D7" s="1">
        <v>18.0</v>
      </c>
      <c r="E7" s="1">
        <v>25.0</v>
      </c>
      <c r="F7" s="1">
        <v>16.0</v>
      </c>
      <c r="G7" s="1">
        <v>14.0</v>
      </c>
      <c r="H7" s="1">
        <v>14.0</v>
      </c>
      <c r="I7" s="1">
        <v>13.0</v>
      </c>
      <c r="J7" s="1">
        <v>0.0</v>
      </c>
      <c r="K7" s="1">
        <v>0.0</v>
      </c>
      <c r="L7" s="2"/>
      <c r="M7" s="2"/>
      <c r="N7" s="2"/>
      <c r="O7" s="2"/>
      <c r="P7" s="2"/>
      <c r="Q7" s="2"/>
      <c r="R7" s="2"/>
      <c r="S7" s="2"/>
      <c r="T7" s="2"/>
      <c r="U7" s="2"/>
      <c r="V7" s="2"/>
      <c r="W7" s="2"/>
      <c r="X7" s="2"/>
      <c r="Y7" s="2"/>
      <c r="Z7" s="2"/>
    </row>
    <row r="8">
      <c r="A8" s="1" t="s">
        <v>68</v>
      </c>
      <c r="B8" s="1">
        <v>431.0</v>
      </c>
      <c r="C8" s="1">
        <v>418.0</v>
      </c>
      <c r="D8" s="1">
        <v>414.0</v>
      </c>
      <c r="E8" s="1">
        <v>443.0</v>
      </c>
      <c r="F8" s="1">
        <v>587.0</v>
      </c>
      <c r="G8" s="1">
        <v>625.0</v>
      </c>
      <c r="H8" s="1">
        <v>514.0</v>
      </c>
      <c r="I8" s="1">
        <v>559.0</v>
      </c>
      <c r="J8" s="1">
        <v>563.0</v>
      </c>
      <c r="K8" s="1">
        <v>370.0</v>
      </c>
      <c r="L8" s="2"/>
      <c r="M8" s="2"/>
      <c r="N8" s="2"/>
      <c r="O8" s="2"/>
      <c r="P8" s="2"/>
      <c r="Q8" s="2"/>
      <c r="R8" s="2"/>
      <c r="S8" s="2"/>
      <c r="T8" s="2"/>
      <c r="U8" s="2"/>
      <c r="V8" s="2"/>
      <c r="W8" s="2"/>
      <c r="X8" s="2"/>
      <c r="Y8" s="2"/>
      <c r="Z8" s="2"/>
    </row>
    <row r="9">
      <c r="A9" s="1" t="s">
        <v>69</v>
      </c>
      <c r="B9" s="1">
        <v>370.0</v>
      </c>
      <c r="C9" s="1">
        <v>377.0</v>
      </c>
      <c r="D9" s="1">
        <v>342.0</v>
      </c>
      <c r="E9" s="1">
        <v>349.0</v>
      </c>
      <c r="F9" s="1">
        <v>412.0</v>
      </c>
      <c r="G9" s="1">
        <v>457.0</v>
      </c>
      <c r="H9" s="1">
        <v>438.0</v>
      </c>
      <c r="I9" s="1">
        <v>441.0</v>
      </c>
      <c r="J9" s="1">
        <v>440.0</v>
      </c>
      <c r="K9" s="1">
        <v>353.0</v>
      </c>
      <c r="L9" s="2"/>
      <c r="M9" s="2"/>
      <c r="N9" s="2"/>
      <c r="O9" s="2"/>
      <c r="P9" s="2"/>
      <c r="Q9" s="2"/>
      <c r="R9" s="2"/>
      <c r="S9" s="2"/>
      <c r="T9" s="2"/>
      <c r="U9" s="2"/>
      <c r="V9" s="2"/>
      <c r="W9" s="2"/>
      <c r="X9" s="2"/>
      <c r="Y9" s="2"/>
      <c r="Z9" s="2"/>
    </row>
    <row r="10">
      <c r="A10" s="1" t="s">
        <v>70</v>
      </c>
      <c r="B10" s="1">
        <v>33.0</v>
      </c>
      <c r="C10" s="1">
        <v>27.0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14.0</v>
      </c>
      <c r="C11" s="1">
        <v>17.0</v>
      </c>
      <c r="D11" s="1">
        <v>19.0</v>
      </c>
      <c r="E11" s="1">
        <v>19.0</v>
      </c>
      <c r="F11" s="1">
        <v>21.0</v>
      </c>
      <c r="G11" s="1">
        <v>23.0</v>
      </c>
      <c r="H11" s="1">
        <v>40.0</v>
      </c>
      <c r="I11" s="1">
        <v>236.0</v>
      </c>
      <c r="J11" s="1">
        <v>91.0</v>
      </c>
      <c r="K11" s="1">
        <v>38.0</v>
      </c>
      <c r="L11" s="2"/>
      <c r="M11" s="2"/>
      <c r="N11" s="2"/>
      <c r="O11" s="2"/>
      <c r="P11" s="2"/>
      <c r="Q11" s="2"/>
      <c r="R11" s="2"/>
      <c r="S11" s="2"/>
      <c r="T11" s="2"/>
      <c r="U11" s="2"/>
      <c r="V11" s="2"/>
      <c r="W11" s="2"/>
      <c r="X11" s="2"/>
      <c r="Y11" s="2"/>
      <c r="Z11" s="2"/>
    </row>
    <row r="12">
      <c r="A12" s="1" t="s">
        <v>72</v>
      </c>
      <c r="B12" s="1">
        <v>1200.0</v>
      </c>
      <c r="C12" s="1">
        <v>1200.0</v>
      </c>
      <c r="D12" s="1">
        <v>1320.0</v>
      </c>
      <c r="E12" s="1">
        <v>1520.0</v>
      </c>
      <c r="F12" s="1">
        <v>1360.0</v>
      </c>
      <c r="G12" s="1">
        <v>1500.0</v>
      </c>
      <c r="H12" s="1">
        <v>1570.0</v>
      </c>
      <c r="I12" s="1">
        <v>1740.0</v>
      </c>
      <c r="J12" s="1">
        <v>1750.0</v>
      </c>
      <c r="K12" s="1">
        <v>1090.0</v>
      </c>
      <c r="L12" s="2"/>
      <c r="M12" s="2"/>
      <c r="N12" s="2"/>
      <c r="O12" s="2"/>
      <c r="P12" s="2"/>
      <c r="Q12" s="2"/>
      <c r="R12" s="2"/>
      <c r="S12" s="2"/>
      <c r="T12" s="2"/>
      <c r="U12" s="2"/>
      <c r="V12" s="2"/>
      <c r="W12" s="2"/>
      <c r="X12" s="2"/>
      <c r="Y12" s="2"/>
      <c r="Z12" s="2"/>
    </row>
    <row r="13">
      <c r="A13" s="1" t="s">
        <v>73</v>
      </c>
      <c r="B13" s="1">
        <v>825.0</v>
      </c>
      <c r="C13" s="1">
        <v>810.0</v>
      </c>
      <c r="D13" s="1">
        <v>827.0</v>
      </c>
      <c r="E13" s="1">
        <v>839.0</v>
      </c>
      <c r="F13" s="1">
        <v>1190.0</v>
      </c>
      <c r="G13" s="1">
        <v>1370.0</v>
      </c>
      <c r="H13" s="1">
        <v>1400.0</v>
      </c>
      <c r="I13" s="1">
        <v>1280.0</v>
      </c>
      <c r="J13" s="1">
        <v>1340.0</v>
      </c>
      <c r="K13" s="1">
        <v>840.0</v>
      </c>
      <c r="L13" s="2"/>
      <c r="M13" s="2"/>
      <c r="N13" s="2"/>
      <c r="O13" s="2"/>
      <c r="P13" s="2"/>
      <c r="Q13" s="2"/>
      <c r="R13" s="2"/>
      <c r="S13" s="2"/>
      <c r="T13" s="2"/>
      <c r="U13" s="2"/>
      <c r="V13" s="2"/>
      <c r="W13" s="2"/>
      <c r="X13" s="2"/>
      <c r="Y13" s="2"/>
      <c r="Z13" s="2"/>
    </row>
    <row r="14">
      <c r="A14" s="1" t="s">
        <v>74</v>
      </c>
      <c r="B14" s="1">
        <v>-535.0</v>
      </c>
      <c r="C14" s="1">
        <v>-534.0</v>
      </c>
      <c r="D14" s="1">
        <v>-548.0</v>
      </c>
      <c r="E14" s="1">
        <v>-557.0</v>
      </c>
      <c r="F14" s="1">
        <v>-586.0</v>
      </c>
      <c r="G14" s="1">
        <v>-641.0</v>
      </c>
      <c r="H14" s="1">
        <v>-695.0</v>
      </c>
      <c r="I14" s="1">
        <v>-653.0</v>
      </c>
      <c r="J14" s="1">
        <v>-741.0</v>
      </c>
      <c r="K14" s="1">
        <v>-506.0</v>
      </c>
      <c r="L14" s="2"/>
      <c r="M14" s="2"/>
      <c r="N14" s="2"/>
      <c r="O14" s="2"/>
      <c r="P14" s="2"/>
      <c r="Q14" s="2"/>
      <c r="R14" s="2"/>
      <c r="S14" s="2"/>
      <c r="T14" s="2"/>
      <c r="U14" s="2"/>
      <c r="V14" s="2"/>
      <c r="W14" s="2"/>
      <c r="X14" s="2"/>
      <c r="Y14" s="2"/>
      <c r="Z14" s="2"/>
    </row>
    <row r="15">
      <c r="A15" s="1" t="s">
        <v>75</v>
      </c>
      <c r="B15" s="1">
        <v>290.0</v>
      </c>
      <c r="C15" s="1">
        <v>276.0</v>
      </c>
      <c r="D15" s="1">
        <v>279.0</v>
      </c>
      <c r="E15" s="1">
        <v>282.0</v>
      </c>
      <c r="F15" s="1">
        <v>599.0</v>
      </c>
      <c r="G15" s="1">
        <v>729.0</v>
      </c>
      <c r="H15" s="1">
        <v>705.0</v>
      </c>
      <c r="I15" s="1">
        <v>624.0</v>
      </c>
      <c r="J15" s="1">
        <v>602.0</v>
      </c>
      <c r="K15" s="1">
        <v>334.0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0.0</v>
      </c>
      <c r="I16" s="1">
        <v>1.0</v>
      </c>
      <c r="J16" s="1">
        <v>40.0</v>
      </c>
      <c r="K16" s="1">
        <v>0.0</v>
      </c>
      <c r="L16" s="2"/>
      <c r="M16" s="2"/>
      <c r="N16" s="2"/>
      <c r="O16" s="2"/>
      <c r="P16" s="2"/>
      <c r="Q16" s="2"/>
      <c r="R16" s="2"/>
      <c r="S16" s="2"/>
      <c r="T16" s="2"/>
      <c r="U16" s="2"/>
      <c r="V16" s="2"/>
      <c r="W16" s="2"/>
      <c r="X16" s="2"/>
      <c r="Y16" s="2"/>
      <c r="Z16" s="2"/>
    </row>
    <row r="17">
      <c r="A17" s="1" t="s">
        <v>77</v>
      </c>
      <c r="B17" s="1">
        <v>1190.0</v>
      </c>
      <c r="C17" s="1">
        <v>1170.0</v>
      </c>
      <c r="D17" s="1">
        <v>1150.0</v>
      </c>
      <c r="E17" s="1">
        <v>1210.0</v>
      </c>
      <c r="F17" s="1">
        <v>1400.0</v>
      </c>
      <c r="G17" s="1">
        <v>1470.0</v>
      </c>
      <c r="H17" s="1">
        <v>1610.0</v>
      </c>
      <c r="I17" s="1">
        <v>1410.0</v>
      </c>
      <c r="J17" s="1">
        <v>1530.0</v>
      </c>
      <c r="K17" s="1">
        <v>748.0</v>
      </c>
      <c r="L17" s="2"/>
      <c r="M17" s="2"/>
      <c r="N17" s="2"/>
      <c r="O17" s="2"/>
      <c r="P17" s="2"/>
      <c r="Q17" s="2"/>
      <c r="R17" s="2"/>
      <c r="S17" s="2"/>
      <c r="T17" s="2"/>
      <c r="U17" s="2"/>
      <c r="V17" s="2"/>
      <c r="W17" s="2"/>
      <c r="X17" s="2"/>
      <c r="Y17" s="2"/>
      <c r="Z17" s="2"/>
    </row>
    <row r="18">
      <c r="A18" s="1" t="s">
        <v>78</v>
      </c>
      <c r="B18" s="1">
        <v>353.0</v>
      </c>
      <c r="C18" s="1">
        <v>317.0</v>
      </c>
      <c r="D18" s="1">
        <v>282.0</v>
      </c>
      <c r="E18" s="1">
        <v>277.0</v>
      </c>
      <c r="F18" s="1">
        <v>482.0</v>
      </c>
      <c r="G18" s="1">
        <v>505.0</v>
      </c>
      <c r="H18" s="1">
        <v>520.0</v>
      </c>
      <c r="I18" s="1">
        <v>466.0</v>
      </c>
      <c r="J18" s="1">
        <v>417.0</v>
      </c>
      <c r="K18" s="1">
        <v>87.0</v>
      </c>
      <c r="L18" s="2"/>
      <c r="M18" s="2"/>
      <c r="N18" s="2"/>
      <c r="O18" s="2"/>
      <c r="P18" s="2"/>
      <c r="Q18" s="2"/>
      <c r="R18" s="2"/>
      <c r="S18" s="2"/>
      <c r="T18" s="2"/>
      <c r="U18" s="2"/>
      <c r="V18" s="2"/>
      <c r="W18" s="2"/>
      <c r="X18" s="2"/>
      <c r="Y18" s="2"/>
      <c r="Z18" s="2"/>
    </row>
    <row r="19">
      <c r="A19" s="1" t="s">
        <v>79</v>
      </c>
      <c r="B19" s="1">
        <v>196.0</v>
      </c>
      <c r="C19" s="1">
        <v>162.0</v>
      </c>
      <c r="D19" s="1">
        <v>182.0</v>
      </c>
      <c r="E19" s="1">
        <v>104.0</v>
      </c>
      <c r="F19" s="1">
        <v>18.0</v>
      </c>
      <c r="G19" s="1">
        <v>35.0</v>
      </c>
      <c r="H19" s="1">
        <v>14.0</v>
      </c>
      <c r="I19" s="1">
        <v>17.0</v>
      </c>
      <c r="J19" s="1">
        <v>8.0</v>
      </c>
      <c r="K19" s="1">
        <v>2.0</v>
      </c>
      <c r="L19" s="2"/>
      <c r="M19" s="2"/>
      <c r="N19" s="2"/>
      <c r="O19" s="2"/>
      <c r="P19" s="2"/>
      <c r="Q19" s="2"/>
      <c r="R19" s="2"/>
      <c r="S19" s="2"/>
      <c r="T19" s="2"/>
      <c r="U19" s="2"/>
      <c r="V19" s="2"/>
      <c r="W19" s="2"/>
      <c r="X19" s="2"/>
      <c r="Y19" s="2"/>
      <c r="Z19" s="2"/>
    </row>
    <row r="20">
      <c r="A20" s="1" t="s">
        <v>80</v>
      </c>
      <c r="B20" s="1">
        <v>224.0</v>
      </c>
      <c r="C20" s="1">
        <v>215.0</v>
      </c>
      <c r="D20" s="1">
        <v>220.0</v>
      </c>
      <c r="E20" s="1">
        <v>205.0</v>
      </c>
      <c r="F20" s="1">
        <v>176.0</v>
      </c>
      <c r="G20" s="1">
        <v>182.0</v>
      </c>
      <c r="H20" s="1">
        <v>166.0</v>
      </c>
      <c r="I20" s="1">
        <v>221.0</v>
      </c>
      <c r="J20" s="1">
        <v>83.0</v>
      </c>
      <c r="K20" s="1">
        <v>70.0</v>
      </c>
      <c r="L20" s="2"/>
      <c r="M20" s="2"/>
      <c r="N20" s="2"/>
      <c r="O20" s="2"/>
      <c r="P20" s="2"/>
      <c r="Q20" s="2"/>
      <c r="R20" s="2"/>
      <c r="S20" s="2"/>
      <c r="T20" s="2"/>
      <c r="U20" s="2"/>
      <c r="V20" s="2"/>
      <c r="W20" s="2"/>
      <c r="X20" s="2"/>
      <c r="Y20" s="2"/>
      <c r="Z20" s="2"/>
    </row>
    <row r="21" ht="15.75" customHeight="1">
      <c r="A21" s="1" t="s">
        <v>81</v>
      </c>
      <c r="B21" s="1">
        <v>3450.0</v>
      </c>
      <c r="C21" s="1">
        <v>3340.0</v>
      </c>
      <c r="D21" s="1">
        <v>3430.0</v>
      </c>
      <c r="E21" s="1">
        <v>3590.0</v>
      </c>
      <c r="F21" s="1">
        <v>4040.0</v>
      </c>
      <c r="G21" s="1">
        <v>4420.0</v>
      </c>
      <c r="H21" s="1">
        <v>4590.0</v>
      </c>
      <c r="I21" s="1">
        <v>4490.0</v>
      </c>
      <c r="J21" s="1">
        <v>4390.0</v>
      </c>
      <c r="K21" s="1">
        <v>2330.0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229.0</v>
      </c>
      <c r="C23" s="1">
        <v>223.0</v>
      </c>
      <c r="D23" s="1">
        <v>223.0</v>
      </c>
      <c r="E23" s="1">
        <v>247.0</v>
      </c>
      <c r="F23" s="1">
        <v>329.0</v>
      </c>
      <c r="G23" s="1">
        <v>311.0</v>
      </c>
      <c r="H23" s="1">
        <v>218.0</v>
      </c>
      <c r="I23" s="1">
        <v>247.0</v>
      </c>
      <c r="J23" s="1">
        <v>287.0</v>
      </c>
      <c r="K23" s="1">
        <v>179.0</v>
      </c>
      <c r="L23" s="2"/>
      <c r="M23" s="2"/>
      <c r="N23" s="2"/>
      <c r="O23" s="2"/>
      <c r="P23" s="2"/>
      <c r="Q23" s="2"/>
      <c r="R23" s="2"/>
      <c r="S23" s="2"/>
      <c r="T23" s="2"/>
      <c r="U23" s="2"/>
      <c r="V23" s="2"/>
      <c r="W23" s="2"/>
      <c r="X23" s="2"/>
      <c r="Y23" s="2"/>
      <c r="Z23" s="2"/>
    </row>
    <row r="24" ht="15.75" customHeight="1">
      <c r="A24" s="1" t="s">
        <v>84</v>
      </c>
      <c r="B24" s="1">
        <v>210.0</v>
      </c>
      <c r="C24" s="1">
        <v>174.0</v>
      </c>
      <c r="D24" s="1">
        <v>189.0</v>
      </c>
      <c r="E24" s="1">
        <v>210.0</v>
      </c>
      <c r="F24" s="1">
        <v>268.0</v>
      </c>
      <c r="G24" s="1">
        <v>255.0</v>
      </c>
      <c r="H24" s="1">
        <v>260.0</v>
      </c>
      <c r="I24" s="1">
        <v>300.0</v>
      </c>
      <c r="J24" s="1">
        <v>295.0</v>
      </c>
      <c r="K24" s="1">
        <v>203.0</v>
      </c>
      <c r="L24" s="2"/>
      <c r="M24" s="2"/>
      <c r="N24" s="2"/>
      <c r="O24" s="2"/>
      <c r="P24" s="2"/>
      <c r="Q24" s="2"/>
      <c r="R24" s="2"/>
      <c r="S24" s="2"/>
      <c r="T24" s="2"/>
      <c r="U24" s="2"/>
      <c r="V24" s="2"/>
      <c r="W24" s="2"/>
      <c r="X24" s="2"/>
      <c r="Y24" s="2"/>
      <c r="Z24" s="2"/>
    </row>
    <row r="25" ht="15.75" customHeight="1">
      <c r="A25" s="1" t="s">
        <v>85</v>
      </c>
      <c r="B25" s="1">
        <v>101.0</v>
      </c>
      <c r="C25" s="1">
        <v>49.0</v>
      </c>
      <c r="D25" s="1">
        <v>0.0</v>
      </c>
      <c r="E25" s="1">
        <v>0.0</v>
      </c>
      <c r="F25" s="1">
        <v>0.0</v>
      </c>
      <c r="G25" s="1">
        <v>149.0</v>
      </c>
      <c r="H25" s="1">
        <v>376.0</v>
      </c>
      <c r="I25" s="1">
        <v>0.0</v>
      </c>
      <c r="J25" s="1">
        <v>400.0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249.0</v>
      </c>
      <c r="F26" s="1">
        <v>6.0</v>
      </c>
      <c r="G26" s="1">
        <v>0.0</v>
      </c>
      <c r="H26" s="1">
        <v>0.0</v>
      </c>
      <c r="I26" s="1">
        <v>0.0</v>
      </c>
      <c r="J26" s="1">
        <v>300.0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24.0</v>
      </c>
      <c r="H27" s="1">
        <v>23.0</v>
      </c>
      <c r="I27" s="1">
        <v>22.0</v>
      </c>
      <c r="J27" s="1">
        <v>19.0</v>
      </c>
      <c r="K27" s="1">
        <v>10.0</v>
      </c>
      <c r="L27" s="2"/>
      <c r="M27" s="2"/>
      <c r="N27" s="2"/>
      <c r="O27" s="2"/>
      <c r="P27" s="2"/>
      <c r="Q27" s="2"/>
      <c r="R27" s="2"/>
      <c r="S27" s="2"/>
      <c r="T27" s="2"/>
      <c r="U27" s="2"/>
      <c r="V27" s="2"/>
      <c r="W27" s="2"/>
      <c r="X27" s="2"/>
      <c r="Y27" s="2"/>
      <c r="Z27" s="2"/>
    </row>
    <row r="28" ht="15.75" customHeight="1">
      <c r="A28" s="1" t="s">
        <v>88</v>
      </c>
      <c r="B28" s="1">
        <v>5.0</v>
      </c>
      <c r="C28" s="1">
        <v>6.0</v>
      </c>
      <c r="D28" s="1">
        <v>3.0</v>
      </c>
      <c r="E28" s="1">
        <v>3.0</v>
      </c>
      <c r="F28" s="1">
        <v>1.0</v>
      </c>
      <c r="G28" s="1">
        <v>13.0</v>
      </c>
      <c r="H28" s="1">
        <v>10.0</v>
      </c>
      <c r="I28" s="1">
        <v>10.0</v>
      </c>
      <c r="J28" s="1">
        <v>38.0</v>
      </c>
      <c r="K28" s="1">
        <v>14.0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50.0</v>
      </c>
      <c r="G29" s="1">
        <v>88.0</v>
      </c>
      <c r="H29" s="1">
        <v>103.0</v>
      </c>
      <c r="I29" s="1">
        <v>101.0</v>
      </c>
      <c r="J29" s="1">
        <v>143.0</v>
      </c>
      <c r="K29" s="1">
        <v>56.0</v>
      </c>
      <c r="L29" s="2"/>
      <c r="M29" s="2"/>
      <c r="N29" s="2"/>
      <c r="O29" s="2"/>
      <c r="P29" s="2"/>
      <c r="Q29" s="2"/>
      <c r="R29" s="2"/>
      <c r="S29" s="2"/>
      <c r="T29" s="2"/>
      <c r="U29" s="2"/>
      <c r="V29" s="2"/>
      <c r="W29" s="2"/>
      <c r="X29" s="2"/>
      <c r="Y29" s="2"/>
      <c r="Z29" s="2"/>
    </row>
    <row r="30" ht="15.75" customHeight="1">
      <c r="A30" s="1" t="s">
        <v>90</v>
      </c>
      <c r="B30" s="1">
        <v>94.0</v>
      </c>
      <c r="C30" s="1">
        <v>119.0</v>
      </c>
      <c r="D30" s="1">
        <v>106.0</v>
      </c>
      <c r="E30" s="1">
        <v>127.0</v>
      </c>
      <c r="F30" s="1">
        <v>84.0</v>
      </c>
      <c r="G30" s="1">
        <v>76.0</v>
      </c>
      <c r="H30" s="1">
        <v>75.0</v>
      </c>
      <c r="I30" s="1">
        <v>114.0</v>
      </c>
      <c r="J30" s="1">
        <v>7.0</v>
      </c>
      <c r="K30" s="1">
        <v>4.0</v>
      </c>
      <c r="L30" s="2"/>
      <c r="M30" s="2"/>
      <c r="N30" s="2"/>
      <c r="O30" s="2"/>
      <c r="P30" s="2"/>
      <c r="Q30" s="2"/>
      <c r="R30" s="2"/>
      <c r="S30" s="2"/>
      <c r="T30" s="2"/>
      <c r="U30" s="2"/>
      <c r="V30" s="2"/>
      <c r="W30" s="2"/>
      <c r="X30" s="2"/>
      <c r="Y30" s="2"/>
      <c r="Z30" s="2"/>
    </row>
    <row r="31" ht="15.75" customHeight="1">
      <c r="A31" s="1" t="s">
        <v>91</v>
      </c>
      <c r="B31" s="1">
        <v>640.0</v>
      </c>
      <c r="C31" s="1">
        <v>573.0</v>
      </c>
      <c r="D31" s="1">
        <v>521.0</v>
      </c>
      <c r="E31" s="1">
        <v>838.0</v>
      </c>
      <c r="F31" s="1">
        <v>740.0</v>
      </c>
      <c r="G31" s="1">
        <v>917.0</v>
      </c>
      <c r="H31" s="1">
        <v>1060.0</v>
      </c>
      <c r="I31" s="1">
        <v>795.0</v>
      </c>
      <c r="J31" s="1">
        <v>1490.0</v>
      </c>
      <c r="K31" s="1">
        <v>467.0</v>
      </c>
      <c r="L31" s="2"/>
      <c r="M31" s="2"/>
      <c r="N31" s="2"/>
      <c r="O31" s="2"/>
      <c r="P31" s="2"/>
      <c r="Q31" s="2"/>
      <c r="R31" s="2"/>
      <c r="S31" s="2"/>
      <c r="T31" s="2"/>
      <c r="U31" s="2"/>
      <c r="V31" s="2"/>
      <c r="W31" s="2"/>
      <c r="X31" s="2"/>
      <c r="Y31" s="2"/>
      <c r="Z31" s="2"/>
    </row>
    <row r="32" ht="15.75" customHeight="1">
      <c r="A32" s="1" t="s">
        <v>92</v>
      </c>
      <c r="B32" s="1">
        <v>749.0</v>
      </c>
      <c r="C32" s="1">
        <v>749.0</v>
      </c>
      <c r="D32" s="1">
        <v>745.0</v>
      </c>
      <c r="E32" s="1">
        <v>494.0</v>
      </c>
      <c r="F32" s="1">
        <v>942.0</v>
      </c>
      <c r="G32" s="1">
        <v>842.0</v>
      </c>
      <c r="H32" s="1">
        <v>843.0</v>
      </c>
      <c r="I32" s="1">
        <v>842.0</v>
      </c>
      <c r="J32" s="1">
        <v>544.0</v>
      </c>
      <c r="K32" s="1">
        <v>248.0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91.0</v>
      </c>
      <c r="H33" s="1">
        <v>86.0</v>
      </c>
      <c r="I33" s="1">
        <v>79.0</v>
      </c>
      <c r="J33" s="1">
        <v>78.0</v>
      </c>
      <c r="K33" s="1">
        <v>56.0</v>
      </c>
      <c r="L33" s="2"/>
      <c r="M33" s="2"/>
      <c r="N33" s="2"/>
      <c r="O33" s="2"/>
      <c r="P33" s="2"/>
      <c r="Q33" s="2"/>
      <c r="R33" s="2"/>
      <c r="S33" s="2"/>
      <c r="T33" s="2"/>
      <c r="U33" s="2"/>
      <c r="V33" s="2"/>
      <c r="W33" s="2"/>
      <c r="X33" s="2"/>
      <c r="Y33" s="2"/>
      <c r="Z33" s="2"/>
    </row>
    <row r="34" ht="15.75" customHeight="1">
      <c r="A34" s="1" t="s">
        <v>94</v>
      </c>
      <c r="B34" s="1">
        <v>278.0</v>
      </c>
      <c r="C34" s="1">
        <v>235.0</v>
      </c>
      <c r="D34" s="1">
        <v>249.0</v>
      </c>
      <c r="E34" s="1">
        <v>240.0</v>
      </c>
      <c r="F34" s="1">
        <v>244.0</v>
      </c>
      <c r="G34" s="1">
        <v>298.0</v>
      </c>
      <c r="H34" s="1">
        <v>330.0</v>
      </c>
      <c r="I34" s="1">
        <v>232.0</v>
      </c>
      <c r="J34" s="1">
        <v>153.0</v>
      </c>
      <c r="K34" s="1">
        <v>115.0</v>
      </c>
      <c r="L34" s="2"/>
      <c r="M34" s="2"/>
      <c r="N34" s="2"/>
      <c r="O34" s="2"/>
      <c r="P34" s="2"/>
      <c r="Q34" s="2"/>
      <c r="R34" s="2"/>
      <c r="S34" s="2"/>
      <c r="T34" s="2"/>
      <c r="U34" s="2"/>
      <c r="V34" s="2"/>
      <c r="W34" s="2"/>
      <c r="X34" s="2"/>
      <c r="Y34" s="2"/>
      <c r="Z34" s="2"/>
    </row>
    <row r="35" ht="15.75" customHeight="1">
      <c r="A35" s="1" t="s">
        <v>95</v>
      </c>
      <c r="B35" s="1">
        <v>46.0</v>
      </c>
      <c r="C35" s="1">
        <v>50.0</v>
      </c>
      <c r="D35" s="1">
        <v>42.0</v>
      </c>
      <c r="E35" s="1">
        <v>44.0</v>
      </c>
      <c r="F35" s="1">
        <v>53.0</v>
      </c>
      <c r="G35" s="1">
        <v>55.0</v>
      </c>
      <c r="H35" s="1">
        <v>53.0</v>
      </c>
      <c r="I35" s="1">
        <v>71.0</v>
      </c>
      <c r="J35" s="1">
        <v>162.0</v>
      </c>
      <c r="K35" s="1">
        <v>37.0</v>
      </c>
      <c r="L35" s="2"/>
      <c r="M35" s="2"/>
      <c r="N35" s="2"/>
      <c r="O35" s="2"/>
      <c r="P35" s="2"/>
      <c r="Q35" s="2"/>
      <c r="R35" s="2"/>
      <c r="S35" s="2"/>
      <c r="T35" s="2"/>
      <c r="U35" s="2"/>
      <c r="V35" s="2"/>
      <c r="W35" s="2"/>
      <c r="X35" s="2"/>
      <c r="Y35" s="2"/>
      <c r="Z35" s="2"/>
    </row>
    <row r="36" ht="15.75" customHeight="1">
      <c r="A36" s="1" t="s">
        <v>96</v>
      </c>
      <c r="B36" s="1">
        <v>666.0</v>
      </c>
      <c r="C36" s="1">
        <v>583.0</v>
      </c>
      <c r="D36" s="1">
        <v>725.0</v>
      </c>
      <c r="E36" s="1">
        <v>628.0</v>
      </c>
      <c r="F36" s="1">
        <v>536.0</v>
      </c>
      <c r="G36" s="1">
        <v>743.0</v>
      </c>
      <c r="H36" s="1">
        <v>688.0</v>
      </c>
      <c r="I36" s="1">
        <v>632.0</v>
      </c>
      <c r="J36" s="1">
        <v>60.0</v>
      </c>
      <c r="K36" s="1">
        <v>49.0</v>
      </c>
      <c r="L36" s="2"/>
      <c r="M36" s="2"/>
      <c r="N36" s="2"/>
      <c r="O36" s="2"/>
      <c r="P36" s="2"/>
      <c r="Q36" s="2"/>
      <c r="R36" s="2"/>
      <c r="S36" s="2"/>
      <c r="T36" s="2"/>
      <c r="U36" s="2"/>
      <c r="V36" s="2"/>
      <c r="W36" s="2"/>
      <c r="X36" s="2"/>
      <c r="Y36" s="2"/>
      <c r="Z36" s="2"/>
    </row>
    <row r="37" ht="15.75" customHeight="1">
      <c r="A37" s="1" t="s">
        <v>97</v>
      </c>
      <c r="B37" s="1">
        <v>2380.0</v>
      </c>
      <c r="C37" s="1">
        <v>2190.0</v>
      </c>
      <c r="D37" s="1">
        <v>2280.0</v>
      </c>
      <c r="E37" s="1">
        <v>2240.0</v>
      </c>
      <c r="F37" s="1">
        <v>2520.0</v>
      </c>
      <c r="G37" s="1">
        <v>2950.0</v>
      </c>
      <c r="H37" s="1">
        <v>3060.0</v>
      </c>
      <c r="I37" s="1">
        <v>2650.0</v>
      </c>
      <c r="J37" s="1">
        <v>2490.0</v>
      </c>
      <c r="K37" s="1">
        <v>973.0</v>
      </c>
      <c r="L37" s="2"/>
      <c r="M37" s="2"/>
      <c r="N37" s="2"/>
      <c r="O37" s="2"/>
      <c r="P37" s="2"/>
      <c r="Q37" s="2"/>
      <c r="R37" s="2"/>
      <c r="S37" s="2"/>
      <c r="T37" s="2"/>
      <c r="U37" s="2"/>
      <c r="V37" s="2"/>
      <c r="W37" s="2"/>
      <c r="X37" s="2"/>
      <c r="Y37" s="2"/>
      <c r="Z37" s="2"/>
    </row>
    <row r="38" ht="15.75" customHeight="1">
      <c r="A38" s="1" t="s">
        <v>98</v>
      </c>
      <c r="B38" s="1">
        <v>72.0</v>
      </c>
      <c r="C38" s="1">
        <v>72.0</v>
      </c>
      <c r="D38" s="1">
        <v>72.0</v>
      </c>
      <c r="E38" s="1">
        <v>72.0</v>
      </c>
      <c r="F38" s="1">
        <v>72.0</v>
      </c>
      <c r="G38" s="1">
        <v>72.0</v>
      </c>
      <c r="H38" s="1">
        <v>72.0</v>
      </c>
      <c r="I38" s="1">
        <v>72.0</v>
      </c>
      <c r="J38" s="1">
        <v>72.0</v>
      </c>
      <c r="K38" s="1">
        <v>56.0</v>
      </c>
      <c r="L38" s="2"/>
      <c r="M38" s="2"/>
      <c r="N38" s="2"/>
      <c r="O38" s="2"/>
      <c r="P38" s="2"/>
      <c r="Q38" s="2"/>
      <c r="R38" s="2"/>
      <c r="S38" s="2"/>
      <c r="T38" s="2"/>
      <c r="U38" s="2"/>
      <c r="V38" s="2"/>
      <c r="W38" s="2"/>
      <c r="X38" s="2"/>
      <c r="Y38" s="2"/>
      <c r="Z38" s="2"/>
    </row>
    <row r="39" ht="15.75" customHeight="1">
      <c r="A39" s="1" t="s">
        <v>99</v>
      </c>
      <c r="B39" s="1">
        <v>249.0</v>
      </c>
      <c r="C39" s="1">
        <v>264.0</v>
      </c>
      <c r="D39" s="1">
        <v>277.0</v>
      </c>
      <c r="E39" s="1">
        <v>292.0</v>
      </c>
      <c r="F39" s="1">
        <v>304.0</v>
      </c>
      <c r="G39" s="1">
        <v>316.0</v>
      </c>
      <c r="H39" s="1">
        <v>331.0</v>
      </c>
      <c r="I39" s="1">
        <v>364.0</v>
      </c>
      <c r="J39" s="1">
        <v>374.0</v>
      </c>
      <c r="K39" s="1">
        <v>398.0</v>
      </c>
      <c r="L39" s="2"/>
      <c r="M39" s="2"/>
      <c r="N39" s="2"/>
      <c r="O39" s="2"/>
      <c r="P39" s="2"/>
      <c r="Q39" s="2"/>
      <c r="R39" s="2"/>
      <c r="S39" s="2"/>
      <c r="T39" s="2"/>
      <c r="U39" s="2"/>
      <c r="V39" s="2"/>
      <c r="W39" s="2"/>
      <c r="X39" s="2"/>
      <c r="Y39" s="2"/>
      <c r="Z39" s="2"/>
    </row>
    <row r="40" ht="15.75" customHeight="1">
      <c r="A40" s="1" t="s">
        <v>100</v>
      </c>
      <c r="B40" s="1">
        <v>1520.0</v>
      </c>
      <c r="C40" s="1">
        <v>1670.0</v>
      </c>
      <c r="D40" s="1">
        <v>1720.0</v>
      </c>
      <c r="E40" s="1">
        <v>1810.0</v>
      </c>
      <c r="F40" s="1">
        <v>2070.0</v>
      </c>
      <c r="G40" s="1">
        <v>2110.0</v>
      </c>
      <c r="H40" s="1">
        <v>2190.0</v>
      </c>
      <c r="I40" s="1">
        <v>2530.0</v>
      </c>
      <c r="J40" s="1">
        <v>2820.0</v>
      </c>
      <c r="K40" s="1">
        <v>961.0</v>
      </c>
      <c r="L40" s="2"/>
      <c r="M40" s="2"/>
      <c r="N40" s="2"/>
      <c r="O40" s="2"/>
      <c r="P40" s="2"/>
      <c r="Q40" s="2"/>
      <c r="R40" s="2"/>
      <c r="S40" s="2"/>
      <c r="T40" s="2"/>
      <c r="U40" s="2"/>
      <c r="V40" s="2"/>
      <c r="W40" s="2"/>
      <c r="X40" s="2"/>
      <c r="Y40" s="2"/>
      <c r="Z40" s="2"/>
    </row>
    <row r="41" ht="15.75" customHeight="1">
      <c r="A41" s="1" t="s">
        <v>101</v>
      </c>
      <c r="B41" s="1">
        <v>-485.0</v>
      </c>
      <c r="C41" s="1">
        <v>-494.0</v>
      </c>
      <c r="D41" s="1">
        <v>-459.0</v>
      </c>
      <c r="E41" s="1">
        <v>-452.0</v>
      </c>
      <c r="F41" s="1">
        <v>-476.0</v>
      </c>
      <c r="G41" s="1">
        <v>-543.0</v>
      </c>
      <c r="H41" s="1">
        <v>-601.0</v>
      </c>
      <c r="I41" s="1">
        <v>-691.0</v>
      </c>
      <c r="J41" s="1">
        <v>-864.0</v>
      </c>
      <c r="K41" s="1">
        <v>0.0</v>
      </c>
      <c r="L41" s="2"/>
      <c r="M41" s="2"/>
      <c r="N41" s="2"/>
      <c r="O41" s="2"/>
      <c r="P41" s="2"/>
      <c r="Q41" s="2"/>
      <c r="R41" s="2"/>
      <c r="S41" s="2"/>
      <c r="T41" s="2"/>
      <c r="U41" s="2"/>
      <c r="V41" s="2"/>
      <c r="W41" s="2"/>
      <c r="X41" s="2"/>
      <c r="Y41" s="2"/>
      <c r="Z41" s="2"/>
    </row>
    <row r="42" ht="15.75" customHeight="1">
      <c r="A42" s="1" t="s">
        <v>102</v>
      </c>
      <c r="B42" s="1">
        <v>-299.0</v>
      </c>
      <c r="C42" s="1">
        <v>-377.0</v>
      </c>
      <c r="D42" s="1">
        <v>-476.0</v>
      </c>
      <c r="E42" s="1">
        <v>-380.0</v>
      </c>
      <c r="F42" s="1">
        <v>-448.0</v>
      </c>
      <c r="G42" s="1">
        <v>-484.0</v>
      </c>
      <c r="H42" s="1">
        <v>-466.0</v>
      </c>
      <c r="I42" s="1">
        <v>-440.0</v>
      </c>
      <c r="J42" s="1">
        <v>-503.0</v>
      </c>
      <c r="K42" s="1">
        <v>-58.0</v>
      </c>
      <c r="L42" s="2"/>
      <c r="M42" s="2"/>
      <c r="N42" s="2"/>
      <c r="O42" s="2"/>
      <c r="P42" s="2"/>
      <c r="Q42" s="2"/>
      <c r="R42" s="2"/>
      <c r="S42" s="2"/>
      <c r="T42" s="2"/>
      <c r="U42" s="2"/>
      <c r="V42" s="2"/>
      <c r="W42" s="2"/>
      <c r="X42" s="2"/>
      <c r="Y42" s="2"/>
      <c r="Z42" s="2"/>
    </row>
    <row r="43" ht="15.75" customHeight="1">
      <c r="A43" s="1" t="s">
        <v>103</v>
      </c>
      <c r="B43" s="1">
        <v>1060.0</v>
      </c>
      <c r="C43" s="1">
        <v>1140.0</v>
      </c>
      <c r="D43" s="1">
        <v>1130.0</v>
      </c>
      <c r="E43" s="1">
        <v>1350.0</v>
      </c>
      <c r="F43" s="1">
        <v>1520.0</v>
      </c>
      <c r="G43" s="1">
        <v>1470.0</v>
      </c>
      <c r="H43" s="1">
        <v>1530.0</v>
      </c>
      <c r="I43" s="1">
        <v>1830.0</v>
      </c>
      <c r="J43" s="1">
        <v>1900.0</v>
      </c>
      <c r="K43" s="1">
        <v>1360.0</v>
      </c>
      <c r="L43" s="2"/>
      <c r="M43" s="2"/>
      <c r="N43" s="2"/>
      <c r="O43" s="2"/>
      <c r="P43" s="2"/>
      <c r="Q43" s="2"/>
      <c r="R43" s="2"/>
      <c r="S43" s="2"/>
      <c r="T43" s="2"/>
      <c r="U43" s="2"/>
      <c r="V43" s="2"/>
      <c r="W43" s="2"/>
      <c r="X43" s="2"/>
      <c r="Y43" s="2"/>
      <c r="Z43" s="2"/>
    </row>
    <row r="44" ht="15.75" customHeight="1">
      <c r="A44" s="1" t="s">
        <v>104</v>
      </c>
      <c r="B44" s="1">
        <v>10.0</v>
      </c>
      <c r="C44" s="1">
        <v>11.0</v>
      </c>
      <c r="D44" s="1">
        <v>11.0</v>
      </c>
      <c r="E44" s="1">
        <v>3.0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105</v>
      </c>
      <c r="B45" s="1">
        <v>1070.0</v>
      </c>
      <c r="C45" s="1">
        <v>1150.0</v>
      </c>
      <c r="D45" s="1">
        <v>1150.0</v>
      </c>
      <c r="E45" s="1">
        <v>1350.0</v>
      </c>
      <c r="F45" s="1">
        <v>1530.0</v>
      </c>
      <c r="G45" s="1">
        <v>1480.0</v>
      </c>
      <c r="H45" s="1">
        <v>1530.0</v>
      </c>
      <c r="I45" s="1">
        <v>1840.0</v>
      </c>
      <c r="J45" s="1">
        <v>1900.0</v>
      </c>
      <c r="K45" s="1">
        <v>1360.0</v>
      </c>
      <c r="L45" s="2"/>
      <c r="M45" s="2"/>
      <c r="N45" s="2"/>
      <c r="O45" s="2"/>
      <c r="P45" s="2"/>
      <c r="Q45" s="2"/>
      <c r="R45" s="2"/>
      <c r="S45" s="2"/>
      <c r="T45" s="2"/>
      <c r="U45" s="2"/>
      <c r="V45" s="2"/>
      <c r="W45" s="2"/>
      <c r="X45" s="2"/>
      <c r="Y45" s="2"/>
      <c r="Z45" s="2"/>
    </row>
    <row r="46" ht="15.75" customHeight="1">
      <c r="A46" s="1" t="s">
        <v>106</v>
      </c>
      <c r="B46" s="1">
        <v>3450.0</v>
      </c>
      <c r="C46" s="1">
        <v>3340.0</v>
      </c>
      <c r="D46" s="1">
        <v>3430.0</v>
      </c>
      <c r="E46" s="1">
        <v>3590.0</v>
      </c>
      <c r="F46" s="1">
        <v>4040.0</v>
      </c>
      <c r="G46" s="1">
        <v>4420.0</v>
      </c>
      <c r="H46" s="1">
        <v>4590.0</v>
      </c>
      <c r="I46" s="1">
        <v>4490.0</v>
      </c>
      <c r="J46" s="1">
        <v>4390.0</v>
      </c>
      <c r="K46" s="1">
        <v>2330.0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58.0</v>
      </c>
      <c r="C48" s="1">
        <v>58.0</v>
      </c>
      <c r="D48" s="1">
        <v>59.0</v>
      </c>
      <c r="E48" s="1">
        <v>59.0</v>
      </c>
      <c r="F48" s="1">
        <v>59.0</v>
      </c>
      <c r="G48" s="1">
        <v>59.0</v>
      </c>
      <c r="H48" s="1">
        <v>58.0</v>
      </c>
      <c r="I48" s="1">
        <v>57.0</v>
      </c>
      <c r="J48" s="1">
        <v>56.0</v>
      </c>
      <c r="K48" s="1">
        <v>57.0</v>
      </c>
      <c r="L48" s="2"/>
      <c r="M48" s="2"/>
      <c r="N48" s="2"/>
      <c r="O48" s="2"/>
      <c r="P48" s="2"/>
      <c r="Q48" s="2"/>
      <c r="R48" s="2"/>
      <c r="S48" s="2"/>
      <c r="T48" s="2"/>
      <c r="U48" s="2"/>
      <c r="V48" s="2"/>
      <c r="W48" s="2"/>
      <c r="X48" s="2"/>
      <c r="Y48" s="2"/>
      <c r="Z48" s="2"/>
    </row>
    <row r="49" ht="15.75" customHeight="1">
      <c r="A49" s="1" t="s">
        <v>108</v>
      </c>
      <c r="B49" s="1">
        <v>58.0</v>
      </c>
      <c r="C49" s="1">
        <v>58.0</v>
      </c>
      <c r="D49" s="1">
        <v>58.0</v>
      </c>
      <c r="E49" s="1">
        <v>59.0</v>
      </c>
      <c r="F49" s="1">
        <v>59.0</v>
      </c>
      <c r="G49" s="1">
        <v>59.0</v>
      </c>
      <c r="H49" s="1">
        <v>58.0</v>
      </c>
      <c r="I49" s="1">
        <v>57.0</v>
      </c>
      <c r="J49" s="1">
        <v>56.0</v>
      </c>
      <c r="K49" s="1">
        <v>56.0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-485.0</v>
      </c>
      <c r="C51" s="1">
        <v>-346.0</v>
      </c>
      <c r="D51" s="1">
        <v>-298.0</v>
      </c>
      <c r="E51" s="1">
        <v>-138.0</v>
      </c>
      <c r="F51" s="1">
        <v>-361.0</v>
      </c>
      <c r="G51" s="1">
        <v>-504.0</v>
      </c>
      <c r="H51" s="1">
        <v>-600.0</v>
      </c>
      <c r="I51" s="1">
        <v>-46.0</v>
      </c>
      <c r="J51" s="1">
        <v>-42.0</v>
      </c>
      <c r="K51" s="1">
        <v>522.0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850.0</v>
      </c>
      <c r="C53" s="1">
        <v>799.0</v>
      </c>
      <c r="D53" s="1">
        <v>745.0</v>
      </c>
      <c r="E53" s="1">
        <v>744.0</v>
      </c>
      <c r="F53" s="1">
        <v>949.0</v>
      </c>
      <c r="G53" s="1">
        <v>1110.0</v>
      </c>
      <c r="H53" s="1">
        <v>1330.0</v>
      </c>
      <c r="I53" s="1">
        <v>944.0</v>
      </c>
      <c r="J53" s="1">
        <v>1340.0</v>
      </c>
      <c r="K53" s="1">
        <v>316.0</v>
      </c>
      <c r="L53" s="2"/>
      <c r="M53" s="2"/>
      <c r="N53" s="2"/>
      <c r="O53" s="2"/>
      <c r="P53" s="2"/>
      <c r="Q53" s="2"/>
      <c r="R53" s="2"/>
      <c r="S53" s="2"/>
      <c r="T53" s="2"/>
      <c r="U53" s="2"/>
      <c r="V53" s="2"/>
      <c r="W53" s="2"/>
      <c r="X53" s="2"/>
      <c r="Y53" s="2"/>
      <c r="Z53" s="2"/>
    </row>
    <row r="54" ht="15.75" customHeight="1">
      <c r="A54" s="1" t="s">
        <v>133</v>
      </c>
      <c r="B54" s="1">
        <v>504.0</v>
      </c>
      <c r="C54" s="1">
        <v>435.0</v>
      </c>
      <c r="D54" s="1">
        <v>236.0</v>
      </c>
      <c r="E54" s="1">
        <v>37.0</v>
      </c>
      <c r="F54" s="1">
        <v>606.0</v>
      </c>
      <c r="G54" s="1">
        <v>713.0</v>
      </c>
      <c r="H54" s="1">
        <v>748.0</v>
      </c>
      <c r="I54" s="1">
        <v>436.0</v>
      </c>
      <c r="J54" s="1">
        <v>683.0</v>
      </c>
      <c r="K54" s="1">
        <v>-14.0</v>
      </c>
      <c r="L54" s="2"/>
      <c r="M54" s="2"/>
      <c r="N54" s="2"/>
      <c r="O54" s="2"/>
      <c r="P54" s="2"/>
      <c r="Q54" s="2"/>
      <c r="R54" s="2"/>
      <c r="S54" s="2"/>
      <c r="T54" s="2"/>
      <c r="U54" s="2"/>
      <c r="V54" s="2"/>
      <c r="W54" s="2"/>
      <c r="X54" s="2"/>
      <c r="Y54" s="2"/>
      <c r="Z54" s="2"/>
    </row>
    <row r="55" ht="15.75" customHeight="1">
      <c r="A55" s="1" t="s">
        <v>134</v>
      </c>
      <c r="B55" s="1">
        <v>219.0</v>
      </c>
      <c r="C55" s="1">
        <v>172.0</v>
      </c>
      <c r="D55" s="1">
        <v>196.0</v>
      </c>
      <c r="E55" s="1">
        <v>167.0</v>
      </c>
      <c r="F55" s="1">
        <v>154.0</v>
      </c>
      <c r="G55" s="1">
        <v>203.0</v>
      </c>
      <c r="H55" s="1">
        <v>236.0</v>
      </c>
      <c r="I55" s="1">
        <v>70.0</v>
      </c>
      <c r="J55" s="1">
        <v>76.0</v>
      </c>
      <c r="K55" s="1">
        <v>66.0</v>
      </c>
      <c r="L55" s="2"/>
      <c r="M55" s="2"/>
      <c r="N55" s="2"/>
      <c r="O55" s="2"/>
      <c r="P55" s="2"/>
      <c r="Q55" s="2"/>
      <c r="R55" s="2"/>
      <c r="S55" s="2"/>
      <c r="T55" s="2"/>
      <c r="U55" s="2"/>
      <c r="V55" s="2"/>
      <c r="W55" s="2"/>
      <c r="X55" s="2"/>
      <c r="Y55" s="2"/>
      <c r="Z55" s="2"/>
    </row>
    <row r="56" ht="15.75" customHeight="1">
      <c r="A56" s="1" t="s">
        <v>135</v>
      </c>
      <c r="B56" s="1">
        <v>230.0</v>
      </c>
      <c r="C56" s="1">
        <v>206.0</v>
      </c>
      <c r="D56" s="1">
        <v>203.0</v>
      </c>
      <c r="E56" s="1">
        <v>213.0</v>
      </c>
      <c r="F56" s="1">
        <v>270.0</v>
      </c>
      <c r="G56" s="1">
        <v>278.0</v>
      </c>
      <c r="H56" s="1">
        <v>322.0</v>
      </c>
      <c r="I56" s="1">
        <v>299.0</v>
      </c>
      <c r="J56" s="1">
        <v>288.0</v>
      </c>
      <c r="K56" s="1">
        <v>177.0</v>
      </c>
      <c r="L56" s="2"/>
      <c r="M56" s="2"/>
      <c r="N56" s="2"/>
      <c r="O56" s="2"/>
      <c r="P56" s="2"/>
      <c r="Q56" s="2"/>
      <c r="R56" s="2"/>
      <c r="S56" s="2"/>
      <c r="T56" s="2"/>
      <c r="U56" s="2"/>
      <c r="V56" s="2"/>
      <c r="W56" s="2"/>
      <c r="X56" s="2"/>
      <c r="Y56" s="2"/>
      <c r="Z56" s="2"/>
    </row>
    <row r="57" ht="15.75" customHeight="1">
      <c r="A57" s="1" t="s">
        <v>136</v>
      </c>
      <c r="B57" s="1">
        <v>10.0</v>
      </c>
      <c r="C57" s="1">
        <v>11.0</v>
      </c>
      <c r="D57" s="1">
        <v>11.0</v>
      </c>
      <c r="E57" s="1">
        <v>3.0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137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138</v>
      </c>
      <c r="B59" s="1">
        <v>-15.0</v>
      </c>
      <c r="C59" s="1">
        <v>-14.0</v>
      </c>
      <c r="D59" s="1">
        <v>-13.0</v>
      </c>
      <c r="E59" s="1">
        <v>-13.0</v>
      </c>
      <c r="F59" s="1">
        <v>-9.0</v>
      </c>
      <c r="G59" s="1">
        <v>-17.0</v>
      </c>
      <c r="H59" s="1">
        <v>-26.0</v>
      </c>
      <c r="I59" s="1">
        <v>0.0</v>
      </c>
      <c r="J59" s="1">
        <v>0.0</v>
      </c>
      <c r="K59" s="1">
        <v>0.0</v>
      </c>
      <c r="L59" s="2"/>
      <c r="M59" s="2"/>
      <c r="N59" s="2"/>
      <c r="O59" s="2"/>
      <c r="P59" s="2"/>
      <c r="Q59" s="2"/>
      <c r="R59" s="2"/>
      <c r="S59" s="2"/>
      <c r="T59" s="2"/>
      <c r="U59" s="2"/>
      <c r="V59" s="2"/>
      <c r="W59" s="2"/>
      <c r="X59" s="2"/>
      <c r="Y59" s="2"/>
      <c r="Z59" s="2"/>
    </row>
    <row r="60" ht="15.75" customHeight="1">
      <c r="A60" s="1" t="s">
        <v>139</v>
      </c>
      <c r="B60" s="1">
        <v>162.0</v>
      </c>
      <c r="C60" s="1">
        <v>167.0</v>
      </c>
      <c r="D60" s="1">
        <v>151.0</v>
      </c>
      <c r="E60" s="1">
        <v>150.0</v>
      </c>
      <c r="F60" s="1">
        <v>194.0</v>
      </c>
      <c r="G60" s="1">
        <v>213.0</v>
      </c>
      <c r="H60" s="1">
        <v>208.0</v>
      </c>
      <c r="I60" s="1">
        <v>201.0</v>
      </c>
      <c r="J60" s="1">
        <v>246.0</v>
      </c>
      <c r="K60" s="1">
        <v>196.0</v>
      </c>
      <c r="L60" s="2"/>
      <c r="M60" s="2"/>
      <c r="N60" s="2"/>
      <c r="O60" s="2"/>
      <c r="P60" s="2"/>
      <c r="Q60" s="2"/>
      <c r="R60" s="2"/>
      <c r="S60" s="2"/>
      <c r="T60" s="2"/>
      <c r="U60" s="2"/>
      <c r="V60" s="2"/>
      <c r="W60" s="2"/>
      <c r="X60" s="2"/>
      <c r="Y60" s="2"/>
      <c r="Z60" s="2"/>
    </row>
    <row r="61" ht="15.75" customHeight="1">
      <c r="A61" s="1" t="s">
        <v>140</v>
      </c>
      <c r="B61" s="1">
        <v>53.0</v>
      </c>
      <c r="C61" s="1">
        <v>60.0</v>
      </c>
      <c r="D61" s="1">
        <v>56.0</v>
      </c>
      <c r="E61" s="1">
        <v>51.0</v>
      </c>
      <c r="F61" s="1">
        <v>55.0</v>
      </c>
      <c r="G61" s="1">
        <v>47.0</v>
      </c>
      <c r="H61" s="1">
        <v>45.0</v>
      </c>
      <c r="I61" s="1">
        <v>36.0</v>
      </c>
      <c r="J61" s="1">
        <v>39.0</v>
      </c>
      <c r="K61" s="1">
        <v>40.0</v>
      </c>
      <c r="L61" s="2"/>
      <c r="M61" s="2"/>
      <c r="N61" s="2"/>
      <c r="O61" s="2"/>
      <c r="P61" s="2"/>
      <c r="Q61" s="2"/>
      <c r="R61" s="2"/>
      <c r="S61" s="2"/>
      <c r="T61" s="2"/>
      <c r="U61" s="2"/>
      <c r="V61" s="2"/>
      <c r="W61" s="2"/>
      <c r="X61" s="2"/>
      <c r="Y61" s="2"/>
      <c r="Z61" s="2"/>
    </row>
    <row r="62" ht="15.75" customHeight="1">
      <c r="A62" s="1" t="s">
        <v>141</v>
      </c>
      <c r="B62" s="1">
        <v>154.0</v>
      </c>
      <c r="C62" s="1">
        <v>149.0</v>
      </c>
      <c r="D62" s="1">
        <v>136.0</v>
      </c>
      <c r="E62" s="1">
        <v>147.0</v>
      </c>
      <c r="F62" s="1">
        <v>162.0</v>
      </c>
      <c r="G62" s="1">
        <v>197.0</v>
      </c>
      <c r="H62" s="1">
        <v>185.0</v>
      </c>
      <c r="I62" s="1">
        <v>203.0</v>
      </c>
      <c r="J62" s="1">
        <v>154.0</v>
      </c>
      <c r="K62" s="1">
        <v>117.0</v>
      </c>
      <c r="L62" s="2"/>
      <c r="M62" s="2"/>
      <c r="N62" s="2"/>
      <c r="O62" s="2"/>
      <c r="P62" s="2"/>
      <c r="Q62" s="2"/>
      <c r="R62" s="2"/>
      <c r="S62" s="2"/>
      <c r="T62" s="2"/>
      <c r="U62" s="2"/>
      <c r="V62" s="2"/>
      <c r="W62" s="2"/>
      <c r="X62" s="2"/>
      <c r="Y62" s="2"/>
      <c r="Z62" s="2"/>
    </row>
    <row r="63" ht="15.75" customHeight="1">
      <c r="A63" s="1" t="s">
        <v>142</v>
      </c>
      <c r="B63" s="1">
        <v>73.0</v>
      </c>
      <c r="C63" s="1">
        <v>68.0</v>
      </c>
      <c r="D63" s="1">
        <v>66.0</v>
      </c>
      <c r="E63" s="1">
        <v>62.0</v>
      </c>
      <c r="F63" s="1">
        <v>77.0</v>
      </c>
      <c r="G63" s="1">
        <v>84.0</v>
      </c>
      <c r="H63" s="1">
        <v>88.0</v>
      </c>
      <c r="I63" s="1">
        <v>77.0</v>
      </c>
      <c r="J63" s="1">
        <v>76.0</v>
      </c>
      <c r="K63" s="1">
        <v>47.0</v>
      </c>
      <c r="L63" s="2"/>
      <c r="M63" s="2"/>
      <c r="N63" s="2"/>
      <c r="O63" s="2"/>
      <c r="P63" s="2"/>
      <c r="Q63" s="2"/>
      <c r="R63" s="2"/>
      <c r="S63" s="2"/>
      <c r="T63" s="2"/>
      <c r="U63" s="2"/>
      <c r="V63" s="2"/>
      <c r="W63" s="2"/>
      <c r="X63" s="2"/>
      <c r="Y63" s="2"/>
      <c r="Z63" s="2"/>
    </row>
    <row r="64" ht="15.75" customHeight="1">
      <c r="A64" s="1" t="s">
        <v>143</v>
      </c>
      <c r="B64" s="1">
        <v>180.0</v>
      </c>
      <c r="C64" s="1">
        <v>175.0</v>
      </c>
      <c r="D64" s="1">
        <v>194.0</v>
      </c>
      <c r="E64" s="1">
        <v>183.0</v>
      </c>
      <c r="F64" s="1">
        <v>260.0</v>
      </c>
      <c r="G64" s="1">
        <v>283.0</v>
      </c>
      <c r="H64" s="1">
        <v>290.0</v>
      </c>
      <c r="I64" s="1">
        <v>252.0</v>
      </c>
      <c r="J64" s="1">
        <v>284.0</v>
      </c>
      <c r="K64" s="1">
        <v>175.0</v>
      </c>
      <c r="L64" s="2"/>
      <c r="M64" s="2"/>
      <c r="N64" s="2"/>
      <c r="O64" s="2"/>
      <c r="P64" s="2"/>
      <c r="Q64" s="2"/>
      <c r="R64" s="2"/>
      <c r="S64" s="2"/>
      <c r="T64" s="2"/>
      <c r="U64" s="2"/>
      <c r="V64" s="2"/>
      <c r="W64" s="2"/>
      <c r="X64" s="2"/>
      <c r="Y64" s="2"/>
      <c r="Z64" s="2"/>
    </row>
    <row r="65" ht="15.75" customHeight="1">
      <c r="A65" s="1" t="s">
        <v>144</v>
      </c>
      <c r="B65" s="1">
        <v>572.0</v>
      </c>
      <c r="C65" s="1">
        <v>566.0</v>
      </c>
      <c r="D65" s="1">
        <v>567.0</v>
      </c>
      <c r="E65" s="1">
        <v>593.0</v>
      </c>
      <c r="F65" s="1">
        <v>848.0</v>
      </c>
      <c r="G65" s="1">
        <v>890.0</v>
      </c>
      <c r="H65" s="1">
        <v>918.0</v>
      </c>
      <c r="I65" s="1">
        <v>850.0</v>
      </c>
      <c r="J65" s="1">
        <v>890.0</v>
      </c>
      <c r="K65" s="1">
        <v>554.0</v>
      </c>
      <c r="L65" s="2"/>
      <c r="M65" s="2"/>
      <c r="N65" s="2"/>
      <c r="O65" s="2"/>
      <c r="P65" s="2"/>
      <c r="Q65" s="2"/>
      <c r="R65" s="2"/>
      <c r="S65" s="2"/>
      <c r="T65" s="2"/>
      <c r="U65" s="2"/>
      <c r="V65" s="2"/>
      <c r="W65" s="2"/>
      <c r="X65" s="2"/>
      <c r="Y65" s="2"/>
      <c r="Z65" s="2"/>
    </row>
    <row r="66" ht="15.75" customHeight="1">
      <c r="A66" s="1" t="s">
        <v>145</v>
      </c>
      <c r="B66" s="1">
        <v>1.0</v>
      </c>
      <c r="C66" s="1">
        <v>1.0</v>
      </c>
      <c r="D66" s="1">
        <v>1.0</v>
      </c>
      <c r="E66" s="1">
        <v>1.0</v>
      </c>
      <c r="F66" s="1">
        <v>1.0</v>
      </c>
      <c r="G66" s="1">
        <v>1.0</v>
      </c>
      <c r="H66" s="1">
        <v>1.0</v>
      </c>
      <c r="I66" s="1">
        <v>1.0</v>
      </c>
      <c r="J66" s="1">
        <v>1.0</v>
      </c>
      <c r="K66" s="1">
        <v>0.0</v>
      </c>
      <c r="L66" s="2"/>
      <c r="M66" s="2"/>
      <c r="N66" s="2"/>
      <c r="O66" s="2"/>
      <c r="P66" s="2"/>
      <c r="Q66" s="2"/>
      <c r="R66" s="2"/>
      <c r="S66" s="2"/>
      <c r="T66" s="2"/>
      <c r="U66" s="2"/>
      <c r="V66" s="2"/>
      <c r="W66" s="2"/>
      <c r="X66" s="2"/>
      <c r="Y66" s="2"/>
      <c r="Z66" s="2"/>
    </row>
    <row r="67" ht="15.75" customHeight="1">
      <c r="A67" s="1" t="s">
        <v>146</v>
      </c>
      <c r="B67" s="1">
        <v>4.0</v>
      </c>
      <c r="C67" s="1">
        <v>4.0</v>
      </c>
      <c r="D67" s="1">
        <v>7.0</v>
      </c>
      <c r="E67" s="1">
        <v>7.0</v>
      </c>
      <c r="F67" s="1">
        <v>7.0</v>
      </c>
      <c r="G67" s="1">
        <v>7.0</v>
      </c>
      <c r="H67" s="1">
        <v>10.0</v>
      </c>
      <c r="I67" s="1">
        <v>10.0</v>
      </c>
      <c r="J67" s="1">
        <v>14.0</v>
      </c>
      <c r="K67" s="1">
        <v>8.0</v>
      </c>
      <c r="L67" s="2"/>
      <c r="M67" s="2"/>
      <c r="N67" s="2"/>
      <c r="O67" s="2"/>
      <c r="P67" s="2"/>
      <c r="Q67" s="2"/>
      <c r="R67" s="2"/>
      <c r="S67" s="2"/>
      <c r="T67" s="2"/>
      <c r="U67" s="2"/>
      <c r="V67" s="2"/>
      <c r="W67" s="2"/>
      <c r="X67" s="2"/>
      <c r="Y67" s="2"/>
      <c r="Z67" s="2"/>
    </row>
    <row r="68" ht="15.75" customHeight="1">
      <c r="A68" s="1" t="s">
        <v>147</v>
      </c>
      <c r="B68" s="1">
        <v>818.0</v>
      </c>
      <c r="C68" s="1">
        <v>782.0</v>
      </c>
      <c r="D68" s="1">
        <v>691.0</v>
      </c>
      <c r="E68" s="1">
        <v>726.0</v>
      </c>
      <c r="F68" s="1">
        <v>1070.0</v>
      </c>
      <c r="G68" s="1">
        <v>1160.0</v>
      </c>
      <c r="H68" s="1">
        <v>1160.0</v>
      </c>
      <c r="I68" s="1">
        <v>1260.0</v>
      </c>
      <c r="J68" s="1">
        <v>1560.0</v>
      </c>
      <c r="K68" s="1">
        <v>1090.0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2920.0</v>
      </c>
      <c r="C2" s="1">
        <v>2740.0</v>
      </c>
      <c r="D2" s="1">
        <v>2750.0</v>
      </c>
      <c r="E2" s="1">
        <v>2790.0</v>
      </c>
      <c r="F2" s="1">
        <v>3350.0</v>
      </c>
      <c r="G2" s="1">
        <v>3280.0</v>
      </c>
      <c r="H2" s="1">
        <v>2940.0</v>
      </c>
      <c r="I2" s="1">
        <v>3180.0</v>
      </c>
      <c r="J2" s="1">
        <v>3370.0</v>
      </c>
      <c r="K2" s="1">
        <v>2090.0</v>
      </c>
      <c r="L2" s="2"/>
      <c r="M2" s="2"/>
      <c r="N2" s="2"/>
      <c r="O2" s="2"/>
      <c r="P2" s="2"/>
      <c r="Q2" s="2"/>
      <c r="R2" s="2"/>
      <c r="S2" s="2"/>
      <c r="T2" s="2"/>
      <c r="U2" s="2"/>
      <c r="V2" s="2"/>
      <c r="W2" s="2"/>
      <c r="X2" s="2"/>
      <c r="Y2" s="2"/>
      <c r="Z2" s="2"/>
    </row>
    <row r="3">
      <c r="A3" s="1" t="s">
        <v>149</v>
      </c>
      <c r="B3" s="1">
        <v>2920.0</v>
      </c>
      <c r="C3" s="1">
        <v>2740.0</v>
      </c>
      <c r="D3" s="1">
        <v>2750.0</v>
      </c>
      <c r="E3" s="1">
        <v>2790.0</v>
      </c>
      <c r="F3" s="1">
        <v>3350.0</v>
      </c>
      <c r="G3" s="1">
        <v>3280.0</v>
      </c>
      <c r="H3" s="1">
        <v>2940.0</v>
      </c>
      <c r="I3" s="1">
        <v>3180.0</v>
      </c>
      <c r="J3" s="1">
        <v>3370.0</v>
      </c>
      <c r="K3" s="1">
        <v>2090.0</v>
      </c>
      <c r="L3" s="2"/>
      <c r="M3" s="2"/>
      <c r="N3" s="2"/>
      <c r="O3" s="2"/>
      <c r="P3" s="2"/>
      <c r="Q3" s="2"/>
      <c r="R3" s="2"/>
      <c r="S3" s="2"/>
      <c r="T3" s="2"/>
      <c r="U3" s="2"/>
      <c r="V3" s="2"/>
      <c r="W3" s="2"/>
      <c r="X3" s="2"/>
      <c r="Y3" s="2"/>
      <c r="Z3" s="2"/>
    </row>
    <row r="4">
      <c r="A4" s="1" t="s">
        <v>150</v>
      </c>
      <c r="B4" s="1">
        <v>1900.0</v>
      </c>
      <c r="C4" s="1">
        <v>1790.0</v>
      </c>
      <c r="D4" s="1">
        <v>1760.0</v>
      </c>
      <c r="E4" s="1">
        <v>1770.0</v>
      </c>
      <c r="F4" s="1">
        <v>2150.0</v>
      </c>
      <c r="G4" s="1">
        <v>2100.0</v>
      </c>
      <c r="H4" s="1">
        <v>1930.0</v>
      </c>
      <c r="I4" s="1">
        <v>1940.0</v>
      </c>
      <c r="J4" s="1">
        <v>2040.0</v>
      </c>
      <c r="K4" s="1">
        <v>1280.0</v>
      </c>
      <c r="L4" s="2"/>
      <c r="M4" s="2"/>
      <c r="N4" s="2"/>
      <c r="O4" s="2"/>
      <c r="P4" s="2"/>
      <c r="Q4" s="2"/>
      <c r="R4" s="2"/>
      <c r="S4" s="2"/>
      <c r="T4" s="2"/>
      <c r="U4" s="2"/>
      <c r="V4" s="2"/>
      <c r="W4" s="2"/>
      <c r="X4" s="2"/>
      <c r="Y4" s="2"/>
      <c r="Z4" s="2"/>
    </row>
    <row r="5">
      <c r="A5" s="1" t="s">
        <v>151</v>
      </c>
      <c r="B5" s="1">
        <v>1020.0</v>
      </c>
      <c r="C5" s="1">
        <v>954.0</v>
      </c>
      <c r="D5" s="1">
        <v>990.0</v>
      </c>
      <c r="E5" s="1">
        <v>1020.0</v>
      </c>
      <c r="F5" s="1">
        <v>1200.0</v>
      </c>
      <c r="G5" s="1">
        <v>1180.0</v>
      </c>
      <c r="H5" s="1">
        <v>1010.0</v>
      </c>
      <c r="I5" s="1">
        <v>1240.0</v>
      </c>
      <c r="J5" s="1">
        <v>1340.0</v>
      </c>
      <c r="K5" s="1">
        <v>805.0</v>
      </c>
      <c r="L5" s="2"/>
      <c r="M5" s="2"/>
      <c r="N5" s="2"/>
      <c r="O5" s="2"/>
      <c r="P5" s="2"/>
      <c r="Q5" s="2"/>
      <c r="R5" s="2"/>
      <c r="S5" s="2"/>
      <c r="T5" s="2"/>
      <c r="U5" s="2"/>
      <c r="V5" s="2"/>
      <c r="W5" s="2"/>
      <c r="X5" s="2"/>
      <c r="Y5" s="2"/>
      <c r="Z5" s="2"/>
    </row>
    <row r="6">
      <c r="A6" s="1" t="s">
        <v>152</v>
      </c>
      <c r="B6" s="1">
        <v>605.0</v>
      </c>
      <c r="C6" s="1">
        <v>566.0</v>
      </c>
      <c r="D6" s="1">
        <v>597.0</v>
      </c>
      <c r="E6" s="1">
        <v>592.0</v>
      </c>
      <c r="F6" s="1">
        <v>742.0</v>
      </c>
      <c r="G6" s="1">
        <v>692.0</v>
      </c>
      <c r="H6" s="1">
        <v>685.0</v>
      </c>
      <c r="I6" s="1">
        <v>778.0</v>
      </c>
      <c r="J6" s="1">
        <v>812.0</v>
      </c>
      <c r="K6" s="1">
        <v>501.0</v>
      </c>
      <c r="L6" s="2"/>
      <c r="M6" s="2"/>
      <c r="N6" s="2"/>
      <c r="O6" s="2"/>
      <c r="P6" s="2"/>
      <c r="Q6" s="2"/>
      <c r="R6" s="2"/>
      <c r="S6" s="2"/>
      <c r="T6" s="2"/>
      <c r="U6" s="2"/>
      <c r="V6" s="2"/>
      <c r="W6" s="2"/>
      <c r="X6" s="2"/>
      <c r="Y6" s="2"/>
      <c r="Z6" s="2"/>
    </row>
    <row r="7">
      <c r="A7" s="1" t="s">
        <v>153</v>
      </c>
      <c r="B7" s="1">
        <v>55.0</v>
      </c>
      <c r="C7" s="1">
        <v>0.0</v>
      </c>
      <c r="D7" s="1">
        <v>0.0</v>
      </c>
      <c r="E7" s="1">
        <v>0.0</v>
      </c>
      <c r="F7" s="1">
        <v>0.0</v>
      </c>
      <c r="G7" s="1">
        <v>18.0</v>
      </c>
      <c r="H7" s="1">
        <v>0.0</v>
      </c>
      <c r="I7" s="1">
        <v>0.0</v>
      </c>
      <c r="J7" s="1">
        <v>0.0</v>
      </c>
      <c r="K7" s="1">
        <v>0.0</v>
      </c>
      <c r="L7" s="2"/>
      <c r="M7" s="2"/>
      <c r="N7" s="2"/>
      <c r="O7" s="2"/>
      <c r="P7" s="2"/>
      <c r="Q7" s="2"/>
      <c r="R7" s="2"/>
      <c r="S7" s="2"/>
      <c r="T7" s="2"/>
      <c r="U7" s="2"/>
      <c r="V7" s="2"/>
      <c r="W7" s="2"/>
      <c r="X7" s="2"/>
      <c r="Y7" s="2"/>
      <c r="Z7" s="2"/>
    </row>
    <row r="8">
      <c r="A8" s="1" t="s">
        <v>154</v>
      </c>
      <c r="B8" s="1">
        <v>661.0</v>
      </c>
      <c r="C8" s="1">
        <v>566.0</v>
      </c>
      <c r="D8" s="1">
        <v>597.0</v>
      </c>
      <c r="E8" s="1">
        <v>592.0</v>
      </c>
      <c r="F8" s="1">
        <v>742.0</v>
      </c>
      <c r="G8" s="1">
        <v>711.0</v>
      </c>
      <c r="H8" s="1">
        <v>685.0</v>
      </c>
      <c r="I8" s="1">
        <v>778.0</v>
      </c>
      <c r="J8" s="1">
        <v>812.0</v>
      </c>
      <c r="K8" s="1">
        <v>501.0</v>
      </c>
      <c r="L8" s="2"/>
      <c r="M8" s="2"/>
      <c r="N8" s="2"/>
      <c r="O8" s="2"/>
      <c r="P8" s="2"/>
      <c r="Q8" s="2"/>
      <c r="R8" s="2"/>
      <c r="S8" s="2"/>
      <c r="T8" s="2"/>
      <c r="U8" s="2"/>
      <c r="V8" s="2"/>
      <c r="W8" s="2"/>
      <c r="X8" s="2"/>
      <c r="Y8" s="2"/>
      <c r="Z8" s="2"/>
    </row>
    <row r="9">
      <c r="A9" s="1" t="s">
        <v>155</v>
      </c>
      <c r="B9" s="1">
        <v>360.0</v>
      </c>
      <c r="C9" s="1">
        <v>388.0</v>
      </c>
      <c r="D9" s="1">
        <v>393.0</v>
      </c>
      <c r="E9" s="1">
        <v>423.0</v>
      </c>
      <c r="F9" s="1">
        <v>456.0</v>
      </c>
      <c r="G9" s="1">
        <v>468.0</v>
      </c>
      <c r="H9" s="1">
        <v>322.0</v>
      </c>
      <c r="I9" s="1">
        <v>463.0</v>
      </c>
      <c r="J9" s="1">
        <v>528.0</v>
      </c>
      <c r="K9" s="1">
        <v>304.0</v>
      </c>
      <c r="L9" s="2"/>
      <c r="M9" s="2"/>
      <c r="N9" s="2"/>
      <c r="O9" s="2"/>
      <c r="P9" s="2"/>
      <c r="Q9" s="2"/>
      <c r="R9" s="2"/>
      <c r="S9" s="2"/>
      <c r="T9" s="2"/>
      <c r="U9" s="2"/>
      <c r="V9" s="2"/>
      <c r="W9" s="2"/>
      <c r="X9" s="2"/>
      <c r="Y9" s="2"/>
      <c r="Z9" s="2"/>
    </row>
    <row r="10">
      <c r="A10" s="1" t="s">
        <v>156</v>
      </c>
      <c r="B10" s="1">
        <v>-39.0</v>
      </c>
      <c r="C10" s="1">
        <v>-37.0</v>
      </c>
      <c r="D10" s="1">
        <v>-36.0</v>
      </c>
      <c r="E10" s="1">
        <v>-36.0</v>
      </c>
      <c r="F10" s="1">
        <v>-50.0</v>
      </c>
      <c r="G10" s="1">
        <v>-46.0</v>
      </c>
      <c r="H10" s="1">
        <v>-55.0</v>
      </c>
      <c r="I10" s="1">
        <v>-46.0</v>
      </c>
      <c r="J10" s="1">
        <v>-52.0</v>
      </c>
      <c r="K10" s="1">
        <v>-22.0</v>
      </c>
      <c r="L10" s="2"/>
      <c r="M10" s="2"/>
      <c r="N10" s="2"/>
      <c r="O10" s="2"/>
      <c r="P10" s="2"/>
      <c r="Q10" s="2"/>
      <c r="R10" s="2"/>
      <c r="S10" s="2"/>
      <c r="T10" s="2"/>
      <c r="U10" s="2"/>
      <c r="V10" s="2"/>
      <c r="W10" s="2"/>
      <c r="X10" s="2"/>
      <c r="Y10" s="2"/>
      <c r="Z10" s="2"/>
    </row>
    <row r="11">
      <c r="A11" s="1" t="s">
        <v>157</v>
      </c>
      <c r="B11" s="1">
        <v>1.0</v>
      </c>
      <c r="C11" s="1">
        <v>1.0</v>
      </c>
      <c r="D11" s="1">
        <v>1.0</v>
      </c>
      <c r="E11" s="1">
        <v>2.0</v>
      </c>
      <c r="F11" s="1">
        <v>2.0</v>
      </c>
      <c r="G11" s="1">
        <v>2.0</v>
      </c>
      <c r="H11" s="1">
        <v>2.0</v>
      </c>
      <c r="I11" s="1">
        <v>1.0</v>
      </c>
      <c r="J11" s="1">
        <v>3.0</v>
      </c>
      <c r="K11" s="1">
        <v>5.0</v>
      </c>
      <c r="L11" s="2"/>
      <c r="M11" s="2"/>
      <c r="N11" s="2"/>
      <c r="O11" s="2"/>
      <c r="P11" s="2"/>
      <c r="Q11" s="2"/>
      <c r="R11" s="2"/>
      <c r="S11" s="2"/>
      <c r="T11" s="2"/>
      <c r="U11" s="2"/>
      <c r="V11" s="2"/>
      <c r="W11" s="2"/>
      <c r="X11" s="2"/>
      <c r="Y11" s="2"/>
      <c r="Z11" s="2"/>
    </row>
    <row r="12">
      <c r="A12" s="1" t="s">
        <v>158</v>
      </c>
      <c r="B12" s="1">
        <v>-37.0</v>
      </c>
      <c r="C12" s="1">
        <v>-35.0</v>
      </c>
      <c r="D12" s="1">
        <v>-34.0</v>
      </c>
      <c r="E12" s="1">
        <v>-33.0</v>
      </c>
      <c r="F12" s="1">
        <v>-48.0</v>
      </c>
      <c r="G12" s="1">
        <v>-44.0</v>
      </c>
      <c r="H12" s="1">
        <v>-53.0</v>
      </c>
      <c r="I12" s="1">
        <v>-45.0</v>
      </c>
      <c r="J12" s="1">
        <v>-48.0</v>
      </c>
      <c r="K12" s="1">
        <v>-17.0</v>
      </c>
      <c r="L12" s="2"/>
      <c r="M12" s="2"/>
      <c r="N12" s="2"/>
      <c r="O12" s="2"/>
      <c r="P12" s="2"/>
      <c r="Q12" s="2"/>
      <c r="R12" s="2"/>
      <c r="S12" s="2"/>
      <c r="T12" s="2"/>
      <c r="U12" s="2"/>
      <c r="V12" s="2"/>
      <c r="W12" s="2"/>
      <c r="X12" s="2"/>
      <c r="Y12" s="2"/>
      <c r="Z12" s="2"/>
    </row>
    <row r="13">
      <c r="A13" s="1" t="s">
        <v>159</v>
      </c>
      <c r="B13" s="1">
        <v>2.0</v>
      </c>
      <c r="C13" s="1">
        <v>-70.0</v>
      </c>
      <c r="D13" s="1">
        <v>-1.0</v>
      </c>
      <c r="E13" s="1">
        <v>-1.0</v>
      </c>
      <c r="F13" s="1">
        <v>39.0</v>
      </c>
      <c r="G13" s="1">
        <v>-3.0</v>
      </c>
      <c r="H13" s="1">
        <v>1.0</v>
      </c>
      <c r="I13" s="1">
        <v>24.0</v>
      </c>
      <c r="J13" s="1">
        <v>13.0</v>
      </c>
      <c r="K13" s="1">
        <v>19.0</v>
      </c>
      <c r="L13" s="2"/>
      <c r="M13" s="2"/>
      <c r="N13" s="2"/>
      <c r="O13" s="2"/>
      <c r="P13" s="2"/>
      <c r="Q13" s="2"/>
      <c r="R13" s="2"/>
      <c r="S13" s="2"/>
      <c r="T13" s="2"/>
      <c r="U13" s="2"/>
      <c r="V13" s="2"/>
      <c r="W13" s="2"/>
      <c r="X13" s="2"/>
      <c r="Y13" s="2"/>
      <c r="Z13" s="2"/>
    </row>
    <row r="14">
      <c r="A14" s="1" t="s">
        <v>160</v>
      </c>
      <c r="B14" s="1">
        <v>326.0</v>
      </c>
      <c r="C14" s="1">
        <v>352.0</v>
      </c>
      <c r="D14" s="1">
        <v>356.0</v>
      </c>
      <c r="E14" s="1">
        <v>387.0</v>
      </c>
      <c r="F14" s="1">
        <v>448.0</v>
      </c>
      <c r="G14" s="1">
        <v>421.0</v>
      </c>
      <c r="H14" s="1">
        <v>270.0</v>
      </c>
      <c r="I14" s="1">
        <v>442.0</v>
      </c>
      <c r="J14" s="1">
        <v>493.0</v>
      </c>
      <c r="K14" s="1">
        <v>307.0</v>
      </c>
      <c r="L14" s="2"/>
      <c r="M14" s="2"/>
      <c r="N14" s="2"/>
      <c r="O14" s="2"/>
      <c r="P14" s="2"/>
      <c r="Q14" s="2"/>
      <c r="R14" s="2"/>
      <c r="S14" s="2"/>
      <c r="T14" s="2"/>
      <c r="U14" s="2"/>
      <c r="V14" s="2"/>
      <c r="W14" s="2"/>
      <c r="X14" s="2"/>
      <c r="Y14" s="2"/>
      <c r="Z14" s="2"/>
    </row>
    <row r="15">
      <c r="A15" s="1" t="s">
        <v>161</v>
      </c>
      <c r="B15" s="1">
        <v>-29.0</v>
      </c>
      <c r="C15" s="1">
        <v>-7.0</v>
      </c>
      <c r="D15" s="1">
        <v>0.0</v>
      </c>
      <c r="E15" s="1">
        <v>-13.0</v>
      </c>
      <c r="F15" s="1">
        <v>-7.0</v>
      </c>
      <c r="G15" s="1">
        <v>-17.0</v>
      </c>
      <c r="H15" s="1">
        <v>-32.0</v>
      </c>
      <c r="I15" s="1">
        <v>16.0</v>
      </c>
      <c r="J15" s="1">
        <v>-10.0</v>
      </c>
      <c r="K15" s="1">
        <v>-3.0</v>
      </c>
      <c r="L15" s="2"/>
      <c r="M15" s="2"/>
      <c r="N15" s="2"/>
      <c r="O15" s="2"/>
      <c r="P15" s="2"/>
      <c r="Q15" s="2"/>
      <c r="R15" s="2"/>
      <c r="S15" s="2"/>
      <c r="T15" s="2"/>
      <c r="U15" s="2"/>
      <c r="V15" s="2"/>
      <c r="W15" s="2"/>
      <c r="X15" s="2"/>
      <c r="Y15" s="2"/>
      <c r="Z15" s="2"/>
    </row>
    <row r="16">
      <c r="A16" s="1" t="s">
        <v>162</v>
      </c>
      <c r="B16" s="1">
        <v>-14.0</v>
      </c>
      <c r="C16" s="1">
        <v>-7.0</v>
      </c>
      <c r="D16" s="1">
        <v>0.0</v>
      </c>
      <c r="E16" s="1">
        <v>-7.0</v>
      </c>
      <c r="F16" s="1">
        <v>-28.0</v>
      </c>
      <c r="G16" s="1">
        <v>-5.0</v>
      </c>
      <c r="H16" s="1">
        <v>-12.0</v>
      </c>
      <c r="I16" s="1">
        <v>0.0</v>
      </c>
      <c r="J16" s="1">
        <v>0.0</v>
      </c>
      <c r="K16" s="1">
        <v>0.0</v>
      </c>
      <c r="L16" s="2"/>
      <c r="M16" s="2"/>
      <c r="N16" s="2"/>
      <c r="O16" s="2"/>
      <c r="P16" s="2"/>
      <c r="Q16" s="2"/>
      <c r="R16" s="2"/>
      <c r="S16" s="2"/>
      <c r="T16" s="2"/>
      <c r="U16" s="2"/>
      <c r="V16" s="2"/>
      <c r="W16" s="2"/>
      <c r="X16" s="2"/>
      <c r="Y16" s="2"/>
      <c r="Z16" s="2"/>
    </row>
    <row r="17">
      <c r="A17" s="1" t="s">
        <v>163</v>
      </c>
      <c r="B17" s="1">
        <v>0.0</v>
      </c>
      <c r="C17" s="1">
        <v>0.0</v>
      </c>
      <c r="D17" s="1">
        <v>0.0</v>
      </c>
      <c r="E17" s="1">
        <v>1.0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164</v>
      </c>
      <c r="B18" s="1">
        <v>-60.0</v>
      </c>
      <c r="C18" s="1">
        <v>0.0</v>
      </c>
      <c r="D18" s="1">
        <v>0.0</v>
      </c>
      <c r="E18" s="1">
        <v>0.0</v>
      </c>
      <c r="F18" s="1">
        <v>0.0</v>
      </c>
      <c r="G18" s="1">
        <v>0.0</v>
      </c>
      <c r="H18" s="1">
        <v>0.0</v>
      </c>
      <c r="I18" s="1">
        <v>18.0</v>
      </c>
      <c r="J18" s="1">
        <v>72.0</v>
      </c>
      <c r="K18" s="1">
        <v>0.0</v>
      </c>
      <c r="L18" s="2"/>
      <c r="M18" s="2"/>
      <c r="N18" s="2"/>
      <c r="O18" s="2"/>
      <c r="P18" s="2"/>
      <c r="Q18" s="2"/>
      <c r="R18" s="2"/>
      <c r="S18" s="2"/>
      <c r="T18" s="2"/>
      <c r="U18" s="2"/>
      <c r="V18" s="2"/>
      <c r="W18" s="2"/>
      <c r="X18" s="2"/>
      <c r="Y18" s="2"/>
      <c r="Z18" s="2"/>
    </row>
    <row r="19">
      <c r="A19" s="1" t="s">
        <v>165</v>
      </c>
      <c r="B19" s="1">
        <v>0.0</v>
      </c>
      <c r="C19" s="1">
        <v>0.0</v>
      </c>
      <c r="D19" s="1">
        <v>-192.0</v>
      </c>
      <c r="E19" s="1">
        <v>0.0</v>
      </c>
      <c r="F19" s="1">
        <v>0.0</v>
      </c>
      <c r="G19" s="1">
        <v>-229.0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7.0</v>
      </c>
      <c r="K20" s="1">
        <v>-36.0</v>
      </c>
      <c r="L20" s="2"/>
      <c r="M20" s="2"/>
      <c r="N20" s="2"/>
      <c r="O20" s="2"/>
      <c r="P20" s="2"/>
      <c r="Q20" s="2"/>
      <c r="R20" s="2"/>
      <c r="S20" s="2"/>
      <c r="T20" s="2"/>
      <c r="U20" s="2"/>
      <c r="V20" s="2"/>
      <c r="W20" s="2"/>
      <c r="X20" s="2"/>
      <c r="Y20" s="2"/>
      <c r="Z20" s="2"/>
    </row>
    <row r="21" ht="15.75" customHeight="1">
      <c r="A21" s="1" t="s">
        <v>167</v>
      </c>
      <c r="B21" s="1">
        <v>281.0</v>
      </c>
      <c r="C21" s="1">
        <v>336.0</v>
      </c>
      <c r="D21" s="1">
        <v>164.0</v>
      </c>
      <c r="E21" s="1">
        <v>368.0</v>
      </c>
      <c r="F21" s="1">
        <v>411.0</v>
      </c>
      <c r="G21" s="1">
        <v>171.0</v>
      </c>
      <c r="H21" s="1">
        <v>224.0</v>
      </c>
      <c r="I21" s="1">
        <v>477.0</v>
      </c>
      <c r="J21" s="1">
        <v>563.0</v>
      </c>
      <c r="K21" s="1">
        <v>267.0</v>
      </c>
      <c r="L21" s="2"/>
      <c r="M21" s="2"/>
      <c r="N21" s="2"/>
      <c r="O21" s="2"/>
      <c r="P21" s="2"/>
      <c r="Q21" s="2"/>
      <c r="R21" s="2"/>
      <c r="S21" s="2"/>
      <c r="T21" s="2"/>
      <c r="U21" s="2"/>
      <c r="V21" s="2"/>
      <c r="W21" s="2"/>
      <c r="X21" s="2"/>
      <c r="Y21" s="2"/>
      <c r="Z21" s="2"/>
    </row>
    <row r="22" ht="15.75" customHeight="1">
      <c r="A22" s="1" t="s">
        <v>168</v>
      </c>
      <c r="B22" s="1">
        <v>87.0</v>
      </c>
      <c r="C22" s="1">
        <v>106.0</v>
      </c>
      <c r="D22" s="1">
        <v>40.0</v>
      </c>
      <c r="E22" s="1">
        <v>195.0</v>
      </c>
      <c r="F22" s="1">
        <v>75.0</v>
      </c>
      <c r="G22" s="1">
        <v>37.0</v>
      </c>
      <c r="H22" s="1">
        <v>43.0</v>
      </c>
      <c r="I22" s="1">
        <v>82.0</v>
      </c>
      <c r="J22" s="1">
        <v>162.0</v>
      </c>
      <c r="K22" s="1">
        <v>63.0</v>
      </c>
      <c r="L22" s="2"/>
      <c r="M22" s="2"/>
      <c r="N22" s="2"/>
      <c r="O22" s="2"/>
      <c r="P22" s="2"/>
      <c r="Q22" s="2"/>
      <c r="R22" s="2"/>
      <c r="S22" s="2"/>
      <c r="T22" s="2"/>
      <c r="U22" s="2"/>
      <c r="V22" s="2"/>
      <c r="W22" s="2"/>
      <c r="X22" s="2"/>
      <c r="Y22" s="2"/>
      <c r="Z22" s="2"/>
    </row>
    <row r="23" ht="15.75" customHeight="1">
      <c r="A23" s="1" t="s">
        <v>169</v>
      </c>
      <c r="B23" s="1">
        <v>194.0</v>
      </c>
      <c r="C23" s="1">
        <v>230.0</v>
      </c>
      <c r="D23" s="1">
        <v>124.0</v>
      </c>
      <c r="E23" s="1">
        <v>172.0</v>
      </c>
      <c r="F23" s="1">
        <v>336.0</v>
      </c>
      <c r="G23" s="1">
        <v>134.0</v>
      </c>
      <c r="H23" s="1">
        <v>181.0</v>
      </c>
      <c r="I23" s="1">
        <v>394.0</v>
      </c>
      <c r="J23" s="1">
        <v>401.0</v>
      </c>
      <c r="K23" s="1">
        <v>204.0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0.0</v>
      </c>
      <c r="H24" s="1">
        <v>0.0</v>
      </c>
      <c r="I24" s="1">
        <v>41.0</v>
      </c>
      <c r="J24" s="1">
        <v>0.0</v>
      </c>
      <c r="K24" s="1">
        <v>52.0</v>
      </c>
      <c r="L24" s="2"/>
      <c r="M24" s="2"/>
      <c r="N24" s="2"/>
      <c r="O24" s="2"/>
      <c r="P24" s="2"/>
      <c r="Q24" s="2"/>
      <c r="R24" s="2"/>
      <c r="S24" s="2"/>
      <c r="T24" s="2"/>
      <c r="U24" s="2"/>
      <c r="V24" s="2"/>
      <c r="W24" s="2"/>
      <c r="X24" s="2"/>
      <c r="Y24" s="2"/>
      <c r="Z24" s="2"/>
    </row>
    <row r="25" ht="15.75" customHeight="1">
      <c r="A25" s="1" t="s">
        <v>171</v>
      </c>
      <c r="B25" s="1">
        <v>194.0</v>
      </c>
      <c r="C25" s="1">
        <v>230.0</v>
      </c>
      <c r="D25" s="1">
        <v>124.0</v>
      </c>
      <c r="E25" s="1">
        <v>172.0</v>
      </c>
      <c r="F25" s="1">
        <v>336.0</v>
      </c>
      <c r="G25" s="1">
        <v>134.0</v>
      </c>
      <c r="H25" s="1">
        <v>181.0</v>
      </c>
      <c r="I25" s="1">
        <v>435.0</v>
      </c>
      <c r="J25" s="1">
        <v>401.0</v>
      </c>
      <c r="K25" s="1">
        <v>256.0</v>
      </c>
      <c r="L25" s="2"/>
      <c r="M25" s="2"/>
      <c r="N25" s="2"/>
      <c r="O25" s="2"/>
      <c r="P25" s="2"/>
      <c r="Q25" s="2"/>
      <c r="R25" s="2"/>
      <c r="S25" s="2"/>
      <c r="T25" s="2"/>
      <c r="U25" s="2"/>
      <c r="V25" s="2"/>
      <c r="W25" s="2"/>
      <c r="X25" s="2"/>
      <c r="Y25" s="2"/>
      <c r="Z25" s="2"/>
    </row>
    <row r="26" ht="15.75" customHeight="1">
      <c r="A26" s="1" t="s">
        <v>104</v>
      </c>
      <c r="B26" s="1">
        <v>-89.0</v>
      </c>
      <c r="C26" s="1">
        <v>-1.0</v>
      </c>
      <c r="D26" s="1">
        <v>-1.0</v>
      </c>
      <c r="E26" s="1">
        <v>-70.0</v>
      </c>
      <c r="F26" s="1">
        <v>10.0</v>
      </c>
      <c r="G26" s="1">
        <v>-30.0</v>
      </c>
      <c r="H26" s="1">
        <v>-10.0</v>
      </c>
      <c r="I26" s="1">
        <v>0.0</v>
      </c>
      <c r="J26" s="1">
        <v>0.0</v>
      </c>
      <c r="K26" s="1">
        <v>0.0</v>
      </c>
      <c r="L26" s="2"/>
      <c r="M26" s="2"/>
      <c r="N26" s="2"/>
      <c r="O26" s="2"/>
      <c r="P26" s="2"/>
      <c r="Q26" s="2"/>
      <c r="R26" s="2"/>
      <c r="S26" s="2"/>
      <c r="T26" s="2"/>
      <c r="U26" s="2"/>
      <c r="V26" s="2"/>
      <c r="W26" s="2"/>
      <c r="X26" s="2"/>
      <c r="Y26" s="2"/>
      <c r="Z26" s="2"/>
    </row>
    <row r="27" ht="15.75" customHeight="1">
      <c r="A27" s="1" t="s">
        <v>172</v>
      </c>
      <c r="B27" s="1">
        <v>193.0</v>
      </c>
      <c r="C27" s="1">
        <v>229.0</v>
      </c>
      <c r="D27" s="1">
        <v>123.0</v>
      </c>
      <c r="E27" s="1">
        <v>172.0</v>
      </c>
      <c r="F27" s="1">
        <v>336.0</v>
      </c>
      <c r="G27" s="1">
        <v>133.0</v>
      </c>
      <c r="H27" s="1">
        <v>181.0</v>
      </c>
      <c r="I27" s="1">
        <v>435.0</v>
      </c>
      <c r="J27" s="1">
        <v>401.0</v>
      </c>
      <c r="K27" s="1">
        <v>256.0</v>
      </c>
      <c r="L27" s="2"/>
      <c r="M27" s="2"/>
      <c r="N27" s="2"/>
      <c r="O27" s="2"/>
      <c r="P27" s="2"/>
      <c r="Q27" s="2"/>
      <c r="R27" s="2"/>
      <c r="S27" s="2"/>
      <c r="T27" s="2"/>
      <c r="U27" s="2"/>
      <c r="V27" s="2"/>
      <c r="W27" s="2"/>
      <c r="X27" s="2"/>
      <c r="Y27" s="2"/>
      <c r="Z27" s="2"/>
    </row>
    <row r="28" ht="15.75" customHeight="1">
      <c r="A28" s="1" t="s">
        <v>173</v>
      </c>
      <c r="B28" s="1">
        <v>193.0</v>
      </c>
      <c r="C28" s="1">
        <v>229.0</v>
      </c>
      <c r="D28" s="1">
        <v>123.0</v>
      </c>
      <c r="E28" s="1">
        <v>172.0</v>
      </c>
      <c r="F28" s="1">
        <v>336.0</v>
      </c>
      <c r="G28" s="1">
        <v>133.0</v>
      </c>
      <c r="H28" s="1">
        <v>181.0</v>
      </c>
      <c r="I28" s="1">
        <v>435.0</v>
      </c>
      <c r="J28" s="1">
        <v>401.0</v>
      </c>
      <c r="K28" s="1">
        <v>256.0</v>
      </c>
      <c r="L28" s="2"/>
      <c r="M28" s="2"/>
      <c r="N28" s="2"/>
      <c r="O28" s="2"/>
      <c r="P28" s="2"/>
      <c r="Q28" s="2"/>
      <c r="R28" s="2"/>
      <c r="S28" s="2"/>
      <c r="T28" s="2"/>
      <c r="U28" s="2"/>
      <c r="V28" s="2"/>
      <c r="W28" s="2"/>
      <c r="X28" s="2"/>
      <c r="Y28" s="2"/>
      <c r="Z28" s="2"/>
    </row>
    <row r="29" ht="15.75" customHeight="1">
      <c r="A29" s="1" t="s">
        <v>174</v>
      </c>
      <c r="B29" s="1">
        <v>193.0</v>
      </c>
      <c r="C29" s="1">
        <v>229.0</v>
      </c>
      <c r="D29" s="1">
        <v>123.0</v>
      </c>
      <c r="E29" s="1">
        <v>172.0</v>
      </c>
      <c r="F29" s="1">
        <v>336.0</v>
      </c>
      <c r="G29" s="1">
        <v>133.0</v>
      </c>
      <c r="H29" s="1">
        <v>181.0</v>
      </c>
      <c r="I29" s="1">
        <v>394.0</v>
      </c>
      <c r="J29" s="1">
        <v>401.0</v>
      </c>
      <c r="K29" s="1">
        <v>204.0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188</v>
      </c>
      <c r="J32" s="1" t="s">
        <v>185</v>
      </c>
      <c r="K32" s="1" t="s">
        <v>189</v>
      </c>
      <c r="L32" s="2"/>
      <c r="M32" s="2"/>
      <c r="N32" s="2"/>
      <c r="O32" s="2"/>
      <c r="P32" s="2"/>
      <c r="Q32" s="2"/>
      <c r="R32" s="2"/>
      <c r="S32" s="2"/>
      <c r="T32" s="2"/>
      <c r="U32" s="2"/>
      <c r="V32" s="2"/>
      <c r="W32" s="2"/>
      <c r="X32" s="2"/>
      <c r="Y32" s="2"/>
      <c r="Z32" s="2"/>
    </row>
    <row r="33" ht="15.75" customHeight="1">
      <c r="A33" s="1" t="s">
        <v>190</v>
      </c>
      <c r="B33" s="1">
        <v>58.0</v>
      </c>
      <c r="C33" s="1">
        <v>58.0</v>
      </c>
      <c r="D33" s="1">
        <v>58.0</v>
      </c>
      <c r="E33" s="1">
        <v>59.0</v>
      </c>
      <c r="F33" s="1">
        <v>59.0</v>
      </c>
      <c r="G33" s="1">
        <v>59.0</v>
      </c>
      <c r="H33" s="1">
        <v>58.0</v>
      </c>
      <c r="I33" s="1">
        <v>58.0</v>
      </c>
      <c r="J33" s="1">
        <v>56.0</v>
      </c>
      <c r="K33" s="1">
        <v>56.0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194</v>
      </c>
      <c r="E35" s="1" t="s">
        <v>195</v>
      </c>
      <c r="F35" s="1" t="s">
        <v>196</v>
      </c>
      <c r="G35" s="1" t="s">
        <v>197</v>
      </c>
      <c r="H35" s="1" t="s">
        <v>198</v>
      </c>
      <c r="I35" s="1" t="s">
        <v>203</v>
      </c>
      <c r="J35" s="1" t="s">
        <v>200</v>
      </c>
      <c r="K35" s="1" t="s">
        <v>204</v>
      </c>
      <c r="L35" s="2"/>
      <c r="M35" s="2"/>
      <c r="N35" s="2"/>
      <c r="O35" s="2"/>
      <c r="P35" s="2"/>
      <c r="Q35" s="2"/>
      <c r="R35" s="2"/>
      <c r="S35" s="2"/>
      <c r="T35" s="2"/>
      <c r="U35" s="2"/>
      <c r="V35" s="2"/>
      <c r="W35" s="2"/>
      <c r="X35" s="2"/>
      <c r="Y35" s="2"/>
      <c r="Z35" s="2"/>
    </row>
    <row r="36" ht="15.75" customHeight="1">
      <c r="A36" s="1" t="s">
        <v>205</v>
      </c>
      <c r="B36" s="1">
        <v>59.0</v>
      </c>
      <c r="C36" s="1">
        <v>58.0</v>
      </c>
      <c r="D36" s="1">
        <v>59.0</v>
      </c>
      <c r="E36" s="1">
        <v>60.0</v>
      </c>
      <c r="F36" s="1">
        <v>61.0</v>
      </c>
      <c r="G36" s="1">
        <v>60.0</v>
      </c>
      <c r="H36" s="1">
        <v>58.0</v>
      </c>
      <c r="I36" s="1">
        <v>59.0</v>
      </c>
      <c r="J36" s="1">
        <v>57.0</v>
      </c>
      <c r="K36" s="1">
        <v>57.0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180</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v>4.0</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228</v>
      </c>
      <c r="D39" s="1" t="s">
        <v>228</v>
      </c>
      <c r="E39" s="1" t="s">
        <v>228</v>
      </c>
      <c r="F39" s="1" t="s">
        <v>229</v>
      </c>
      <c r="G39" s="1" t="s">
        <v>230</v>
      </c>
      <c r="H39" s="1" t="s">
        <v>231</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436.0</v>
      </c>
      <c r="C42" s="1">
        <v>455.0</v>
      </c>
      <c r="D42" s="1">
        <v>460.0</v>
      </c>
      <c r="E42" s="1">
        <v>495.0</v>
      </c>
      <c r="F42" s="1">
        <v>576.0</v>
      </c>
      <c r="G42" s="1">
        <v>582.0</v>
      </c>
      <c r="H42" s="1">
        <v>449.0</v>
      </c>
      <c r="I42" s="1">
        <v>583.0</v>
      </c>
      <c r="J42" s="1">
        <v>647.0</v>
      </c>
      <c r="K42" s="1">
        <v>344.0</v>
      </c>
      <c r="L42" s="2"/>
      <c r="M42" s="2"/>
      <c r="N42" s="2"/>
      <c r="O42" s="2"/>
      <c r="P42" s="2"/>
      <c r="Q42" s="2"/>
      <c r="R42" s="2"/>
      <c r="S42" s="2"/>
      <c r="T42" s="2"/>
      <c r="U42" s="2"/>
      <c r="V42" s="2"/>
      <c r="W42" s="2"/>
      <c r="X42" s="2"/>
      <c r="Y42" s="2"/>
      <c r="Z42" s="2"/>
    </row>
    <row r="43" ht="15.75" customHeight="1">
      <c r="A43" s="1" t="s">
        <v>246</v>
      </c>
      <c r="B43" s="1">
        <v>398.0</v>
      </c>
      <c r="C43" s="1">
        <v>419.0</v>
      </c>
      <c r="D43" s="1">
        <v>423.0</v>
      </c>
      <c r="E43" s="1">
        <v>454.0</v>
      </c>
      <c r="F43" s="1">
        <v>501.0</v>
      </c>
      <c r="G43" s="1">
        <v>508.0</v>
      </c>
      <c r="H43" s="1">
        <v>370.0</v>
      </c>
      <c r="I43" s="1">
        <v>508.0</v>
      </c>
      <c r="J43" s="1">
        <v>570.0</v>
      </c>
      <c r="K43" s="1">
        <v>311.0</v>
      </c>
      <c r="L43" s="2"/>
      <c r="M43" s="2"/>
      <c r="N43" s="2"/>
      <c r="O43" s="2"/>
      <c r="P43" s="2"/>
      <c r="Q43" s="2"/>
      <c r="R43" s="2"/>
      <c r="S43" s="2"/>
      <c r="T43" s="2"/>
      <c r="U43" s="2"/>
      <c r="V43" s="2"/>
      <c r="W43" s="2"/>
      <c r="X43" s="2"/>
      <c r="Y43" s="2"/>
      <c r="Z43" s="2"/>
    </row>
    <row r="44" ht="15.75" customHeight="1">
      <c r="A44" s="1" t="s">
        <v>247</v>
      </c>
      <c r="B44" s="1">
        <v>360.0</v>
      </c>
      <c r="C44" s="1">
        <v>388.0</v>
      </c>
      <c r="D44" s="1">
        <v>393.0</v>
      </c>
      <c r="E44" s="1">
        <v>423.0</v>
      </c>
      <c r="F44" s="1">
        <v>456.0</v>
      </c>
      <c r="G44" s="1">
        <v>468.0</v>
      </c>
      <c r="H44" s="1">
        <v>322.0</v>
      </c>
      <c r="I44" s="1">
        <v>463.0</v>
      </c>
      <c r="J44" s="1">
        <v>528.0</v>
      </c>
      <c r="K44" s="1">
        <v>304.0</v>
      </c>
      <c r="L44" s="2"/>
      <c r="M44" s="2"/>
      <c r="N44" s="2"/>
      <c r="O44" s="2"/>
      <c r="P44" s="2"/>
      <c r="Q44" s="2"/>
      <c r="R44" s="2"/>
      <c r="S44" s="2"/>
      <c r="T44" s="2"/>
      <c r="U44" s="2"/>
      <c r="V44" s="2"/>
      <c r="W44" s="2"/>
      <c r="X44" s="2"/>
      <c r="Y44" s="2"/>
      <c r="Z44" s="2"/>
    </row>
    <row r="45" ht="15.75" customHeight="1">
      <c r="A45" s="1" t="s">
        <v>248</v>
      </c>
      <c r="B45" s="1">
        <v>465.0</v>
      </c>
      <c r="C45" s="1">
        <v>481.0</v>
      </c>
      <c r="D45" s="1">
        <v>486.0</v>
      </c>
      <c r="E45" s="1">
        <v>522.0</v>
      </c>
      <c r="F45" s="1">
        <v>610.0</v>
      </c>
      <c r="G45" s="1">
        <v>617.0</v>
      </c>
      <c r="H45" s="1">
        <v>489.0</v>
      </c>
      <c r="I45" s="1">
        <v>620.0</v>
      </c>
      <c r="J45" s="1">
        <v>683.0</v>
      </c>
      <c r="K45" s="1">
        <v>366.0</v>
      </c>
      <c r="L45" s="2"/>
      <c r="M45" s="2"/>
      <c r="N45" s="2"/>
      <c r="O45" s="2"/>
      <c r="P45" s="2"/>
      <c r="Q45" s="2"/>
      <c r="R45" s="2"/>
      <c r="S45" s="2"/>
      <c r="T45" s="2"/>
      <c r="U45" s="2"/>
      <c r="V45" s="2"/>
      <c r="W45" s="2"/>
      <c r="X45" s="2"/>
      <c r="Y45" s="2"/>
      <c r="Z45" s="2"/>
    </row>
    <row r="46" ht="15.75" customHeight="1">
      <c r="A46" s="1" t="s">
        <v>249</v>
      </c>
      <c r="B46" s="1" t="s">
        <v>250</v>
      </c>
      <c r="C46" s="1" t="s">
        <v>251</v>
      </c>
      <c r="D46" s="1" t="s">
        <v>252</v>
      </c>
      <c r="E46" s="1" t="s">
        <v>253</v>
      </c>
      <c r="F46" s="1" t="s">
        <v>254</v>
      </c>
      <c r="G46" s="1" t="s">
        <v>255</v>
      </c>
      <c r="H46" s="1" t="s">
        <v>256</v>
      </c>
      <c r="I46" s="1" t="s">
        <v>257</v>
      </c>
      <c r="J46" s="1" t="s">
        <v>258</v>
      </c>
      <c r="K46" s="1" t="s">
        <v>259</v>
      </c>
      <c r="L46" s="2"/>
      <c r="M46" s="2"/>
      <c r="N46" s="2"/>
      <c r="O46" s="2"/>
      <c r="P46" s="2"/>
      <c r="Q46" s="2"/>
      <c r="R46" s="2"/>
      <c r="S46" s="2"/>
      <c r="T46" s="2"/>
      <c r="U46" s="2"/>
      <c r="V46" s="2"/>
      <c r="W46" s="2"/>
      <c r="X46" s="2"/>
      <c r="Y46" s="2"/>
      <c r="Z46" s="2"/>
    </row>
    <row r="47" ht="15.75" customHeight="1">
      <c r="A47" s="1" t="s">
        <v>260</v>
      </c>
      <c r="B47" s="1">
        <v>16.0</v>
      </c>
      <c r="C47" s="1">
        <v>48.0</v>
      </c>
      <c r="D47" s="1">
        <v>43.0</v>
      </c>
      <c r="E47" s="1">
        <v>63.0</v>
      </c>
      <c r="F47" s="1">
        <v>14.0</v>
      </c>
      <c r="G47" s="1">
        <v>33.0</v>
      </c>
      <c r="H47" s="1">
        <v>12.0</v>
      </c>
      <c r="I47" s="1">
        <v>37.0</v>
      </c>
      <c r="J47" s="1">
        <v>89.0</v>
      </c>
      <c r="K47" s="1">
        <v>48.0</v>
      </c>
      <c r="L47" s="2"/>
      <c r="M47" s="2"/>
      <c r="N47" s="2"/>
      <c r="O47" s="2"/>
      <c r="P47" s="2"/>
      <c r="Q47" s="2"/>
      <c r="R47" s="2"/>
      <c r="S47" s="2"/>
      <c r="T47" s="2"/>
      <c r="U47" s="2"/>
      <c r="V47" s="2"/>
      <c r="W47" s="2"/>
      <c r="X47" s="2"/>
      <c r="Y47" s="2"/>
      <c r="Z47" s="2"/>
    </row>
    <row r="48" ht="15.75" customHeight="1">
      <c r="A48" s="1" t="s">
        <v>261</v>
      </c>
      <c r="B48" s="1">
        <v>33.0</v>
      </c>
      <c r="C48" s="1">
        <v>18.0</v>
      </c>
      <c r="D48" s="1">
        <v>21.0</v>
      </c>
      <c r="E48" s="1">
        <v>29.0</v>
      </c>
      <c r="F48" s="1">
        <v>14.0</v>
      </c>
      <c r="G48" s="1">
        <v>29.0</v>
      </c>
      <c r="H48" s="1">
        <v>12.0</v>
      </c>
      <c r="I48" s="1">
        <v>34.0</v>
      </c>
      <c r="J48" s="1">
        <v>90.0</v>
      </c>
      <c r="K48" s="1">
        <v>36.0</v>
      </c>
      <c r="L48" s="2"/>
      <c r="M48" s="2"/>
      <c r="N48" s="2"/>
      <c r="O48" s="2"/>
      <c r="P48" s="2"/>
      <c r="Q48" s="2"/>
      <c r="R48" s="2"/>
      <c r="S48" s="2"/>
      <c r="T48" s="2"/>
      <c r="U48" s="2"/>
      <c r="V48" s="2"/>
      <c r="W48" s="2"/>
      <c r="X48" s="2"/>
      <c r="Y48" s="2"/>
      <c r="Z48" s="2"/>
    </row>
    <row r="49" ht="15.75" customHeight="1">
      <c r="A49" s="1" t="s">
        <v>262</v>
      </c>
      <c r="B49" s="1">
        <v>49.0</v>
      </c>
      <c r="C49" s="1">
        <v>66.0</v>
      </c>
      <c r="D49" s="1">
        <v>65.0</v>
      </c>
      <c r="E49" s="1">
        <v>92.0</v>
      </c>
      <c r="F49" s="1">
        <v>28.0</v>
      </c>
      <c r="G49" s="1">
        <v>62.0</v>
      </c>
      <c r="H49" s="1">
        <v>25.0</v>
      </c>
      <c r="I49" s="1">
        <v>72.0</v>
      </c>
      <c r="J49" s="1">
        <v>180.0</v>
      </c>
      <c r="K49" s="1">
        <v>84.0</v>
      </c>
      <c r="L49" s="2"/>
      <c r="M49" s="2"/>
      <c r="N49" s="2"/>
      <c r="O49" s="2"/>
      <c r="P49" s="2"/>
      <c r="Q49" s="2"/>
      <c r="R49" s="2"/>
      <c r="S49" s="2"/>
      <c r="T49" s="2"/>
      <c r="U49" s="2"/>
      <c r="V49" s="2"/>
      <c r="W49" s="2"/>
      <c r="X49" s="2"/>
      <c r="Y49" s="2"/>
      <c r="Z49" s="2"/>
    </row>
    <row r="50" ht="15.75" customHeight="1">
      <c r="A50" s="1" t="s">
        <v>263</v>
      </c>
      <c r="B50" s="1">
        <v>31.0</v>
      </c>
      <c r="C50" s="1">
        <v>36.0</v>
      </c>
      <c r="D50" s="1">
        <v>-26.0</v>
      </c>
      <c r="E50" s="1">
        <v>99.0</v>
      </c>
      <c r="F50" s="1">
        <v>37.0</v>
      </c>
      <c r="G50" s="1">
        <v>-23.0</v>
      </c>
      <c r="H50" s="1">
        <v>16.0</v>
      </c>
      <c r="I50" s="1">
        <v>10.0</v>
      </c>
      <c r="J50" s="1">
        <v>-4.0</v>
      </c>
      <c r="K50" s="1">
        <v>-17.0</v>
      </c>
      <c r="L50" s="2"/>
      <c r="M50" s="2"/>
      <c r="N50" s="2"/>
      <c r="O50" s="2"/>
      <c r="P50" s="2"/>
      <c r="Q50" s="2"/>
      <c r="R50" s="2"/>
      <c r="S50" s="2"/>
      <c r="T50" s="2"/>
      <c r="U50" s="2"/>
      <c r="V50" s="2"/>
      <c r="W50" s="2"/>
      <c r="X50" s="2"/>
      <c r="Y50" s="2"/>
      <c r="Z50" s="2"/>
    </row>
    <row r="51" ht="15.75" customHeight="1">
      <c r="A51" s="1" t="s">
        <v>264</v>
      </c>
      <c r="B51" s="1">
        <v>6.0</v>
      </c>
      <c r="C51" s="1">
        <v>3.0</v>
      </c>
      <c r="D51" s="1">
        <v>1.0</v>
      </c>
      <c r="E51" s="1">
        <v>3.0</v>
      </c>
      <c r="F51" s="1">
        <v>10.0</v>
      </c>
      <c r="G51" s="1">
        <v>-1.0</v>
      </c>
      <c r="H51" s="1">
        <v>1.0</v>
      </c>
      <c r="I51" s="1">
        <v>60.0</v>
      </c>
      <c r="J51" s="1">
        <v>-13.0</v>
      </c>
      <c r="K51" s="1">
        <v>-4.0</v>
      </c>
      <c r="L51" s="2"/>
      <c r="M51" s="2"/>
      <c r="N51" s="2"/>
      <c r="O51" s="2"/>
      <c r="P51" s="2"/>
      <c r="Q51" s="2"/>
      <c r="R51" s="2"/>
      <c r="S51" s="2"/>
      <c r="T51" s="2"/>
      <c r="U51" s="2"/>
      <c r="V51" s="2"/>
      <c r="W51" s="2"/>
      <c r="X51" s="2"/>
      <c r="Y51" s="2"/>
      <c r="Z51" s="2"/>
    </row>
    <row r="52" ht="15.75" customHeight="1">
      <c r="A52" s="1" t="s">
        <v>265</v>
      </c>
      <c r="B52" s="1">
        <v>37.0</v>
      </c>
      <c r="C52" s="1">
        <v>39.0</v>
      </c>
      <c r="D52" s="1">
        <v>-25.0</v>
      </c>
      <c r="E52" s="1">
        <v>102.0</v>
      </c>
      <c r="F52" s="1">
        <v>47.0</v>
      </c>
      <c r="G52" s="1">
        <v>-25.0</v>
      </c>
      <c r="H52" s="1">
        <v>18.0</v>
      </c>
      <c r="I52" s="1">
        <v>10.0</v>
      </c>
      <c r="J52" s="1">
        <v>-17.0</v>
      </c>
      <c r="K52" s="1">
        <v>-21.0</v>
      </c>
      <c r="L52" s="2"/>
      <c r="M52" s="2"/>
      <c r="N52" s="2"/>
      <c r="O52" s="2"/>
      <c r="P52" s="2"/>
      <c r="Q52" s="2"/>
      <c r="R52" s="2"/>
      <c r="S52" s="2"/>
      <c r="T52" s="2"/>
      <c r="U52" s="2"/>
      <c r="V52" s="2"/>
      <c r="W52" s="2"/>
      <c r="X52" s="2"/>
      <c r="Y52" s="2"/>
      <c r="Z52" s="2"/>
    </row>
    <row r="53" ht="15.75" customHeight="1">
      <c r="A53" s="1" t="s">
        <v>266</v>
      </c>
      <c r="B53" s="1">
        <v>203.0</v>
      </c>
      <c r="C53" s="1">
        <v>219.0</v>
      </c>
      <c r="D53" s="1">
        <v>222.0</v>
      </c>
      <c r="E53" s="1">
        <v>241.0</v>
      </c>
      <c r="F53" s="1">
        <v>280.0</v>
      </c>
      <c r="G53" s="1">
        <v>263.0</v>
      </c>
      <c r="H53" s="1">
        <v>168.0</v>
      </c>
      <c r="I53" s="1">
        <v>276.0</v>
      </c>
      <c r="J53" s="1">
        <v>308.0</v>
      </c>
      <c r="K53" s="1">
        <v>192.0</v>
      </c>
      <c r="L53" s="2"/>
      <c r="M53" s="2"/>
      <c r="N53" s="2"/>
      <c r="O53" s="2"/>
      <c r="P53" s="2"/>
      <c r="Q53" s="2"/>
      <c r="R53" s="2"/>
      <c r="S53" s="2"/>
      <c r="T53" s="2"/>
      <c r="U53" s="2"/>
      <c r="V53" s="2"/>
      <c r="W53" s="2"/>
      <c r="X53" s="2"/>
      <c r="Y53" s="2"/>
      <c r="Z53" s="2"/>
    </row>
    <row r="54" ht="15.75" customHeight="1">
      <c r="A54" s="1" t="s">
        <v>267</v>
      </c>
      <c r="B54" s="1">
        <v>0.0</v>
      </c>
      <c r="C54" s="1">
        <v>0.0</v>
      </c>
      <c r="D54" s="1">
        <v>0.0</v>
      </c>
      <c r="E54" s="1">
        <v>36.0</v>
      </c>
      <c r="F54" s="1">
        <v>50.0</v>
      </c>
      <c r="G54" s="1">
        <v>46.0</v>
      </c>
      <c r="H54" s="1">
        <v>0.0</v>
      </c>
      <c r="I54" s="1">
        <v>0.0</v>
      </c>
      <c r="J54" s="1">
        <v>0.0</v>
      </c>
      <c r="K54" s="1">
        <v>0.0</v>
      </c>
      <c r="L54" s="2"/>
      <c r="M54" s="2"/>
      <c r="N54" s="2"/>
      <c r="O54" s="2"/>
      <c r="P54" s="2"/>
      <c r="Q54" s="2"/>
      <c r="R54" s="2"/>
      <c r="S54" s="2"/>
      <c r="T54" s="2"/>
      <c r="U54" s="2"/>
      <c r="V54" s="2"/>
      <c r="W54" s="2"/>
      <c r="X54" s="2"/>
      <c r="Y54" s="2"/>
      <c r="Z54" s="2"/>
    </row>
    <row r="55" ht="15.75" customHeight="1">
      <c r="A55" s="1" t="s">
        <v>268</v>
      </c>
      <c r="B55" s="1">
        <v>-16.0</v>
      </c>
      <c r="C55" s="1">
        <v>-16.0</v>
      </c>
      <c r="D55" s="1">
        <v>-13.0</v>
      </c>
      <c r="E55" s="1">
        <v>-13.0</v>
      </c>
      <c r="F55" s="1">
        <v>-21.0</v>
      </c>
      <c r="G55" s="1">
        <v>-6.0</v>
      </c>
      <c r="H55" s="1">
        <v>-13.0</v>
      </c>
      <c r="I55" s="1">
        <v>-12.0</v>
      </c>
      <c r="J55" s="1">
        <v>-7.0</v>
      </c>
      <c r="K55" s="1">
        <v>7.0</v>
      </c>
      <c r="L55" s="2"/>
      <c r="M55" s="2"/>
      <c r="N55" s="2"/>
      <c r="O55" s="2"/>
      <c r="P55" s="2"/>
      <c r="Q55" s="2"/>
      <c r="R55" s="2"/>
      <c r="S55" s="2"/>
      <c r="T55" s="2"/>
      <c r="U55" s="2"/>
      <c r="V55" s="2"/>
      <c r="W55" s="2"/>
      <c r="X55" s="2"/>
      <c r="Y55" s="2"/>
      <c r="Z55" s="2"/>
    </row>
    <row r="56" ht="15.75" customHeight="1">
      <c r="A56" s="1" t="s">
        <v>269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270</v>
      </c>
      <c r="B57" s="1">
        <v>68.0</v>
      </c>
      <c r="C57" s="1">
        <v>62.0</v>
      </c>
      <c r="D57" s="1">
        <v>61.0</v>
      </c>
      <c r="E57" s="1">
        <v>58.0</v>
      </c>
      <c r="F57" s="1">
        <v>58.0</v>
      </c>
      <c r="G57" s="1">
        <v>47.0</v>
      </c>
      <c r="H57" s="1">
        <v>74.0</v>
      </c>
      <c r="I57" s="1">
        <v>81.0</v>
      </c>
      <c r="J57" s="1">
        <v>83.0</v>
      </c>
      <c r="K57" s="1">
        <v>55.0</v>
      </c>
      <c r="L57" s="2"/>
      <c r="M57" s="2"/>
      <c r="N57" s="2"/>
      <c r="O57" s="2"/>
      <c r="P57" s="2"/>
      <c r="Q57" s="2"/>
      <c r="R57" s="2"/>
      <c r="S57" s="2"/>
      <c r="T57" s="2"/>
      <c r="U57" s="2"/>
      <c r="V57" s="2"/>
      <c r="W57" s="2"/>
      <c r="X57" s="2"/>
      <c r="Y57" s="2"/>
      <c r="Z57" s="2"/>
    </row>
    <row r="58" ht="15.75" customHeight="1">
      <c r="A58" s="1" t="s">
        <v>271</v>
      </c>
      <c r="B58" s="1">
        <v>28.0</v>
      </c>
      <c r="C58" s="1">
        <v>25.0</v>
      </c>
      <c r="D58" s="1">
        <v>25.0</v>
      </c>
      <c r="E58" s="1">
        <v>26.0</v>
      </c>
      <c r="F58" s="1">
        <v>33.0</v>
      </c>
      <c r="G58" s="1">
        <v>34.0</v>
      </c>
      <c r="H58" s="1">
        <v>40.0</v>
      </c>
      <c r="I58" s="1">
        <v>37.0</v>
      </c>
      <c r="J58" s="1">
        <v>36.0</v>
      </c>
      <c r="K58" s="1">
        <v>22.0</v>
      </c>
      <c r="L58" s="2"/>
      <c r="M58" s="2"/>
      <c r="N58" s="2"/>
      <c r="O58" s="2"/>
      <c r="P58" s="2"/>
      <c r="Q58" s="2"/>
      <c r="R58" s="2"/>
      <c r="S58" s="2"/>
      <c r="T58" s="2"/>
      <c r="U58" s="2"/>
      <c r="V58" s="2"/>
      <c r="W58" s="2"/>
      <c r="X58" s="2"/>
      <c r="Y58" s="2"/>
      <c r="Z58" s="2"/>
    </row>
    <row r="59" ht="15.75" customHeight="1">
      <c r="A59" s="1" t="s">
        <v>272</v>
      </c>
      <c r="B59" s="1">
        <v>10.0</v>
      </c>
      <c r="C59" s="1">
        <v>9.0</v>
      </c>
      <c r="D59" s="1">
        <v>9.0</v>
      </c>
      <c r="E59" s="1">
        <v>10.0</v>
      </c>
      <c r="F59" s="1">
        <v>16.0</v>
      </c>
      <c r="G59" s="1">
        <v>12.0</v>
      </c>
      <c r="H59" s="1">
        <v>14.0</v>
      </c>
      <c r="I59" s="1">
        <v>12.0</v>
      </c>
      <c r="J59" s="1">
        <v>13.0</v>
      </c>
      <c r="K59" s="1">
        <v>10.0</v>
      </c>
      <c r="L59" s="2"/>
      <c r="M59" s="2"/>
      <c r="N59" s="2"/>
      <c r="O59" s="2"/>
      <c r="P59" s="2"/>
      <c r="Q59" s="2"/>
      <c r="R59" s="2"/>
      <c r="S59" s="2"/>
      <c r="T59" s="2"/>
      <c r="U59" s="2"/>
      <c r="V59" s="2"/>
      <c r="W59" s="2"/>
      <c r="X59" s="2"/>
      <c r="Y59" s="2"/>
      <c r="Z59" s="2"/>
    </row>
    <row r="60" ht="15.75" customHeight="1">
      <c r="A60" s="1" t="s">
        <v>273</v>
      </c>
      <c r="B60" s="1">
        <v>18.0</v>
      </c>
      <c r="C60" s="1">
        <v>16.0</v>
      </c>
      <c r="D60" s="1">
        <v>15.0</v>
      </c>
      <c r="E60" s="1">
        <v>16.0</v>
      </c>
      <c r="F60" s="1">
        <v>17.0</v>
      </c>
      <c r="G60" s="1">
        <v>22.0</v>
      </c>
      <c r="H60" s="1">
        <v>25.0</v>
      </c>
      <c r="I60" s="1">
        <v>25.0</v>
      </c>
      <c r="J60" s="1">
        <v>22.0</v>
      </c>
      <c r="K60" s="1">
        <v>11.0</v>
      </c>
      <c r="L60" s="2"/>
      <c r="M60" s="2"/>
      <c r="N60" s="2"/>
      <c r="O60" s="2"/>
      <c r="P60" s="2"/>
      <c r="Q60" s="2"/>
      <c r="R60" s="2"/>
      <c r="S60" s="2"/>
      <c r="T60" s="2"/>
      <c r="U60" s="2"/>
      <c r="V60" s="2"/>
      <c r="W60" s="2"/>
      <c r="X60" s="2"/>
      <c r="Y60" s="2"/>
      <c r="Z60" s="2"/>
    </row>
    <row r="61" ht="15.75" customHeight="1">
      <c r="A61" s="1" t="s">
        <v>274</v>
      </c>
      <c r="B61" s="1">
        <v>20.0</v>
      </c>
      <c r="C61" s="1">
        <v>21.0</v>
      </c>
      <c r="D61" s="1">
        <v>21.0</v>
      </c>
      <c r="E61" s="1">
        <v>21.0</v>
      </c>
      <c r="F61" s="1">
        <v>21.0</v>
      </c>
      <c r="G61" s="1">
        <v>22.0</v>
      </c>
      <c r="H61" s="1">
        <v>22.0</v>
      </c>
      <c r="I61" s="1">
        <v>24.0</v>
      </c>
      <c r="J61" s="1">
        <v>24.0</v>
      </c>
      <c r="K61" s="1">
        <v>26.0</v>
      </c>
      <c r="L61" s="2"/>
      <c r="M61" s="2"/>
      <c r="N61" s="2"/>
      <c r="O61" s="2"/>
      <c r="P61" s="2"/>
      <c r="Q61" s="2"/>
      <c r="R61" s="2"/>
      <c r="S61" s="2"/>
      <c r="T61" s="2"/>
      <c r="U61" s="2"/>
      <c r="V61" s="2"/>
      <c r="W61" s="2"/>
      <c r="X61" s="2"/>
      <c r="Y61" s="2"/>
      <c r="Z61" s="2"/>
    </row>
    <row r="62" ht="15.75" customHeight="1">
      <c r="A62" s="1" t="s">
        <v>275</v>
      </c>
      <c r="B62" s="1">
        <v>20.0</v>
      </c>
      <c r="C62" s="1">
        <v>21.0</v>
      </c>
      <c r="D62" s="1">
        <v>21.0</v>
      </c>
      <c r="E62" s="1">
        <v>21.0</v>
      </c>
      <c r="F62" s="1">
        <v>21.0</v>
      </c>
      <c r="G62" s="1">
        <v>22.0</v>
      </c>
      <c r="H62" s="1">
        <v>22.0</v>
      </c>
      <c r="I62" s="1">
        <v>24.0</v>
      </c>
      <c r="J62" s="1">
        <v>24.0</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293</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383</v>
      </c>
      <c r="F14" s="1" t="s">
        <v>381</v>
      </c>
      <c r="G14" s="1" t="s">
        <v>210</v>
      </c>
      <c r="H14" s="1" t="s">
        <v>391</v>
      </c>
      <c r="I14" s="1" t="s">
        <v>392</v>
      </c>
      <c r="J14" s="1" t="s">
        <v>385</v>
      </c>
      <c r="K14" s="1" t="s">
        <v>393</v>
      </c>
      <c r="L14" s="2"/>
      <c r="M14" s="2"/>
      <c r="N14" s="2"/>
      <c r="O14" s="2"/>
      <c r="P14" s="2"/>
      <c r="Q14" s="2"/>
      <c r="R14" s="2"/>
      <c r="S14" s="2"/>
      <c r="T14" s="2"/>
      <c r="U14" s="2"/>
      <c r="V14" s="2"/>
      <c r="W14" s="2"/>
      <c r="X14" s="2"/>
      <c r="Y14" s="2"/>
      <c r="Z14" s="2"/>
    </row>
    <row r="15">
      <c r="A15" s="1" t="s">
        <v>394</v>
      </c>
      <c r="B15" s="1" t="s">
        <v>388</v>
      </c>
      <c r="C15" s="1" t="s">
        <v>389</v>
      </c>
      <c r="D15" s="1" t="s">
        <v>390</v>
      </c>
      <c r="E15" s="1" t="s">
        <v>383</v>
      </c>
      <c r="F15" s="1" t="s">
        <v>381</v>
      </c>
      <c r="G15" s="1" t="s">
        <v>210</v>
      </c>
      <c r="H15" s="1" t="s">
        <v>391</v>
      </c>
      <c r="I15" s="1" t="s">
        <v>384</v>
      </c>
      <c r="J15" s="1" t="s">
        <v>385</v>
      </c>
      <c r="K15" s="1" t="s">
        <v>386</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v>8.0</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282</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427</v>
      </c>
      <c r="E20" s="1" t="s">
        <v>428</v>
      </c>
      <c r="F20" s="1" t="s">
        <v>429</v>
      </c>
      <c r="G20" s="1" t="s">
        <v>430</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283</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t="s">
        <v>457</v>
      </c>
      <c r="C23" s="1" t="s">
        <v>458</v>
      </c>
      <c r="D23" s="1" t="s">
        <v>443</v>
      </c>
      <c r="E23" s="1" t="s">
        <v>459</v>
      </c>
      <c r="F23" s="1" t="s">
        <v>460</v>
      </c>
      <c r="G23" s="1" t="s">
        <v>461</v>
      </c>
      <c r="H23" s="1" t="s">
        <v>462</v>
      </c>
      <c r="I23" s="1" t="s">
        <v>201</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179</v>
      </c>
      <c r="D25" s="1" t="s">
        <v>468</v>
      </c>
      <c r="E25" s="1" t="s">
        <v>469</v>
      </c>
      <c r="F25" s="1" t="s">
        <v>470</v>
      </c>
      <c r="G25" s="1" t="s">
        <v>471</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480</v>
      </c>
      <c r="F26" s="1" t="s">
        <v>227</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492</v>
      </c>
      <c r="H27" s="1" t="s">
        <v>493</v>
      </c>
      <c r="I27" s="1" t="s">
        <v>434</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544</v>
      </c>
      <c r="E35" s="1" t="s">
        <v>566</v>
      </c>
      <c r="F35" s="1" t="s">
        <v>567</v>
      </c>
      <c r="G35" s="1" t="s">
        <v>568</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555</v>
      </c>
      <c r="E36" s="1" t="s">
        <v>576</v>
      </c>
      <c r="F36" s="1" t="s">
        <v>577</v>
      </c>
      <c r="G36" s="1" t="s">
        <v>578</v>
      </c>
      <c r="H36" s="1" t="s">
        <v>579</v>
      </c>
      <c r="I36" s="1" t="s">
        <v>580</v>
      </c>
      <c r="J36" s="1" t="s">
        <v>352</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405</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609</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v>10.0</v>
      </c>
      <c r="C40" s="1" t="s">
        <v>614</v>
      </c>
      <c r="D40" s="1" t="s">
        <v>615</v>
      </c>
      <c r="E40" s="1" t="s">
        <v>616</v>
      </c>
      <c r="F40" s="1" t="s">
        <v>405</v>
      </c>
      <c r="G40" s="1" t="s">
        <v>595</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485</v>
      </c>
      <c r="F41" s="1" t="s">
        <v>625</v>
      </c>
      <c r="G41" s="1" t="s">
        <v>626</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636</v>
      </c>
      <c r="G42" s="1" t="s">
        <v>632</v>
      </c>
      <c r="H42" s="1" t="s">
        <v>637</v>
      </c>
      <c r="I42" s="1" t="s">
        <v>432</v>
      </c>
      <c r="J42" s="1">
        <v>1.0</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636</v>
      </c>
      <c r="D44" s="1" t="s">
        <v>652</v>
      </c>
      <c r="E44" s="1" t="s">
        <v>635</v>
      </c>
      <c r="F44" s="1" t="s">
        <v>653</v>
      </c>
      <c r="G44" s="1" t="s">
        <v>653</v>
      </c>
      <c r="H44" s="1" t="s">
        <v>471</v>
      </c>
      <c r="I44" s="1" t="s">
        <v>654</v>
      </c>
      <c r="J44" s="1" t="s">
        <v>655</v>
      </c>
      <c r="K44" s="1" t="s">
        <v>638</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468</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123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473</v>
      </c>
      <c r="C49" s="1" t="s">
        <v>444</v>
      </c>
      <c r="D49" s="1" t="s">
        <v>689</v>
      </c>
      <c r="E49" s="1" t="s">
        <v>690</v>
      </c>
      <c r="F49" s="1" t="s">
        <v>691</v>
      </c>
      <c r="G49" s="1" t="s">
        <v>692</v>
      </c>
      <c r="H49" s="1" t="s">
        <v>693</v>
      </c>
      <c r="I49" s="1" t="s">
        <v>694</v>
      </c>
      <c r="J49" s="1" t="s">
        <v>377</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716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v>-6.0</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v>-60.0</v>
      </c>
      <c r="H54" s="1">
        <v>40.0</v>
      </c>
      <c r="I54" s="1" t="s">
        <v>744</v>
      </c>
      <c r="J54" s="1" t="s">
        <v>745</v>
      </c>
      <c r="K54" s="1">
        <v>18.0</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622</v>
      </c>
      <c r="D56" s="1" t="s">
        <v>759</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636</v>
      </c>
      <c r="E57" s="1" t="s">
        <v>770</v>
      </c>
      <c r="F57" s="1" t="s">
        <v>771</v>
      </c>
      <c r="G57" s="1" t="s">
        <v>772</v>
      </c>
      <c r="H57" s="1" t="s">
        <v>773</v>
      </c>
      <c r="I57" s="1" t="s">
        <v>774</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781</v>
      </c>
      <c r="F58" s="1" t="s">
        <v>410</v>
      </c>
      <c r="G58" s="1" t="s">
        <v>298</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v>-12.0</v>
      </c>
      <c r="C60" s="1" t="s">
        <v>798</v>
      </c>
      <c r="D60" s="1" t="s">
        <v>799</v>
      </c>
      <c r="E60" s="1" t="s">
        <v>800</v>
      </c>
      <c r="F60" s="1" t="s">
        <v>419</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768</v>
      </c>
      <c r="F62" s="1" t="s">
        <v>821</v>
      </c>
      <c r="G62" s="1" t="s">
        <v>822</v>
      </c>
      <c r="H62" s="1" t="s">
        <v>823</v>
      </c>
      <c r="I62" s="1" t="s">
        <v>824</v>
      </c>
      <c r="J62" s="1" t="s">
        <v>389</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761</v>
      </c>
      <c r="F64" s="1" t="s">
        <v>841</v>
      </c>
      <c r="G64" s="1" t="s">
        <v>660</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t="s">
        <v>847</v>
      </c>
      <c r="C65" s="1" t="s">
        <v>848</v>
      </c>
      <c r="D65" s="1" t="s">
        <v>849</v>
      </c>
      <c r="E65" s="1" t="s">
        <v>849</v>
      </c>
      <c r="F65" s="1" t="s">
        <v>850</v>
      </c>
      <c r="G65" s="1" t="s">
        <v>851</v>
      </c>
      <c r="H65" s="1" t="s">
        <v>852</v>
      </c>
      <c r="I65" s="1" t="s">
        <v>849</v>
      </c>
      <c r="J65" s="1" t="s">
        <v>853</v>
      </c>
      <c r="K65" s="1" t="s">
        <v>854</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426</v>
      </c>
      <c r="F67" s="1" t="s">
        <v>860</v>
      </c>
      <c r="G67" s="1" t="s">
        <v>861</v>
      </c>
      <c r="H67" s="1" t="s">
        <v>659</v>
      </c>
      <c r="I67" s="1" t="s">
        <v>862</v>
      </c>
      <c r="J67" s="1" t="s">
        <v>863</v>
      </c>
      <c r="K67" s="1" t="s">
        <v>864</v>
      </c>
      <c r="L67" s="2"/>
      <c r="M67" s="2"/>
      <c r="N67" s="2"/>
      <c r="O67" s="2"/>
      <c r="P67" s="2"/>
      <c r="Q67" s="2"/>
      <c r="R67" s="2"/>
      <c r="S67" s="2"/>
      <c r="T67" s="2"/>
      <c r="U67" s="2"/>
      <c r="V67" s="2"/>
      <c r="W67" s="2"/>
      <c r="X67" s="2"/>
      <c r="Y67" s="2"/>
      <c r="Z67" s="2"/>
    </row>
    <row r="68" ht="15.75" customHeight="1">
      <c r="A68" s="1" t="s">
        <v>865</v>
      </c>
      <c r="B68" s="1" t="s">
        <v>378</v>
      </c>
      <c r="C68" s="1" t="s">
        <v>178</v>
      </c>
      <c r="D68" s="1" t="s">
        <v>866</v>
      </c>
      <c r="E68" s="1" t="s">
        <v>867</v>
      </c>
      <c r="F68" s="1" t="s">
        <v>868</v>
      </c>
      <c r="G68" s="1" t="s">
        <v>869</v>
      </c>
      <c r="H68" s="1" t="s">
        <v>870</v>
      </c>
      <c r="I68" s="1" t="s">
        <v>211</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217</v>
      </c>
      <c r="D69" s="1" t="s">
        <v>875</v>
      </c>
      <c r="E69" s="1" t="s">
        <v>680</v>
      </c>
      <c r="F69" s="1" t="s">
        <v>876</v>
      </c>
      <c r="G69" s="1" t="s">
        <v>877</v>
      </c>
      <c r="H69" s="1" t="s">
        <v>878</v>
      </c>
      <c r="I69" s="1" t="s">
        <v>441</v>
      </c>
      <c r="J69" s="1" t="s">
        <v>879</v>
      </c>
      <c r="K69" s="1" t="s">
        <v>880</v>
      </c>
      <c r="L69" s="2"/>
      <c r="M69" s="2"/>
      <c r="N69" s="2"/>
      <c r="O69" s="2"/>
      <c r="P69" s="2"/>
      <c r="Q69" s="2"/>
      <c r="R69" s="2"/>
      <c r="S69" s="2"/>
      <c r="T69" s="2"/>
      <c r="U69" s="2"/>
      <c r="V69" s="2"/>
      <c r="W69" s="2"/>
      <c r="X69" s="2"/>
      <c r="Y69" s="2"/>
      <c r="Z69" s="2"/>
    </row>
    <row r="70" ht="15.75" customHeight="1">
      <c r="A70" s="1" t="s">
        <v>881</v>
      </c>
      <c r="B70" s="1">
        <v>10.0</v>
      </c>
      <c r="C70" s="1" t="s">
        <v>882</v>
      </c>
      <c r="D70" s="1" t="s">
        <v>804</v>
      </c>
      <c r="E70" s="1">
        <v>4.0</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739</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893</v>
      </c>
      <c r="H74" s="1" t="s">
        <v>927</v>
      </c>
      <c r="I74" s="1" t="s">
        <v>402</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912</v>
      </c>
      <c r="D75" s="1" t="s">
        <v>932</v>
      </c>
      <c r="E75" s="1" t="s">
        <v>933</v>
      </c>
      <c r="F75" s="1">
        <v>63.0</v>
      </c>
      <c r="G75" s="1" t="s">
        <v>905</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931</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827</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804</v>
      </c>
      <c r="F79" s="1" t="s">
        <v>973</v>
      </c>
      <c r="G79" s="1" t="s">
        <v>372</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399</v>
      </c>
      <c r="F81" s="1" t="s">
        <v>993</v>
      </c>
      <c r="G81" s="1" t="s">
        <v>994</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386</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861</v>
      </c>
      <c r="E83" s="1" t="s">
        <v>1012</v>
      </c>
      <c r="F83" s="1" t="s">
        <v>1013</v>
      </c>
      <c r="G83" s="1" t="s">
        <v>1014</v>
      </c>
      <c r="H83" s="1" t="s">
        <v>1015</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762</v>
      </c>
      <c r="I84" s="1" t="s">
        <v>787</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891</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401</v>
      </c>
      <c r="C86" s="1" t="s">
        <v>1039</v>
      </c>
      <c r="D86" s="1" t="s">
        <v>1040</v>
      </c>
      <c r="E86" s="1" t="s">
        <v>849</v>
      </c>
      <c r="F86" s="1" t="s">
        <v>1041</v>
      </c>
      <c r="G86" s="1" t="s">
        <v>1042</v>
      </c>
      <c r="H86" s="1" t="s">
        <v>1043</v>
      </c>
      <c r="I86" s="1">
        <v>5.0</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902</v>
      </c>
      <c r="D88" s="1" t="s">
        <v>641</v>
      </c>
      <c r="E88" s="1" t="s">
        <v>1049</v>
      </c>
      <c r="F88" s="1" t="s">
        <v>1050</v>
      </c>
      <c r="G88" s="1" t="s">
        <v>1051</v>
      </c>
      <c r="H88" s="1" t="s">
        <v>479</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278</v>
      </c>
      <c r="C89" s="1" t="s">
        <v>1056</v>
      </c>
      <c r="D89" s="1" t="s">
        <v>1057</v>
      </c>
      <c r="E89" s="1" t="s">
        <v>638</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417</v>
      </c>
      <c r="H90" s="1" t="s">
        <v>1070</v>
      </c>
      <c r="I90" s="1" t="s">
        <v>962</v>
      </c>
      <c r="J90" s="1" t="s">
        <v>1071</v>
      </c>
      <c r="K90" s="1" t="s">
        <v>659</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1035</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451</v>
      </c>
      <c r="G92" s="1" t="s">
        <v>847</v>
      </c>
      <c r="H92" s="1" t="s">
        <v>1087</v>
      </c>
      <c r="I92" s="1" t="s">
        <v>1088</v>
      </c>
      <c r="J92" s="1" t="s">
        <v>1066</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601</v>
      </c>
      <c r="G93" s="1" t="s">
        <v>671</v>
      </c>
      <c r="H93" s="1" t="s">
        <v>471</v>
      </c>
      <c r="I93" s="1" t="s">
        <v>1095</v>
      </c>
      <c r="J93" s="1" t="s">
        <v>553</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952</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1116</v>
      </c>
      <c r="K95" s="1" t="s">
        <v>893</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1106</v>
      </c>
      <c r="G96" s="1" t="s">
        <v>1122</v>
      </c>
      <c r="H96" s="1" t="s">
        <v>1123</v>
      </c>
      <c r="I96" s="1" t="s">
        <v>388</v>
      </c>
      <c r="J96" s="1" t="s">
        <v>1124</v>
      </c>
      <c r="K96" s="1" t="s">
        <v>1125</v>
      </c>
      <c r="L96" s="2"/>
      <c r="M96" s="2"/>
      <c r="N96" s="2"/>
      <c r="O96" s="2"/>
      <c r="P96" s="2"/>
      <c r="Q96" s="2"/>
      <c r="R96" s="2"/>
      <c r="S96" s="2"/>
      <c r="T96" s="2"/>
      <c r="U96" s="2"/>
      <c r="V96" s="2"/>
      <c r="W96" s="2"/>
      <c r="X96" s="2"/>
      <c r="Y96" s="2"/>
      <c r="Z96" s="2"/>
    </row>
    <row r="97" ht="15.75" customHeight="1">
      <c r="A97" s="1" t="s">
        <v>1126</v>
      </c>
      <c r="B97" s="1" t="s">
        <v>451</v>
      </c>
      <c r="C97" s="1" t="s">
        <v>1127</v>
      </c>
      <c r="D97" s="1" t="s">
        <v>748</v>
      </c>
      <c r="E97" s="1" t="s">
        <v>1128</v>
      </c>
      <c r="F97" s="1" t="s">
        <v>291</v>
      </c>
      <c r="G97" s="1" t="s">
        <v>1129</v>
      </c>
      <c r="H97" s="1" t="s">
        <v>1130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426</v>
      </c>
      <c r="C98" s="1" t="s">
        <v>182</v>
      </c>
      <c r="D98" s="1" t="s">
        <v>1135</v>
      </c>
      <c r="E98" s="1" t="s">
        <v>663</v>
      </c>
      <c r="F98" s="1" t="s">
        <v>1136</v>
      </c>
      <c r="G98" s="1" t="s">
        <v>600</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975</v>
      </c>
      <c r="C99" s="1" t="s">
        <v>689</v>
      </c>
      <c r="D99" s="1" t="s">
        <v>1142</v>
      </c>
      <c r="E99" s="1" t="s">
        <v>1143</v>
      </c>
      <c r="F99" s="1" t="s">
        <v>1144</v>
      </c>
      <c r="G99" s="1" t="s">
        <v>1145</v>
      </c>
      <c r="H99" s="1" t="s">
        <v>1146</v>
      </c>
      <c r="I99" s="1" t="s">
        <v>478</v>
      </c>
      <c r="J99" s="1" t="s">
        <v>1147</v>
      </c>
      <c r="K99" s="1" t="s">
        <v>1148</v>
      </c>
      <c r="L99" s="2"/>
      <c r="M99" s="2"/>
      <c r="N99" s="2"/>
      <c r="O99" s="2"/>
      <c r="P99" s="2"/>
      <c r="Q99" s="2"/>
      <c r="R99" s="2"/>
      <c r="S99" s="2"/>
      <c r="T99" s="2"/>
      <c r="U99" s="2"/>
      <c r="V99" s="2"/>
      <c r="W99" s="2"/>
      <c r="X99" s="2"/>
      <c r="Y99" s="2"/>
      <c r="Z99" s="2"/>
    </row>
    <row r="100" ht="15.75" customHeight="1">
      <c r="A100" s="1" t="s">
        <v>1149</v>
      </c>
      <c r="B100" s="1" t="s">
        <v>203</v>
      </c>
      <c r="C100" s="1" t="s">
        <v>1150</v>
      </c>
      <c r="D100" s="1" t="s">
        <v>1151</v>
      </c>
      <c r="E100" s="1" t="s">
        <v>478</v>
      </c>
      <c r="F100" s="1" t="s">
        <v>1111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472</v>
      </c>
      <c r="G101" s="1" t="s">
        <v>352</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983</v>
      </c>
      <c r="G102" s="1" t="s">
        <v>404</v>
      </c>
      <c r="H102" s="1" t="s">
        <v>680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295</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397</v>
      </c>
      <c r="C104" s="1" t="s">
        <v>1185</v>
      </c>
      <c r="D104" s="1" t="s">
        <v>1186</v>
      </c>
      <c r="E104" s="1" t="s">
        <v>193</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891</v>
      </c>
      <c r="D105" s="1" t="s">
        <v>1195</v>
      </c>
      <c r="E105" s="1" t="s">
        <v>1029</v>
      </c>
      <c r="F105" s="1" t="s">
        <v>1196</v>
      </c>
      <c r="G105" s="1" t="s">
        <v>1197</v>
      </c>
      <c r="H105" s="1" t="s">
        <v>1198</v>
      </c>
      <c r="I105" s="1" t="s">
        <v>495</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1136</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283</v>
      </c>
      <c r="D107" s="1" t="s">
        <v>212</v>
      </c>
      <c r="E107" s="1" t="s">
        <v>230</v>
      </c>
      <c r="F107" s="1" t="s">
        <v>1213</v>
      </c>
      <c r="G107" s="1" t="s">
        <v>1214</v>
      </c>
      <c r="H107" s="1" t="s">
        <v>1215</v>
      </c>
      <c r="I107" s="1" t="s">
        <v>1216</v>
      </c>
      <c r="J107" s="1" t="s">
        <v>278</v>
      </c>
      <c r="K107" s="1" t="s">
        <v>1217</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211</v>
      </c>
      <c r="D109" s="1" t="s">
        <v>1221</v>
      </c>
      <c r="E109" s="1" t="s">
        <v>230</v>
      </c>
      <c r="F109" s="1" t="s">
        <v>1222</v>
      </c>
      <c r="G109" s="1" t="s">
        <v>475</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396</v>
      </c>
      <c r="C110" s="1" t="s">
        <v>886</v>
      </c>
      <c r="D110" s="1" t="s">
        <v>1228</v>
      </c>
      <c r="E110" s="1" t="s">
        <v>1229</v>
      </c>
      <c r="F110" s="1" t="s">
        <v>1230</v>
      </c>
      <c r="G110" s="1" t="s">
        <v>1231</v>
      </c>
      <c r="H110" s="1" t="s">
        <v>1232</v>
      </c>
      <c r="I110" s="1" t="s">
        <v>890</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391</v>
      </c>
      <c r="E111" s="1" t="s">
        <v>1119</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t="s">
        <v>1251</v>
      </c>
      <c r="I112" s="1" t="s">
        <v>925</v>
      </c>
      <c r="J112" s="1" t="s">
        <v>223</v>
      </c>
      <c r="K112" s="1" t="s">
        <v>1252</v>
      </c>
      <c r="L112" s="2"/>
      <c r="M112" s="2"/>
      <c r="N112" s="2"/>
      <c r="O112" s="2"/>
      <c r="P112" s="2"/>
      <c r="Q112" s="2"/>
      <c r="R112" s="2"/>
      <c r="S112" s="2"/>
      <c r="T112" s="2"/>
      <c r="U112" s="2"/>
      <c r="V112" s="2"/>
      <c r="W112" s="2"/>
      <c r="X112" s="2"/>
      <c r="Y112" s="2"/>
      <c r="Z112" s="2"/>
    </row>
    <row r="113" ht="15.75" customHeight="1">
      <c r="A113" s="1" t="s">
        <v>1253</v>
      </c>
      <c r="B113" s="1" t="s">
        <v>939</v>
      </c>
      <c r="C113" s="1" t="s">
        <v>1254</v>
      </c>
      <c r="D113" s="1" t="s">
        <v>279</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940</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617</v>
      </c>
      <c r="D115" s="1" t="s">
        <v>1274</v>
      </c>
      <c r="E115" s="1" t="s">
        <v>1275</v>
      </c>
      <c r="F115" s="1" t="s">
        <v>1172</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1233</v>
      </c>
      <c r="H116" s="1" t="s">
        <v>1287</v>
      </c>
      <c r="I116" s="1" t="s">
        <v>1260</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1070</v>
      </c>
      <c r="F117" s="1" t="s">
        <v>1294</v>
      </c>
      <c r="G117" s="1" t="s">
        <v>1295</v>
      </c>
      <c r="H117" s="1" t="s">
        <v>1275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1192</v>
      </c>
      <c r="C118" s="1" t="s">
        <v>287</v>
      </c>
      <c r="D118" s="1" t="s">
        <v>671</v>
      </c>
      <c r="E118" s="1" t="s">
        <v>1300</v>
      </c>
      <c r="F118" s="1" t="s">
        <v>214</v>
      </c>
      <c r="G118" s="1" t="s">
        <v>1301</v>
      </c>
      <c r="H118" s="1" t="s">
        <v>223</v>
      </c>
      <c r="I118" s="1" t="s">
        <v>388</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444</v>
      </c>
      <c r="C119" s="1" t="s">
        <v>1305</v>
      </c>
      <c r="D119" s="1" t="s">
        <v>1306</v>
      </c>
      <c r="E119" s="1" t="s">
        <v>1307</v>
      </c>
      <c r="F119" s="1" t="s">
        <v>1308</v>
      </c>
      <c r="G119" s="1" t="s">
        <v>221</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1317</v>
      </c>
      <c r="F120" s="1" t="s">
        <v>1318</v>
      </c>
      <c r="G120" s="1" t="s">
        <v>1319</v>
      </c>
      <c r="H120" s="1" t="s">
        <v>1320</v>
      </c>
      <c r="I120" s="1" t="s">
        <v>1321</v>
      </c>
      <c r="J120" s="1" t="s">
        <v>1322</v>
      </c>
      <c r="K120" s="1">
        <v>-11.0</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201</v>
      </c>
      <c r="F121" s="1" t="s">
        <v>942</v>
      </c>
      <c r="G121" s="1" t="s">
        <v>1327</v>
      </c>
      <c r="H121" s="1" t="s">
        <v>1328</v>
      </c>
      <c r="I121" s="1" t="s">
        <v>1095</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1332</v>
      </c>
      <c r="C122" s="1" t="s">
        <v>1333</v>
      </c>
      <c r="D122" s="1" t="s">
        <v>1334</v>
      </c>
      <c r="E122" s="1" t="s">
        <v>1335</v>
      </c>
      <c r="F122" s="1" t="s">
        <v>1336</v>
      </c>
      <c r="G122" s="1" t="s">
        <v>433</v>
      </c>
      <c r="H122" s="1" t="s">
        <v>1337</v>
      </c>
      <c r="I122" s="1" t="s">
        <v>1338</v>
      </c>
      <c r="J122" s="1" t="s">
        <v>1339</v>
      </c>
      <c r="K122" s="1" t="s">
        <v>700</v>
      </c>
      <c r="L122" s="2"/>
      <c r="M122" s="2"/>
      <c r="N122" s="2"/>
      <c r="O122" s="2"/>
      <c r="P122" s="2"/>
      <c r="Q122" s="2"/>
      <c r="R122" s="2"/>
      <c r="S122" s="2"/>
      <c r="T122" s="2"/>
      <c r="U122" s="2"/>
      <c r="V122" s="2"/>
      <c r="W122" s="2"/>
      <c r="X122" s="2"/>
      <c r="Y122" s="2"/>
      <c r="Z122" s="2"/>
    </row>
    <row r="123" ht="15.75" customHeight="1">
      <c r="A123" s="1" t="s">
        <v>1340</v>
      </c>
      <c r="B123" s="1" t="s">
        <v>1341</v>
      </c>
      <c r="C123" s="1" t="s">
        <v>1224</v>
      </c>
      <c r="D123" s="1" t="s">
        <v>1342</v>
      </c>
      <c r="E123" s="1" t="s">
        <v>1343</v>
      </c>
      <c r="F123" s="1" t="s">
        <v>1071</v>
      </c>
      <c r="G123" s="1" t="s">
        <v>1344</v>
      </c>
      <c r="H123" s="1" t="s">
        <v>850</v>
      </c>
      <c r="I123" s="1" t="s">
        <v>1254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t="s">
        <v>1351</v>
      </c>
      <c r="F124" s="1" t="s">
        <v>294</v>
      </c>
      <c r="G124" s="1" t="s">
        <v>1352</v>
      </c>
      <c r="H124" s="1" t="s">
        <v>1239</v>
      </c>
      <c r="I124" s="1" t="s">
        <v>853</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776</v>
      </c>
      <c r="C125" s="1" t="s">
        <v>1356</v>
      </c>
      <c r="D125" s="1" t="s">
        <v>1357</v>
      </c>
      <c r="E125" s="1" t="s">
        <v>1358</v>
      </c>
      <c r="F125" s="1" t="s">
        <v>1359</v>
      </c>
      <c r="G125" s="1" t="s">
        <v>1360</v>
      </c>
      <c r="H125" s="1" t="s">
        <v>1361</v>
      </c>
      <c r="I125" s="1" t="s">
        <v>635</v>
      </c>
      <c r="J125" s="1" t="s">
        <v>1362</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1170</v>
      </c>
      <c r="D126" s="1" t="s">
        <v>1366</v>
      </c>
      <c r="E126" s="1" t="s">
        <v>990</v>
      </c>
      <c r="F126" s="1" t="s">
        <v>1367</v>
      </c>
      <c r="G126" s="1" t="s">
        <v>1368</v>
      </c>
      <c r="H126" s="1" t="s">
        <v>1369</v>
      </c>
      <c r="I126" s="1" t="s">
        <v>1370</v>
      </c>
      <c r="J126" s="1" t="s">
        <v>1371</v>
      </c>
      <c r="K126" s="1" t="s">
        <v>1054</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1246</v>
      </c>
      <c r="E127" s="1" t="s">
        <v>1375</v>
      </c>
      <c r="F127" s="1" t="s">
        <v>1241</v>
      </c>
      <c r="G127" s="1" t="s">
        <v>1376</v>
      </c>
      <c r="H127" s="1" t="s">
        <v>1225</v>
      </c>
      <c r="I127" s="1" t="s">
        <v>1377</v>
      </c>
      <c r="J127" s="1" t="s">
        <v>1053</v>
      </c>
      <c r="K127" s="1" t="s">
        <v>1378</v>
      </c>
      <c r="L127" s="2"/>
      <c r="M127" s="2"/>
      <c r="N127" s="2"/>
      <c r="O127" s="2"/>
      <c r="P127" s="2"/>
      <c r="Q127" s="2"/>
      <c r="R127" s="2"/>
      <c r="S127" s="2"/>
      <c r="T127" s="2"/>
      <c r="U127" s="2"/>
      <c r="V127" s="2"/>
      <c r="W127" s="2"/>
      <c r="X127" s="2"/>
      <c r="Y127" s="2"/>
      <c r="Z127" s="2"/>
    </row>
    <row r="128" ht="15.75" customHeight="1">
      <c r="A128" s="1" t="s">
        <v>1379</v>
      </c>
      <c r="B128" s="1" t="s">
        <v>408</v>
      </c>
      <c r="C128" s="1" t="s">
        <v>1380</v>
      </c>
      <c r="D128" s="1" t="s">
        <v>453</v>
      </c>
      <c r="E128" s="1" t="s">
        <v>442</v>
      </c>
      <c r="F128" s="1" t="s">
        <v>1381</v>
      </c>
      <c r="G128" s="1" t="s">
        <v>680</v>
      </c>
      <c r="H128" s="1" t="s">
        <v>1092</v>
      </c>
      <c r="I128" s="1" t="s">
        <v>1092</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1399</v>
      </c>
      <c r="C8" s="1" t="s">
        <v>1442</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1459</v>
      </c>
      <c r="D10" s="1" t="s">
        <v>1460</v>
      </c>
      <c r="E10" s="1" t="s">
        <v>1461</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1482</v>
      </c>
      <c r="D13" s="1" t="s">
        <v>1486</v>
      </c>
      <c r="E13" s="1" t="s">
        <v>1487</v>
      </c>
      <c r="F13" s="1" t="s">
        <v>1488</v>
      </c>
      <c r="G13" s="1" t="s">
        <v>1489</v>
      </c>
      <c r="H13" s="1" t="s">
        <v>1490</v>
      </c>
      <c r="I13" s="1" t="s">
        <v>1491</v>
      </c>
      <c r="J13" s="2"/>
      <c r="K13" s="2"/>
      <c r="L13" s="2"/>
      <c r="M13" s="2"/>
      <c r="N13" s="2"/>
      <c r="O13" s="2"/>
      <c r="P13" s="2"/>
      <c r="Q13" s="2"/>
      <c r="R13" s="2"/>
      <c r="S13" s="2"/>
      <c r="T13" s="2"/>
      <c r="U13" s="2"/>
      <c r="V13" s="2"/>
      <c r="W13" s="2"/>
      <c r="X13" s="2"/>
      <c r="Y13" s="2"/>
      <c r="Z13" s="2"/>
    </row>
    <row r="14">
      <c r="A14" s="1" t="s">
        <v>1492</v>
      </c>
      <c r="B14" s="1" t="s">
        <v>1493</v>
      </c>
      <c r="C14" s="1" t="s">
        <v>1494</v>
      </c>
      <c r="D14" s="1" t="s">
        <v>1495</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230</v>
      </c>
      <c r="C15" s="1" t="s">
        <v>231</v>
      </c>
      <c r="D15" s="1" t="s">
        <v>231</v>
      </c>
      <c r="E15" s="1" t="s">
        <v>232</v>
      </c>
      <c r="F15" s="1" t="s">
        <v>233</v>
      </c>
      <c r="G15" s="1" t="s">
        <v>1502</v>
      </c>
      <c r="H15" s="1" t="s">
        <v>1503</v>
      </c>
      <c r="I15" s="1" t="s">
        <v>1504</v>
      </c>
      <c r="J15" s="2"/>
      <c r="K15" s="2"/>
      <c r="L15" s="2"/>
      <c r="M15" s="2"/>
      <c r="N15" s="2"/>
      <c r="O15" s="2"/>
      <c r="P15" s="2"/>
      <c r="Q15" s="2"/>
      <c r="R15" s="2"/>
      <c r="S15" s="2"/>
      <c r="T15" s="2"/>
      <c r="U15" s="2"/>
      <c r="V15" s="2"/>
      <c r="W15" s="2"/>
      <c r="X15" s="2"/>
      <c r="Y15" s="2"/>
      <c r="Z15" s="2"/>
    </row>
    <row r="16">
      <c r="A16" s="1" t="s">
        <v>1505</v>
      </c>
      <c r="B16" s="1" t="s">
        <v>1506</v>
      </c>
      <c r="C16" s="1" t="s">
        <v>1507</v>
      </c>
      <c r="D16" s="1" t="s">
        <v>1508</v>
      </c>
      <c r="E16" s="1" t="s">
        <v>1509</v>
      </c>
      <c r="F16" s="1" t="s">
        <v>1510</v>
      </c>
      <c r="G16" s="1" t="s">
        <v>1511</v>
      </c>
      <c r="H16" s="1" t="s">
        <v>1512</v>
      </c>
      <c r="I16" s="1" t="s">
        <v>1513</v>
      </c>
      <c r="J16" s="2"/>
      <c r="K16" s="2"/>
      <c r="L16" s="2"/>
      <c r="M16" s="2"/>
      <c r="N16" s="2"/>
      <c r="O16" s="2"/>
      <c r="P16" s="2"/>
      <c r="Q16" s="2"/>
      <c r="R16" s="2"/>
      <c r="S16" s="2"/>
      <c r="T16" s="2"/>
      <c r="U16" s="2"/>
      <c r="V16" s="2"/>
      <c r="W16" s="2"/>
      <c r="X16" s="2"/>
      <c r="Y16" s="2"/>
      <c r="Z16" s="2"/>
    </row>
    <row r="17">
      <c r="A17" s="1" t="s">
        <v>1514</v>
      </c>
      <c r="B17" s="1" t="s">
        <v>197</v>
      </c>
      <c r="C17" s="1" t="s">
        <v>198</v>
      </c>
      <c r="D17" s="1" t="s">
        <v>1515</v>
      </c>
      <c r="E17" s="1" t="s">
        <v>1516</v>
      </c>
      <c r="F17" s="1" t="s">
        <v>204</v>
      </c>
      <c r="G17" s="1" t="s">
        <v>1517</v>
      </c>
      <c r="H17" s="1" t="s">
        <v>1518</v>
      </c>
      <c r="I17" s="1" t="s">
        <v>1519</v>
      </c>
      <c r="J17" s="2"/>
      <c r="K17" s="2"/>
      <c r="L17" s="2"/>
      <c r="M17" s="2"/>
      <c r="N17" s="2"/>
      <c r="O17" s="2"/>
      <c r="P17" s="2"/>
      <c r="Q17" s="2"/>
      <c r="R17" s="2"/>
      <c r="S17" s="2"/>
      <c r="T17" s="2"/>
      <c r="U17" s="2"/>
      <c r="V17" s="2"/>
      <c r="W17" s="2"/>
      <c r="X17" s="2"/>
      <c r="Y17" s="2"/>
      <c r="Z17" s="2"/>
    </row>
    <row r="18">
      <c r="A18" s="1" t="s">
        <v>1520</v>
      </c>
      <c r="B18" s="1" t="s">
        <v>1521</v>
      </c>
      <c r="C18" s="1" t="s">
        <v>1522</v>
      </c>
      <c r="D18" s="1" t="s">
        <v>1523</v>
      </c>
      <c r="E18" s="1" t="s">
        <v>1524</v>
      </c>
      <c r="F18" s="1" t="s">
        <v>1525</v>
      </c>
      <c r="G18" s="1" t="s">
        <v>1526</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1" t="s">
        <v>1555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1576</v>
      </c>
      <c r="D24" s="1" t="s">
        <v>1577</v>
      </c>
      <c r="E24" s="1" t="s">
        <v>1578</v>
      </c>
      <c r="F24" s="1" t="s">
        <v>1579</v>
      </c>
      <c r="G24" s="1" t="s">
        <v>1580</v>
      </c>
      <c r="H24" s="1" t="s">
        <v>1580</v>
      </c>
      <c r="I24" s="1" t="s">
        <v>1580</v>
      </c>
      <c r="J24" s="2"/>
      <c r="K24" s="2"/>
      <c r="L24" s="2"/>
      <c r="M24" s="2"/>
      <c r="N24" s="2"/>
      <c r="O24" s="2"/>
      <c r="P24" s="2"/>
      <c r="Q24" s="2"/>
      <c r="R24" s="2"/>
      <c r="S24" s="2"/>
      <c r="T24" s="2"/>
      <c r="U24" s="2"/>
      <c r="V24" s="2"/>
      <c r="W24" s="2"/>
      <c r="X24" s="2"/>
      <c r="Y24" s="2"/>
      <c r="Z24" s="2"/>
    </row>
    <row r="25" ht="15.75" customHeight="1">
      <c r="A25" s="1" t="s">
        <v>1581</v>
      </c>
      <c r="B25" s="1" t="s">
        <v>1582</v>
      </c>
      <c r="C25" s="1" t="s">
        <v>1583</v>
      </c>
      <c r="D25" s="1" t="s">
        <v>1584</v>
      </c>
      <c r="E25" s="1" t="s">
        <v>1585</v>
      </c>
      <c r="F25" s="1" t="s">
        <v>1586</v>
      </c>
      <c r="G25" s="1" t="s">
        <v>1587</v>
      </c>
      <c r="H25" s="1" t="s">
        <v>1587</v>
      </c>
      <c r="I25" s="1" t="s">
        <v>1399</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1603</v>
      </c>
      <c r="C6" s="2"/>
      <c r="D6" s="2"/>
      <c r="E6" s="2"/>
      <c r="F6" s="2"/>
      <c r="G6" s="2"/>
      <c r="H6" s="2"/>
      <c r="I6" s="2"/>
      <c r="J6" s="2"/>
      <c r="K6" s="2"/>
      <c r="L6" s="2"/>
      <c r="M6" s="2"/>
      <c r="N6" s="2"/>
      <c r="O6" s="2"/>
      <c r="P6" s="2"/>
      <c r="Q6" s="2"/>
      <c r="R6" s="2"/>
      <c r="S6" s="2"/>
      <c r="T6" s="2"/>
      <c r="U6" s="2"/>
      <c r="V6" s="2"/>
      <c r="W6" s="2"/>
      <c r="X6" s="2"/>
      <c r="Y6" s="2"/>
      <c r="Z6" s="2"/>
    </row>
    <row r="7">
      <c r="A7" s="3" t="s">
        <v>1604</v>
      </c>
      <c r="B7" s="1" t="s">
        <v>11</v>
      </c>
      <c r="C7" s="2"/>
      <c r="D7" s="2"/>
      <c r="E7" s="2"/>
      <c r="F7" s="2"/>
      <c r="G7" s="2"/>
      <c r="H7" s="2"/>
      <c r="I7" s="2"/>
      <c r="J7" s="2"/>
      <c r="K7" s="2"/>
      <c r="L7" s="2"/>
      <c r="M7" s="2"/>
      <c r="N7" s="2"/>
      <c r="O7" s="2"/>
      <c r="P7" s="2"/>
      <c r="Q7" s="2"/>
      <c r="R7" s="2"/>
      <c r="S7" s="2"/>
      <c r="T7" s="2"/>
      <c r="U7" s="2"/>
      <c r="V7" s="2"/>
      <c r="W7" s="2"/>
      <c r="X7" s="2"/>
      <c r="Y7" s="2"/>
      <c r="Z7" s="2"/>
    </row>
    <row r="8">
      <c r="A8" s="3" t="s">
        <v>1605</v>
      </c>
      <c r="B8" s="1" t="s">
        <v>1606</v>
      </c>
      <c r="C8" s="2"/>
      <c r="D8" s="2"/>
      <c r="E8" s="2"/>
      <c r="F8" s="2"/>
      <c r="G8" s="2"/>
      <c r="H8" s="2"/>
      <c r="I8" s="2"/>
      <c r="J8" s="2"/>
      <c r="K8" s="2"/>
      <c r="L8" s="2"/>
      <c r="M8" s="2"/>
      <c r="N8" s="2"/>
      <c r="O8" s="2"/>
      <c r="P8" s="2"/>
      <c r="Q8" s="2"/>
      <c r="R8" s="2"/>
      <c r="S8" s="2"/>
      <c r="T8" s="2"/>
      <c r="U8" s="2"/>
      <c r="V8" s="2"/>
      <c r="W8" s="2"/>
      <c r="X8" s="2"/>
      <c r="Y8" s="2"/>
      <c r="Z8" s="2"/>
    </row>
    <row r="9">
      <c r="A9" s="3" t="s">
        <v>1607</v>
      </c>
      <c r="B9" s="4" t="s">
        <v>1608</v>
      </c>
      <c r="C9" s="2"/>
      <c r="D9" s="2"/>
      <c r="E9" s="2"/>
      <c r="F9" s="2"/>
      <c r="G9" s="2"/>
      <c r="H9" s="2"/>
      <c r="I9" s="2"/>
      <c r="J9" s="2"/>
      <c r="K9" s="2"/>
      <c r="L9" s="2"/>
      <c r="M9" s="2"/>
      <c r="N9" s="2"/>
      <c r="O9" s="2"/>
      <c r="P9" s="2"/>
      <c r="Q9" s="2"/>
      <c r="R9" s="2"/>
      <c r="S9" s="2"/>
      <c r="T9" s="2"/>
      <c r="U9" s="2"/>
      <c r="V9" s="2"/>
      <c r="W9" s="2"/>
      <c r="X9" s="2"/>
      <c r="Y9" s="2"/>
      <c r="Z9" s="2"/>
    </row>
    <row r="10">
      <c r="A10" s="3" t="s">
        <v>1609</v>
      </c>
      <c r="B10" s="1" t="s">
        <v>1610</v>
      </c>
      <c r="C10" s="2"/>
      <c r="D10" s="2"/>
      <c r="E10" s="2"/>
      <c r="F10" s="2"/>
      <c r="G10" s="2"/>
      <c r="H10" s="2"/>
      <c r="I10" s="2"/>
      <c r="J10" s="2"/>
      <c r="K10" s="2"/>
      <c r="L10" s="2"/>
      <c r="M10" s="2"/>
      <c r="N10" s="2"/>
      <c r="O10" s="2"/>
      <c r="P10" s="2"/>
      <c r="Q10" s="2"/>
      <c r="R10" s="2"/>
      <c r="S10" s="2"/>
      <c r="T10" s="2"/>
      <c r="U10" s="2"/>
      <c r="V10" s="2"/>
      <c r="W10" s="2"/>
      <c r="X10" s="2"/>
      <c r="Y10" s="2"/>
      <c r="Z10" s="2"/>
    </row>
    <row r="11">
      <c r="A11" s="3" t="s">
        <v>1611</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1610</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1615</v>
      </c>
      <c r="C13" s="2"/>
      <c r="D13" s="2"/>
      <c r="E13" s="2"/>
      <c r="F13" s="2"/>
      <c r="G13" s="2"/>
      <c r="H13" s="2"/>
      <c r="I13" s="2"/>
      <c r="J13" s="2"/>
      <c r="K13" s="2"/>
      <c r="L13" s="2"/>
      <c r="M13" s="2"/>
      <c r="N13" s="2"/>
      <c r="O13" s="2"/>
      <c r="P13" s="2"/>
      <c r="Q13" s="2"/>
      <c r="R13" s="2"/>
      <c r="S13" s="2"/>
      <c r="T13" s="2"/>
      <c r="U13" s="2"/>
      <c r="V13" s="2"/>
      <c r="W13" s="2"/>
      <c r="X13" s="2"/>
      <c r="Y13" s="2"/>
      <c r="Z13" s="2"/>
    </row>
    <row r="14">
      <c r="A14" s="3" t="s">
        <v>1616</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1615</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t="s">
        <v>1620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v>4000.0</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t="s">
        <v>1623</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61.45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60.97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60.8027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61.99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61.45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60.97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60.8027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61.99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0.010299999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0.2033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20.27541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14.011429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464456.0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464456.0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370313.0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347260.0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347260.0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61.35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62.24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3.535899904E9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52.89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64.8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2.447667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58.5742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58.98835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0.62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0.010089504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t="s">
        <v>1665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4.174500608E9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0.121829994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5.6640165E7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5.71782E7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3969750.0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3522672.0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0.0694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0.14739999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0.99183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12.51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0.097200006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5.71782E7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18.726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3.3023603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v>-0.092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v>1.76E8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v>3.05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1688</v>
      </c>
      <c r="B82" s="1">
        <v>4.41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1689</v>
      </c>
      <c r="B83" s="1" t="s">
        <v>1690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1.6805664E9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v>2.89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v>11.941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v>0.13426268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t="s">
        <v>1699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t="s">
        <v>1701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t="s">
        <v>1705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t="s">
        <v>1705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t="s">
        <v>1709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1710</v>
      </c>
      <c r="B99" s="1" t="s">
        <v>1711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1712</v>
      </c>
      <c r="B100" s="1" t="s">
        <v>1713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t="s">
        <v>1715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1717</v>
      </c>
      <c r="B103" s="1">
        <v>61.84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1718</v>
      </c>
      <c r="B104" s="1">
        <v>100.0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78.16667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t="s">
        <v>1723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1724</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1725</v>
      </c>
      <c r="B110" s="1">
        <v>1.651E8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1726</v>
      </c>
      <c r="B111" s="1">
        <v>2.887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1727</v>
      </c>
      <c r="B112" s="1">
        <v>3.496E8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1728</v>
      </c>
      <c r="B113" s="1">
        <v>8.03699968E8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1729</v>
      </c>
      <c r="B114" s="1">
        <v>0.961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1730</v>
      </c>
      <c r="B115" s="1">
        <v>1.382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1731</v>
      </c>
      <c r="B116" s="1">
        <v>1.444600064E9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1732</v>
      </c>
      <c r="B117" s="1">
        <v>75.063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1733</v>
      </c>
      <c r="B118" s="1">
        <v>25.333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1734</v>
      </c>
      <c r="B119" s="1">
        <v>0.074260004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1735</v>
      </c>
      <c r="B120" s="1">
        <v>0.18114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1736</v>
      </c>
      <c r="B121" s="1">
        <v>1.03887504E8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1737</v>
      </c>
      <c r="B122" s="1">
        <v>2.115E8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1738</v>
      </c>
      <c r="B123" s="1">
        <v>-0.1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1739</v>
      </c>
      <c r="B124" s="1">
        <v>0.143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1740</v>
      </c>
      <c r="B125" s="1">
        <v>0.45002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1741</v>
      </c>
      <c r="B126" s="1">
        <v>0.24200001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1742</v>
      </c>
      <c r="B127" s="1">
        <v>0.20273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1743</v>
      </c>
      <c r="B128" s="1" t="s">
        <v>1665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304.0</v>
      </c>
      <c r="C3" s="1">
        <v>284.0</v>
      </c>
      <c r="D3" s="1">
        <v>315.0</v>
      </c>
      <c r="E3" s="1">
        <v>371.0</v>
      </c>
      <c r="F3" s="1">
        <v>256.0</v>
      </c>
      <c r="G3" s="1">
        <v>283.0</v>
      </c>
      <c r="H3" s="1">
        <v>344.0</v>
      </c>
      <c r="I3" s="1">
        <v>284.0</v>
      </c>
      <c r="J3" s="1">
        <v>388.0</v>
      </c>
      <c r="K3" s="1">
        <v>156.0</v>
      </c>
      <c r="L3" s="1">
        <f>IF(K3*FORECAST(L2,B3:K3,B2:K2)&gt;0,FORECAST(L2,B3:K3,B2:K2),K3)*$X$1</f>
        <v>271.4</v>
      </c>
      <c r="M3" s="1">
        <f>IF(L3*FORECAST(M2,B3:L3,B2:L2)&gt;0,FORECAST(M2,B3:L3,B2:L2),L3)*$X$1</f>
        <v>266.4727273</v>
      </c>
      <c r="N3" s="1">
        <f>IF(M3*FORECAST(N2,B3:M3,B2:M2)&gt;0,FORECAST(N2,B3:M3,B2:M2),M3)*$X$1</f>
        <v>261.5454545</v>
      </c>
      <c r="O3" s="1">
        <f>IF(N3*FORECAST(O2,B3:N3,B2:N2)&gt;0,FORECAST(O2,B3:N3,B2:N2),N3)*$X$1</f>
        <v>256.6181818</v>
      </c>
      <c r="P3" s="1">
        <f>IF(O3*FORECAST(P2,B3:O3,B2:O2)&gt;0,FORECAST(P2,B3:O3,B2:O2),O3)*$X$1</f>
        <v>251.6909091</v>
      </c>
      <c r="Q3" s="1">
        <f>IF(P3*FORECAST(Q2,B3:P3,B2:P2)&gt;0,FORECAST(Q2,B3:P3,B2:P2),P3)*$X$1</f>
        <v>246.7636364</v>
      </c>
      <c r="R3" s="1">
        <f>IF(Q3*FORECAST(R2,B3:Q3,B2:Q2)&gt;0,FORECAST(R2,B3:Q3,B2:Q2),Q3)*$X$1</f>
        <v>241.8363636</v>
      </c>
      <c r="S3" s="5">
        <f>IF(R3*FORECAST(S2,B3:R3,B2:R2)&gt;0,FORECAST(S2,B3:R3,B2:R2),R3)*$X$1</f>
        <v>236.9090909</v>
      </c>
      <c r="T3" s="5">
        <f>IF(S3*FORECAST(T2,B3:S3,B2:S2)&gt;0,FORECAST(T2,B3:S3,B2:S2),S3)*$X$1</f>
        <v>231.9818182</v>
      </c>
      <c r="U3" s="5">
        <f>IF(T3*FORECAST(U2,B3:T3,B2:T2)&gt;0,FORECAST(U2,B3:T3,B2:T2),T3)*$X$1</f>
        <v>227.0545455</v>
      </c>
      <c r="V3" s="5">
        <f>IF(U3*FORECAST(V2,B3:U3,B2:U2)&gt;0,FORECAST(V2,B3:U3,B2:U2),U3)*$X$1</f>
        <v>222.1272727</v>
      </c>
      <c r="W3" s="5">
        <f>IF(V3*FORECAST(W2,B3:V3,B2:V2)&gt;0,FORECAST(W2,B3:V3,B2:V2),V3)*$X$1</f>
        <v>217.2</v>
      </c>
      <c r="X3" s="2"/>
      <c r="Y3" s="2"/>
      <c r="Z3" s="2"/>
    </row>
    <row r="4">
      <c r="A4" s="3" t="s">
        <v>132</v>
      </c>
      <c r="B4" s="1">
        <v>504.0</v>
      </c>
      <c r="C4" s="1">
        <v>435.0</v>
      </c>
      <c r="D4" s="1">
        <v>236.0</v>
      </c>
      <c r="E4" s="1">
        <v>37.0</v>
      </c>
      <c r="F4" s="1">
        <v>606.0</v>
      </c>
      <c r="G4" s="1">
        <v>713.0</v>
      </c>
      <c r="H4" s="1">
        <v>748.0</v>
      </c>
      <c r="I4" s="1">
        <v>436.0</v>
      </c>
      <c r="J4" s="1">
        <v>683.0</v>
      </c>
      <c r="K4" s="1">
        <v>-14.0</v>
      </c>
      <c r="L4" s="2"/>
      <c r="M4" s="2"/>
      <c r="N4" s="2"/>
      <c r="O4" s="2"/>
      <c r="P4" s="2"/>
      <c r="Q4" s="2"/>
      <c r="R4" s="2"/>
      <c r="S4" s="2"/>
      <c r="T4" s="2"/>
      <c r="U4" s="2"/>
      <c r="V4" s="2"/>
      <c r="W4" s="2"/>
      <c r="X4" s="2"/>
      <c r="Y4" s="2"/>
      <c r="Z4" s="2"/>
    </row>
    <row r="5">
      <c r="A5" s="3" t="s">
        <v>1745</v>
      </c>
      <c r="B5" s="1">
        <v>59.0</v>
      </c>
      <c r="C5" s="1">
        <v>58.0</v>
      </c>
      <c r="D5" s="1">
        <v>59.0</v>
      </c>
      <c r="E5" s="1">
        <v>60.0</v>
      </c>
      <c r="F5" s="1">
        <v>61.0</v>
      </c>
      <c r="G5" s="1">
        <v>60.0</v>
      </c>
      <c r="H5" s="1">
        <v>58.0</v>
      </c>
      <c r="I5" s="1">
        <v>59.0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(1+0.02)/(0.0818-0.02)</f>
        <v>3584.854369</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NPV(0.0818,M3:W3)</f>
        <v>1738.564568</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NPV(0.0818,M16:W16)</f>
        <v>1509.575259</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3248.139828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3262.139828</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57.23052329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3584.854369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194.0</v>
      </c>
      <c r="C3" s="1">
        <v>230.0</v>
      </c>
      <c r="D3" s="1">
        <v>124.0</v>
      </c>
      <c r="E3" s="1">
        <v>172.0</v>
      </c>
      <c r="F3" s="1">
        <v>336.0</v>
      </c>
      <c r="G3" s="1">
        <v>134.0</v>
      </c>
      <c r="H3" s="1">
        <v>181.0</v>
      </c>
      <c r="I3" s="1">
        <v>435.0</v>
      </c>
      <c r="J3" s="1">
        <v>401.0</v>
      </c>
      <c r="K3" s="1">
        <v>256.0</v>
      </c>
      <c r="L3" s="1">
        <f>IF(K3*FORECAST(L2,B3:K3,B2:K2)&gt;0,FORECAST(L2,B3:K3,B2:K2),K3)*$X$1</f>
        <v>350.8</v>
      </c>
      <c r="M3" s="1">
        <f>IF(L3*FORECAST(M2,B3:L3,B2:L2)&gt;0,FORECAST(M2,B3:L3,B2:L2),L3)*$X$1</f>
        <v>369.8</v>
      </c>
      <c r="N3" s="1">
        <f>IF(M3*FORECAST(N2,B3:M3,B2:M2)&gt;0,FORECAST(N2,B3:M3,B2:M2),M3)*$X$1</f>
        <v>388.8</v>
      </c>
      <c r="O3" s="1">
        <f>IF(N3*FORECAST(O2,B3:N3,B2:N2)&gt;0,FORECAST(O2,B3:N3,B2:N2),N3)*$X$1</f>
        <v>407.8</v>
      </c>
      <c r="P3" s="1">
        <f>IF(O3*FORECAST(P2,B3:O3,B2:O2)&gt;0,FORECAST(P2,B3:O3,B2:O2),O3)*$X$1</f>
        <v>426.8</v>
      </c>
      <c r="Q3" s="1">
        <f>IF(P3*FORECAST(Q2,B3:P3,B2:P2)&gt;0,FORECAST(Q2,B3:P3,B2:P2),P3)*$X$1</f>
        <v>445.8</v>
      </c>
      <c r="R3" s="1">
        <f>IF(Q3*FORECAST(R2,B3:Q3,B2:Q2)&gt;0,FORECAST(R2,B3:Q3,B2:Q2),Q3)*$X$1</f>
        <v>464.8</v>
      </c>
      <c r="S3" s="5">
        <f>IF(R3*FORECAST(S2,B3:R3,B2:R2)&gt;0,FORECAST(S2,B3:R3,B2:R2),R3)*$X$1</f>
        <v>483.8</v>
      </c>
      <c r="T3" s="5">
        <f>IF(S3*FORECAST(T2,B3:S3,B2:S2)&gt;0,FORECAST(T2,B3:S3,B2:S2),S3)*$X$1</f>
        <v>502.8</v>
      </c>
      <c r="U3" s="5">
        <f>IF(T3*FORECAST(U2,B3:T3,B2:T2)&gt;0,FORECAST(U2,B3:T3,B2:T2),T3)*$X$1</f>
        <v>521.8</v>
      </c>
      <c r="V3" s="5">
        <f>IF(U3*FORECAST(V2,B3:U3,B2:U2)&gt;0,FORECAST(V2,B3:U3,B2:U2),U3)*$X$1</f>
        <v>540.8</v>
      </c>
      <c r="W3" s="5">
        <f>IF(V3*FORECAST(W2,B3:V3,B2:V2)&gt;0,FORECAST(W2,B3:V3,B2:V2),V3)*$X$1</f>
        <v>559.8</v>
      </c>
      <c r="X3" s="2"/>
      <c r="Y3" s="2"/>
      <c r="Z3" s="2"/>
    </row>
    <row r="4">
      <c r="A4" s="3" t="s">
        <v>132</v>
      </c>
      <c r="B4" s="1">
        <v>504.0</v>
      </c>
      <c r="C4" s="1">
        <v>435.0</v>
      </c>
      <c r="D4" s="1">
        <v>236.0</v>
      </c>
      <c r="E4" s="1">
        <v>37.0</v>
      </c>
      <c r="F4" s="1">
        <v>606.0</v>
      </c>
      <c r="G4" s="1">
        <v>713.0</v>
      </c>
      <c r="H4" s="1">
        <v>748.0</v>
      </c>
      <c r="I4" s="1">
        <v>436.0</v>
      </c>
      <c r="J4" s="1">
        <v>683.0</v>
      </c>
      <c r="K4" s="1">
        <v>-14.0</v>
      </c>
      <c r="L4" s="2"/>
      <c r="M4" s="2"/>
      <c r="N4" s="2"/>
      <c r="O4" s="2"/>
      <c r="P4" s="2"/>
      <c r="Q4" s="2"/>
      <c r="R4" s="2"/>
      <c r="S4" s="2"/>
      <c r="T4" s="2"/>
      <c r="U4" s="2"/>
      <c r="V4" s="2"/>
      <c r="W4" s="2"/>
      <c r="X4" s="2"/>
      <c r="Y4" s="2"/>
      <c r="Z4" s="2"/>
    </row>
    <row r="5">
      <c r="A5" s="3" t="s">
        <v>1745</v>
      </c>
      <c r="B5" s="1">
        <v>59.0</v>
      </c>
      <c r="C5" s="1">
        <v>58.0</v>
      </c>
      <c r="D5" s="1">
        <v>59.0</v>
      </c>
      <c r="E5" s="1">
        <v>60.0</v>
      </c>
      <c r="F5" s="1">
        <v>61.0</v>
      </c>
      <c r="G5" s="1">
        <v>60.0</v>
      </c>
      <c r="H5" s="1">
        <v>58.0</v>
      </c>
      <c r="I5" s="1">
        <v>59.0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(1+0.02)/(0.0818-0.02)</f>
        <v>9239.417476</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NPV(0.0818,M3:W3)</f>
        <v>3184.990341</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NPV(0.0818,M16:W16)</f>
        <v>3890.700875</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7075.691215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7089.691215</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124.3805476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9239.417476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