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<sst xmlns="http://schemas.openxmlformats.org/spreadsheetml/2006/main" count="1969" uniqueCount="1666">
  <si>
    <t>ticker</t>
  </si>
  <si>
    <t>CVI</t>
  </si>
  <si>
    <t>nombre</t>
  </si>
  <si>
    <t>CVR ENERGY INC</t>
  </si>
  <si>
    <t>empresa</t>
  </si>
  <si>
    <t>Oil &amp; Gas Refining and Marketing</t>
  </si>
  <si>
    <t>Open</t>
  </si>
  <si>
    <t>Target Price</t>
  </si>
  <si>
    <t>Upside</t>
  </si>
  <si>
    <t>-358.15%</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</si>
  <si>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</si>
  <si>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</si>
  <si>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</si>
  <si>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</si>
  <si>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</si>
  <si>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</si>
  <si>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</si>
  <si>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</si>
  <si>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</si>
  <si>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</si>
  <si>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</si>
  <si>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</si>
  <si>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</si>
  <si>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</si>
  <si>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</si>
  <si>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</si>
  <si>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</si>
  <si>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</si>
  <si>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</si>
  <si>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</si>
  <si>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</si>
  <si>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</si>
  <si>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</si>
  <si>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</si>
  <si>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</si>
  <si>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</si>
  <si>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</si>
  <si>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</si>
  <si>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</si>
  <si>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</si>
  <si>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</si>
  <si>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</si>
  <si>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</si>
  <si>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</si>
  <si>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</si>
  <si>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</si>
  <si>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</si>
  <si>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</si>
  <si>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</si>
  <si>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</si>
  <si>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</si>
  <si>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</si>
  <si>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</si>
  <si>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</si>
  <si>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</si>
  <si>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</si>
  <si>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</si>
  <si>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</si>
  <si>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</si>
  <si>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</si>
  <si>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</si>
  <si>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</si>
  <si>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</si>
  <si>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</si>
  <si>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</si>
  <si>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</si>
  <si>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</si>
  <si>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</si>
  <si>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</si>
  <si>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</si>
  <si>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</si>
  <si>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</si>
  <si>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</si>
  <si>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</si>
  <si>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</si>
  <si>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</si>
  <si>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</si>
  <si>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</si>
  <si>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</si>
  <si>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</si>
  <si>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</si>
  <si>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</si>
  <si>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</si>
  <si>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</si>
  <si>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</si>
  <si>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</si>
  <si>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</si>
  <si>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</si>
  <si>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</si>
  <si>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</si>
  <si>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</si>
  <si>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</si>
  <si>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</si>
  <si>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</si>
  <si>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</si>
  <si>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</si>
  <si>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</si>
  <si>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</si>
  <si>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</si>
  <si>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</si>
  <si>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</si>
  <si>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</si>
  <si>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</si>
  <si>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</si>
  <si>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</si>
  <si>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</si>
  <si>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</si>
  <si>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11.38</t>
  </si>
  <si>
    <t>11.33</t>
  </si>
  <si>
    <t>9.88</t>
  </si>
  <si>
    <t>10.58</t>
  </si>
  <si>
    <t>12.39</t>
  </si>
  <si>
    <t>13.86</t>
  </si>
  <si>
    <t>10.14</t>
  </si>
  <si>
    <t>5.5</t>
  </si>
  <si>
    <t>5.28</t>
  </si>
  <si>
    <t>8.43</t>
  </si>
  <si>
    <t>Tangible Book Value</t>
  </si>
  <si>
    <t>Tangible Book Value Per Share</t>
  </si>
  <si>
    <t>10.91</t>
  </si>
  <si>
    <t>10.86</t>
  </si>
  <si>
    <t>9.41</t>
  </si>
  <si>
    <t>10.11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</si>
  <si>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</si>
  <si>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</si>
  <si>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</si>
  <si>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</si>
  <si>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</si>
  <si>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</si>
  <si>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</si>
  <si>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</si>
  <si>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</si>
  <si>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</si>
  <si>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</si>
  <si>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</si>
  <si>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</si>
  <si>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</si>
  <si>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</si>
  <si>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</si>
  <si>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</si>
  <si>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</si>
  <si>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</si>
  <si>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</si>
  <si>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</si>
  <si>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</si>
  <si>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</si>
  <si>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</si>
  <si>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</si>
  <si>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</si>
  <si>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</si>
  <si>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</si>
  <si>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</si>
  <si>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0</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</si>
  <si>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</si>
  <si>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</si>
  <si>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</si>
  <si>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</si>
  <si>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</si>
  <si>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</si>
  <si>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</si>
  <si>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</si>
  <si>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</si>
  <si>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</si>
  <si>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</si>
  <si>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</si>
  <si>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</si>
  <si>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</si>
  <si>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</si>
  <si>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</si>
  <si>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</si>
  <si>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1.95</t>
  </si>
  <si>
    <t>0.28</t>
  </si>
  <si>
    <t>2.7</t>
  </si>
  <si>
    <t>3.12</t>
  </si>
  <si>
    <t>3.78</t>
  </si>
  <si>
    <t>-2.55</t>
  </si>
  <si>
    <t>0.25</t>
  </si>
  <si>
    <t>4.61</t>
  </si>
  <si>
    <t>7.65</t>
  </si>
  <si>
    <t>Basic EPS - Continuing Operations</t>
  </si>
  <si>
    <t>Basic Weighted Average Shares Outstanding</t>
  </si>
  <si>
    <t>Net EPS - Diluted</t>
  </si>
  <si>
    <t>Diluted EPS - Continuing Operations</t>
  </si>
  <si>
    <t>Diluted Weighted Average Shares Outstanding</t>
  </si>
  <si>
    <t>Normalized Basic EPS</t>
  </si>
  <si>
    <t>1.37</t>
  </si>
  <si>
    <t>0.85</t>
  </si>
  <si>
    <t>0.13</t>
  </si>
  <si>
    <t>0.2</t>
  </si>
  <si>
    <t>2.06</t>
  </si>
  <si>
    <t>3.23</t>
  </si>
  <si>
    <t>-1.65</t>
  </si>
  <si>
    <t>-0.06</t>
  </si>
  <si>
    <t>3.74</t>
  </si>
  <si>
    <t>5.68</t>
  </si>
  <si>
    <t>Normalized Diluted EPS</t>
  </si>
  <si>
    <t>Dividend Per Share</t>
  </si>
  <si>
    <t>2.75</t>
  </si>
  <si>
    <t>3.1</t>
  </si>
  <si>
    <t>0.4</t>
  </si>
  <si>
    <t>1.7</t>
  </si>
  <si>
    <t>Payout Ratio</t>
  </si>
  <si>
    <t>149.8</t>
  </si>
  <si>
    <t>102.42</t>
  </si>
  <si>
    <t>702.83</t>
  </si>
  <si>
    <t>74.1</t>
  </si>
  <si>
    <t>82.35</t>
  </si>
  <si>
    <t>80.53</t>
  </si>
  <si>
    <t>-47.27</t>
  </si>
  <si>
    <t>104.32</t>
  </si>
  <si>
    <t>58.91</t>
  </si>
  <si>
    <t>EBITDA</t>
  </si>
  <si>
    <t>EBITA</t>
  </si>
  <si>
    <t>EBIT</t>
  </si>
  <si>
    <t>EBITDAR</t>
  </si>
  <si>
    <t>Effective Tax Rate - (Ratio)</t>
  </si>
  <si>
    <t>22.1</t>
  </si>
  <si>
    <t>181.65</t>
  </si>
  <si>
    <t>17.8</t>
  </si>
  <si>
    <t>26.27</t>
  </si>
  <si>
    <t>22.89</t>
  </si>
  <si>
    <t>-12.12</t>
  </si>
  <si>
    <t>19.6</t>
  </si>
  <si>
    <t>19.08</t>
  </si>
  <si>
    <t>Current Domestic Taxes</t>
  </si>
  <si>
    <t>Total Current Taxes</t>
  </si>
  <si>
    <t>Deferred Domestic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</si>
  <si>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</si>
  <si>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</si>
  <si>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</si>
  <si>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</si>
  <si>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</si>
  <si>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</si>
  <si>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</si>
  <si>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</si>
  <si>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</si>
  <si>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</si>
  <si>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</si>
  <si>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</si>
  <si>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</si>
  <si>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7.88</t>
  </si>
  <si>
    <t>6.75</t>
  </si>
  <si>
    <t>1.27</t>
  </si>
  <si>
    <t>1.72</t>
  </si>
  <si>
    <t>9.61</t>
  </si>
  <si>
    <t>9.16</t>
  </si>
  <si>
    <t>-4.52</t>
  </si>
  <si>
    <t>1.43</t>
  </si>
  <si>
    <t>15.17</t>
  </si>
  <si>
    <t>15.93</t>
  </si>
  <si>
    <t>Return on Total Capital</t>
  </si>
  <si>
    <t>11.55</t>
  </si>
  <si>
    <t>1.81</t>
  </si>
  <si>
    <t>2.35</t>
  </si>
  <si>
    <t>12.55</t>
  </si>
  <si>
    <t>12.01</t>
  </si>
  <si>
    <t>-6.08</t>
  </si>
  <si>
    <t>2.08</t>
  </si>
  <si>
    <t>24.9</t>
  </si>
  <si>
    <t>24.7</t>
  </si>
  <si>
    <t>Return On Equity %</t>
  </si>
  <si>
    <t>17.63</t>
  </si>
  <si>
    <t>18.18</t>
  </si>
  <si>
    <t>0.54</t>
  </si>
  <si>
    <t>12.71</t>
  </si>
  <si>
    <t>23.01</t>
  </si>
  <si>
    <t>20.05</t>
  </si>
  <si>
    <t>-22.17</t>
  </si>
  <si>
    <t>7.44</t>
  </si>
  <si>
    <t>82.51</t>
  </si>
  <si>
    <t>96.01</t>
  </si>
  <si>
    <t>Return on Common Equity</t>
  </si>
  <si>
    <t>15.98</t>
  </si>
  <si>
    <t>17.2</t>
  </si>
  <si>
    <t>2.68</t>
  </si>
  <si>
    <t>26.38</t>
  </si>
  <si>
    <t>26.7</t>
  </si>
  <si>
    <t>28.37</t>
  </si>
  <si>
    <t>-21.23</t>
  </si>
  <si>
    <t>3.18</t>
  </si>
  <si>
    <t>85.42</t>
  </si>
  <si>
    <t>111.61</t>
  </si>
  <si>
    <t>Margin Analysis</t>
  </si>
  <si>
    <t>Gross Profit Margin %</t>
  </si>
  <si>
    <t>5.8</t>
  </si>
  <si>
    <t>12.1</t>
  </si>
  <si>
    <t>8.23</t>
  </si>
  <si>
    <t>8.47</t>
  </si>
  <si>
    <t>12.89</t>
  </si>
  <si>
    <t>15.52</t>
  </si>
  <si>
    <t>2.21</t>
  </si>
  <si>
    <t>6.84</t>
  </si>
  <si>
    <t>13.05</t>
  </si>
  <si>
    <t>16.91</t>
  </si>
  <si>
    <t>SG&amp;A Margin</t>
  </si>
  <si>
    <t>1.2</t>
  </si>
  <si>
    <t>1.82</t>
  </si>
  <si>
    <t>2.22</t>
  </si>
  <si>
    <t>1.92</t>
  </si>
  <si>
    <t>1.57</t>
  </si>
  <si>
    <t>2.39</t>
  </si>
  <si>
    <t>1.74</t>
  </si>
  <si>
    <t>1.47</t>
  </si>
  <si>
    <t>1.52</t>
  </si>
  <si>
    <t>EBITDA Margin %</t>
  </si>
  <si>
    <t>6.63</t>
  </si>
  <si>
    <t>9.75</t>
  </si>
  <si>
    <t>5.6</t>
  </si>
  <si>
    <t>5.38</t>
  </si>
  <si>
    <t>11.31</t>
  </si>
  <si>
    <t>13.61</t>
  </si>
  <si>
    <t>-0.18</t>
  </si>
  <si>
    <t>5.1</t>
  </si>
  <si>
    <t>11.58</t>
  </si>
  <si>
    <t>15.39</t>
  </si>
  <si>
    <t>EBITA Margin %</t>
  </si>
  <si>
    <t>4.93</t>
  </si>
  <si>
    <t>6.73</t>
  </si>
  <si>
    <t>1.56</t>
  </si>
  <si>
    <t>1.8</t>
  </si>
  <si>
    <t>8.32</t>
  </si>
  <si>
    <t>9.1</t>
  </si>
  <si>
    <t>-7.25</t>
  </si>
  <si>
    <t>1.24</t>
  </si>
  <si>
    <t>8.94</t>
  </si>
  <si>
    <t>12.17</t>
  </si>
  <si>
    <t>EBIT Margin %</t>
  </si>
  <si>
    <t>Income From Continuing Operations Margin %</t>
  </si>
  <si>
    <t>3.4</t>
  </si>
  <si>
    <t>5.48</t>
  </si>
  <si>
    <t>0.19</t>
  </si>
  <si>
    <t>3.62</t>
  </si>
  <si>
    <t>5.77</t>
  </si>
  <si>
    <t>5.69</t>
  </si>
  <si>
    <t>-8.14</t>
  </si>
  <si>
    <t>1.02</t>
  </si>
  <si>
    <t>5.91</t>
  </si>
  <si>
    <t>9.49</t>
  </si>
  <si>
    <t>Net Income Margin %</t>
  </si>
  <si>
    <t>1.91</t>
  </si>
  <si>
    <t>0.52</t>
  </si>
  <si>
    <t>3.91</t>
  </si>
  <si>
    <t>4.06</t>
  </si>
  <si>
    <t>5.97</t>
  </si>
  <si>
    <t>-6.51</t>
  </si>
  <si>
    <t>0.35</t>
  </si>
  <si>
    <t>4.25</t>
  </si>
  <si>
    <t>Net Avail. For Common Margin %</t>
  </si>
  <si>
    <t>Normalized Net Income Margin</t>
  </si>
  <si>
    <t>1.3</t>
  </si>
  <si>
    <t>1.35</t>
  </si>
  <si>
    <t>0.23</t>
  </si>
  <si>
    <t>0.29</t>
  </si>
  <si>
    <t>2.67</t>
  </si>
  <si>
    <t>-4.21</t>
  </si>
  <si>
    <t>-0.08</t>
  </si>
  <si>
    <t>3.45</t>
  </si>
  <si>
    <t>6.17</t>
  </si>
  <si>
    <t>Levered Free Cash Flow Margin</t>
  </si>
  <si>
    <t>4.31</t>
  </si>
  <si>
    <t>3.92</t>
  </si>
  <si>
    <t>4.23</t>
  </si>
  <si>
    <t>1.05</t>
  </si>
  <si>
    <t>8.06</t>
  </si>
  <si>
    <t>-3.57</t>
  </si>
  <si>
    <t>6.4</t>
  </si>
  <si>
    <t>-1.92</t>
  </si>
  <si>
    <t>Unlevered Free Cash Flow Margin</t>
  </si>
  <si>
    <t>4.55</t>
  </si>
  <si>
    <t>4.42</t>
  </si>
  <si>
    <t>5.25</t>
  </si>
  <si>
    <t>2.11</t>
  </si>
  <si>
    <t>5.89</t>
  </si>
  <si>
    <t>9.06</t>
  </si>
  <si>
    <t>-1.5</t>
  </si>
  <si>
    <t>4.63</t>
  </si>
  <si>
    <t>6.89</t>
  </si>
  <si>
    <t>-1.06</t>
  </si>
  <si>
    <t>Asset Turnover</t>
  </si>
  <si>
    <t>2.56</t>
  </si>
  <si>
    <t>1.61</t>
  </si>
  <si>
    <t>1.85</t>
  </si>
  <si>
    <t>1.84</t>
  </si>
  <si>
    <t>2.72</t>
  </si>
  <si>
    <t>2.1</t>
  </si>
  <si>
    <t>Fixed Assets Turnover</t>
  </si>
  <si>
    <t>4.82</t>
  </si>
  <si>
    <t>2.8</t>
  </si>
  <si>
    <t>2.28</t>
  </si>
  <si>
    <t>2.83</t>
  </si>
  <si>
    <t>2.64</t>
  </si>
  <si>
    <t>1.69</t>
  </si>
  <si>
    <t>3.16</t>
  </si>
  <si>
    <t>4.74</t>
  </si>
  <si>
    <t>4.05</t>
  </si>
  <si>
    <t>Receivables Turnover (Average Receivables)</t>
  </si>
  <si>
    <t>48.12</t>
  </si>
  <si>
    <t>46.73</t>
  </si>
  <si>
    <t>38.61</t>
  </si>
  <si>
    <t>36.23</t>
  </si>
  <si>
    <t>40.94</t>
  </si>
  <si>
    <t>36.26</t>
  </si>
  <si>
    <t>21.83</t>
  </si>
  <si>
    <t>30.36</t>
  </si>
  <si>
    <t>33.17</t>
  </si>
  <si>
    <t>28.72</t>
  </si>
  <si>
    <t>Inventory Turnover (Average Inventory)</t>
  </si>
  <si>
    <t>15.42</t>
  </si>
  <si>
    <t>13.73</t>
  </si>
  <si>
    <t>14.93</t>
  </si>
  <si>
    <t>16.57</t>
  </si>
  <si>
    <t>13.96</t>
  </si>
  <si>
    <t>11.45</t>
  </si>
  <si>
    <t>17.26</t>
  </si>
  <si>
    <t>17.1</t>
  </si>
  <si>
    <t>12.51</t>
  </si>
  <si>
    <t>Short Term Liquidity</t>
  </si>
  <si>
    <t>Current Ratio</t>
  </si>
  <si>
    <t>3.44</t>
  </si>
  <si>
    <t>2.63</t>
  </si>
  <si>
    <t>2.32</t>
  </si>
  <si>
    <t>2.01</t>
  </si>
  <si>
    <t>2.61</t>
  </si>
  <si>
    <t>2.17</t>
  </si>
  <si>
    <t>2.13</t>
  </si>
  <si>
    <t>1.18</t>
  </si>
  <si>
    <t>1.11</t>
  </si>
  <si>
    <t>Quick Ratio</t>
  </si>
  <si>
    <t>2.42</t>
  </si>
  <si>
    <t>1.59</t>
  </si>
  <si>
    <t>1.41</t>
  </si>
  <si>
    <t>1.54</t>
  </si>
  <si>
    <t>0.7</t>
  </si>
  <si>
    <t>0.6</t>
  </si>
  <si>
    <t>Operating Cash Flow to Current Liabilities</t>
  </si>
  <si>
    <t>1.51</t>
  </si>
  <si>
    <t>0.47</t>
  </si>
  <si>
    <t>0.31</t>
  </si>
  <si>
    <t>1.25</t>
  </si>
  <si>
    <t>0.14</t>
  </si>
  <si>
    <t>0.34</t>
  </si>
  <si>
    <t>0.67</t>
  </si>
  <si>
    <t>0.56</t>
  </si>
  <si>
    <t>Days Sales Outstanding (Average Receivables)</t>
  </si>
  <si>
    <t>7.58</t>
  </si>
  <si>
    <t>7.81</t>
  </si>
  <si>
    <t>9.48</t>
  </si>
  <si>
    <t>10.08</t>
  </si>
  <si>
    <t>8.91</t>
  </si>
  <si>
    <t>10.07</t>
  </si>
  <si>
    <t>16.76</t>
  </si>
  <si>
    <t>12.02</t>
  </si>
  <si>
    <t>Days Outstanding Inventory (Average Inventory)</t>
  </si>
  <si>
    <t>18.21</t>
  </si>
  <si>
    <t>23.68</t>
  </si>
  <si>
    <t>26.65</t>
  </si>
  <si>
    <t>24.45</t>
  </si>
  <si>
    <t>22.03</t>
  </si>
  <si>
    <t>26.14</t>
  </si>
  <si>
    <t>31.95</t>
  </si>
  <si>
    <t>21.15</t>
  </si>
  <si>
    <t>21.34</t>
  </si>
  <si>
    <t>29.17</t>
  </si>
  <si>
    <t>Average Days Payable Outstanding</t>
  </si>
  <si>
    <t>14.21</t>
  </si>
  <si>
    <t>20.68</t>
  </si>
  <si>
    <t>21.08</t>
  </si>
  <si>
    <t>19.35</t>
  </si>
  <si>
    <t>19.2</t>
  </si>
  <si>
    <t>24.8</t>
  </si>
  <si>
    <t>33.71</t>
  </si>
  <si>
    <t>18.19</t>
  </si>
  <si>
    <t>24.46</t>
  </si>
  <si>
    <t>Cash Conversion Cycle (Average Days)</t>
  </si>
  <si>
    <t>10.81</t>
  </si>
  <si>
    <t>15.04</t>
  </si>
  <si>
    <t>15.18</t>
  </si>
  <si>
    <t>11.74</t>
  </si>
  <si>
    <t>11.4</t>
  </si>
  <si>
    <t>15.01</t>
  </si>
  <si>
    <t>14.98</t>
  </si>
  <si>
    <t>15.15</t>
  </si>
  <si>
    <t>17.42</t>
  </si>
  <si>
    <t>Long Term Solvency</t>
  </si>
  <si>
    <t>Total Debt/Equity</t>
  </si>
  <si>
    <t>40.34</t>
  </si>
  <si>
    <t>42.09</t>
  </si>
  <si>
    <t>68.12</t>
  </si>
  <si>
    <t>68.46</t>
  </si>
  <si>
    <t>62.63</t>
  </si>
  <si>
    <t>74.52</t>
  </si>
  <si>
    <t>141.84</t>
  </si>
  <si>
    <t>220.39</t>
  </si>
  <si>
    <t>206.19</t>
  </si>
  <si>
    <t>215.22</t>
  </si>
  <si>
    <t>Total Debt / Total Capital</t>
  </si>
  <si>
    <t>28.75</t>
  </si>
  <si>
    <t>29.62</t>
  </si>
  <si>
    <t>40.52</t>
  </si>
  <si>
    <t>40.64</t>
  </si>
  <si>
    <t>38.51</t>
  </si>
  <si>
    <t>42.7</t>
  </si>
  <si>
    <t>58.65</t>
  </si>
  <si>
    <t>68.79</t>
  </si>
  <si>
    <t>67.34</t>
  </si>
  <si>
    <t>68.28</t>
  </si>
  <si>
    <t>LT Debt/Equity</t>
  </si>
  <si>
    <t>40.21</t>
  </si>
  <si>
    <t>34.17</t>
  </si>
  <si>
    <t>68.02</t>
  </si>
  <si>
    <t>68.33</t>
  </si>
  <si>
    <t>62.47</t>
  </si>
  <si>
    <t>73.38</t>
  </si>
  <si>
    <t>140.03</t>
  </si>
  <si>
    <t>217.92</t>
  </si>
  <si>
    <t>203.54</t>
  </si>
  <si>
    <t>155.49</t>
  </si>
  <si>
    <t>Long-Term Debt / Total Capital</t>
  </si>
  <si>
    <t>28.65</t>
  </si>
  <si>
    <t>24.05</t>
  </si>
  <si>
    <t>40.46</t>
  </si>
  <si>
    <t>40.56</t>
  </si>
  <si>
    <t>38.41</t>
  </si>
  <si>
    <t>42.05</t>
  </si>
  <si>
    <t>57.9</t>
  </si>
  <si>
    <t>66.47</t>
  </si>
  <si>
    <t>49.33</t>
  </si>
  <si>
    <t>Total Liabilities / Total Assets</t>
  </si>
  <si>
    <t>51.62</t>
  </si>
  <si>
    <t>51.58</t>
  </si>
  <si>
    <t>57.79</t>
  </si>
  <si>
    <t>55.24</t>
  </si>
  <si>
    <t>52.19</t>
  </si>
  <si>
    <t>57.29</t>
  </si>
  <si>
    <t>69.36</t>
  </si>
  <si>
    <t>80.29</t>
  </si>
  <si>
    <t>80.8</t>
  </si>
  <si>
    <t>77.95</t>
  </si>
  <si>
    <t>EBIT / Interest Expense</t>
  </si>
  <si>
    <t>11.24</t>
  </si>
  <si>
    <t>7.56</t>
  </si>
  <si>
    <t>0.89</t>
  </si>
  <si>
    <t>0.98</t>
  </si>
  <si>
    <t>5.81</t>
  </si>
  <si>
    <t>-2.19</t>
  </si>
  <si>
    <t>0.77</t>
  </si>
  <si>
    <t>11.46</t>
  </si>
  <si>
    <t>8.86</t>
  </si>
  <si>
    <t>EBITDA / Interest Expense</t>
  </si>
  <si>
    <t>15.1</t>
  </si>
  <si>
    <t>10.95</t>
  </si>
  <si>
    <t>3.19</t>
  </si>
  <si>
    <t>2.92</t>
  </si>
  <si>
    <t>7.9</t>
  </si>
  <si>
    <t>8.61</t>
  </si>
  <si>
    <t>0.08</t>
  </si>
  <si>
    <t>3.21</t>
  </si>
  <si>
    <t>15.16</t>
  </si>
  <si>
    <t>11.43</t>
  </si>
  <si>
    <t>(EBITDA - Capex) / Interest Expense</t>
  </si>
  <si>
    <t>9.64</t>
  </si>
  <si>
    <t>6.43</t>
  </si>
  <si>
    <t>6.9</t>
  </si>
  <si>
    <t>7.05</t>
  </si>
  <si>
    <t>-2.1</t>
  </si>
  <si>
    <t>1.09</t>
  </si>
  <si>
    <t>11.94</t>
  </si>
  <si>
    <t>9.37</t>
  </si>
  <si>
    <t>Total Debt / EBITDA</t>
  </si>
  <si>
    <t>1.12</t>
  </si>
  <si>
    <t>4.35</t>
  </si>
  <si>
    <t>1.45</t>
  </si>
  <si>
    <t>1.42</t>
  </si>
  <si>
    <t>172.9</t>
  </si>
  <si>
    <t>4.51</t>
  </si>
  <si>
    <t>Net Debt / EBITDA</t>
  </si>
  <si>
    <t>-0.26</t>
  </si>
  <si>
    <t>-0.17</t>
  </si>
  <si>
    <t>1.6</t>
  </si>
  <si>
    <t>0.62</t>
  </si>
  <si>
    <t>88.9</t>
  </si>
  <si>
    <t>0.87</t>
  </si>
  <si>
    <t>1.14</t>
  </si>
  <si>
    <t>Total Debt / (EBITDA - Capex)</t>
  </si>
  <si>
    <t>1.75</t>
  </si>
  <si>
    <t>8.63</t>
  </si>
  <si>
    <t>5.74</t>
  </si>
  <si>
    <t>1.66</t>
  </si>
  <si>
    <t>1.73</t>
  </si>
  <si>
    <t>-6.33</t>
  </si>
  <si>
    <t>13.36</t>
  </si>
  <si>
    <t>1.88</t>
  </si>
  <si>
    <t>Net Debt / (EBITDA - Capex)</t>
  </si>
  <si>
    <t>-0.4</t>
  </si>
  <si>
    <t>-0.29</t>
  </si>
  <si>
    <t>3.37</t>
  </si>
  <si>
    <t>0.71</t>
  </si>
  <si>
    <t>0.82</t>
  </si>
  <si>
    <t>-3.26</t>
  </si>
  <si>
    <t>9.35</t>
  </si>
  <si>
    <t>1.1</t>
  </si>
  <si>
    <t>1.39</t>
  </si>
  <si>
    <t>Growth Over Prior Year</t>
  </si>
  <si>
    <t>Total Revenues, 1 Yr. Growth %</t>
  </si>
  <si>
    <t>1.38</t>
  </si>
  <si>
    <t>-40.36</t>
  </si>
  <si>
    <t>-11.97</t>
  </si>
  <si>
    <t>25.22</t>
  </si>
  <si>
    <t>18.97</t>
  </si>
  <si>
    <t>-10.67</t>
  </si>
  <si>
    <t>-38.25</t>
  </si>
  <si>
    <t>84.27</t>
  </si>
  <si>
    <t>50.46</t>
  </si>
  <si>
    <t>-15.13</t>
  </si>
  <si>
    <t>Gross Profit, 1 Yr. Growth %</t>
  </si>
  <si>
    <t>-45.4</t>
  </si>
  <si>
    <t>24.41</t>
  </si>
  <si>
    <t>-40.16</t>
  </si>
  <si>
    <t>28.88</t>
  </si>
  <si>
    <t>110.07</t>
  </si>
  <si>
    <t>6.93</t>
  </si>
  <si>
    <t>-91.19</t>
  </si>
  <si>
    <t>468.97</t>
  </si>
  <si>
    <t>186.69</t>
  </si>
  <si>
    <t>10.84</t>
  </si>
  <si>
    <t>EBITDA, 1 Yr. Growth %</t>
  </si>
  <si>
    <t>-33.68</t>
  </si>
  <si>
    <t>-12.33</t>
  </si>
  <si>
    <t>-49.69</t>
  </si>
  <si>
    <t>20.28</t>
  </si>
  <si>
    <t>148.77</t>
  </si>
  <si>
    <t>6.65</t>
  </si>
  <si>
    <t>-100.81</t>
  </si>
  <si>
    <t>242.01</t>
  </si>
  <si>
    <t>12.76</t>
  </si>
  <si>
    <t>EBITA, 1 Yr. Growth %</t>
  </si>
  <si>
    <t>-41.45</t>
  </si>
  <si>
    <t>-18.72</t>
  </si>
  <si>
    <t>-79.73</t>
  </si>
  <si>
    <t>44.77</t>
  </si>
  <si>
    <t>439.09</t>
  </si>
  <si>
    <t>7.62</t>
  </si>
  <si>
    <t>-149.48</t>
  </si>
  <si>
    <t>-131.58</t>
  </si>
  <si>
    <t>982.22</t>
  </si>
  <si>
    <t>15.5</t>
  </si>
  <si>
    <t>EBIT, 1 Yr. Growth %</t>
  </si>
  <si>
    <t>Earnings From Cont. Operations, 1 Yr. Growth %</t>
  </si>
  <si>
    <t>-40.73</t>
  </si>
  <si>
    <t>-3.75</t>
  </si>
  <si>
    <t>-97.01</t>
  </si>
  <si>
    <t>89.4</t>
  </si>
  <si>
    <t>-1.09</t>
  </si>
  <si>
    <t>-188.4</t>
  </si>
  <si>
    <t>-123.12</t>
  </si>
  <si>
    <t>770.27</t>
  </si>
  <si>
    <t>36.34</t>
  </si>
  <si>
    <t>Net Income, 1 Yr. Growth %</t>
  </si>
  <si>
    <t>-53.09</t>
  </si>
  <si>
    <t>-2.47</t>
  </si>
  <si>
    <t>-85.44</t>
  </si>
  <si>
    <t>848.99</t>
  </si>
  <si>
    <t>22.98</t>
  </si>
  <si>
    <t>46.72</t>
  </si>
  <si>
    <t>-167.37</t>
  </si>
  <si>
    <t>-109.77</t>
  </si>
  <si>
    <t>66.09</t>
  </si>
  <si>
    <t>Normalized Net Income, 1 Yr. Growth %</t>
  </si>
  <si>
    <t>-60.75</t>
  </si>
  <si>
    <t>-38.16</t>
  </si>
  <si>
    <t>-85.43</t>
  </si>
  <si>
    <t>60.18</t>
  </si>
  <si>
    <t>858.49</t>
  </si>
  <si>
    <t>89.48</t>
  </si>
  <si>
    <t>-151.3</t>
  </si>
  <si>
    <t>-96.45</t>
  </si>
  <si>
    <t>51.75</t>
  </si>
  <si>
    <t>Diluted EPS Before Extra, 1 Yr. Growth %</t>
  </si>
  <si>
    <t>-53.16</t>
  </si>
  <si>
    <t>-2.5</t>
  </si>
  <si>
    <t>-85.64</t>
  </si>
  <si>
    <t>15.4</t>
  </si>
  <si>
    <t>35.04</t>
  </si>
  <si>
    <t>Accounts Receivable, 1 Yr. Growth %</t>
  </si>
  <si>
    <t>-43.49</t>
  </si>
  <si>
    <t>-29.92</t>
  </si>
  <si>
    <t>58.56</t>
  </si>
  <si>
    <t>17.64</t>
  </si>
  <si>
    <t>-5.59</t>
  </si>
  <si>
    <t>7.69</t>
  </si>
  <si>
    <t>-2.2</t>
  </si>
  <si>
    <t>67.98</t>
  </si>
  <si>
    <t>19.73</t>
  </si>
  <si>
    <t>-20.11</t>
  </si>
  <si>
    <t>Inventory, 1 Yr. Growth %</t>
  </si>
  <si>
    <t>-37.41</t>
  </si>
  <si>
    <t>-12.04</t>
  </si>
  <si>
    <t>20.46</t>
  </si>
  <si>
    <t>10.31</t>
  </si>
  <si>
    <t>2.98</t>
  </si>
  <si>
    <t>62.42</t>
  </si>
  <si>
    <t>28.93</t>
  </si>
  <si>
    <t>-3.21</t>
  </si>
  <si>
    <t>Net Property, Plant and Equip., 1 Yr. Growth %</t>
  </si>
  <si>
    <t>2.77</t>
  </si>
  <si>
    <t>35.84</t>
  </si>
  <si>
    <t>-5.53</t>
  </si>
  <si>
    <t>-1.89</t>
  </si>
  <si>
    <t>-4.49</t>
  </si>
  <si>
    <t>-0.57</t>
  </si>
  <si>
    <t>Total Assets, 1 Yr. Growth %</t>
  </si>
  <si>
    <t>-5.55</t>
  </si>
  <si>
    <t>-4.53</t>
  </si>
  <si>
    <t>22.76</t>
  </si>
  <si>
    <t>-6.01</t>
  </si>
  <si>
    <t>-2.38</t>
  </si>
  <si>
    <t>1.87</t>
  </si>
  <si>
    <t>-1.81</t>
  </si>
  <si>
    <t>5.45</t>
  </si>
  <si>
    <t>14.28</t>
  </si>
  <si>
    <t>Tangible Book Value, 1 Yr. Growth %</t>
  </si>
  <si>
    <t>-17.47</t>
  </si>
  <si>
    <t>-0.42</t>
  </si>
  <si>
    <t>-13.36</t>
  </si>
  <si>
    <t>7.43</t>
  </si>
  <si>
    <t>35.58</t>
  </si>
  <si>
    <t>-26.85</t>
  </si>
  <si>
    <t>-45.73</t>
  </si>
  <si>
    <t>-3.98</t>
  </si>
  <si>
    <t>59.51</t>
  </si>
  <si>
    <t>Common Equity, 1 Yr. Growth %</t>
  </si>
  <si>
    <t>-16.87</t>
  </si>
  <si>
    <t>-12.8</t>
  </si>
  <si>
    <t>7.07</t>
  </si>
  <si>
    <t>Cash From Operations, 1 Yr. Growth %</t>
  </si>
  <si>
    <t>45.49</t>
  </si>
  <si>
    <t>-16.16</t>
  </si>
  <si>
    <t>-50.17</t>
  </si>
  <si>
    <t>-37.61</t>
  </si>
  <si>
    <t>269.05</t>
  </si>
  <si>
    <t>18.95</t>
  </si>
  <si>
    <t>-87.95</t>
  </si>
  <si>
    <t>144.19</t>
  </si>
  <si>
    <t>-1.96</t>
  </si>
  <si>
    <t>Capital Expenditures, 1 Yr. Growth %</t>
  </si>
  <si>
    <t>-14.85</t>
  </si>
  <si>
    <t>-39.32</t>
  </si>
  <si>
    <t>-10.63</t>
  </si>
  <si>
    <t>44.55</t>
  </si>
  <si>
    <t>77.99</t>
  </si>
  <si>
    <t>-12.01</t>
  </si>
  <si>
    <t>10.04</t>
  </si>
  <si>
    <t>-4.38</t>
  </si>
  <si>
    <t>Levered Free Cash Flow, 1 Yr. Growth %</t>
  </si>
  <si>
    <t>89.66</t>
  </si>
  <si>
    <t>-45.81</t>
  </si>
  <si>
    <t>-6.02</t>
  </si>
  <si>
    <t>-69.08</t>
  </si>
  <si>
    <t>373.71</t>
  </si>
  <si>
    <t>37.02</t>
  </si>
  <si>
    <t>-126.57</t>
  </si>
  <si>
    <t>-286.73</t>
  </si>
  <si>
    <t>166.14</t>
  </si>
  <si>
    <t>-126.38</t>
  </si>
  <si>
    <t>Unlevered Free Cash Flow, 1 Yr. Growth %</t>
  </si>
  <si>
    <t>-42.09</t>
  </si>
  <si>
    <t>3.47</t>
  </si>
  <si>
    <t>-49.61</t>
  </si>
  <si>
    <t>192.93</t>
  </si>
  <si>
    <t>31.63</t>
  </si>
  <si>
    <t>-109.99</t>
  </si>
  <si>
    <t>-667.02</t>
  </si>
  <si>
    <t>123.94</t>
  </si>
  <si>
    <t>-113.04</t>
  </si>
  <si>
    <t>Dividend Per Share, 1 Yr. Growth %</t>
  </si>
  <si>
    <t>-8.33</t>
  </si>
  <si>
    <t>-27.27</t>
  </si>
  <si>
    <t>37.5</t>
  </si>
  <si>
    <t>12.73</t>
  </si>
  <si>
    <t>-87.1</t>
  </si>
  <si>
    <t>Compound Annual Growth Rate Over Two Years</t>
  </si>
  <si>
    <t>Total Revenues, 2 Yr. CAGR %</t>
  </si>
  <si>
    <t>-22.25</t>
  </si>
  <si>
    <t>-27.54</t>
  </si>
  <si>
    <t>4.99</t>
  </si>
  <si>
    <t>22.06</t>
  </si>
  <si>
    <t>3.09</t>
  </si>
  <si>
    <t>-25.73</t>
  </si>
  <si>
    <t>6.68</t>
  </si>
  <si>
    <t>66.51</t>
  </si>
  <si>
    <t>Gross Profit, 2 Yr. CAGR %</t>
  </si>
  <si>
    <t>-37.4</t>
  </si>
  <si>
    <t>-17.54</t>
  </si>
  <si>
    <t>-13.71</t>
  </si>
  <si>
    <t>-12.18</t>
  </si>
  <si>
    <t>56.67</t>
  </si>
  <si>
    <t>37.97</t>
  </si>
  <si>
    <t>-69.32</t>
  </si>
  <si>
    <t>-29.22</t>
  </si>
  <si>
    <t>304.29</t>
  </si>
  <si>
    <t>79.02</t>
  </si>
  <si>
    <t>EBITDA, 2 Yr. CAGR %</t>
  </si>
  <si>
    <t>-17.09</t>
  </si>
  <si>
    <t>-23.71</t>
  </si>
  <si>
    <t>-33.44</t>
  </si>
  <si>
    <t>-22.21</t>
  </si>
  <si>
    <t>74.73</t>
  </si>
  <si>
    <t>46.05</t>
  </si>
  <si>
    <t>-90.72</t>
  </si>
  <si>
    <t>-34.61</t>
  </si>
  <si>
    <t>96.38</t>
  </si>
  <si>
    <t>EBITA, 2 Yr. CAGR %</t>
  </si>
  <si>
    <t>-22.5</t>
  </si>
  <si>
    <t>-30.98</t>
  </si>
  <si>
    <t>-59.28</t>
  </si>
  <si>
    <t>-45.83</t>
  </si>
  <si>
    <t>97.79</t>
  </si>
  <si>
    <t>-27.22</t>
  </si>
  <si>
    <t>-60.47</t>
  </si>
  <si>
    <t>84.87</t>
  </si>
  <si>
    <t>253.55</t>
  </si>
  <si>
    <t>EBIT, 2 Yr. CAGR %</t>
  </si>
  <si>
    <t>Earnings From Cont. Operations, 2 Yr. CAGR %</t>
  </si>
  <si>
    <t>-13.4</t>
  </si>
  <si>
    <t>-24.47</t>
  </si>
  <si>
    <t>-83.04</t>
  </si>
  <si>
    <t>-14.66</t>
  </si>
  <si>
    <t>575.77</t>
  </si>
  <si>
    <t>18.45</t>
  </si>
  <si>
    <t>-6.5</t>
  </si>
  <si>
    <t>-54.79</t>
  </si>
  <si>
    <t>41.86</t>
  </si>
  <si>
    <t>244.45</t>
  </si>
  <si>
    <t>Net Income, 2 Yr. CAGR %</t>
  </si>
  <si>
    <t>-32.23</t>
  </si>
  <si>
    <t>-32.36</t>
  </si>
  <si>
    <t>-62.31</t>
  </si>
  <si>
    <t>17.56</t>
  </si>
  <si>
    <t>20.2</t>
  </si>
  <si>
    <t>-0.58</t>
  </si>
  <si>
    <t>-74.35</t>
  </si>
  <si>
    <t>34.48</t>
  </si>
  <si>
    <t>454.62</t>
  </si>
  <si>
    <t>Normalized Net Income, 2 Yr. CAGR %</t>
  </si>
  <si>
    <t>-44.68</t>
  </si>
  <si>
    <t>-50.67</t>
  </si>
  <si>
    <t>-69.69</t>
  </si>
  <si>
    <t>-53.96</t>
  </si>
  <si>
    <t>342.02</t>
  </si>
  <si>
    <t>225.39</t>
  </si>
  <si>
    <t>-1.69</t>
  </si>
  <si>
    <t>-86.5</t>
  </si>
  <si>
    <t>50.76</t>
  </si>
  <si>
    <t>885.32</t>
  </si>
  <si>
    <t>Diluted EPS Before Extra, 2 Yr. CAGR %</t>
  </si>
  <si>
    <t>-32.04</t>
  </si>
  <si>
    <t>-32.42</t>
  </si>
  <si>
    <t>-62.58</t>
  </si>
  <si>
    <t>229.36</t>
  </si>
  <si>
    <t>11.71</t>
  </si>
  <si>
    <t>-4.62</t>
  </si>
  <si>
    <t>Accounts Receivable, 2 Yr. CAGR %</t>
  </si>
  <si>
    <t>-19.43</t>
  </si>
  <si>
    <t>-37.07</t>
  </si>
  <si>
    <t>5.41</t>
  </si>
  <si>
    <t>36.58</t>
  </si>
  <si>
    <t>0.83</t>
  </si>
  <si>
    <t>28.17</t>
  </si>
  <si>
    <t>41.82</t>
  </si>
  <si>
    <t>Inventory, 2 Yr. CAGR %</t>
  </si>
  <si>
    <t>-25.8</t>
  </si>
  <si>
    <t>2.93</t>
  </si>
  <si>
    <t>15.27</t>
  </si>
  <si>
    <t>4.32</t>
  </si>
  <si>
    <t>2.81</t>
  </si>
  <si>
    <t>-11.44</t>
  </si>
  <si>
    <t>13.91</t>
  </si>
  <si>
    <t>44.71</t>
  </si>
  <si>
    <t>Net Property, Plant and Equip., 2 Yr. CAGR %</t>
  </si>
  <si>
    <t>3.67</t>
  </si>
  <si>
    <t>18.09</t>
  </si>
  <si>
    <t>14.34</t>
  </si>
  <si>
    <t>-4.34</t>
  </si>
  <si>
    <t>-4.02</t>
  </si>
  <si>
    <t>-3.2</t>
  </si>
  <si>
    <t>-1.56</t>
  </si>
  <si>
    <t>0.22</t>
  </si>
  <si>
    <t>-0.78</t>
  </si>
  <si>
    <t>Total Assets, 2 Yr. CAGR %</t>
  </si>
  <si>
    <t>-2.08</t>
  </si>
  <si>
    <t>-5.04</t>
  </si>
  <si>
    <t>8.15</t>
  </si>
  <si>
    <t>7.41</t>
  </si>
  <si>
    <t>-1.78</t>
  </si>
  <si>
    <t>1.28</t>
  </si>
  <si>
    <t>-0.28</t>
  </si>
  <si>
    <t>0.01</t>
  </si>
  <si>
    <t>1.76</t>
  </si>
  <si>
    <t>9.78</t>
  </si>
  <si>
    <t>Tangible Book Value, 2 Yr. CAGR %</t>
  </si>
  <si>
    <t>-20.12</t>
  </si>
  <si>
    <t>-9.34</t>
  </si>
  <si>
    <t>-7.12</t>
  </si>
  <si>
    <t>-3.52</t>
  </si>
  <si>
    <t>23.5</t>
  </si>
  <si>
    <t>23.12</t>
  </si>
  <si>
    <t>-10.98</t>
  </si>
  <si>
    <t>-36.99</t>
  </si>
  <si>
    <t>-27.81</t>
  </si>
  <si>
    <t>23.76</t>
  </si>
  <si>
    <t>Common Equity, 2 Yr. CAGR %</t>
  </si>
  <si>
    <t>-19.51</t>
  </si>
  <si>
    <t>-9.01</t>
  </si>
  <si>
    <t>-6.81</t>
  </si>
  <si>
    <t>-3.37</t>
  </si>
  <si>
    <t>20.5</t>
  </si>
  <si>
    <t>Cash From Operations, 2 Yr. CAGR %</t>
  </si>
  <si>
    <t>-8.37</t>
  </si>
  <si>
    <t>10.44</t>
  </si>
  <si>
    <t>-35.36</t>
  </si>
  <si>
    <t>-44.24</t>
  </si>
  <si>
    <t>52.38</t>
  </si>
  <si>
    <t>73.55</t>
  </si>
  <si>
    <t>-62.14</t>
  </si>
  <si>
    <t>-27.19</t>
  </si>
  <si>
    <t>227.79</t>
  </si>
  <si>
    <t>54.72</t>
  </si>
  <si>
    <t>Capital Expenditures, 2 Yr. CAGR %</t>
  </si>
  <si>
    <t>-7.66</t>
  </si>
  <si>
    <t>-22.05</t>
  </si>
  <si>
    <t>-26.36</t>
  </si>
  <si>
    <t>-12.43</t>
  </si>
  <si>
    <t>-10.84</t>
  </si>
  <si>
    <t>60.4</t>
  </si>
  <si>
    <t>25.14</t>
  </si>
  <si>
    <t>-1.6</t>
  </si>
  <si>
    <t>2.58</t>
  </si>
  <si>
    <t>Levered Free Cash Flow, 2 Yr. CAGR %</t>
  </si>
  <si>
    <t>-14.41</t>
  </si>
  <si>
    <t>-28.21</t>
  </si>
  <si>
    <t>-46.09</t>
  </si>
  <si>
    <t>34.64</t>
  </si>
  <si>
    <t>185.68</t>
  </si>
  <si>
    <t>-38.78</t>
  </si>
  <si>
    <t>-29.56</t>
  </si>
  <si>
    <t>122.93</t>
  </si>
  <si>
    <t>-15.63</t>
  </si>
  <si>
    <t>Unlevered Free Cash Flow, 2 Yr. CAGR %</t>
  </si>
  <si>
    <t>-15.08</t>
  </si>
  <si>
    <t>-22.18</t>
  </si>
  <si>
    <t>-27.79</t>
  </si>
  <si>
    <t>30.03</t>
  </si>
  <si>
    <t>109.85</t>
  </si>
  <si>
    <t>-63.27</t>
  </si>
  <si>
    <t>-24.75</t>
  </si>
  <si>
    <t>256.34</t>
  </si>
  <si>
    <t>-45.97</t>
  </si>
  <si>
    <t>Dividend Per Share, 2 Yr. CAGR %</t>
  </si>
  <si>
    <t>-18.35</t>
  </si>
  <si>
    <t>-14.72</t>
  </si>
  <si>
    <t>24.5</t>
  </si>
  <si>
    <t>-61.86</t>
  </si>
  <si>
    <t>106.16</t>
  </si>
  <si>
    <t>Compound Annual Growth Rate Over Three Years</t>
  </si>
  <si>
    <t>Total Revenues, 3 Yr. CAGR %</t>
  </si>
  <si>
    <t>21.9</t>
  </si>
  <si>
    <t>-14.09</t>
  </si>
  <si>
    <t>-18.96</t>
  </si>
  <si>
    <t>-13.05</t>
  </si>
  <si>
    <t>9.46</t>
  </si>
  <si>
    <t>-13.1</t>
  </si>
  <si>
    <t>0.55</t>
  </si>
  <si>
    <t>19.63</t>
  </si>
  <si>
    <t>33.01</t>
  </si>
  <si>
    <t>Gross Profit, 3 Yr. CAGR %</t>
  </si>
  <si>
    <t>-21.27</t>
  </si>
  <si>
    <t>-25.9</t>
  </si>
  <si>
    <t>-1.37</t>
  </si>
  <si>
    <t>11.77</t>
  </si>
  <si>
    <t>38.24</t>
  </si>
  <si>
    <t>-44.86</t>
  </si>
  <si>
    <t>-18.78</t>
  </si>
  <si>
    <t>12.91</t>
  </si>
  <si>
    <t>161.96</t>
  </si>
  <si>
    <t>EBITDA, 3 Yr. CAGR %</t>
  </si>
  <si>
    <t>-6.47</t>
  </si>
  <si>
    <t>-15.51</t>
  </si>
  <si>
    <t>-33.5</t>
  </si>
  <si>
    <t>-18.93</t>
  </si>
  <si>
    <t>14.85</t>
  </si>
  <si>
    <t>48.58</t>
  </si>
  <si>
    <t>-74.17</t>
  </si>
  <si>
    <t>-23.12</t>
  </si>
  <si>
    <t>13.51</t>
  </si>
  <si>
    <t>487.99</t>
  </si>
  <si>
    <t>EBITA, 3 Yr. CAGR %</t>
  </si>
  <si>
    <t>-11.47</t>
  </si>
  <si>
    <t>-54.02</t>
  </si>
  <si>
    <t>-37.85</t>
  </si>
  <si>
    <t>17.24</t>
  </si>
  <si>
    <t>101.28</t>
  </si>
  <si>
    <t>-44.9</t>
  </si>
  <si>
    <t>19.14</t>
  </si>
  <si>
    <t>58.04</t>
  </si>
  <si>
    <t>EBIT, 3 Yr. CAGR %</t>
  </si>
  <si>
    <t>Earnings From Cont. Operations, 3 Yr. CAGR %</t>
  </si>
  <si>
    <t>-10.3</t>
  </si>
  <si>
    <t>-74.26</t>
  </si>
  <si>
    <t>-11.17</t>
  </si>
  <si>
    <t>11.34</t>
  </si>
  <si>
    <t>242.63</t>
  </si>
  <si>
    <t>-41.31</t>
  </si>
  <si>
    <t>21.17</t>
  </si>
  <si>
    <t>Net Income, 3 Yr. CAGR %</t>
  </si>
  <si>
    <t>-20.48</t>
  </si>
  <si>
    <t>-23.48</t>
  </si>
  <si>
    <t>-59.46</t>
  </si>
  <si>
    <t>10.46</t>
  </si>
  <si>
    <t>19.44</t>
  </si>
  <si>
    <t>147.71</t>
  </si>
  <si>
    <t>-0.9</t>
  </si>
  <si>
    <t>-54.13</t>
  </si>
  <si>
    <t>6.81</t>
  </si>
  <si>
    <t>44.29</t>
  </si>
  <si>
    <t>Normalized Net Income, 3 Yr. CAGR %</t>
  </si>
  <si>
    <t>-29.46</t>
  </si>
  <si>
    <t>-42.54</t>
  </si>
  <si>
    <t>-66.94</t>
  </si>
  <si>
    <t>-47.21</t>
  </si>
  <si>
    <t>32.15</t>
  </si>
  <si>
    <t>221.58</t>
  </si>
  <si>
    <t>75.44</t>
  </si>
  <si>
    <t>-67.5</t>
  </si>
  <si>
    <t>51.09</t>
  </si>
  <si>
    <t>Diluted EPS Before Extra, 3 Yr. CAGR %</t>
  </si>
  <si>
    <t>-20.23</t>
  </si>
  <si>
    <t>-23.35</t>
  </si>
  <si>
    <t>-59.67</t>
  </si>
  <si>
    <t>10.53</t>
  </si>
  <si>
    <t>16.94</t>
  </si>
  <si>
    <t>135.9</t>
  </si>
  <si>
    <t>-5.62</t>
  </si>
  <si>
    <t>-55.38</t>
  </si>
  <si>
    <t>6.82</t>
  </si>
  <si>
    <t>Accounts Receivable, 3 Yr. CAGR %</t>
  </si>
  <si>
    <t>-9.2</t>
  </si>
  <si>
    <t>-23.09</t>
  </si>
  <si>
    <t>-14.37</t>
  </si>
  <si>
    <t>9.34</t>
  </si>
  <si>
    <t>20.83</t>
  </si>
  <si>
    <t>6.21</t>
  </si>
  <si>
    <t>-0.19</t>
  </si>
  <si>
    <t>20.95</t>
  </si>
  <si>
    <t>25.3</t>
  </si>
  <si>
    <t>17.12</t>
  </si>
  <si>
    <t>Inventory, 3 Yr. CAGR %</t>
  </si>
  <si>
    <t>-19.69</t>
  </si>
  <si>
    <t>-18.12</t>
  </si>
  <si>
    <t>5.33</t>
  </si>
  <si>
    <t>9.44</t>
  </si>
  <si>
    <t>3.75</t>
  </si>
  <si>
    <t>-6.88</t>
  </si>
  <si>
    <t>8.4</t>
  </si>
  <si>
    <t>18.71</t>
  </si>
  <si>
    <t>26.55</t>
  </si>
  <si>
    <t>Net Property, Plant and Equip., 3 Yr. CAGR %</t>
  </si>
  <si>
    <t>3.33</t>
  </si>
  <si>
    <t>12.75</t>
  </si>
  <si>
    <t>7.52</t>
  </si>
  <si>
    <t>-3.73</t>
  </si>
  <si>
    <t>-4.18</t>
  </si>
  <si>
    <t>-1.67</t>
  </si>
  <si>
    <t>-1.38</t>
  </si>
  <si>
    <t>-0.04</t>
  </si>
  <si>
    <t>Total Assets, 3 Yr. CAGR %</t>
  </si>
  <si>
    <t>3.54</t>
  </si>
  <si>
    <t>-2.9</t>
  </si>
  <si>
    <t>3.38</t>
  </si>
  <si>
    <t>-1.21</t>
  </si>
  <si>
    <t>1.48</t>
  </si>
  <si>
    <t>-0.79</t>
  </si>
  <si>
    <t>1.79</t>
  </si>
  <si>
    <t>Tangible Book Value, 3 Yr. CAGR %</t>
  </si>
  <si>
    <t>-5.17</t>
  </si>
  <si>
    <t>-14.03</t>
  </si>
  <si>
    <t>-10.7</t>
  </si>
  <si>
    <t>9.74</t>
  </si>
  <si>
    <t>19.47</t>
  </si>
  <si>
    <t>3.5</t>
  </si>
  <si>
    <t>-24.52</t>
  </si>
  <si>
    <t>-27.49</t>
  </si>
  <si>
    <t>-5.98</t>
  </si>
  <si>
    <t>Common Equity, 3 Yr. CAGR %</t>
  </si>
  <si>
    <t>-4.98</t>
  </si>
  <si>
    <t>-13.59</t>
  </si>
  <si>
    <t>-10.29</t>
  </si>
  <si>
    <t>-2.39</t>
  </si>
  <si>
    <t>8.18</t>
  </si>
  <si>
    <t>17.53</t>
  </si>
  <si>
    <t>Cash From Operations, 3 Yr. CAGR %</t>
  </si>
  <si>
    <t>31.97</t>
  </si>
  <si>
    <t>-11.04</t>
  </si>
  <si>
    <t>-15.29</t>
  </si>
  <si>
    <t>-36.12</t>
  </si>
  <si>
    <t>4.92</t>
  </si>
  <si>
    <t>40.91</t>
  </si>
  <si>
    <t>-28.67</t>
  </si>
  <si>
    <t>-14.25</t>
  </si>
  <si>
    <t>8.99</t>
  </si>
  <si>
    <t>119.21</t>
  </si>
  <si>
    <t>Capital Expenditures, 3 Yr. CAGR %</t>
  </si>
  <si>
    <t>33.79</t>
  </si>
  <si>
    <t>1.01</t>
  </si>
  <si>
    <t>-19.72</t>
  </si>
  <si>
    <t>-18.41</t>
  </si>
  <si>
    <t>-22.45</t>
  </si>
  <si>
    <t>6.13</t>
  </si>
  <si>
    <t>12.27</t>
  </si>
  <si>
    <t>31.3</t>
  </si>
  <si>
    <t>19.89</t>
  </si>
  <si>
    <t>-2.54</t>
  </si>
  <si>
    <t>Levered Free Cash Flow, 3 Yr. CAGR %</t>
  </si>
  <si>
    <t>37.4</t>
  </si>
  <si>
    <t>-26.48</t>
  </si>
  <si>
    <t>-0.73</t>
  </si>
  <si>
    <t>-45.78</t>
  </si>
  <si>
    <t>18.23</t>
  </si>
  <si>
    <t>37.75</t>
  </si>
  <si>
    <t>30.7</t>
  </si>
  <si>
    <t>-11.21</t>
  </si>
  <si>
    <t>9.71</t>
  </si>
  <si>
    <t>8.08</t>
  </si>
  <si>
    <t>Unlevered Free Cash Flow, 3 Yr. CAGR %</t>
  </si>
  <si>
    <t>31.81</t>
  </si>
  <si>
    <t>-25.23</t>
  </si>
  <si>
    <t>-32.68</t>
  </si>
  <si>
    <t>20.01</t>
  </si>
  <si>
    <t>32.47</t>
  </si>
  <si>
    <t>-23.29</t>
  </si>
  <si>
    <t>-8.54</t>
  </si>
  <si>
    <t>8.24</t>
  </si>
  <si>
    <t>18.3</t>
  </si>
  <si>
    <t>Dividend Per Share, 3 Yr. CAGR %</t>
  </si>
  <si>
    <t>-12.64</t>
  </si>
  <si>
    <t>-10.07</t>
  </si>
  <si>
    <t>11.2</t>
  </si>
  <si>
    <t>15.73</t>
  </si>
  <si>
    <t>-41.52</t>
  </si>
  <si>
    <t>-18.15</t>
  </si>
  <si>
    <t>Compound Annual Growth Rate Over Five Years</t>
  </si>
  <si>
    <t>Total Revenues, 5 Yr. CAGR %</t>
  </si>
  <si>
    <t>23.77</t>
  </si>
  <si>
    <t>-6.91</t>
  </si>
  <si>
    <t>-4.54</t>
  </si>
  <si>
    <t>-6.92</t>
  </si>
  <si>
    <t>-6.27</t>
  </si>
  <si>
    <t>8.66</t>
  </si>
  <si>
    <t>12.72</t>
  </si>
  <si>
    <t>5.36</t>
  </si>
  <si>
    <t>Gross Profit, 5 Yr. CAGR %</t>
  </si>
  <si>
    <t>7.84</t>
  </si>
  <si>
    <t>-12.08</t>
  </si>
  <si>
    <t>-17.76</t>
  </si>
  <si>
    <t>-1.03</t>
  </si>
  <si>
    <t>13.33</t>
  </si>
  <si>
    <t>-33.27</t>
  </si>
  <si>
    <t>22.33</t>
  </si>
  <si>
    <t>11.1</t>
  </si>
  <si>
    <t>EBITDA, 5 Yr. CAGR %</t>
  </si>
  <si>
    <t>21.53</t>
  </si>
  <si>
    <t>25.43</t>
  </si>
  <si>
    <t>-18.36</t>
  </si>
  <si>
    <t>-18.18</t>
  </si>
  <si>
    <t>-2.41</t>
  </si>
  <si>
    <t>7.46</t>
  </si>
  <si>
    <t>-57.94</t>
  </si>
  <si>
    <t>25.46</t>
  </si>
  <si>
    <t>11.87</t>
  </si>
  <si>
    <t>EBITA, 5 Yr. CAGR %</t>
  </si>
  <si>
    <t>25.75</t>
  </si>
  <si>
    <t>34.25</t>
  </si>
  <si>
    <t>-35.1</t>
  </si>
  <si>
    <t>-32.1</t>
  </si>
  <si>
    <t>-5.03</t>
  </si>
  <si>
    <t>5.18</t>
  </si>
  <si>
    <t>4.86</t>
  </si>
  <si>
    <t>45.77</t>
  </si>
  <si>
    <t>15.9</t>
  </si>
  <si>
    <t>EBIT, 5 Yr. CAGR %</t>
  </si>
  <si>
    <t>Earnings From Cont. Operations, 5 Yr. CAGR %</t>
  </si>
  <si>
    <t>34.86</t>
  </si>
  <si>
    <t>83.56</t>
  </si>
  <si>
    <t>-52.77</t>
  </si>
  <si>
    <t>-12.07</t>
  </si>
  <si>
    <t>-4.67</t>
  </si>
  <si>
    <t>52.4</t>
  </si>
  <si>
    <t>20.08</t>
  </si>
  <si>
    <t>19.12</t>
  </si>
  <si>
    <t>Net Income, 5 Yr. CAGR %</t>
  </si>
  <si>
    <t>20.18</t>
  </si>
  <si>
    <t>64.01</t>
  </si>
  <si>
    <t>-41.01</t>
  </si>
  <si>
    <t>-9.14</t>
  </si>
  <si>
    <t>-4.86</t>
  </si>
  <si>
    <t>16.92</t>
  </si>
  <si>
    <t>8.58</t>
  </si>
  <si>
    <t>11.98</t>
  </si>
  <si>
    <t>24.32</t>
  </si>
  <si>
    <t>Normalized Net Income, 5 Yr. CAGR %</t>
  </si>
  <si>
    <t>13.52</t>
  </si>
  <si>
    <t>26.02</t>
  </si>
  <si>
    <t>-49.66</t>
  </si>
  <si>
    <t>-46.18</t>
  </si>
  <si>
    <t>-8.82</t>
  </si>
  <si>
    <t>22.21</t>
  </si>
  <si>
    <t>14.91</t>
  </si>
  <si>
    <t>-9.63</t>
  </si>
  <si>
    <t>65.12</t>
  </si>
  <si>
    <t>27.22</t>
  </si>
  <si>
    <t>Diluted EPS Before Extra, 5 Yr. CAGR %</t>
  </si>
  <si>
    <t>20.11</t>
  </si>
  <si>
    <t>64.89</t>
  </si>
  <si>
    <t>-41.07</t>
  </si>
  <si>
    <t>-6.06</t>
  </si>
  <si>
    <t>13.58</t>
  </si>
  <si>
    <t>-2.89</t>
  </si>
  <si>
    <t>8.74</t>
  </si>
  <si>
    <t>22.27</t>
  </si>
  <si>
    <t>Accounts Receivable, 5 Yr. CAGR %</t>
  </si>
  <si>
    <t>24.48</t>
  </si>
  <si>
    <t>3.63</t>
  </si>
  <si>
    <t>-3.62</t>
  </si>
  <si>
    <t>-3.23</t>
  </si>
  <si>
    <t>13.19</t>
  </si>
  <si>
    <t>14.5</t>
  </si>
  <si>
    <t>14.87</t>
  </si>
  <si>
    <t>Inventory, 5 Yr. CAGR %</t>
  </si>
  <si>
    <t>3.7</t>
  </si>
  <si>
    <t>3.24</t>
  </si>
  <si>
    <t>-11.31</t>
  </si>
  <si>
    <t>-6.12</t>
  </si>
  <si>
    <t>-6.32</t>
  </si>
  <si>
    <t>3.42</t>
  </si>
  <si>
    <t>11.08</t>
  </si>
  <si>
    <t>Net Property, Plant and Equip., 5 Yr. CAGR %</t>
  </si>
  <si>
    <t>10.98</t>
  </si>
  <si>
    <t>9.82</t>
  </si>
  <si>
    <t>7.6</t>
  </si>
  <si>
    <t>5.57</t>
  </si>
  <si>
    <t>4.47</t>
  </si>
  <si>
    <t>2.97</t>
  </si>
  <si>
    <t>-2.87</t>
  </si>
  <si>
    <t>-2.44</t>
  </si>
  <si>
    <t>-1.32</t>
  </si>
  <si>
    <t>Total Assets, 5 Yr. CAGR %</t>
  </si>
  <si>
    <t>16.49</t>
  </si>
  <si>
    <t>13.69</t>
  </si>
  <si>
    <t>1.06</t>
  </si>
  <si>
    <t>2.43</t>
  </si>
  <si>
    <t>3.81</t>
  </si>
  <si>
    <t>-0.72</t>
  </si>
  <si>
    <t>3.31</t>
  </si>
  <si>
    <t>Tangible Book Value, 5 Yr. CAGR %</t>
  </si>
  <si>
    <t>7.78</t>
  </si>
  <si>
    <t>-5.95</t>
  </si>
  <si>
    <t>-9.97</t>
  </si>
  <si>
    <t>8.03</t>
  </si>
  <si>
    <t>-7.51</t>
  </si>
  <si>
    <t>-10.39</t>
  </si>
  <si>
    <t>-8.01</t>
  </si>
  <si>
    <t>Common Equity, 5 Yr. CAGR %</t>
  </si>
  <si>
    <t>7.37</t>
  </si>
  <si>
    <t>-5.71</t>
  </si>
  <si>
    <t>-9.64</t>
  </si>
  <si>
    <t>0.95</t>
  </si>
  <si>
    <t>7.11</t>
  </si>
  <si>
    <t>-8.41</t>
  </si>
  <si>
    <t>Cash From Operations, 5 Yr. CAGR %</t>
  </si>
  <si>
    <t>49.66</t>
  </si>
  <si>
    <t>-0.81</t>
  </si>
  <si>
    <t>-26.2</t>
  </si>
  <si>
    <t>7.09</t>
  </si>
  <si>
    <t>3.13</t>
  </si>
  <si>
    <t>-30.03</t>
  </si>
  <si>
    <t>8.2</t>
  </si>
  <si>
    <t>31.28</t>
  </si>
  <si>
    <t>Capital Expenditures, 5 Yr. CAGR %</t>
  </si>
  <si>
    <t>34.96</t>
  </si>
  <si>
    <t>46.5</t>
  </si>
  <si>
    <t>7.79</t>
  </si>
  <si>
    <t>-16.84</t>
  </si>
  <si>
    <t>-6.15</t>
  </si>
  <si>
    <t>5.29</t>
  </si>
  <si>
    <t>6.5</t>
  </si>
  <si>
    <t>Levered Free Cash Flow, 5 Yr. CAGR %</t>
  </si>
  <si>
    <t>61.61</t>
  </si>
  <si>
    <t>-34.91</t>
  </si>
  <si>
    <t>-8.2</t>
  </si>
  <si>
    <t>5.95</t>
  </si>
  <si>
    <t>61.82</t>
  </si>
  <si>
    <t>-13.9</t>
  </si>
  <si>
    <t>Unlevered Free Cash Flow, 5 Yr. CAGR %</t>
  </si>
  <si>
    <t>46.56</t>
  </si>
  <si>
    <t>1.63</t>
  </si>
  <si>
    <t>6.77</t>
  </si>
  <si>
    <t>-26.11</t>
  </si>
  <si>
    <t>12.24</t>
  </si>
  <si>
    <t>-24.61</t>
  </si>
  <si>
    <t>6.2</t>
  </si>
  <si>
    <t>41.79</t>
  </si>
  <si>
    <t>Dividend Per Share, 5 Yr. CAGR %</t>
  </si>
  <si>
    <t>-1.73</t>
  </si>
  <si>
    <t>-27.52</t>
  </si>
  <si>
    <t>-6.17</t>
  </si>
  <si>
    <t>2019</t>
  </si>
  <si>
    <t>2020</t>
  </si>
  <si>
    <t>2021</t>
  </si>
  <si>
    <t>2022</t>
  </si>
  <si>
    <t>2023</t>
  </si>
  <si>
    <t>2024</t>
  </si>
  <si>
    <t>2025</t>
  </si>
  <si>
    <t>2026</t>
  </si>
  <si>
    <t>Capitalization
                                    1</t>
  </si>
  <si>
    <t>4,064</t>
  </si>
  <si>
    <t>1,498</t>
  </si>
  <si>
    <t>1,690</t>
  </si>
  <si>
    <t>3,151</t>
  </si>
  <si>
    <t>3,046</t>
  </si>
  <si>
    <t>1,869</t>
  </si>
  <si>
    <t>-</t>
  </si>
  <si>
    <t>Change</t>
  </si>
  <si>
    <t>-63.15%</t>
  </si>
  <si>
    <t>12.82%</t>
  </si>
  <si>
    <t>86.44%</t>
  </si>
  <si>
    <t>-3.32%</t>
  </si>
  <si>
    <t>-38.65%</t>
  </si>
  <si>
    <t>0%</t>
  </si>
  <si>
    <t>Enterprise Value (EV)
                                    1</t>
  </si>
  <si>
    <t>4,607</t>
  </si>
  <si>
    <t>2,514</t>
  </si>
  <si>
    <t>2,834</t>
  </si>
  <si>
    <t>4,226</t>
  </si>
  <si>
    <t>4,044</t>
  </si>
  <si>
    <t>2,958</t>
  </si>
  <si>
    <t>2,897</t>
  </si>
  <si>
    <t>2,700</t>
  </si>
  <si>
    <t>-45.44%</t>
  </si>
  <si>
    <t>12.73%</t>
  </si>
  <si>
    <t>49.11%</t>
  </si>
  <si>
    <t>-4.3%</t>
  </si>
  <si>
    <t>-26.87%</t>
  </si>
  <si>
    <t>-2.04%</t>
  </si>
  <si>
    <t>-6.83%</t>
  </si>
  <si>
    <t>P/E ratio</t>
  </si>
  <si>
    <t>10.7x</t>
  </si>
  <si>
    <t>-5.87x</t>
  </si>
  <si>
    <t>67.2x</t>
  </si>
  <si>
    <t>6.81x</t>
  </si>
  <si>
    <t>3.96x</t>
  </si>
  <si>
    <t>-29.5x</t>
  </si>
  <si>
    <t>-65.6x</t>
  </si>
  <si>
    <t>17.2x</t>
  </si>
  <si>
    <t>PBR</t>
  </si>
  <si>
    <t>2.92x</t>
  </si>
  <si>
    <t>1.47x</t>
  </si>
  <si>
    <t>3.05x</t>
  </si>
  <si>
    <t>5.88x</t>
  </si>
  <si>
    <t>3.56x</t>
  </si>
  <si>
    <t>2.77x</t>
  </si>
  <si>
    <t>2.73x</t>
  </si>
  <si>
    <t>2.31x</t>
  </si>
  <si>
    <t>PEG</t>
  </si>
  <si>
    <t>0x</t>
  </si>
  <si>
    <t>-1x</t>
  </si>
  <si>
    <t>0.1x</t>
  </si>
  <si>
    <t>1.2x</t>
  </si>
  <si>
    <t>-0x</t>
  </si>
  <si>
    <t>Capitalization / Revenue</t>
  </si>
  <si>
    <t>0.64x</t>
  </si>
  <si>
    <t>0.38x</t>
  </si>
  <si>
    <t>0.23x</t>
  </si>
  <si>
    <t>0.29x</t>
  </si>
  <si>
    <t>0.33x</t>
  </si>
  <si>
    <t>0.25x</t>
  </si>
  <si>
    <t>EV / Revenue</t>
  </si>
  <si>
    <t>0.72x</t>
  </si>
  <si>
    <t>0.39x</t>
  </si>
  <si>
    <t>0.44x</t>
  </si>
  <si>
    <t>0.34x</t>
  </si>
  <si>
    <t>EV / EBITDA</t>
  </si>
  <si>
    <t>5.24x</t>
  </si>
  <si>
    <t>-359x</t>
  </si>
  <si>
    <t>7.94x</t>
  </si>
  <si>
    <t>3.09x</t>
  </si>
  <si>
    <t>3.47x</t>
  </si>
  <si>
    <t>10.8x</t>
  </si>
  <si>
    <t>6.14x</t>
  </si>
  <si>
    <t>4.32x</t>
  </si>
  <si>
    <t>EV / EBIT</t>
  </si>
  <si>
    <t>-7.55x</t>
  </si>
  <si>
    <t>32.6x</t>
  </si>
  <si>
    <t>4.39x</t>
  </si>
  <si>
    <t>3.6x</t>
  </si>
  <si>
    <t>-161x</t>
  </si>
  <si>
    <t>16.2x</t>
  </si>
  <si>
    <t>EV / FCF</t>
  </si>
  <si>
    <t>7.28x</t>
  </si>
  <si>
    <t>-73.9x</t>
  </si>
  <si>
    <t>16.5x</t>
  </si>
  <si>
    <t>5.45x</t>
  </si>
  <si>
    <t>5.44x</t>
  </si>
  <si>
    <t>12.7x</t>
  </si>
  <si>
    <t>-74.3x</t>
  </si>
  <si>
    <t>7.01x</t>
  </si>
  <si>
    <t>FCF Yield</t>
  </si>
  <si>
    <t>13.7%</t>
  </si>
  <si>
    <t>-1.35%</t>
  </si>
  <si>
    <t>6.07%</t>
  </si>
  <si>
    <t>18.4%</t>
  </si>
  <si>
    <t>7.86%</t>
  </si>
  <si>
    <t>14.3%</t>
  </si>
  <si>
    <t>Dividend per Share
                                    2</t>
  </si>
  <si>
    <t>3.05</t>
  </si>
  <si>
    <t>4.89</t>
  </si>
  <si>
    <t>5.3</t>
  </si>
  <si>
    <t>4.5</t>
  </si>
  <si>
    <t>1.4</t>
  </si>
  <si>
    <t>1.5</t>
  </si>
  <si>
    <t>Rate of return</t>
  </si>
  <si>
    <t>7.54%</t>
  </si>
  <si>
    <t>2.68%</t>
  </si>
  <si>
    <t>29.1%</t>
  </si>
  <si>
    <t>16.9%</t>
  </si>
  <si>
    <t>14.9%</t>
  </si>
  <si>
    <t>7.53%</t>
  </si>
  <si>
    <t>8.07%</t>
  </si>
  <si>
    <t>EPS
                                    2</t>
  </si>
  <si>
    <t>4.6</t>
  </si>
  <si>
    <t>-0.63</t>
  </si>
  <si>
    <t>-0.2833</t>
  </si>
  <si>
    <t>1.08</t>
  </si>
  <si>
    <t>Distribution rate</t>
  </si>
  <si>
    <t>80.7%</t>
  </si>
  <si>
    <t>-15.7%</t>
  </si>
  <si>
    <t>1,956%</t>
  </si>
  <si>
    <t>115%</t>
  </si>
  <si>
    <t>58.8%</t>
  </si>
  <si>
    <t>-222%</t>
  </si>
  <si>
    <t>139%</t>
  </si>
  <si>
    <t>Net sales
                                    1</t>
  </si>
  <si>
    <t>6,364</t>
  </si>
  <si>
    <t>3,930</t>
  </si>
  <si>
    <t>7,242</t>
  </si>
  <si>
    <t>10,896</t>
  </si>
  <si>
    <t>9,247</t>
  </si>
  <si>
    <t>7,554</t>
  </si>
  <si>
    <t>7,444</t>
  </si>
  <si>
    <t>8,040</t>
  </si>
  <si>
    <t>EBITDA
                                    1</t>
  </si>
  <si>
    <t>880</t>
  </si>
  <si>
    <t>-7</t>
  </si>
  <si>
    <t>357</t>
  </si>
  <si>
    <t>1,369</t>
  </si>
  <si>
    <t>1,164</t>
  </si>
  <si>
    <t>273.8</t>
  </si>
  <si>
    <t>472.2</t>
  </si>
  <si>
    <t>624.4</t>
  </si>
  <si>
    <t>EBIT
                                    1</t>
  </si>
  <si>
    <t>580</t>
  </si>
  <si>
    <t>-333</t>
  </si>
  <si>
    <t>87</t>
  </si>
  <si>
    <t>963</t>
  </si>
  <si>
    <t>1,123</t>
  </si>
  <si>
    <t>-18.37</t>
  </si>
  <si>
    <t>179.2</t>
  </si>
  <si>
    <t>396.4</t>
  </si>
  <si>
    <t>Net income
                                    1</t>
  </si>
  <si>
    <t>380</t>
  </si>
  <si>
    <t>-256</t>
  </si>
  <si>
    <t>25</t>
  </si>
  <si>
    <t>463</t>
  </si>
  <si>
    <t>769</t>
  </si>
  <si>
    <t>-62</t>
  </si>
  <si>
    <t>108</t>
  </si>
  <si>
    <t>Net Debt
                                    1</t>
  </si>
  <si>
    <t>543</t>
  </si>
  <si>
    <t>1,016</t>
  </si>
  <si>
    <t>1,144</t>
  </si>
  <si>
    <t>1,075</t>
  </si>
  <si>
    <t>998</t>
  </si>
  <si>
    <t>1,089</t>
  </si>
  <si>
    <t>1,029</t>
  </si>
  <si>
    <t>830.7</t>
  </si>
  <si>
    <t>Reference price
                                    2</t>
  </si>
  <si>
    <t>40.43</t>
  </si>
  <si>
    <t>14.90</t>
  </si>
  <si>
    <t>16.81</t>
  </si>
  <si>
    <t>31.34</t>
  </si>
  <si>
    <t>30.30</t>
  </si>
  <si>
    <t>18.59</t>
  </si>
  <si>
    <t>Nbr of stocks (in thousands)</t>
  </si>
  <si>
    <t>100,531</t>
  </si>
  <si>
    <t>Announcement Date</t>
  </si>
  <si>
    <t>2/19/20</t>
  </si>
  <si>
    <t>2/22/21</t>
  </si>
  <si>
    <t>2/22/22</t>
  </si>
  <si>
    <t>2/21/23</t>
  </si>
  <si>
    <t>2/20/24</t>
  </si>
  <si>
    <t>address1</t>
  </si>
  <si>
    <t>2277 Plaza Drive</t>
  </si>
  <si>
    <t>address2</t>
  </si>
  <si>
    <t>Suite 500</t>
  </si>
  <si>
    <t>city</t>
  </si>
  <si>
    <t>Sugar Land</t>
  </si>
  <si>
    <t>state</t>
  </si>
  <si>
    <t>TX</t>
  </si>
  <si>
    <t>zip</t>
  </si>
  <si>
    <t>77479</t>
  </si>
  <si>
    <t>country</t>
  </si>
  <si>
    <t>phone</t>
  </si>
  <si>
    <t>281 207 3200</t>
  </si>
  <si>
    <t>website</t>
  </si>
  <si>
    <t>https://www.cvrenergy.com</t>
  </si>
  <si>
    <t>industry</t>
  </si>
  <si>
    <t>Oil &amp; Gas Refining &amp; Marketing</t>
  </si>
  <si>
    <t>industryKey</t>
  </si>
  <si>
    <t>oil-gas-refining-marketing</t>
  </si>
  <si>
    <t>industryDisp</t>
  </si>
  <si>
    <t>sector</t>
  </si>
  <si>
    <t>Energy</t>
  </si>
  <si>
    <t>sectorKey</t>
  </si>
  <si>
    <t>energy</t>
  </si>
  <si>
    <t>sectorDisp</t>
  </si>
  <si>
    <t>longBusinessSummary</t>
  </si>
  <si>
    <t>CVR Energy, Inc., together with its subsidiaries, engages in the petroleum refining and marketing, and nitrogen fertilizer manufacturing activities in the United States. It operates in two segments, Petroleum and Nitrogen Fertilizer. The Petroleum segment refines and supplies gasoline, crude oil, distillate, diesel fuel, and other refined products. This segment also owns and operates a coking medium-sour crude oil refinery in southeast Kansas; and a crude oil refinery in Wynnewood, Oklahoma, as well as supporting logistics assets. This segment primarily serves retailers, railroads, farm cooperatives, and other refiners/marketers. The Nitrogen Fertilizer segment owns and operates a nitrogen fertilizer plant in North America that utilizes a pet coke gasification process to produce nitrogen fertilizer products; and a nitrogen fertilizer facility in East Dubuque, Illinois that produces nitrogen fertilizers in the form of ammonia and urea ammonium nitrate (UAN), nitric acid, and liquid and granulated urea. This segment primarily markets UAN products to agricultural customers; and ammonia products to agricultural and industrial customers. The company was founded in 1906 and is based in Sugar Land, Texas. CVR Energy, Inc. is a subsidiary of Icahn Enterprises Holdings L.P.</t>
  </si>
  <si>
    <t>fullTimeEmployees</t>
  </si>
  <si>
    <t>companyOfficers</t>
  </si>
  <si>
    <t>[{'maxAge': 1, 'name': 'Mr. David L. Lamp', 'age': 66, 'title': 'President, CEO &amp; Director', 'yearBorn': 1958, 'fiscalYear': 2023, 'totalPay': 2908758, 'exercisedValue': 0, 'unexercisedValue': 0}, {'maxAge': 1, 'name': 'Mr. Dane J. Neumann CPA', 'age': 40, 'title': 'Executive VP, CFO, Treasurer &amp; Assistant Secretary', 'yearBorn': 1984, 'fiscalYear': 2023, 'totalPay': 1391786, 'exercisedValue': 0, 'unexercisedValue': 0}, {'maxAge': 1, 'name': 'Mr. Michael H. Wright Jr.', 'age': 54, 'title': 'Executive VP &amp; COO', 'yearBorn': 1970, 'fiscalYear': 2023, 'totalPay': 1195042, 'exercisedValue': 0, 'unexercisedValue': 0}, {'maxAge': 1, 'name': 'Ms. Melissa M. Buhrig J.D.', 'age': 48, 'title': 'Executive VP, General Counsel &amp; Secretary', 'yearBorn': 1976, 'fiscalYear': 2023, 'totalPay': 1696285, 'exercisedValue': 0, 'unexercisedValue': 0}, {'maxAge': 1, 'name': 'Mr. Mark A. Pytosh', 'age': 59, 'title': 'Executive Vice President of Corporate Services', 'yearBorn': 1965, 'fiscalYear': 2023, 'totalPay': 1517095, 'exercisedValue': 0, 'unexercisedValue': 0}, {'maxAge': 1, 'name': 'Mr. Jeffrey D. Conaway', 'age': 48, 'title': 'VP, Chief Accounting Officer &amp; Corporate Controller', 'yearBorn': 1976, 'fiscalYear': 2023, 'exercisedValue': 0, 'unexercisedValue': 0}, {'maxAge': 1, 'name': 'Mr. Richard J. Roberts Jr.', 'title': 'Investor Relations Officer', 'fiscalYear': 2023, 'exercisedValue': 0, 'unexercisedValue': 0}, {'maxAge': 1, 'name': 'Mr. Carl D. Findley', 'title': 'Director of Labor Relations &amp; Manufacturing Human Resources', 'fiscalYear': 2023, 'exercisedValue': 0, 'unexercisedValue': 0}, {'maxAge': 1, 'name': 'Mr. Mike  Puddy', 'title': 'Senior Vice President of Refined Products &amp; Risk Management', 'fiscalYear': 2023, 'exercisedValue': 0, 'unexercisedValue': 0}, {'maxAge': 1, 'name': 'Mr. C. Douglas Johnson', 'age': 58, 'title': 'Executive VP &amp; Chief Commercial Officer', 'yearBorn': 1966, 'fiscalYear': 2023, 'totalPay': 950655, 'exercisedValue': 0, 'unexercisedValue': 0}]</t>
  </si>
  <si>
    <t>auditRisk</t>
  </si>
  <si>
    <t>boardRisk</t>
  </si>
  <si>
    <t>compensationRisk</t>
  </si>
  <si>
    <t>shareHolderRightsRisk</t>
  </si>
  <si>
    <t>overallRisk</t>
  </si>
  <si>
    <t>governanceEpochDate</t>
  </si>
  <si>
    <t>compensationAsOfEpochDate</t>
  </si>
  <si>
    <t>irWebsite</t>
  </si>
  <si>
    <t>http://phx.corporate-ir.net/phoenix.zhtml?c=203637&amp;p=irol-IRHome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</si>
  <si>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</si>
  <si>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</si>
  <si>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</si>
  <si>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</si>
  <si>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</si>
  <si>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</si>
  <si>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</si>
  <si>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</si>
  <si>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</si>
  <si>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</si>
  <si>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</si>
  <si>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</si>
  <si>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</si>
  <si>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</si>
  <si>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</si>
  <si>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</si>
  <si>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</si>
  <si>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</si>
  <si>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</si>
  <si>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</si>
  <si>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</si>
  <si>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</si>
  <si>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</si>
  <si>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</si>
  <si>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</si>
  <si>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</si>
  <si>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</si>
  <si>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</si>
  <si>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</si>
  <si>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</si>
  <si>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</si>
  <si>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</si>
  <si>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</si>
  <si>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</si>
  <si>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</si>
  <si>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</si>
  <si>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</si>
  <si>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</si>
  <si>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</si>
  <si>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</si>
  <si>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</si>
  <si>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</si>
  <si>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</si>
  <si>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</si>
  <si>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</si>
  <si>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</si>
  <si>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</si>
  <si>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</si>
  <si>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</si>
  <si>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</si>
  <si>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</si>
  <si>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</si>
  <si>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</si>
  <si>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</si>
  <si>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</si>
  <si>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</si>
  <si>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</si>
  <si>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</si>
  <si>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</si>
  <si>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</si>
  <si>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</si>
  <si>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</si>
  <si>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</si>
  <si>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</si>
  <si>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</si>
  <si>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</si>
  <si>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</si>
  <si>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</si>
  <si>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</si>
  <si>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</si>
  <si>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</si>
  <si>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CVR Energy Inc.</t>
  </si>
  <si>
    <t>longName</t>
  </si>
  <si>
    <t>CVR Energy, Inc.</t>
  </si>
  <si>
    <t>firstTradeDateEpochUtc</t>
  </si>
  <si>
    <t>timeZoneFullName</t>
  </si>
  <si>
    <t>America/New_York</t>
  </si>
  <si>
    <t>timeZoneShortName</t>
  </si>
  <si>
    <t>EST</t>
  </si>
  <si>
    <t>uuid</t>
  </si>
  <si>
    <t>d66368fb-beff-352b-b773-b5b0837371b6</t>
  </si>
  <si>
    <t>messageBoardId</t>
  </si>
  <si>
    <t>finmb_5092377</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</si>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</sst>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vrenergy.com/" TargetMode="External"/><Relationship Id="rId2" Type="http://schemas.openxmlformats.org/officeDocument/2006/relationships/hyperlink" Target="http://phx.corporate-ir.net/phoenix.zhtml?c=20363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18.04</v>
      </c>
      <c r="C4" s="2"/>
      <c r="D4" s="2"/>
      <c r="E4" s="2"/>
      <c r="F4" s="2"/>
      <c r="G4" s="2"/>
      <c r="H4" s="2"/>
      <c r="I4" s="2"/>
      <c r="J4" s="2"/>
      <c r="K4" s="2"/>
      <c r="L4" s="2"/>
      <c r="M4" s="2"/>
      <c r="N4" s="2"/>
      <c r="O4" s="2"/>
      <c r="P4" s="2"/>
      <c r="Q4" s="2"/>
      <c r="R4" s="2"/>
      <c r="S4" s="2"/>
      <c r="T4" s="2"/>
      <c r="U4" s="2"/>
      <c r="V4" s="2"/>
      <c r="W4" s="2"/>
      <c r="X4" s="2"/>
      <c r="Y4" s="2"/>
      <c r="Z4" s="2"/>
    </row>
    <row r="5">
      <c r="A5" s="1" t="s">
        <v>7</v>
      </c>
      <c r="B5" s="1">
        <v>-46.5698682274578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1.868871296E9</v>
      </c>
      <c r="C8" s="2"/>
      <c r="D8" s="2"/>
      <c r="E8" s="2"/>
      <c r="F8" s="2"/>
      <c r="G8" s="2"/>
      <c r="H8" s="2"/>
      <c r="I8" s="2"/>
      <c r="J8" s="2"/>
      <c r="K8" s="2"/>
      <c r="L8" s="2"/>
      <c r="M8" s="2"/>
      <c r="N8" s="2"/>
      <c r="O8" s="2"/>
      <c r="P8" s="2"/>
      <c r="Q8" s="2"/>
      <c r="R8" s="2"/>
      <c r="S8" s="2"/>
      <c r="T8" s="2"/>
      <c r="U8" s="2"/>
      <c r="V8" s="2"/>
      <c r="W8" s="2"/>
      <c r="X8" s="2"/>
      <c r="Y8" s="2"/>
      <c r="Z8" s="2"/>
    </row>
    <row r="9">
      <c r="A9" s="1" t="s">
        <v>13</v>
      </c>
      <c r="B9" s="1">
        <v>6.714</v>
      </c>
      <c r="C9" s="2"/>
      <c r="D9" s="2"/>
      <c r="E9" s="2"/>
      <c r="F9" s="2"/>
      <c r="G9" s="2"/>
      <c r="H9" s="2"/>
      <c r="I9" s="2"/>
      <c r="J9" s="2"/>
      <c r="K9" s="2"/>
      <c r="L9" s="2"/>
      <c r="M9" s="2"/>
      <c r="N9" s="2"/>
      <c r="O9" s="2"/>
      <c r="P9" s="2"/>
      <c r="Q9" s="2"/>
      <c r="R9" s="2"/>
      <c r="S9" s="2"/>
      <c r="T9" s="2"/>
      <c r="U9" s="2"/>
      <c r="V9" s="2"/>
      <c r="W9" s="2"/>
      <c r="X9" s="2"/>
      <c r="Y9" s="2"/>
      <c r="Z9" s="2"/>
    </row>
    <row r="10">
      <c r="A10" s="1" t="s">
        <v>14</v>
      </c>
      <c r="B10" s="1">
        <v>32.756554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174.0</v>
      </c>
      <c r="C2" s="1">
        <v>170.0</v>
      </c>
      <c r="D2" s="1">
        <v>24.0</v>
      </c>
      <c r="E2" s="1">
        <v>234.0</v>
      </c>
      <c r="F2" s="1">
        <v>289.0</v>
      </c>
      <c r="G2" s="1">
        <v>380.0</v>
      </c>
      <c r="H2" s="1">
        <v>-256.0</v>
      </c>
      <c r="I2" s="1">
        <v>25.0</v>
      </c>
      <c r="J2" s="1">
        <v>463.0</v>
      </c>
      <c r="K2" s="1">
        <v>769.0</v>
      </c>
      <c r="L2" s="2"/>
      <c r="M2" s="2"/>
      <c r="N2" s="2"/>
      <c r="O2" s="2"/>
      <c r="P2" s="2"/>
      <c r="Q2" s="2"/>
      <c r="R2" s="2"/>
      <c r="S2" s="2"/>
      <c r="T2" s="2"/>
      <c r="U2" s="2"/>
      <c r="V2" s="2"/>
      <c r="W2" s="2"/>
      <c r="X2" s="2"/>
      <c r="Y2" s="2"/>
      <c r="Z2" s="2"/>
    </row>
    <row r="3">
      <c r="A3" s="1" t="s">
        <v>18</v>
      </c>
      <c r="B3" s="1">
        <v>154.0</v>
      </c>
      <c r="C3" s="1">
        <v>164.0</v>
      </c>
      <c r="D3" s="1">
        <v>193.0</v>
      </c>
      <c r="E3" s="1">
        <v>214.0</v>
      </c>
      <c r="F3" s="1">
        <v>213.0</v>
      </c>
      <c r="G3" s="1">
        <v>287.0</v>
      </c>
      <c r="H3" s="1">
        <v>278.0</v>
      </c>
      <c r="I3" s="1">
        <v>279.0</v>
      </c>
      <c r="J3" s="1">
        <v>288.0</v>
      </c>
      <c r="K3" s="1">
        <v>298.0</v>
      </c>
      <c r="L3" s="2"/>
      <c r="M3" s="2"/>
      <c r="N3" s="2"/>
      <c r="O3" s="2"/>
      <c r="P3" s="2"/>
      <c r="Q3" s="2"/>
      <c r="R3" s="2"/>
      <c r="S3" s="2"/>
      <c r="T3" s="2"/>
      <c r="U3" s="2"/>
      <c r="V3" s="2"/>
      <c r="W3" s="2"/>
      <c r="X3" s="2"/>
      <c r="Y3" s="2"/>
      <c r="Z3" s="2"/>
    </row>
    <row r="4">
      <c r="A4" s="1" t="s">
        <v>19</v>
      </c>
      <c r="B4" s="1">
        <v>154.0</v>
      </c>
      <c r="C4" s="1">
        <v>164.0</v>
      </c>
      <c r="D4" s="1">
        <v>193.0</v>
      </c>
      <c r="E4" s="1">
        <v>214.0</v>
      </c>
      <c r="F4" s="1">
        <v>213.0</v>
      </c>
      <c r="G4" s="1">
        <v>287.0</v>
      </c>
      <c r="H4" s="1">
        <v>278.0</v>
      </c>
      <c r="I4" s="1">
        <v>279.0</v>
      </c>
      <c r="J4" s="1">
        <v>288.0</v>
      </c>
      <c r="K4" s="1">
        <v>298.0</v>
      </c>
      <c r="L4" s="2"/>
      <c r="M4" s="2"/>
      <c r="N4" s="2"/>
      <c r="O4" s="2"/>
      <c r="P4" s="2"/>
      <c r="Q4" s="2"/>
      <c r="R4" s="2"/>
      <c r="S4" s="2"/>
      <c r="T4" s="2"/>
      <c r="U4" s="2"/>
      <c r="V4" s="2"/>
      <c r="W4" s="2"/>
      <c r="X4" s="2"/>
      <c r="Y4" s="2"/>
      <c r="Z4" s="2"/>
    </row>
    <row r="5">
      <c r="A5" s="1" t="s">
        <v>20</v>
      </c>
      <c r="B5" s="1">
        <v>2.0</v>
      </c>
      <c r="C5" s="1">
        <v>2.0</v>
      </c>
      <c r="D5" s="1">
        <v>3.0</v>
      </c>
      <c r="E5" s="1">
        <v>4.0</v>
      </c>
      <c r="F5" s="1">
        <v>0.0</v>
      </c>
      <c r="G5" s="1">
        <v>0.0</v>
      </c>
      <c r="H5" s="1">
        <v>0.0</v>
      </c>
      <c r="I5" s="1">
        <v>0.0</v>
      </c>
      <c r="J5" s="1">
        <v>0.0</v>
      </c>
      <c r="K5" s="1">
        <v>0.0</v>
      </c>
      <c r="L5" s="2"/>
      <c r="M5" s="2"/>
      <c r="N5" s="2"/>
      <c r="O5" s="2"/>
      <c r="P5" s="2"/>
      <c r="Q5" s="2"/>
      <c r="R5" s="2"/>
      <c r="S5" s="2"/>
      <c r="T5" s="2"/>
      <c r="U5" s="2"/>
      <c r="V5" s="2"/>
      <c r="W5" s="2"/>
      <c r="X5" s="2"/>
      <c r="Y5" s="2"/>
      <c r="Z5" s="2"/>
    </row>
    <row r="6">
      <c r="A6" s="1" t="s">
        <v>21</v>
      </c>
      <c r="B6" s="1">
        <v>40.0</v>
      </c>
      <c r="C6" s="1">
        <v>1.0</v>
      </c>
      <c r="D6" s="1">
        <v>50.0</v>
      </c>
      <c r="E6" s="1">
        <v>2.0</v>
      </c>
      <c r="F6" s="1">
        <v>6.0</v>
      </c>
      <c r="G6" s="1">
        <v>-4.0</v>
      </c>
      <c r="H6" s="1">
        <v>7.0</v>
      </c>
      <c r="I6" s="1">
        <v>3.0</v>
      </c>
      <c r="J6" s="1">
        <v>11.0</v>
      </c>
      <c r="K6" s="1">
        <v>2.0</v>
      </c>
      <c r="L6" s="2"/>
      <c r="M6" s="2"/>
      <c r="N6" s="2"/>
      <c r="O6" s="2"/>
      <c r="P6" s="2"/>
      <c r="Q6" s="2"/>
      <c r="R6" s="2"/>
      <c r="S6" s="2"/>
      <c r="T6" s="2"/>
      <c r="U6" s="2"/>
      <c r="V6" s="2"/>
      <c r="W6" s="2"/>
      <c r="X6" s="2"/>
      <c r="Y6" s="2"/>
      <c r="Z6" s="2"/>
    </row>
    <row r="7">
      <c r="A7" s="1" t="s">
        <v>22</v>
      </c>
      <c r="B7" s="1">
        <v>0.0</v>
      </c>
      <c r="C7" s="1">
        <v>-20.0</v>
      </c>
      <c r="D7" s="1">
        <v>-5.0</v>
      </c>
      <c r="E7" s="1">
        <v>0.0</v>
      </c>
      <c r="F7" s="1">
        <v>0.0</v>
      </c>
      <c r="G7" s="1">
        <v>0.0</v>
      </c>
      <c r="H7" s="1">
        <v>-34.0</v>
      </c>
      <c r="I7" s="1">
        <v>-81.0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41.0</v>
      </c>
      <c r="I8" s="1">
        <v>0.0</v>
      </c>
      <c r="J8" s="1">
        <v>0.0</v>
      </c>
      <c r="K8" s="1">
        <v>0.0</v>
      </c>
      <c r="L8" s="2"/>
      <c r="M8" s="2"/>
      <c r="N8" s="2"/>
      <c r="O8" s="2"/>
      <c r="P8" s="2"/>
      <c r="Q8" s="2"/>
      <c r="R8" s="2"/>
      <c r="S8" s="2"/>
      <c r="T8" s="2"/>
      <c r="U8" s="2"/>
      <c r="V8" s="2"/>
      <c r="W8" s="2"/>
      <c r="X8" s="2"/>
      <c r="Y8" s="2"/>
      <c r="Z8" s="2"/>
    </row>
    <row r="9">
      <c r="A9" s="1" t="s">
        <v>24</v>
      </c>
      <c r="B9" s="1">
        <v>0.0</v>
      </c>
      <c r="C9" s="1">
        <v>0.0</v>
      </c>
      <c r="D9" s="1">
        <v>0.0</v>
      </c>
      <c r="E9" s="1">
        <v>-70.0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12.0</v>
      </c>
      <c r="C10" s="1">
        <v>12.0</v>
      </c>
      <c r="D10" s="1">
        <v>9.0</v>
      </c>
      <c r="E10" s="1">
        <v>18.0</v>
      </c>
      <c r="F10" s="1">
        <v>16.0</v>
      </c>
      <c r="G10" s="1">
        <v>17.0</v>
      </c>
      <c r="H10" s="1">
        <v>4.0</v>
      </c>
      <c r="I10" s="1">
        <v>46.0</v>
      </c>
      <c r="J10" s="1">
        <v>71.0</v>
      </c>
      <c r="K10" s="1">
        <v>34.0</v>
      </c>
      <c r="L10" s="2"/>
      <c r="M10" s="2"/>
      <c r="N10" s="2"/>
      <c r="O10" s="2"/>
      <c r="P10" s="2"/>
      <c r="Q10" s="2"/>
      <c r="R10" s="2"/>
      <c r="S10" s="2"/>
      <c r="T10" s="2"/>
      <c r="U10" s="2"/>
      <c r="V10" s="2"/>
      <c r="W10" s="2"/>
      <c r="X10" s="2"/>
      <c r="Y10" s="2"/>
      <c r="Z10" s="2"/>
    </row>
    <row r="11">
      <c r="A11" s="1" t="s">
        <v>26</v>
      </c>
      <c r="B11" s="1">
        <v>10.0</v>
      </c>
      <c r="C11" s="1">
        <v>10.0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-50.0</v>
      </c>
      <c r="C12" s="1">
        <v>-10.0</v>
      </c>
      <c r="D12" s="1">
        <v>20.0</v>
      </c>
      <c r="E12" s="1">
        <v>60.0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91.0</v>
      </c>
      <c r="C13" s="1">
        <v>120.0</v>
      </c>
      <c r="D13" s="1">
        <v>-38.0</v>
      </c>
      <c r="E13" s="1">
        <v>-181.0</v>
      </c>
      <c r="F13" s="1">
        <v>184.0</v>
      </c>
      <c r="G13" s="1">
        <v>12.0</v>
      </c>
      <c r="H13" s="1">
        <v>-25.0</v>
      </c>
      <c r="I13" s="1">
        <v>-53.0</v>
      </c>
      <c r="J13" s="1">
        <v>172.0</v>
      </c>
      <c r="K13" s="1">
        <v>150.0</v>
      </c>
      <c r="L13" s="2"/>
      <c r="M13" s="2"/>
      <c r="N13" s="2"/>
      <c r="O13" s="2"/>
      <c r="P13" s="2"/>
      <c r="Q13" s="2"/>
      <c r="R13" s="2"/>
      <c r="S13" s="2"/>
      <c r="T13" s="2"/>
      <c r="U13" s="2"/>
      <c r="V13" s="2"/>
      <c r="W13" s="2"/>
      <c r="X13" s="2"/>
      <c r="Y13" s="2"/>
      <c r="Z13" s="2"/>
    </row>
    <row r="14">
      <c r="A14" s="1" t="s">
        <v>29</v>
      </c>
      <c r="B14" s="1">
        <v>106.0</v>
      </c>
      <c r="C14" s="1">
        <v>41.0</v>
      </c>
      <c r="D14" s="1">
        <v>-47.0</v>
      </c>
      <c r="E14" s="1">
        <v>-27.0</v>
      </c>
      <c r="F14" s="1">
        <v>56.0</v>
      </c>
      <c r="G14" s="1">
        <v>-40.0</v>
      </c>
      <c r="H14" s="1">
        <v>31.0</v>
      </c>
      <c r="I14" s="1">
        <v>-91.0</v>
      </c>
      <c r="J14" s="1">
        <v>-78.0</v>
      </c>
      <c r="K14" s="1">
        <v>51.0</v>
      </c>
      <c r="L14" s="2"/>
      <c r="M14" s="2"/>
      <c r="N14" s="2"/>
      <c r="O14" s="2"/>
      <c r="P14" s="2"/>
      <c r="Q14" s="2"/>
      <c r="R14" s="2"/>
      <c r="S14" s="2"/>
      <c r="T14" s="2"/>
      <c r="U14" s="2"/>
      <c r="V14" s="2"/>
      <c r="W14" s="2"/>
      <c r="X14" s="2"/>
      <c r="Y14" s="2"/>
      <c r="Z14" s="2"/>
    </row>
    <row r="15">
      <c r="A15" s="1" t="s">
        <v>30</v>
      </c>
      <c r="B15" s="1">
        <v>197.0</v>
      </c>
      <c r="C15" s="1">
        <v>39.0</v>
      </c>
      <c r="D15" s="1">
        <v>-7.0</v>
      </c>
      <c r="E15" s="1">
        <v>-37.0</v>
      </c>
      <c r="F15" s="1">
        <v>-9.0</v>
      </c>
      <c r="G15" s="1">
        <v>-10.0</v>
      </c>
      <c r="H15" s="1">
        <v>9.0</v>
      </c>
      <c r="I15" s="1">
        <v>-182.0</v>
      </c>
      <c r="J15" s="1">
        <v>-140.0</v>
      </c>
      <c r="K15" s="1">
        <v>15.0</v>
      </c>
      <c r="L15" s="2"/>
      <c r="M15" s="2"/>
      <c r="N15" s="2"/>
      <c r="O15" s="2"/>
      <c r="P15" s="2"/>
      <c r="Q15" s="2"/>
      <c r="R15" s="2"/>
      <c r="S15" s="2"/>
      <c r="T15" s="2"/>
      <c r="U15" s="2"/>
      <c r="V15" s="2"/>
      <c r="W15" s="2"/>
      <c r="X15" s="2"/>
      <c r="Y15" s="2"/>
      <c r="Z15" s="2"/>
    </row>
    <row r="16">
      <c r="A16" s="1" t="s">
        <v>31</v>
      </c>
      <c r="B16" s="1">
        <v>-91.0</v>
      </c>
      <c r="C16" s="1">
        <v>-14.0</v>
      </c>
      <c r="D16" s="1">
        <v>-10.0</v>
      </c>
      <c r="E16" s="1">
        <v>88.0</v>
      </c>
      <c r="F16" s="1">
        <v>-23.0</v>
      </c>
      <c r="G16" s="1">
        <v>94.0</v>
      </c>
      <c r="H16" s="1">
        <v>-121.0</v>
      </c>
      <c r="I16" s="1">
        <v>122.0</v>
      </c>
      <c r="J16" s="1">
        <v>78.0</v>
      </c>
      <c r="K16" s="1">
        <v>37.0</v>
      </c>
      <c r="L16" s="2"/>
      <c r="M16" s="2"/>
      <c r="N16" s="2"/>
      <c r="O16" s="2"/>
      <c r="P16" s="2"/>
      <c r="Q16" s="2"/>
      <c r="R16" s="2"/>
      <c r="S16" s="2"/>
      <c r="T16" s="2"/>
      <c r="U16" s="2"/>
      <c r="V16" s="2"/>
      <c r="W16" s="2"/>
      <c r="X16" s="2"/>
      <c r="Y16" s="2"/>
      <c r="Z16" s="2"/>
    </row>
    <row r="17">
      <c r="A17" s="1" t="s">
        <v>32</v>
      </c>
      <c r="B17" s="1">
        <v>12.0</v>
      </c>
      <c r="C17" s="1">
        <v>-10.0</v>
      </c>
      <c r="D17" s="1">
        <v>-20.0</v>
      </c>
      <c r="E17" s="1">
        <v>90.0</v>
      </c>
      <c r="F17" s="1">
        <v>11.0</v>
      </c>
      <c r="G17" s="1">
        <v>-15.0</v>
      </c>
      <c r="H17" s="1">
        <v>-2.0</v>
      </c>
      <c r="I17" s="1">
        <v>27.0</v>
      </c>
      <c r="J17" s="1">
        <v>-20.0</v>
      </c>
      <c r="K17" s="1">
        <v>-24.0</v>
      </c>
      <c r="L17" s="2"/>
      <c r="M17" s="2"/>
      <c r="N17" s="2"/>
      <c r="O17" s="2"/>
      <c r="P17" s="2"/>
      <c r="Q17" s="2"/>
      <c r="R17" s="2"/>
      <c r="S17" s="2"/>
      <c r="T17" s="2"/>
      <c r="U17" s="2"/>
      <c r="V17" s="2"/>
      <c r="W17" s="2"/>
      <c r="X17" s="2"/>
      <c r="Y17" s="2"/>
      <c r="Z17" s="2"/>
    </row>
    <row r="18">
      <c r="A18" s="1" t="s">
        <v>33</v>
      </c>
      <c r="B18" s="1">
        <v>-30.0</v>
      </c>
      <c r="C18" s="1">
        <v>4.0</v>
      </c>
      <c r="D18" s="1">
        <v>-3.0</v>
      </c>
      <c r="E18" s="1">
        <v>60.0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-18.0</v>
      </c>
      <c r="C19" s="1">
        <v>25.0</v>
      </c>
      <c r="D19" s="1">
        <v>168.0</v>
      </c>
      <c r="E19" s="1">
        <v>-151.0</v>
      </c>
      <c r="F19" s="1">
        <v>-123.0</v>
      </c>
      <c r="G19" s="1">
        <v>26.0</v>
      </c>
      <c r="H19" s="1">
        <v>158.0</v>
      </c>
      <c r="I19" s="1">
        <v>301.0</v>
      </c>
      <c r="J19" s="1">
        <v>122.0</v>
      </c>
      <c r="K19" s="1">
        <v>-384.0</v>
      </c>
      <c r="L19" s="2"/>
      <c r="M19" s="2"/>
      <c r="N19" s="2"/>
      <c r="O19" s="2"/>
      <c r="P19" s="2"/>
      <c r="Q19" s="2"/>
      <c r="R19" s="2"/>
      <c r="S19" s="2"/>
      <c r="T19" s="2"/>
      <c r="U19" s="2"/>
      <c r="V19" s="2"/>
      <c r="W19" s="2"/>
      <c r="X19" s="2"/>
      <c r="Y19" s="2"/>
      <c r="Z19" s="2"/>
    </row>
    <row r="20">
      <c r="A20" s="1" t="s">
        <v>35</v>
      </c>
      <c r="B20" s="1">
        <v>640.0</v>
      </c>
      <c r="C20" s="1">
        <v>537.0</v>
      </c>
      <c r="D20" s="1">
        <v>268.0</v>
      </c>
      <c r="E20" s="1">
        <v>167.0</v>
      </c>
      <c r="F20" s="1">
        <v>620.0</v>
      </c>
      <c r="G20" s="1">
        <v>747.0</v>
      </c>
      <c r="H20" s="1">
        <v>90.0</v>
      </c>
      <c r="I20" s="1">
        <v>396.0</v>
      </c>
      <c r="J20" s="1">
        <v>967.0</v>
      </c>
      <c r="K20" s="1">
        <v>948.0</v>
      </c>
      <c r="L20" s="2"/>
      <c r="M20" s="2"/>
      <c r="N20" s="2"/>
      <c r="O20" s="2"/>
      <c r="P20" s="2"/>
      <c r="Q20" s="2"/>
      <c r="R20" s="2"/>
      <c r="S20" s="2"/>
      <c r="T20" s="2"/>
      <c r="U20" s="2"/>
      <c r="V20" s="2"/>
      <c r="W20" s="2"/>
      <c r="X20" s="2"/>
      <c r="Y20" s="2"/>
      <c r="Z20" s="2"/>
    </row>
    <row r="21" ht="15.75" customHeight="1">
      <c r="A21" s="1" t="s">
        <v>36</v>
      </c>
      <c r="B21" s="1">
        <v>-218.0</v>
      </c>
      <c r="C21" s="1">
        <v>-219.0</v>
      </c>
      <c r="D21" s="1">
        <v>-133.0</v>
      </c>
      <c r="E21" s="1">
        <v>-119.0</v>
      </c>
      <c r="F21" s="1">
        <v>-102.0</v>
      </c>
      <c r="G21" s="1">
        <v>-159.0</v>
      </c>
      <c r="H21" s="1">
        <v>-283.0</v>
      </c>
      <c r="I21" s="1">
        <v>-249.0</v>
      </c>
      <c r="J21" s="1">
        <v>-274.0</v>
      </c>
      <c r="K21" s="1">
        <v>-262.0</v>
      </c>
      <c r="L21" s="2"/>
      <c r="M21" s="2"/>
      <c r="N21" s="2"/>
      <c r="O21" s="2"/>
      <c r="P21" s="2"/>
      <c r="Q21" s="2"/>
      <c r="R21" s="2"/>
      <c r="S21" s="2"/>
      <c r="T21" s="2"/>
      <c r="U21" s="2"/>
      <c r="V21" s="2"/>
      <c r="W21" s="2"/>
      <c r="X21" s="2"/>
      <c r="Y21" s="2"/>
      <c r="Z21" s="2"/>
    </row>
    <row r="22" ht="15.75" customHeight="1">
      <c r="A22" s="1" t="s">
        <v>37</v>
      </c>
      <c r="B22" s="1">
        <v>10.0</v>
      </c>
      <c r="C22" s="1">
        <v>10.0</v>
      </c>
      <c r="D22" s="1">
        <v>0.0</v>
      </c>
      <c r="E22" s="1">
        <v>10.0</v>
      </c>
      <c r="F22" s="1">
        <v>0.0</v>
      </c>
      <c r="G22" s="1">
        <v>37.0</v>
      </c>
      <c r="H22" s="1">
        <v>1.0</v>
      </c>
      <c r="I22" s="1">
        <v>7.0</v>
      </c>
      <c r="J22" s="1">
        <v>0.0</v>
      </c>
      <c r="K22" s="1">
        <v>1.0</v>
      </c>
      <c r="L22" s="2"/>
      <c r="M22" s="2"/>
      <c r="N22" s="2"/>
      <c r="O22" s="2"/>
      <c r="P22" s="2"/>
      <c r="Q22" s="2"/>
      <c r="R22" s="2"/>
      <c r="S22" s="2"/>
      <c r="T22" s="2"/>
      <c r="U22" s="2"/>
      <c r="V22" s="2"/>
      <c r="W22" s="2"/>
      <c r="X22" s="2"/>
      <c r="Y22" s="2"/>
      <c r="Z22" s="2"/>
    </row>
    <row r="23" ht="15.75" customHeight="1">
      <c r="A23" s="1" t="s">
        <v>38</v>
      </c>
      <c r="B23" s="1">
        <v>0.0</v>
      </c>
      <c r="C23" s="1">
        <v>0.0</v>
      </c>
      <c r="D23" s="1">
        <v>-68.0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-78.0</v>
      </c>
      <c r="C24" s="1">
        <v>68.0</v>
      </c>
      <c r="D24" s="1">
        <v>-70.0</v>
      </c>
      <c r="E24" s="1">
        <v>-76.0</v>
      </c>
      <c r="F24" s="1">
        <v>0.0</v>
      </c>
      <c r="G24" s="1">
        <v>0.0</v>
      </c>
      <c r="H24" s="1">
        <v>-140.0</v>
      </c>
      <c r="I24" s="1">
        <v>3.0</v>
      </c>
      <c r="J24" s="1">
        <v>0.0</v>
      </c>
      <c r="K24" s="1">
        <v>22.0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2.0</v>
      </c>
      <c r="G25" s="1">
        <v>1.0</v>
      </c>
      <c r="H25" s="1">
        <v>-1.0</v>
      </c>
      <c r="I25" s="1">
        <v>1.0</v>
      </c>
      <c r="J25" s="1">
        <v>3.0</v>
      </c>
      <c r="K25" s="1">
        <v>0.0</v>
      </c>
      <c r="L25" s="2"/>
      <c r="M25" s="2"/>
      <c r="N25" s="2"/>
      <c r="O25" s="2"/>
      <c r="P25" s="2"/>
      <c r="Q25" s="2"/>
      <c r="R25" s="2"/>
      <c r="S25" s="2"/>
      <c r="T25" s="2"/>
      <c r="U25" s="2"/>
      <c r="V25" s="2"/>
      <c r="W25" s="2"/>
      <c r="X25" s="2"/>
      <c r="Y25" s="2"/>
      <c r="Z25" s="2"/>
    </row>
    <row r="26" ht="15.75" customHeight="1">
      <c r="A26" s="1" t="s">
        <v>41</v>
      </c>
      <c r="B26" s="1">
        <v>-297.0</v>
      </c>
      <c r="C26" s="1">
        <v>-151.0</v>
      </c>
      <c r="D26" s="1">
        <v>-201.0</v>
      </c>
      <c r="E26" s="1">
        <v>-195.0</v>
      </c>
      <c r="F26" s="1">
        <v>-100.0</v>
      </c>
      <c r="G26" s="1">
        <v>-121.0</v>
      </c>
      <c r="H26" s="1">
        <v>-423.0</v>
      </c>
      <c r="I26" s="1">
        <v>-238.0</v>
      </c>
      <c r="J26" s="1">
        <v>-271.0</v>
      </c>
      <c r="K26" s="1">
        <v>-239.0</v>
      </c>
      <c r="L26" s="2"/>
      <c r="M26" s="2"/>
      <c r="N26" s="2"/>
      <c r="O26" s="2"/>
      <c r="P26" s="2"/>
      <c r="Q26" s="2"/>
      <c r="R26" s="2"/>
      <c r="S26" s="2"/>
      <c r="T26" s="2"/>
      <c r="U26" s="2"/>
      <c r="V26" s="2"/>
      <c r="W26" s="2"/>
      <c r="X26" s="2"/>
      <c r="Y26" s="2"/>
      <c r="Z26" s="2"/>
    </row>
    <row r="27" ht="15.75" customHeight="1">
      <c r="A27" s="1" t="s">
        <v>42</v>
      </c>
      <c r="B27" s="1">
        <v>0.0</v>
      </c>
      <c r="C27" s="1">
        <v>0.0</v>
      </c>
      <c r="D27" s="1">
        <v>629.0</v>
      </c>
      <c r="E27" s="1">
        <v>0.0</v>
      </c>
      <c r="F27" s="1">
        <v>0.0</v>
      </c>
      <c r="G27" s="1">
        <v>0.0</v>
      </c>
      <c r="H27" s="1">
        <v>1000.0</v>
      </c>
      <c r="I27" s="1">
        <v>550.0</v>
      </c>
      <c r="J27" s="1">
        <v>0.0</v>
      </c>
      <c r="K27" s="1">
        <v>600.0</v>
      </c>
      <c r="L27" s="2"/>
      <c r="M27" s="2"/>
      <c r="N27" s="2"/>
      <c r="O27" s="2"/>
      <c r="P27" s="2"/>
      <c r="Q27" s="2"/>
      <c r="R27" s="2"/>
      <c r="S27" s="2"/>
      <c r="T27" s="2"/>
      <c r="U27" s="2"/>
      <c r="V27" s="2"/>
      <c r="W27" s="2"/>
      <c r="X27" s="2"/>
      <c r="Y27" s="2"/>
      <c r="Z27" s="2"/>
    </row>
    <row r="28" ht="15.75" customHeight="1">
      <c r="A28" s="1" t="s">
        <v>43</v>
      </c>
      <c r="B28" s="1">
        <v>0.0</v>
      </c>
      <c r="C28" s="1">
        <v>0.0</v>
      </c>
      <c r="D28" s="1">
        <v>629.0</v>
      </c>
      <c r="E28" s="1">
        <v>0.0</v>
      </c>
      <c r="F28" s="1">
        <v>0.0</v>
      </c>
      <c r="G28" s="1">
        <v>0.0</v>
      </c>
      <c r="H28" s="1">
        <v>1000.0</v>
      </c>
      <c r="I28" s="1">
        <v>550.0</v>
      </c>
      <c r="J28" s="1">
        <v>0.0</v>
      </c>
      <c r="K28" s="1">
        <v>600.0</v>
      </c>
      <c r="L28" s="2"/>
      <c r="M28" s="2"/>
      <c r="N28" s="2"/>
      <c r="O28" s="2"/>
      <c r="P28" s="2"/>
      <c r="Q28" s="2"/>
      <c r="R28" s="2"/>
      <c r="S28" s="2"/>
      <c r="T28" s="2"/>
      <c r="U28" s="2"/>
      <c r="V28" s="2"/>
      <c r="W28" s="2"/>
      <c r="X28" s="2"/>
      <c r="Y28" s="2"/>
      <c r="Z28" s="2"/>
    </row>
    <row r="29" ht="15.75" customHeight="1">
      <c r="A29" s="1" t="s">
        <v>44</v>
      </c>
      <c r="B29" s="1">
        <v>-1.0</v>
      </c>
      <c r="C29" s="1">
        <v>-1.0</v>
      </c>
      <c r="D29" s="1">
        <v>-498.0</v>
      </c>
      <c r="E29" s="1">
        <v>-1.0</v>
      </c>
      <c r="F29" s="1">
        <v>0.0</v>
      </c>
      <c r="G29" s="1">
        <v>0.0</v>
      </c>
      <c r="H29" s="1">
        <v>-500.0</v>
      </c>
      <c r="I29" s="1">
        <v>-582.0</v>
      </c>
      <c r="J29" s="1">
        <v>-65.0</v>
      </c>
      <c r="K29" s="1">
        <v>0.0</v>
      </c>
      <c r="L29" s="2"/>
      <c r="M29" s="2"/>
      <c r="N29" s="2"/>
      <c r="O29" s="2"/>
      <c r="P29" s="2"/>
      <c r="Q29" s="2"/>
      <c r="R29" s="2"/>
      <c r="S29" s="2"/>
      <c r="T29" s="2"/>
      <c r="U29" s="2"/>
      <c r="V29" s="2"/>
      <c r="W29" s="2"/>
      <c r="X29" s="2"/>
      <c r="Y29" s="2"/>
      <c r="Z29" s="2"/>
    </row>
    <row r="30" ht="15.75" customHeight="1">
      <c r="A30" s="1" t="s">
        <v>45</v>
      </c>
      <c r="B30" s="1">
        <v>-1.0</v>
      </c>
      <c r="C30" s="1">
        <v>-1.0</v>
      </c>
      <c r="D30" s="1">
        <v>-498.0</v>
      </c>
      <c r="E30" s="1">
        <v>-1.0</v>
      </c>
      <c r="F30" s="1">
        <v>0.0</v>
      </c>
      <c r="G30" s="1">
        <v>0.0</v>
      </c>
      <c r="H30" s="1">
        <v>-500.0</v>
      </c>
      <c r="I30" s="1">
        <v>-582.0</v>
      </c>
      <c r="J30" s="1">
        <v>-65.0</v>
      </c>
      <c r="K30" s="1">
        <v>0.0</v>
      </c>
      <c r="L30" s="2"/>
      <c r="M30" s="2"/>
      <c r="N30" s="2"/>
      <c r="O30" s="2"/>
      <c r="P30" s="2"/>
      <c r="Q30" s="2"/>
      <c r="R30" s="2"/>
      <c r="S30" s="2"/>
      <c r="T30" s="2"/>
      <c r="U30" s="2"/>
      <c r="V30" s="2"/>
      <c r="W30" s="2"/>
      <c r="X30" s="2"/>
      <c r="Y30" s="2"/>
      <c r="Z30" s="2"/>
    </row>
    <row r="31" ht="15.75" customHeight="1">
      <c r="A31" s="1" t="s">
        <v>46</v>
      </c>
      <c r="B31" s="1">
        <v>-260.0</v>
      </c>
      <c r="C31" s="1">
        <v>-174.0</v>
      </c>
      <c r="D31" s="1">
        <v>-174.0</v>
      </c>
      <c r="E31" s="1">
        <v>-174.0</v>
      </c>
      <c r="F31" s="1">
        <v>-238.0</v>
      </c>
      <c r="G31" s="1">
        <v>-306.0</v>
      </c>
      <c r="H31" s="1">
        <v>-121.0</v>
      </c>
      <c r="I31" s="1">
        <v>-241.0</v>
      </c>
      <c r="J31" s="1">
        <v>-483.0</v>
      </c>
      <c r="K31" s="1">
        <v>-453.0</v>
      </c>
      <c r="L31" s="2"/>
      <c r="M31" s="2"/>
      <c r="N31" s="2"/>
      <c r="O31" s="2"/>
      <c r="P31" s="2"/>
      <c r="Q31" s="2"/>
      <c r="R31" s="2"/>
      <c r="S31" s="2"/>
      <c r="T31" s="2"/>
      <c r="U31" s="2"/>
      <c r="V31" s="2"/>
      <c r="W31" s="2"/>
      <c r="X31" s="2"/>
      <c r="Y31" s="2"/>
      <c r="Z31" s="2"/>
    </row>
    <row r="32" ht="15.75" customHeight="1">
      <c r="A32" s="1" t="s">
        <v>47</v>
      </c>
      <c r="B32" s="1">
        <v>-260.0</v>
      </c>
      <c r="C32" s="1">
        <v>-174.0</v>
      </c>
      <c r="D32" s="1">
        <v>-174.0</v>
      </c>
      <c r="E32" s="1">
        <v>-174.0</v>
      </c>
      <c r="F32" s="1">
        <v>-238.0</v>
      </c>
      <c r="G32" s="1">
        <v>-306.0</v>
      </c>
      <c r="H32" s="1">
        <v>-121.0</v>
      </c>
      <c r="I32" s="1">
        <v>-241.0</v>
      </c>
      <c r="J32" s="1">
        <v>-483.0</v>
      </c>
      <c r="K32" s="1">
        <v>-453.0</v>
      </c>
      <c r="L32" s="2"/>
      <c r="M32" s="2"/>
      <c r="N32" s="2"/>
      <c r="O32" s="2"/>
      <c r="P32" s="2"/>
      <c r="Q32" s="2"/>
      <c r="R32" s="2"/>
      <c r="S32" s="2"/>
      <c r="T32" s="2"/>
      <c r="U32" s="2"/>
      <c r="V32" s="2"/>
      <c r="W32" s="2"/>
      <c r="X32" s="2"/>
      <c r="Y32" s="2"/>
      <c r="Z32" s="2"/>
    </row>
    <row r="33" ht="15.75" customHeight="1">
      <c r="A33" s="1" t="s">
        <v>48</v>
      </c>
      <c r="B33" s="1">
        <v>-174.0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3.0</v>
      </c>
      <c r="C34" s="1">
        <v>-200.0</v>
      </c>
      <c r="D34" s="1">
        <v>-52.0</v>
      </c>
      <c r="E34" s="1">
        <v>-50.0</v>
      </c>
      <c r="F34" s="1">
        <v>-96.0</v>
      </c>
      <c r="G34" s="1">
        <v>-336.0</v>
      </c>
      <c r="H34" s="1">
        <v>-24.0</v>
      </c>
      <c r="I34" s="1">
        <v>-42.0</v>
      </c>
      <c r="J34" s="1">
        <v>-148.0</v>
      </c>
      <c r="K34" s="1">
        <v>-187.0</v>
      </c>
      <c r="L34" s="2"/>
      <c r="M34" s="2"/>
      <c r="N34" s="2"/>
      <c r="O34" s="2"/>
      <c r="P34" s="2"/>
      <c r="Q34" s="2"/>
      <c r="R34" s="2"/>
      <c r="S34" s="2"/>
      <c r="T34" s="2"/>
      <c r="U34" s="2"/>
      <c r="V34" s="2"/>
      <c r="W34" s="2"/>
      <c r="X34" s="2"/>
      <c r="Y34" s="2"/>
      <c r="Z34" s="2"/>
    </row>
    <row r="35" ht="15.75" customHeight="1">
      <c r="A35" s="1" t="s">
        <v>50</v>
      </c>
      <c r="B35" s="1">
        <v>-432.0</v>
      </c>
      <c r="C35" s="1">
        <v>-375.0</v>
      </c>
      <c r="D35" s="1">
        <v>-95.0</v>
      </c>
      <c r="E35" s="1">
        <v>-226.0</v>
      </c>
      <c r="F35" s="1">
        <v>-334.0</v>
      </c>
      <c r="G35" s="1">
        <v>-642.0</v>
      </c>
      <c r="H35" s="1">
        <v>355.0</v>
      </c>
      <c r="I35" s="1">
        <v>-315.0</v>
      </c>
      <c r="J35" s="1">
        <v>-696.0</v>
      </c>
      <c r="K35" s="1">
        <v>-40.0</v>
      </c>
      <c r="L35" s="2"/>
      <c r="M35" s="2"/>
      <c r="N35" s="2"/>
      <c r="O35" s="2"/>
      <c r="P35" s="2"/>
      <c r="Q35" s="2"/>
      <c r="R35" s="2"/>
      <c r="S35" s="2"/>
      <c r="T35" s="2"/>
      <c r="U35" s="2"/>
      <c r="V35" s="2"/>
      <c r="W35" s="2"/>
      <c r="X35" s="2"/>
      <c r="Y35" s="2"/>
      <c r="Z35" s="2"/>
    </row>
    <row r="36" ht="15.75" customHeight="1">
      <c r="A36" s="1" t="s">
        <v>51</v>
      </c>
      <c r="B36" s="1">
        <v>-88.0</v>
      </c>
      <c r="C36" s="1">
        <v>11.0</v>
      </c>
      <c r="D36" s="1">
        <v>-29.0</v>
      </c>
      <c r="E36" s="1">
        <v>-254.0</v>
      </c>
      <c r="F36" s="1">
        <v>186.0</v>
      </c>
      <c r="G36" s="1">
        <v>-16.0</v>
      </c>
      <c r="H36" s="1">
        <v>22.0</v>
      </c>
      <c r="I36" s="1">
        <v>-157.0</v>
      </c>
      <c r="J36" s="1">
        <v>0.0</v>
      </c>
      <c r="K36" s="1">
        <v>669.0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37.0</v>
      </c>
      <c r="C38" s="1">
        <v>45.0</v>
      </c>
      <c r="D38" s="1">
        <v>76.0</v>
      </c>
      <c r="E38" s="1">
        <v>105.0</v>
      </c>
      <c r="F38" s="1">
        <v>103.0</v>
      </c>
      <c r="G38" s="1">
        <v>104.0</v>
      </c>
      <c r="H38" s="1">
        <v>113.0</v>
      </c>
      <c r="I38" s="1">
        <v>114.0</v>
      </c>
      <c r="J38" s="1">
        <v>96.0</v>
      </c>
      <c r="K38" s="1">
        <v>95.0</v>
      </c>
      <c r="L38" s="2"/>
      <c r="M38" s="2"/>
      <c r="N38" s="2"/>
      <c r="O38" s="2"/>
      <c r="P38" s="2"/>
      <c r="Q38" s="2"/>
      <c r="R38" s="2"/>
      <c r="S38" s="2"/>
      <c r="T38" s="2"/>
      <c r="U38" s="2"/>
      <c r="V38" s="2"/>
      <c r="W38" s="2"/>
      <c r="X38" s="2"/>
      <c r="Y38" s="2"/>
      <c r="Z38" s="2"/>
    </row>
    <row r="39" ht="15.75" customHeight="1">
      <c r="A39" s="1" t="s">
        <v>54</v>
      </c>
      <c r="B39" s="1">
        <v>124.0</v>
      </c>
      <c r="C39" s="1">
        <v>57.0</v>
      </c>
      <c r="D39" s="1">
        <v>45.0</v>
      </c>
      <c r="E39" s="1">
        <v>14.0</v>
      </c>
      <c r="F39" s="1">
        <v>31.0</v>
      </c>
      <c r="G39" s="1">
        <v>69.0</v>
      </c>
      <c r="H39" s="1">
        <v>-2.0</v>
      </c>
      <c r="I39" s="1">
        <v>72.0</v>
      </c>
      <c r="J39" s="1">
        <v>170.0</v>
      </c>
      <c r="K39" s="1">
        <v>93.0</v>
      </c>
      <c r="L39" s="2"/>
      <c r="M39" s="2"/>
      <c r="N39" s="2"/>
      <c r="O39" s="2"/>
      <c r="P39" s="2"/>
      <c r="Q39" s="2"/>
      <c r="R39" s="2"/>
      <c r="S39" s="2"/>
      <c r="T39" s="2"/>
      <c r="U39" s="2"/>
      <c r="V39" s="2"/>
      <c r="W39" s="2"/>
      <c r="X39" s="2"/>
      <c r="Y39" s="2"/>
      <c r="Z39" s="2"/>
    </row>
    <row r="40" ht="15.75" customHeight="1">
      <c r="A40" s="1" t="s">
        <v>55</v>
      </c>
      <c r="B40" s="1">
        <v>392.0</v>
      </c>
      <c r="C40" s="1">
        <v>213.0</v>
      </c>
      <c r="D40" s="1">
        <v>202.0</v>
      </c>
      <c r="E40" s="1">
        <v>62.0</v>
      </c>
      <c r="F40" s="1">
        <v>356.0</v>
      </c>
      <c r="G40" s="1">
        <v>513.0</v>
      </c>
      <c r="H40" s="1">
        <v>-140.0</v>
      </c>
      <c r="I40" s="1">
        <v>262.0</v>
      </c>
      <c r="J40" s="1">
        <v>698.0</v>
      </c>
      <c r="K40" s="1">
        <v>-177.0</v>
      </c>
      <c r="L40" s="2"/>
      <c r="M40" s="2"/>
      <c r="N40" s="2"/>
      <c r="O40" s="2"/>
      <c r="P40" s="2"/>
      <c r="Q40" s="2"/>
      <c r="R40" s="2"/>
      <c r="S40" s="2"/>
      <c r="T40" s="2"/>
      <c r="U40" s="2"/>
      <c r="V40" s="2"/>
      <c r="W40" s="2"/>
      <c r="X40" s="2"/>
      <c r="Y40" s="2"/>
      <c r="Z40" s="2"/>
    </row>
    <row r="41" ht="15.75" customHeight="1">
      <c r="A41" s="1" t="s">
        <v>56</v>
      </c>
      <c r="B41" s="1">
        <v>415.0</v>
      </c>
      <c r="C41" s="1">
        <v>240.0</v>
      </c>
      <c r="D41" s="1">
        <v>251.0</v>
      </c>
      <c r="E41" s="1">
        <v>127.0</v>
      </c>
      <c r="F41" s="1">
        <v>420.0</v>
      </c>
      <c r="G41" s="1">
        <v>577.0</v>
      </c>
      <c r="H41" s="1">
        <v>-59.0</v>
      </c>
      <c r="I41" s="1">
        <v>335.0</v>
      </c>
      <c r="J41" s="1">
        <v>751.0</v>
      </c>
      <c r="K41" s="1">
        <v>-97.0</v>
      </c>
      <c r="L41" s="2"/>
      <c r="M41" s="2"/>
      <c r="N41" s="2"/>
      <c r="O41" s="2"/>
      <c r="P41" s="2"/>
      <c r="Q41" s="2"/>
      <c r="R41" s="2"/>
      <c r="S41" s="2"/>
      <c r="T41" s="2"/>
      <c r="U41" s="2"/>
      <c r="V41" s="2"/>
      <c r="W41" s="2"/>
      <c r="X41" s="2"/>
      <c r="Y41" s="2"/>
      <c r="Z41" s="2"/>
    </row>
    <row r="42" ht="15.75" customHeight="1">
      <c r="A42" s="1" t="s">
        <v>57</v>
      </c>
      <c r="B42" s="1">
        <v>-185.0</v>
      </c>
      <c r="C42" s="1">
        <v>-53.0</v>
      </c>
      <c r="D42" s="1">
        <v>-135.0</v>
      </c>
      <c r="E42" s="1">
        <v>55.0</v>
      </c>
      <c r="F42" s="1">
        <v>78.0</v>
      </c>
      <c r="G42" s="1">
        <v>-70.0</v>
      </c>
      <c r="H42" s="1">
        <v>-120.0</v>
      </c>
      <c r="I42" s="1">
        <v>-203.0</v>
      </c>
      <c r="J42" s="1">
        <v>-57.0</v>
      </c>
      <c r="K42" s="1">
        <v>871.0</v>
      </c>
      <c r="L42" s="2"/>
      <c r="M42" s="2"/>
      <c r="N42" s="2"/>
      <c r="O42" s="2"/>
      <c r="P42" s="2"/>
      <c r="Q42" s="2"/>
      <c r="R42" s="2"/>
      <c r="S42" s="2"/>
      <c r="T42" s="2"/>
      <c r="U42" s="2"/>
      <c r="V42" s="2"/>
      <c r="W42" s="2"/>
      <c r="X42" s="2"/>
      <c r="Y42" s="2"/>
      <c r="Z42" s="2"/>
    </row>
    <row r="43" ht="15.75" customHeight="1">
      <c r="A43" s="1" t="s">
        <v>58</v>
      </c>
      <c r="B43" s="1">
        <v>-1.0</v>
      </c>
      <c r="C43" s="1">
        <v>-1.0</v>
      </c>
      <c r="D43" s="1">
        <v>131.0</v>
      </c>
      <c r="E43" s="1">
        <v>-1.0</v>
      </c>
      <c r="F43" s="1">
        <v>0.0</v>
      </c>
      <c r="G43" s="1">
        <v>0.0</v>
      </c>
      <c r="H43" s="1">
        <v>500.0</v>
      </c>
      <c r="I43" s="1">
        <v>-32.0</v>
      </c>
      <c r="J43" s="1">
        <v>-65.0</v>
      </c>
      <c r="K43" s="1">
        <v>600.0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754.0</v>
      </c>
      <c r="C3" s="1">
        <v>765.0</v>
      </c>
      <c r="D3" s="1">
        <v>736.0</v>
      </c>
      <c r="E3" s="1">
        <v>482.0</v>
      </c>
      <c r="F3" s="1">
        <v>668.0</v>
      </c>
      <c r="G3" s="1">
        <v>652.0</v>
      </c>
      <c r="H3" s="1">
        <v>667.0</v>
      </c>
      <c r="I3" s="1">
        <v>510.0</v>
      </c>
      <c r="J3" s="1">
        <v>510.0</v>
      </c>
      <c r="K3" s="1">
        <v>581.0</v>
      </c>
      <c r="L3" s="2"/>
      <c r="M3" s="2"/>
      <c r="N3" s="2"/>
      <c r="O3" s="2"/>
      <c r="P3" s="2"/>
      <c r="Q3" s="2"/>
      <c r="R3" s="2"/>
      <c r="S3" s="2"/>
      <c r="T3" s="2"/>
      <c r="U3" s="2"/>
      <c r="V3" s="2"/>
      <c r="W3" s="2"/>
      <c r="X3" s="2"/>
      <c r="Y3" s="2"/>
      <c r="Z3" s="2"/>
    </row>
    <row r="4">
      <c r="A4" s="1" t="s">
        <v>61</v>
      </c>
      <c r="B4" s="1">
        <v>76.0</v>
      </c>
      <c r="C4" s="1">
        <v>10.0</v>
      </c>
      <c r="D4" s="1">
        <v>10.0</v>
      </c>
      <c r="E4" s="1">
        <v>10.0</v>
      </c>
      <c r="F4" s="1">
        <v>0.0</v>
      </c>
      <c r="G4" s="1">
        <v>0.0</v>
      </c>
      <c r="H4" s="1">
        <v>173.0</v>
      </c>
      <c r="I4" s="1">
        <v>0.0</v>
      </c>
      <c r="J4" s="1">
        <v>0.0</v>
      </c>
      <c r="K4" s="1">
        <v>0.0</v>
      </c>
      <c r="L4" s="2"/>
      <c r="M4" s="2"/>
      <c r="N4" s="2"/>
      <c r="O4" s="2"/>
      <c r="P4" s="2"/>
      <c r="Q4" s="2"/>
      <c r="R4" s="2"/>
      <c r="S4" s="2"/>
      <c r="T4" s="2"/>
      <c r="U4" s="2"/>
      <c r="V4" s="2"/>
      <c r="W4" s="2"/>
      <c r="X4" s="2"/>
      <c r="Y4" s="2"/>
      <c r="Z4" s="2"/>
    </row>
    <row r="5">
      <c r="A5" s="1" t="s">
        <v>62</v>
      </c>
      <c r="B5" s="1">
        <v>830.0</v>
      </c>
      <c r="C5" s="1">
        <v>765.0</v>
      </c>
      <c r="D5" s="1">
        <v>736.0</v>
      </c>
      <c r="E5" s="1">
        <v>482.0</v>
      </c>
      <c r="F5" s="1">
        <v>668.0</v>
      </c>
      <c r="G5" s="1">
        <v>652.0</v>
      </c>
      <c r="H5" s="1">
        <v>840.0</v>
      </c>
      <c r="I5" s="1">
        <v>510.0</v>
      </c>
      <c r="J5" s="1">
        <v>510.0</v>
      </c>
      <c r="K5" s="1">
        <v>581.0</v>
      </c>
      <c r="L5" s="2"/>
      <c r="M5" s="2"/>
      <c r="N5" s="2"/>
      <c r="O5" s="2"/>
      <c r="P5" s="2"/>
      <c r="Q5" s="2"/>
      <c r="R5" s="2"/>
      <c r="S5" s="2"/>
      <c r="T5" s="2"/>
      <c r="U5" s="2"/>
      <c r="V5" s="2"/>
      <c r="W5" s="2"/>
      <c r="X5" s="2"/>
      <c r="Y5" s="2"/>
      <c r="Z5" s="2"/>
    </row>
    <row r="6">
      <c r="A6" s="1" t="s">
        <v>63</v>
      </c>
      <c r="B6" s="1">
        <v>137.0</v>
      </c>
      <c r="C6" s="1">
        <v>95.0</v>
      </c>
      <c r="D6" s="1">
        <v>152.0</v>
      </c>
      <c r="E6" s="1">
        <v>179.0</v>
      </c>
      <c r="F6" s="1">
        <v>169.0</v>
      </c>
      <c r="G6" s="1">
        <v>182.0</v>
      </c>
      <c r="H6" s="1">
        <v>178.0</v>
      </c>
      <c r="I6" s="1">
        <v>299.0</v>
      </c>
      <c r="J6" s="1">
        <v>358.0</v>
      </c>
      <c r="K6" s="1">
        <v>286.0</v>
      </c>
      <c r="L6" s="2"/>
      <c r="M6" s="2"/>
      <c r="N6" s="2"/>
      <c r="O6" s="2"/>
      <c r="P6" s="2"/>
      <c r="Q6" s="2"/>
      <c r="R6" s="2"/>
      <c r="S6" s="2"/>
      <c r="T6" s="2"/>
      <c r="U6" s="2"/>
      <c r="V6" s="2"/>
      <c r="W6" s="2"/>
      <c r="X6" s="2"/>
      <c r="Y6" s="2"/>
      <c r="Z6" s="2"/>
    </row>
    <row r="7">
      <c r="A7" s="1" t="s">
        <v>64</v>
      </c>
      <c r="B7" s="1">
        <v>56.0</v>
      </c>
      <c r="C7" s="1">
        <v>19.0</v>
      </c>
      <c r="D7" s="1">
        <v>10.0</v>
      </c>
      <c r="E7" s="1">
        <v>14.0</v>
      </c>
      <c r="F7" s="1">
        <v>4.0</v>
      </c>
      <c r="G7" s="1">
        <v>4.0</v>
      </c>
      <c r="H7" s="1">
        <v>0.0</v>
      </c>
      <c r="I7" s="1">
        <v>0.0</v>
      </c>
      <c r="J7" s="1">
        <v>0.0</v>
      </c>
      <c r="K7" s="1">
        <v>0.0</v>
      </c>
      <c r="L7" s="2"/>
      <c r="M7" s="2"/>
      <c r="N7" s="2"/>
      <c r="O7" s="2"/>
      <c r="P7" s="2"/>
      <c r="Q7" s="2"/>
      <c r="R7" s="2"/>
      <c r="S7" s="2"/>
      <c r="T7" s="2"/>
      <c r="U7" s="2"/>
      <c r="V7" s="2"/>
      <c r="W7" s="2"/>
      <c r="X7" s="2"/>
      <c r="Y7" s="2"/>
      <c r="Z7" s="2"/>
    </row>
    <row r="8">
      <c r="A8" s="1" t="s">
        <v>65</v>
      </c>
      <c r="B8" s="1">
        <v>194.0</v>
      </c>
      <c r="C8" s="1">
        <v>116.0</v>
      </c>
      <c r="D8" s="1">
        <v>162.0</v>
      </c>
      <c r="E8" s="1">
        <v>194.0</v>
      </c>
      <c r="F8" s="1">
        <v>173.0</v>
      </c>
      <c r="G8" s="1">
        <v>186.0</v>
      </c>
      <c r="H8" s="1">
        <v>178.0</v>
      </c>
      <c r="I8" s="1">
        <v>299.0</v>
      </c>
      <c r="J8" s="1">
        <v>358.0</v>
      </c>
      <c r="K8" s="1">
        <v>286.0</v>
      </c>
      <c r="L8" s="2"/>
      <c r="M8" s="2"/>
      <c r="N8" s="2"/>
      <c r="O8" s="2"/>
      <c r="P8" s="2"/>
      <c r="Q8" s="2"/>
      <c r="R8" s="2"/>
      <c r="S8" s="2"/>
      <c r="T8" s="2"/>
      <c r="U8" s="2"/>
      <c r="V8" s="2"/>
      <c r="W8" s="2"/>
      <c r="X8" s="2"/>
      <c r="Y8" s="2"/>
      <c r="Z8" s="2"/>
    </row>
    <row r="9">
      <c r="A9" s="1" t="s">
        <v>66</v>
      </c>
      <c r="B9" s="1">
        <v>330.0</v>
      </c>
      <c r="C9" s="1">
        <v>290.0</v>
      </c>
      <c r="D9" s="1">
        <v>349.0</v>
      </c>
      <c r="E9" s="1">
        <v>385.0</v>
      </c>
      <c r="F9" s="1">
        <v>380.0</v>
      </c>
      <c r="G9" s="1">
        <v>390.0</v>
      </c>
      <c r="H9" s="1">
        <v>298.0</v>
      </c>
      <c r="I9" s="1">
        <v>484.0</v>
      </c>
      <c r="J9" s="1">
        <v>624.0</v>
      </c>
      <c r="K9" s="1">
        <v>604.0</v>
      </c>
      <c r="L9" s="2"/>
      <c r="M9" s="2"/>
      <c r="N9" s="2"/>
      <c r="O9" s="2"/>
      <c r="P9" s="2"/>
      <c r="Q9" s="2"/>
      <c r="R9" s="2"/>
      <c r="S9" s="2"/>
      <c r="T9" s="2"/>
      <c r="U9" s="2"/>
      <c r="V9" s="2"/>
      <c r="W9" s="2"/>
      <c r="X9" s="2"/>
      <c r="Y9" s="2"/>
      <c r="Z9" s="2"/>
    </row>
    <row r="10">
      <c r="A10" s="1" t="s">
        <v>67</v>
      </c>
      <c r="B10" s="1">
        <v>71.0</v>
      </c>
      <c r="C10" s="1">
        <v>59.0</v>
      </c>
      <c r="D10" s="1">
        <v>68.0</v>
      </c>
      <c r="E10" s="1">
        <v>33.0</v>
      </c>
      <c r="F10" s="1">
        <v>65.0</v>
      </c>
      <c r="G10" s="1">
        <v>63.0</v>
      </c>
      <c r="H10" s="1">
        <v>79.0</v>
      </c>
      <c r="I10" s="1">
        <v>69.0</v>
      </c>
      <c r="J10" s="1">
        <v>0.0</v>
      </c>
      <c r="K10" s="1">
        <v>79.0</v>
      </c>
      <c r="L10" s="2"/>
      <c r="M10" s="2"/>
      <c r="N10" s="2"/>
      <c r="O10" s="2"/>
      <c r="P10" s="2"/>
      <c r="Q10" s="2"/>
      <c r="R10" s="2"/>
      <c r="S10" s="2"/>
      <c r="T10" s="2"/>
      <c r="U10" s="2"/>
      <c r="V10" s="2"/>
      <c r="W10" s="2"/>
      <c r="X10" s="2"/>
      <c r="Y10" s="2"/>
      <c r="Z10" s="2"/>
    </row>
    <row r="11">
      <c r="A11" s="1" t="s">
        <v>68</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0.0</v>
      </c>
      <c r="F12" s="1">
        <v>0.0</v>
      </c>
      <c r="G12" s="1">
        <v>0.0</v>
      </c>
      <c r="H12" s="1">
        <v>7.0</v>
      </c>
      <c r="I12" s="1">
        <v>7.0</v>
      </c>
      <c r="J12" s="1">
        <v>7.0</v>
      </c>
      <c r="K12" s="1">
        <v>7.0</v>
      </c>
      <c r="L12" s="2"/>
      <c r="M12" s="2"/>
      <c r="N12" s="2"/>
      <c r="O12" s="2"/>
      <c r="P12" s="2"/>
      <c r="Q12" s="2"/>
      <c r="R12" s="2"/>
      <c r="S12" s="2"/>
      <c r="T12" s="2"/>
      <c r="U12" s="2"/>
      <c r="V12" s="2"/>
      <c r="W12" s="2"/>
      <c r="X12" s="2"/>
      <c r="Y12" s="2"/>
      <c r="Z12" s="2"/>
    </row>
    <row r="13">
      <c r="A13" s="1" t="s">
        <v>70</v>
      </c>
      <c r="B13" s="1">
        <v>25.0</v>
      </c>
      <c r="C13" s="1">
        <v>44.0</v>
      </c>
      <c r="D13" s="1">
        <v>0.0</v>
      </c>
      <c r="E13" s="1">
        <v>0.0</v>
      </c>
      <c r="F13" s="1">
        <v>7.0</v>
      </c>
      <c r="G13" s="1">
        <v>0.0</v>
      </c>
      <c r="H13" s="1">
        <v>0.0</v>
      </c>
      <c r="I13" s="1">
        <v>0.0</v>
      </c>
      <c r="J13" s="1">
        <v>94.0</v>
      </c>
      <c r="K13" s="1">
        <v>622.0</v>
      </c>
      <c r="L13" s="2"/>
      <c r="M13" s="2"/>
      <c r="N13" s="2"/>
      <c r="O13" s="2"/>
      <c r="P13" s="2"/>
      <c r="Q13" s="2"/>
      <c r="R13" s="2"/>
      <c r="S13" s="2"/>
      <c r="T13" s="2"/>
      <c r="U13" s="2"/>
      <c r="V13" s="2"/>
      <c r="W13" s="2"/>
      <c r="X13" s="2"/>
      <c r="Y13" s="2"/>
      <c r="Z13" s="2"/>
    </row>
    <row r="14">
      <c r="A14" s="1" t="s">
        <v>71</v>
      </c>
      <c r="B14" s="1">
        <v>1460.0</v>
      </c>
      <c r="C14" s="1">
        <v>1270.0</v>
      </c>
      <c r="D14" s="1">
        <v>1320.0</v>
      </c>
      <c r="E14" s="1">
        <v>1090.0</v>
      </c>
      <c r="F14" s="1">
        <v>1290.0</v>
      </c>
      <c r="G14" s="1">
        <v>1290.0</v>
      </c>
      <c r="H14" s="1">
        <v>1400.0</v>
      </c>
      <c r="I14" s="1">
        <v>1370.0</v>
      </c>
      <c r="J14" s="1">
        <v>1590.0</v>
      </c>
      <c r="K14" s="1">
        <v>2180.0</v>
      </c>
      <c r="L14" s="2"/>
      <c r="M14" s="2"/>
      <c r="N14" s="2"/>
      <c r="O14" s="2"/>
      <c r="P14" s="2"/>
      <c r="Q14" s="2"/>
      <c r="R14" s="2"/>
      <c r="S14" s="2"/>
      <c r="T14" s="2"/>
      <c r="U14" s="2"/>
      <c r="V14" s="2"/>
      <c r="W14" s="2"/>
      <c r="X14" s="2"/>
      <c r="Y14" s="2"/>
      <c r="Z14" s="2"/>
    </row>
    <row r="15">
      <c r="A15" s="1" t="s">
        <v>72</v>
      </c>
      <c r="B15" s="1">
        <v>2800.0</v>
      </c>
      <c r="C15" s="1">
        <v>3010.0</v>
      </c>
      <c r="D15" s="1">
        <v>3900.0</v>
      </c>
      <c r="E15" s="1">
        <v>4000.0</v>
      </c>
      <c r="F15" s="1">
        <v>4080.0</v>
      </c>
      <c r="G15" s="1">
        <v>4210.0</v>
      </c>
      <c r="H15" s="1">
        <v>4290.0</v>
      </c>
      <c r="I15" s="1">
        <v>4500.0</v>
      </c>
      <c r="J15" s="1">
        <v>4670.0</v>
      </c>
      <c r="K15" s="1">
        <v>4860.0</v>
      </c>
      <c r="L15" s="2"/>
      <c r="M15" s="2"/>
      <c r="N15" s="2"/>
      <c r="O15" s="2"/>
      <c r="P15" s="2"/>
      <c r="Q15" s="2"/>
      <c r="R15" s="2"/>
      <c r="S15" s="2"/>
      <c r="T15" s="2"/>
      <c r="U15" s="2"/>
      <c r="V15" s="2"/>
      <c r="W15" s="2"/>
      <c r="X15" s="2"/>
      <c r="Y15" s="2"/>
      <c r="Z15" s="2"/>
    </row>
    <row r="16">
      <c r="A16" s="1" t="s">
        <v>73</v>
      </c>
      <c r="B16" s="1">
        <v>-887.0</v>
      </c>
      <c r="C16" s="1">
        <v>-1040.0</v>
      </c>
      <c r="D16" s="1">
        <v>-1230.0</v>
      </c>
      <c r="E16" s="1">
        <v>-1430.0</v>
      </c>
      <c r="F16" s="1">
        <v>-1640.0</v>
      </c>
      <c r="G16" s="1">
        <v>-1830.0</v>
      </c>
      <c r="H16" s="1">
        <v>-2009.0</v>
      </c>
      <c r="I16" s="1">
        <v>-2190.0</v>
      </c>
      <c r="J16" s="1">
        <v>-2380.0</v>
      </c>
      <c r="K16" s="1">
        <v>-2590.0</v>
      </c>
      <c r="L16" s="2"/>
      <c r="M16" s="2"/>
      <c r="N16" s="2"/>
      <c r="O16" s="2"/>
      <c r="P16" s="2"/>
      <c r="Q16" s="2"/>
      <c r="R16" s="2"/>
      <c r="S16" s="2"/>
      <c r="T16" s="2"/>
      <c r="U16" s="2"/>
      <c r="V16" s="2"/>
      <c r="W16" s="2"/>
      <c r="X16" s="2"/>
      <c r="Y16" s="2"/>
      <c r="Z16" s="2"/>
    </row>
    <row r="17">
      <c r="A17" s="1" t="s">
        <v>74</v>
      </c>
      <c r="B17" s="1">
        <v>1920.0</v>
      </c>
      <c r="C17" s="1">
        <v>1970.0</v>
      </c>
      <c r="D17" s="1">
        <v>2670.0</v>
      </c>
      <c r="E17" s="1">
        <v>2570.0</v>
      </c>
      <c r="F17" s="1">
        <v>2440.0</v>
      </c>
      <c r="G17" s="1">
        <v>2380.0</v>
      </c>
      <c r="H17" s="1">
        <v>2280.0</v>
      </c>
      <c r="I17" s="1">
        <v>2310.0</v>
      </c>
      <c r="J17" s="1">
        <v>2290.0</v>
      </c>
      <c r="K17" s="1">
        <v>2270.0</v>
      </c>
      <c r="L17" s="2"/>
      <c r="M17" s="2"/>
      <c r="N17" s="2"/>
      <c r="O17" s="2"/>
      <c r="P17" s="2"/>
      <c r="Q17" s="2"/>
      <c r="R17" s="2"/>
      <c r="S17" s="2"/>
      <c r="T17" s="2"/>
      <c r="U17" s="2"/>
      <c r="V17" s="2"/>
      <c r="W17" s="2"/>
      <c r="X17" s="2"/>
      <c r="Y17" s="2"/>
      <c r="Z17" s="2"/>
    </row>
    <row r="18">
      <c r="A18" s="1" t="s">
        <v>75</v>
      </c>
      <c r="B18" s="1">
        <v>0.0</v>
      </c>
      <c r="C18" s="1">
        <v>0.0</v>
      </c>
      <c r="D18" s="1">
        <v>5.0</v>
      </c>
      <c r="E18" s="1">
        <v>82.0</v>
      </c>
      <c r="F18" s="1">
        <v>0.0</v>
      </c>
      <c r="G18" s="1">
        <v>0.0</v>
      </c>
      <c r="H18" s="1">
        <v>0.0</v>
      </c>
      <c r="I18" s="1">
        <v>0.0</v>
      </c>
      <c r="J18" s="1">
        <v>0.0</v>
      </c>
      <c r="K18" s="1">
        <v>100.0</v>
      </c>
      <c r="L18" s="2"/>
      <c r="M18" s="2"/>
      <c r="N18" s="2"/>
      <c r="O18" s="2"/>
      <c r="P18" s="2"/>
      <c r="Q18" s="2"/>
      <c r="R18" s="2"/>
      <c r="S18" s="2"/>
      <c r="T18" s="2"/>
      <c r="U18" s="2"/>
      <c r="V18" s="2"/>
      <c r="W18" s="2"/>
      <c r="X18" s="2"/>
      <c r="Y18" s="2"/>
      <c r="Z18" s="2"/>
    </row>
    <row r="19">
      <c r="A19" s="1" t="s">
        <v>76</v>
      </c>
      <c r="B19" s="1">
        <v>41.0</v>
      </c>
      <c r="C19" s="1">
        <v>41.0</v>
      </c>
      <c r="D19" s="1">
        <v>41.0</v>
      </c>
      <c r="E19" s="1">
        <v>41.0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20.0</v>
      </c>
      <c r="C20" s="1">
        <v>20.0</v>
      </c>
      <c r="D20" s="1">
        <v>20.0</v>
      </c>
      <c r="E20" s="1">
        <v>20.0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8.0</v>
      </c>
      <c r="C21" s="1">
        <v>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40.0</v>
      </c>
      <c r="C22" s="1">
        <v>16.0</v>
      </c>
      <c r="D22" s="1">
        <v>15.0</v>
      </c>
      <c r="E22" s="1">
        <v>16.0</v>
      </c>
      <c r="F22" s="1">
        <v>169.0</v>
      </c>
      <c r="G22" s="1">
        <v>230.0</v>
      </c>
      <c r="H22" s="1">
        <v>299.0</v>
      </c>
      <c r="I22" s="1">
        <v>227.0</v>
      </c>
      <c r="J22" s="1">
        <v>239.0</v>
      </c>
      <c r="K22" s="1">
        <v>154.0</v>
      </c>
      <c r="L22" s="2"/>
      <c r="M22" s="2"/>
      <c r="N22" s="2"/>
      <c r="O22" s="2"/>
      <c r="P22" s="2"/>
      <c r="Q22" s="2"/>
      <c r="R22" s="2"/>
      <c r="S22" s="2"/>
      <c r="T22" s="2"/>
      <c r="U22" s="2"/>
      <c r="V22" s="2"/>
      <c r="W22" s="2"/>
      <c r="X22" s="2"/>
      <c r="Y22" s="2"/>
      <c r="Z22" s="2"/>
    </row>
    <row r="23" ht="15.75" customHeight="1">
      <c r="A23" s="1" t="s">
        <v>80</v>
      </c>
      <c r="B23" s="1">
        <v>3460.0</v>
      </c>
      <c r="C23" s="1">
        <v>3310.0</v>
      </c>
      <c r="D23" s="1">
        <v>4050.0</v>
      </c>
      <c r="E23" s="1">
        <v>3810.0</v>
      </c>
      <c r="F23" s="1">
        <v>3910.0</v>
      </c>
      <c r="G23" s="1">
        <v>3900.0</v>
      </c>
      <c r="H23" s="1">
        <v>3980.0</v>
      </c>
      <c r="I23" s="1">
        <v>3910.0</v>
      </c>
      <c r="J23" s="1">
        <v>4120.0</v>
      </c>
      <c r="K23" s="1">
        <v>4710.0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275.0</v>
      </c>
      <c r="C25" s="1">
        <v>262.0</v>
      </c>
      <c r="D25" s="1">
        <v>251.0</v>
      </c>
      <c r="E25" s="1">
        <v>334.0</v>
      </c>
      <c r="F25" s="1">
        <v>320.0</v>
      </c>
      <c r="G25" s="1">
        <v>412.0</v>
      </c>
      <c r="H25" s="1">
        <v>282.0</v>
      </c>
      <c r="I25" s="1">
        <v>409.0</v>
      </c>
      <c r="J25" s="1">
        <v>497.0</v>
      </c>
      <c r="K25" s="1">
        <v>530.0</v>
      </c>
      <c r="L25" s="2"/>
      <c r="M25" s="2"/>
      <c r="N25" s="2"/>
      <c r="O25" s="2"/>
      <c r="P25" s="2"/>
      <c r="Q25" s="2"/>
      <c r="R25" s="2"/>
      <c r="S25" s="2"/>
      <c r="T25" s="2"/>
      <c r="U25" s="2"/>
      <c r="V25" s="2"/>
      <c r="W25" s="2"/>
      <c r="X25" s="2"/>
      <c r="Y25" s="2"/>
      <c r="Z25" s="2"/>
    </row>
    <row r="26" ht="15.75" customHeight="1">
      <c r="A26" s="1" t="s">
        <v>83</v>
      </c>
      <c r="B26" s="1">
        <v>70.0</v>
      </c>
      <c r="C26" s="1">
        <v>74.0</v>
      </c>
      <c r="D26" s="1">
        <v>80.0</v>
      </c>
      <c r="E26" s="1">
        <v>90.0</v>
      </c>
      <c r="F26" s="1">
        <v>8.0</v>
      </c>
      <c r="G26" s="1">
        <v>106.0</v>
      </c>
      <c r="H26" s="1">
        <v>307.0</v>
      </c>
      <c r="I26" s="1">
        <v>639.0</v>
      </c>
      <c r="J26" s="1">
        <v>869.0</v>
      </c>
      <c r="K26" s="1">
        <v>491.0</v>
      </c>
      <c r="L26" s="2"/>
      <c r="M26" s="2"/>
      <c r="N26" s="2"/>
      <c r="O26" s="2"/>
      <c r="P26" s="2"/>
      <c r="Q26" s="2"/>
      <c r="R26" s="2"/>
      <c r="S26" s="2"/>
      <c r="T26" s="2"/>
      <c r="U26" s="2"/>
      <c r="V26" s="2"/>
      <c r="W26" s="2"/>
      <c r="X26" s="2"/>
      <c r="Y26" s="2"/>
      <c r="Z26" s="2"/>
    </row>
    <row r="27" ht="15.75" customHeight="1">
      <c r="A27" s="1" t="s">
        <v>84</v>
      </c>
      <c r="B27" s="1">
        <v>80.0</v>
      </c>
      <c r="C27" s="1">
        <v>125.0</v>
      </c>
      <c r="D27" s="1">
        <v>0.0</v>
      </c>
      <c r="E27" s="1">
        <v>0.0</v>
      </c>
      <c r="F27" s="1">
        <v>0.0</v>
      </c>
      <c r="G27" s="1">
        <v>0.0</v>
      </c>
      <c r="H27" s="1">
        <v>2.0</v>
      </c>
      <c r="I27" s="1">
        <v>0.0</v>
      </c>
      <c r="J27" s="1">
        <v>0.0</v>
      </c>
      <c r="K27" s="1">
        <v>599.0</v>
      </c>
      <c r="L27" s="2"/>
      <c r="M27" s="2"/>
      <c r="N27" s="2"/>
      <c r="O27" s="2"/>
      <c r="P27" s="2"/>
      <c r="Q27" s="2"/>
      <c r="R27" s="2"/>
      <c r="S27" s="2"/>
      <c r="T27" s="2"/>
      <c r="U27" s="2"/>
      <c r="V27" s="2"/>
      <c r="W27" s="2"/>
      <c r="X27" s="2"/>
      <c r="Y27" s="2"/>
      <c r="Z27" s="2"/>
    </row>
    <row r="28" ht="15.75" customHeight="1">
      <c r="A28" s="1" t="s">
        <v>85</v>
      </c>
      <c r="B28" s="1">
        <v>1.0</v>
      </c>
      <c r="C28" s="1">
        <v>1.0</v>
      </c>
      <c r="D28" s="1">
        <v>1.0</v>
      </c>
      <c r="E28" s="1">
        <v>2.0</v>
      </c>
      <c r="F28" s="1">
        <v>3.0</v>
      </c>
      <c r="G28" s="1">
        <v>19.0</v>
      </c>
      <c r="H28" s="1">
        <v>20.0</v>
      </c>
      <c r="I28" s="1">
        <v>19.0</v>
      </c>
      <c r="J28" s="1">
        <v>21.0</v>
      </c>
      <c r="K28" s="1">
        <v>21.0</v>
      </c>
      <c r="L28" s="2"/>
      <c r="M28" s="2"/>
      <c r="N28" s="2"/>
      <c r="O28" s="2"/>
      <c r="P28" s="2"/>
      <c r="Q28" s="2"/>
      <c r="R28" s="2"/>
      <c r="S28" s="2"/>
      <c r="T28" s="2"/>
      <c r="U28" s="2"/>
      <c r="V28" s="2"/>
      <c r="W28" s="2"/>
      <c r="X28" s="2"/>
      <c r="Y28" s="2"/>
      <c r="Z28" s="2"/>
    </row>
    <row r="29" ht="15.75" customHeight="1">
      <c r="A29" s="1" t="s">
        <v>86</v>
      </c>
      <c r="B29" s="1">
        <v>0.0</v>
      </c>
      <c r="C29" s="1">
        <v>0.0</v>
      </c>
      <c r="D29" s="1">
        <v>10.0</v>
      </c>
      <c r="E29" s="1">
        <v>0.0</v>
      </c>
      <c r="F29" s="1">
        <v>0.0</v>
      </c>
      <c r="G29" s="1">
        <v>24.0</v>
      </c>
      <c r="H29" s="1">
        <v>0.0</v>
      </c>
      <c r="I29" s="1">
        <v>0.0</v>
      </c>
      <c r="J29" s="1">
        <v>0.0</v>
      </c>
      <c r="K29" s="1">
        <v>25.0</v>
      </c>
      <c r="L29" s="2"/>
      <c r="M29" s="2"/>
      <c r="N29" s="2"/>
      <c r="O29" s="2"/>
      <c r="P29" s="2"/>
      <c r="Q29" s="2"/>
      <c r="R29" s="2"/>
      <c r="S29" s="2"/>
      <c r="T29" s="2"/>
      <c r="U29" s="2"/>
      <c r="V29" s="2"/>
      <c r="W29" s="2"/>
      <c r="X29" s="2"/>
      <c r="Y29" s="2"/>
      <c r="Z29" s="2"/>
    </row>
    <row r="30" ht="15.75" customHeight="1">
      <c r="A30" s="1" t="s">
        <v>87</v>
      </c>
      <c r="B30" s="1">
        <v>13.0</v>
      </c>
      <c r="C30" s="1">
        <v>3.0</v>
      </c>
      <c r="D30" s="1">
        <v>12.0</v>
      </c>
      <c r="E30" s="1">
        <v>12.0</v>
      </c>
      <c r="F30" s="1">
        <v>69.0</v>
      </c>
      <c r="G30" s="1">
        <v>28.0</v>
      </c>
      <c r="H30" s="1">
        <v>31.0</v>
      </c>
      <c r="I30" s="1">
        <v>87.0</v>
      </c>
      <c r="J30" s="1">
        <v>48.0</v>
      </c>
      <c r="K30" s="1">
        <v>16.0</v>
      </c>
      <c r="L30" s="2"/>
      <c r="M30" s="2"/>
      <c r="N30" s="2"/>
      <c r="O30" s="2"/>
      <c r="P30" s="2"/>
      <c r="Q30" s="2"/>
      <c r="R30" s="2"/>
      <c r="S30" s="2"/>
      <c r="T30" s="2"/>
      <c r="U30" s="2"/>
      <c r="V30" s="2"/>
      <c r="W30" s="2"/>
      <c r="X30" s="2"/>
      <c r="Y30" s="2"/>
      <c r="Z30" s="2"/>
    </row>
    <row r="31" ht="15.75" customHeight="1">
      <c r="A31" s="1" t="s">
        <v>88</v>
      </c>
      <c r="B31" s="1">
        <v>62.0</v>
      </c>
      <c r="C31" s="1">
        <v>18.0</v>
      </c>
      <c r="D31" s="1">
        <v>209.0</v>
      </c>
      <c r="E31" s="1">
        <v>104.0</v>
      </c>
      <c r="F31" s="1">
        <v>96.0</v>
      </c>
      <c r="G31" s="1">
        <v>7.0</v>
      </c>
      <c r="H31" s="1">
        <v>17.0</v>
      </c>
      <c r="I31" s="1">
        <v>2.0</v>
      </c>
      <c r="J31" s="1">
        <v>4.0</v>
      </c>
      <c r="K31" s="1">
        <v>0.0</v>
      </c>
      <c r="L31" s="2"/>
      <c r="M31" s="2"/>
      <c r="N31" s="2"/>
      <c r="O31" s="2"/>
      <c r="P31" s="2"/>
      <c r="Q31" s="2"/>
      <c r="R31" s="2"/>
      <c r="S31" s="2"/>
      <c r="T31" s="2"/>
      <c r="U31" s="2"/>
      <c r="V31" s="2"/>
      <c r="W31" s="2"/>
      <c r="X31" s="2"/>
      <c r="Y31" s="2"/>
      <c r="Z31" s="2"/>
    </row>
    <row r="32" ht="15.75" customHeight="1">
      <c r="A32" s="1" t="s">
        <v>89</v>
      </c>
      <c r="B32" s="1">
        <v>424.0</v>
      </c>
      <c r="C32" s="1">
        <v>485.0</v>
      </c>
      <c r="D32" s="1">
        <v>566.0</v>
      </c>
      <c r="E32" s="1">
        <v>544.0</v>
      </c>
      <c r="F32" s="1">
        <v>496.0</v>
      </c>
      <c r="G32" s="1">
        <v>596.0</v>
      </c>
      <c r="H32" s="1">
        <v>659.0</v>
      </c>
      <c r="I32" s="1">
        <v>1160.0</v>
      </c>
      <c r="J32" s="1">
        <v>1440.0</v>
      </c>
      <c r="K32" s="1">
        <v>1680.0</v>
      </c>
      <c r="L32" s="2"/>
      <c r="M32" s="2"/>
      <c r="N32" s="2"/>
      <c r="O32" s="2"/>
      <c r="P32" s="2"/>
      <c r="Q32" s="2"/>
      <c r="R32" s="2"/>
      <c r="S32" s="2"/>
      <c r="T32" s="2"/>
      <c r="U32" s="2"/>
      <c r="V32" s="2"/>
      <c r="W32" s="2"/>
      <c r="X32" s="2"/>
      <c r="Y32" s="2"/>
      <c r="Z32" s="2"/>
    </row>
    <row r="33" ht="15.75" customHeight="1">
      <c r="A33" s="1" t="s">
        <v>90</v>
      </c>
      <c r="B33" s="1">
        <v>625.0</v>
      </c>
      <c r="C33" s="1">
        <v>500.0</v>
      </c>
      <c r="D33" s="1">
        <v>1120.0</v>
      </c>
      <c r="E33" s="1">
        <v>1120.0</v>
      </c>
      <c r="F33" s="1">
        <v>1130.0</v>
      </c>
      <c r="G33" s="1">
        <v>1130.0</v>
      </c>
      <c r="H33" s="1">
        <v>1630.0</v>
      </c>
      <c r="I33" s="1">
        <v>1610.0</v>
      </c>
      <c r="J33" s="1">
        <v>1540.0</v>
      </c>
      <c r="K33" s="1">
        <v>1540.0</v>
      </c>
      <c r="L33" s="2"/>
      <c r="M33" s="2"/>
      <c r="N33" s="2"/>
      <c r="O33" s="2"/>
      <c r="P33" s="2"/>
      <c r="Q33" s="2"/>
      <c r="R33" s="2"/>
      <c r="S33" s="2"/>
      <c r="T33" s="2"/>
      <c r="U33" s="2"/>
      <c r="V33" s="2"/>
      <c r="W33" s="2"/>
      <c r="X33" s="2"/>
      <c r="Y33" s="2"/>
      <c r="Z33" s="2"/>
    </row>
    <row r="34" ht="15.75" customHeight="1">
      <c r="A34" s="1" t="s">
        <v>91</v>
      </c>
      <c r="B34" s="1">
        <v>48.0</v>
      </c>
      <c r="C34" s="1">
        <v>46.0</v>
      </c>
      <c r="D34" s="1">
        <v>45.0</v>
      </c>
      <c r="E34" s="1">
        <v>42.0</v>
      </c>
      <c r="F34" s="1">
        <v>41.0</v>
      </c>
      <c r="G34" s="1">
        <v>95.0</v>
      </c>
      <c r="H34" s="1">
        <v>79.0</v>
      </c>
      <c r="I34" s="1">
        <v>72.0</v>
      </c>
      <c r="J34" s="1">
        <v>67.0</v>
      </c>
      <c r="K34" s="1">
        <v>72.0</v>
      </c>
      <c r="L34" s="2"/>
      <c r="M34" s="2"/>
      <c r="N34" s="2"/>
      <c r="O34" s="2"/>
      <c r="P34" s="2"/>
      <c r="Q34" s="2"/>
      <c r="R34" s="2"/>
      <c r="S34" s="2"/>
      <c r="T34" s="2"/>
      <c r="U34" s="2"/>
      <c r="V34" s="2"/>
      <c r="W34" s="2"/>
      <c r="X34" s="2"/>
      <c r="Y34" s="2"/>
      <c r="Z34" s="2"/>
    </row>
    <row r="35" ht="15.75" customHeight="1">
      <c r="A35" s="1" t="s">
        <v>92</v>
      </c>
      <c r="B35" s="1">
        <v>638.0</v>
      </c>
      <c r="C35" s="1">
        <v>640.0</v>
      </c>
      <c r="D35" s="1">
        <v>580.0</v>
      </c>
      <c r="E35" s="1">
        <v>386.0</v>
      </c>
      <c r="F35" s="1">
        <v>362.0</v>
      </c>
      <c r="G35" s="1">
        <v>396.0</v>
      </c>
      <c r="H35" s="1">
        <v>368.0</v>
      </c>
      <c r="I35" s="1">
        <v>268.0</v>
      </c>
      <c r="J35" s="1">
        <v>249.0</v>
      </c>
      <c r="K35" s="1">
        <v>327.0</v>
      </c>
      <c r="L35" s="2"/>
      <c r="M35" s="2"/>
      <c r="N35" s="2"/>
      <c r="O35" s="2"/>
      <c r="P35" s="2"/>
      <c r="Q35" s="2"/>
      <c r="R35" s="2"/>
      <c r="S35" s="2"/>
      <c r="T35" s="2"/>
      <c r="U35" s="2"/>
      <c r="V35" s="2"/>
      <c r="W35" s="2"/>
      <c r="X35" s="2"/>
      <c r="Y35" s="2"/>
      <c r="Z35" s="2"/>
    </row>
    <row r="36" ht="15.75" customHeight="1">
      <c r="A36" s="1" t="s">
        <v>93</v>
      </c>
      <c r="B36" s="1">
        <v>51.0</v>
      </c>
      <c r="C36" s="1">
        <v>33.0</v>
      </c>
      <c r="D36" s="1">
        <v>32.0</v>
      </c>
      <c r="E36" s="1">
        <v>8.0</v>
      </c>
      <c r="F36" s="1">
        <v>14.0</v>
      </c>
      <c r="G36" s="1">
        <v>21.0</v>
      </c>
      <c r="H36" s="1">
        <v>25.0</v>
      </c>
      <c r="I36" s="1">
        <v>34.0</v>
      </c>
      <c r="J36" s="1">
        <v>30.0</v>
      </c>
      <c r="K36" s="1">
        <v>46.0</v>
      </c>
      <c r="L36" s="2"/>
      <c r="M36" s="2"/>
      <c r="N36" s="2"/>
      <c r="O36" s="2"/>
      <c r="P36" s="2"/>
      <c r="Q36" s="2"/>
      <c r="R36" s="2"/>
      <c r="S36" s="2"/>
      <c r="T36" s="2"/>
      <c r="U36" s="2"/>
      <c r="V36" s="2"/>
      <c r="W36" s="2"/>
      <c r="X36" s="2"/>
      <c r="Y36" s="2"/>
      <c r="Z36" s="2"/>
    </row>
    <row r="37" ht="15.75" customHeight="1">
      <c r="A37" s="1" t="s">
        <v>94</v>
      </c>
      <c r="B37" s="1">
        <v>1790.0</v>
      </c>
      <c r="C37" s="1">
        <v>1710.0</v>
      </c>
      <c r="D37" s="1">
        <v>2340.0</v>
      </c>
      <c r="E37" s="1">
        <v>2100.0</v>
      </c>
      <c r="F37" s="1">
        <v>2040.0</v>
      </c>
      <c r="G37" s="1">
        <v>2240.0</v>
      </c>
      <c r="H37" s="1">
        <v>2760.0</v>
      </c>
      <c r="I37" s="1">
        <v>3140.0</v>
      </c>
      <c r="J37" s="1">
        <v>3330.0</v>
      </c>
      <c r="K37" s="1">
        <v>3670.0</v>
      </c>
      <c r="L37" s="2"/>
      <c r="M37" s="2"/>
      <c r="N37" s="2"/>
      <c r="O37" s="2"/>
      <c r="P37" s="2"/>
      <c r="Q37" s="2"/>
      <c r="R37" s="2"/>
      <c r="S37" s="2"/>
      <c r="T37" s="2"/>
      <c r="U37" s="2"/>
      <c r="V37" s="2"/>
      <c r="W37" s="2"/>
      <c r="X37" s="2"/>
      <c r="Y37" s="2"/>
      <c r="Z37" s="2"/>
    </row>
    <row r="38" ht="15.75" customHeight="1">
      <c r="A38" s="1" t="s">
        <v>95</v>
      </c>
      <c r="B38" s="1">
        <v>90.0</v>
      </c>
      <c r="C38" s="1">
        <v>90.0</v>
      </c>
      <c r="D38" s="1">
        <v>90.0</v>
      </c>
      <c r="E38" s="1">
        <v>90.0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96</v>
      </c>
      <c r="B39" s="1">
        <v>1170.0</v>
      </c>
      <c r="C39" s="1">
        <v>1170.0</v>
      </c>
      <c r="D39" s="1">
        <v>1200.0</v>
      </c>
      <c r="E39" s="1">
        <v>1200.0</v>
      </c>
      <c r="F39" s="1">
        <v>1470.0</v>
      </c>
      <c r="G39" s="1">
        <v>1510.0</v>
      </c>
      <c r="H39" s="1">
        <v>1510.0</v>
      </c>
      <c r="I39" s="1">
        <v>1510.0</v>
      </c>
      <c r="J39" s="1">
        <v>1510.0</v>
      </c>
      <c r="K39" s="1">
        <v>1510.0</v>
      </c>
      <c r="L39" s="2"/>
      <c r="M39" s="2"/>
      <c r="N39" s="2"/>
      <c r="O39" s="2"/>
      <c r="P39" s="2"/>
      <c r="Q39" s="2"/>
      <c r="R39" s="2"/>
      <c r="S39" s="2"/>
      <c r="T39" s="2"/>
      <c r="U39" s="2"/>
      <c r="V39" s="2"/>
      <c r="W39" s="2"/>
      <c r="X39" s="2"/>
      <c r="Y39" s="2"/>
      <c r="Z39" s="2"/>
    </row>
    <row r="40" ht="15.75" customHeight="1">
      <c r="A40" s="1" t="s">
        <v>97</v>
      </c>
      <c r="B40" s="1">
        <v>-185.0</v>
      </c>
      <c r="C40" s="1">
        <v>-189.0</v>
      </c>
      <c r="D40" s="1">
        <v>-338.0</v>
      </c>
      <c r="E40" s="1">
        <v>-277.0</v>
      </c>
      <c r="F40" s="1">
        <v>-226.0</v>
      </c>
      <c r="G40" s="1">
        <v>-113.0</v>
      </c>
      <c r="H40" s="1">
        <v>-490.0</v>
      </c>
      <c r="I40" s="1">
        <v>-956.0</v>
      </c>
      <c r="J40" s="1">
        <v>-976.0</v>
      </c>
      <c r="K40" s="1">
        <v>-660.0</v>
      </c>
      <c r="L40" s="2"/>
      <c r="M40" s="2"/>
      <c r="N40" s="2"/>
      <c r="O40" s="2"/>
      <c r="P40" s="2"/>
      <c r="Q40" s="2"/>
      <c r="R40" s="2"/>
      <c r="S40" s="2"/>
      <c r="T40" s="2"/>
      <c r="U40" s="2"/>
      <c r="V40" s="2"/>
      <c r="W40" s="2"/>
      <c r="X40" s="2"/>
      <c r="Y40" s="2"/>
      <c r="Z40" s="2"/>
    </row>
    <row r="41" ht="15.75" customHeight="1">
      <c r="A41" s="1" t="s">
        <v>98</v>
      </c>
      <c r="B41" s="1">
        <v>-2.0</v>
      </c>
      <c r="C41" s="1">
        <v>-2.0</v>
      </c>
      <c r="D41" s="1">
        <v>-2.0</v>
      </c>
      <c r="E41" s="1">
        <v>-2.0</v>
      </c>
      <c r="F41" s="1">
        <v>-2.0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99</v>
      </c>
      <c r="B42" s="1">
        <v>-30.0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100</v>
      </c>
      <c r="B43" s="1">
        <v>988.0</v>
      </c>
      <c r="C43" s="1">
        <v>984.0</v>
      </c>
      <c r="D43" s="1">
        <v>858.0</v>
      </c>
      <c r="E43" s="1">
        <v>919.0</v>
      </c>
      <c r="F43" s="1">
        <v>1250.0</v>
      </c>
      <c r="G43" s="1">
        <v>1390.0</v>
      </c>
      <c r="H43" s="1">
        <v>1020.0</v>
      </c>
      <c r="I43" s="1">
        <v>553.0</v>
      </c>
      <c r="J43" s="1">
        <v>531.0</v>
      </c>
      <c r="K43" s="1">
        <v>847.0</v>
      </c>
      <c r="L43" s="2"/>
      <c r="M43" s="2"/>
      <c r="N43" s="2"/>
      <c r="O43" s="2"/>
      <c r="P43" s="2"/>
      <c r="Q43" s="2"/>
      <c r="R43" s="2"/>
      <c r="S43" s="2"/>
      <c r="T43" s="2"/>
      <c r="U43" s="2"/>
      <c r="V43" s="2"/>
      <c r="W43" s="2"/>
      <c r="X43" s="2"/>
      <c r="Y43" s="2"/>
      <c r="Z43" s="2"/>
    </row>
    <row r="44" ht="15.75" customHeight="1">
      <c r="A44" s="1" t="s">
        <v>101</v>
      </c>
      <c r="B44" s="1">
        <v>687.0</v>
      </c>
      <c r="C44" s="1">
        <v>616.0</v>
      </c>
      <c r="D44" s="1">
        <v>852.0</v>
      </c>
      <c r="E44" s="1">
        <v>785.0</v>
      </c>
      <c r="F44" s="1">
        <v>622.0</v>
      </c>
      <c r="G44" s="1">
        <v>275.0</v>
      </c>
      <c r="H44" s="1">
        <v>200.0</v>
      </c>
      <c r="I44" s="1">
        <v>217.0</v>
      </c>
      <c r="J44" s="1">
        <v>260.0</v>
      </c>
      <c r="K44" s="1">
        <v>191.0</v>
      </c>
      <c r="L44" s="2"/>
      <c r="M44" s="2"/>
      <c r="N44" s="2"/>
      <c r="O44" s="2"/>
      <c r="P44" s="2"/>
      <c r="Q44" s="2"/>
      <c r="R44" s="2"/>
      <c r="S44" s="2"/>
      <c r="T44" s="2"/>
      <c r="U44" s="2"/>
      <c r="V44" s="2"/>
      <c r="W44" s="2"/>
      <c r="X44" s="2"/>
      <c r="Y44" s="2"/>
      <c r="Z44" s="2"/>
    </row>
    <row r="45" ht="15.75" customHeight="1">
      <c r="A45" s="1" t="s">
        <v>102</v>
      </c>
      <c r="B45" s="1">
        <v>1680.0</v>
      </c>
      <c r="C45" s="1">
        <v>1600.0</v>
      </c>
      <c r="D45" s="1">
        <v>1710.0</v>
      </c>
      <c r="E45" s="1">
        <v>1700.0</v>
      </c>
      <c r="F45" s="1">
        <v>1870.0</v>
      </c>
      <c r="G45" s="1">
        <v>1670.0</v>
      </c>
      <c r="H45" s="1">
        <v>1220.0</v>
      </c>
      <c r="I45" s="1">
        <v>770.0</v>
      </c>
      <c r="J45" s="1">
        <v>791.0</v>
      </c>
      <c r="K45" s="1">
        <v>1040.0</v>
      </c>
      <c r="L45" s="2"/>
      <c r="M45" s="2"/>
      <c r="N45" s="2"/>
      <c r="O45" s="2"/>
      <c r="P45" s="2"/>
      <c r="Q45" s="2"/>
      <c r="R45" s="2"/>
      <c r="S45" s="2"/>
      <c r="T45" s="2"/>
      <c r="U45" s="2"/>
      <c r="V45" s="2"/>
      <c r="W45" s="2"/>
      <c r="X45" s="2"/>
      <c r="Y45" s="2"/>
      <c r="Z45" s="2"/>
    </row>
    <row r="46" ht="15.75" customHeight="1">
      <c r="A46" s="1" t="s">
        <v>103</v>
      </c>
      <c r="B46" s="1">
        <v>3460.0</v>
      </c>
      <c r="C46" s="1">
        <v>3310.0</v>
      </c>
      <c r="D46" s="1">
        <v>4050.0</v>
      </c>
      <c r="E46" s="1">
        <v>3810.0</v>
      </c>
      <c r="F46" s="1">
        <v>3910.0</v>
      </c>
      <c r="G46" s="1">
        <v>3900.0</v>
      </c>
      <c r="H46" s="1">
        <v>3980.0</v>
      </c>
      <c r="I46" s="1">
        <v>3910.0</v>
      </c>
      <c r="J46" s="1">
        <v>4120.0</v>
      </c>
      <c r="K46" s="1">
        <v>4710.0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86.0</v>
      </c>
      <c r="C48" s="1">
        <v>86.0</v>
      </c>
      <c r="D48" s="1">
        <v>86.0</v>
      </c>
      <c r="E48" s="1">
        <v>86.0</v>
      </c>
      <c r="F48" s="1">
        <v>101.0</v>
      </c>
      <c r="G48" s="1">
        <v>101.0</v>
      </c>
      <c r="H48" s="1">
        <v>101.0</v>
      </c>
      <c r="I48" s="1">
        <v>101.0</v>
      </c>
      <c r="J48" s="1">
        <v>101.0</v>
      </c>
      <c r="K48" s="1">
        <v>101.0</v>
      </c>
      <c r="L48" s="2"/>
      <c r="M48" s="2"/>
      <c r="N48" s="2"/>
      <c r="O48" s="2"/>
      <c r="P48" s="2"/>
      <c r="Q48" s="2"/>
      <c r="R48" s="2"/>
      <c r="S48" s="2"/>
      <c r="T48" s="2"/>
      <c r="U48" s="2"/>
      <c r="V48" s="2"/>
      <c r="W48" s="2"/>
      <c r="X48" s="2"/>
      <c r="Y48" s="2"/>
      <c r="Z48" s="2"/>
    </row>
    <row r="49" ht="15.75" customHeight="1">
      <c r="A49" s="1" t="s">
        <v>105</v>
      </c>
      <c r="B49" s="1">
        <v>86.0</v>
      </c>
      <c r="C49" s="1">
        <v>86.0</v>
      </c>
      <c r="D49" s="1">
        <v>86.0</v>
      </c>
      <c r="E49" s="1">
        <v>86.0</v>
      </c>
      <c r="F49" s="1">
        <v>101.0</v>
      </c>
      <c r="G49" s="1">
        <v>101.0</v>
      </c>
      <c r="H49" s="1">
        <v>101.0</v>
      </c>
      <c r="I49" s="1">
        <v>101.0</v>
      </c>
      <c r="J49" s="1">
        <v>101.0</v>
      </c>
      <c r="K49" s="1">
        <v>101.0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947.0</v>
      </c>
      <c r="C51" s="1">
        <v>943.0</v>
      </c>
      <c r="D51" s="1">
        <v>817.0</v>
      </c>
      <c r="E51" s="1">
        <v>878.0</v>
      </c>
      <c r="F51" s="1">
        <v>1250.0</v>
      </c>
      <c r="G51" s="1">
        <v>1390.0</v>
      </c>
      <c r="H51" s="1">
        <v>1020.0</v>
      </c>
      <c r="I51" s="1">
        <v>553.0</v>
      </c>
      <c r="J51" s="1">
        <v>531.0</v>
      </c>
      <c r="K51" s="1">
        <v>847.0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111</v>
      </c>
      <c r="G52" s="1" t="s">
        <v>112</v>
      </c>
      <c r="H52" s="1" t="s">
        <v>113</v>
      </c>
      <c r="I52" s="1" t="s">
        <v>114</v>
      </c>
      <c r="J52" s="1" t="s">
        <v>115</v>
      </c>
      <c r="K52" s="1" t="s">
        <v>116</v>
      </c>
      <c r="L52" s="2"/>
      <c r="M52" s="2"/>
      <c r="N52" s="2"/>
      <c r="O52" s="2"/>
      <c r="P52" s="2"/>
      <c r="Q52" s="2"/>
      <c r="R52" s="2"/>
      <c r="S52" s="2"/>
      <c r="T52" s="2"/>
      <c r="U52" s="2"/>
      <c r="V52" s="2"/>
      <c r="W52" s="2"/>
      <c r="X52" s="2"/>
      <c r="Y52" s="2"/>
      <c r="Z52" s="2"/>
    </row>
    <row r="53" ht="15.75" customHeight="1">
      <c r="A53" s="1" t="s">
        <v>123</v>
      </c>
      <c r="B53" s="1">
        <v>676.0</v>
      </c>
      <c r="C53" s="1">
        <v>674.0</v>
      </c>
      <c r="D53" s="1">
        <v>1160.0</v>
      </c>
      <c r="E53" s="1">
        <v>1170.0</v>
      </c>
      <c r="F53" s="1">
        <v>1170.0</v>
      </c>
      <c r="G53" s="1">
        <v>1240.0</v>
      </c>
      <c r="H53" s="1">
        <v>1730.0</v>
      </c>
      <c r="I53" s="1">
        <v>1700.0</v>
      </c>
      <c r="J53" s="1">
        <v>1630.0</v>
      </c>
      <c r="K53" s="1">
        <v>2230.0</v>
      </c>
      <c r="L53" s="2"/>
      <c r="M53" s="2"/>
      <c r="N53" s="2"/>
      <c r="O53" s="2"/>
      <c r="P53" s="2"/>
      <c r="Q53" s="2"/>
      <c r="R53" s="2"/>
      <c r="S53" s="2"/>
      <c r="T53" s="2"/>
      <c r="U53" s="2"/>
      <c r="V53" s="2"/>
      <c r="W53" s="2"/>
      <c r="X53" s="2"/>
      <c r="Y53" s="2"/>
      <c r="Z53" s="2"/>
    </row>
    <row r="54" ht="15.75" customHeight="1">
      <c r="A54" s="1" t="s">
        <v>124</v>
      </c>
      <c r="B54" s="1">
        <v>-154.0</v>
      </c>
      <c r="C54" s="1">
        <v>-91.0</v>
      </c>
      <c r="D54" s="1">
        <v>429.0</v>
      </c>
      <c r="E54" s="1">
        <v>685.0</v>
      </c>
      <c r="F54" s="1">
        <v>502.0</v>
      </c>
      <c r="G54" s="1">
        <v>591.0</v>
      </c>
      <c r="H54" s="1">
        <v>889.0</v>
      </c>
      <c r="I54" s="1">
        <v>1190.0</v>
      </c>
      <c r="J54" s="1">
        <v>1120.0</v>
      </c>
      <c r="K54" s="1">
        <v>1650.0</v>
      </c>
      <c r="L54" s="2"/>
      <c r="M54" s="2"/>
      <c r="N54" s="2"/>
      <c r="O54" s="2"/>
      <c r="P54" s="2"/>
      <c r="Q54" s="2"/>
      <c r="R54" s="2"/>
      <c r="S54" s="2"/>
      <c r="T54" s="2"/>
      <c r="U54" s="2"/>
      <c r="V54" s="2"/>
      <c r="W54" s="2"/>
      <c r="X54" s="2"/>
      <c r="Y54" s="2"/>
      <c r="Z54" s="2"/>
    </row>
    <row r="55" ht="15.75" customHeight="1">
      <c r="A55" s="1" t="s">
        <v>125</v>
      </c>
      <c r="B55" s="1">
        <v>74.0</v>
      </c>
      <c r="C55" s="1">
        <v>69.0</v>
      </c>
      <c r="D55" s="1">
        <v>65.0</v>
      </c>
      <c r="E55" s="1">
        <v>60.0</v>
      </c>
      <c r="F55" s="1">
        <v>80.0</v>
      </c>
      <c r="G55" s="1">
        <v>96.0</v>
      </c>
      <c r="H55" s="1">
        <v>136.0</v>
      </c>
      <c r="I55" s="1">
        <v>56.0</v>
      </c>
      <c r="J55" s="1">
        <v>216.0</v>
      </c>
      <c r="K55" s="1">
        <v>232.0</v>
      </c>
      <c r="L55" s="2"/>
      <c r="M55" s="2"/>
      <c r="N55" s="2"/>
      <c r="O55" s="2"/>
      <c r="P55" s="2"/>
      <c r="Q55" s="2"/>
      <c r="R55" s="2"/>
      <c r="S55" s="2"/>
      <c r="T55" s="2"/>
      <c r="U55" s="2"/>
      <c r="V55" s="2"/>
      <c r="W55" s="2"/>
      <c r="X55" s="2"/>
      <c r="Y55" s="2"/>
      <c r="Z55" s="2"/>
    </row>
    <row r="56" ht="15.75" customHeight="1">
      <c r="A56" s="1" t="s">
        <v>126</v>
      </c>
      <c r="B56" s="1">
        <v>687.0</v>
      </c>
      <c r="C56" s="1">
        <v>616.0</v>
      </c>
      <c r="D56" s="1">
        <v>852.0</v>
      </c>
      <c r="E56" s="1">
        <v>785.0</v>
      </c>
      <c r="F56" s="1">
        <v>622.0</v>
      </c>
      <c r="G56" s="1">
        <v>275.0</v>
      </c>
      <c r="H56" s="1">
        <v>200.0</v>
      </c>
      <c r="I56" s="1">
        <v>217.0</v>
      </c>
      <c r="J56" s="1">
        <v>260.0</v>
      </c>
      <c r="K56" s="1">
        <v>191.0</v>
      </c>
      <c r="L56" s="2"/>
      <c r="M56" s="2"/>
      <c r="N56" s="2"/>
      <c r="O56" s="2"/>
      <c r="P56" s="2"/>
      <c r="Q56" s="2"/>
      <c r="R56" s="2"/>
      <c r="S56" s="2"/>
      <c r="T56" s="2"/>
      <c r="U56" s="2"/>
      <c r="V56" s="2"/>
      <c r="W56" s="2"/>
      <c r="X56" s="2"/>
      <c r="Y56" s="2"/>
      <c r="Z56" s="2"/>
    </row>
    <row r="57" ht="15.75" customHeight="1">
      <c r="A57" s="1" t="s">
        <v>127</v>
      </c>
      <c r="B57" s="1">
        <v>0.0</v>
      </c>
      <c r="C57" s="1">
        <v>0.0</v>
      </c>
      <c r="D57" s="1">
        <v>5.0</v>
      </c>
      <c r="E57" s="1">
        <v>82.0</v>
      </c>
      <c r="F57" s="1">
        <v>0.0</v>
      </c>
      <c r="G57" s="1">
        <v>0.0</v>
      </c>
      <c r="H57" s="1">
        <v>0.0</v>
      </c>
      <c r="I57" s="1">
        <v>0.0</v>
      </c>
      <c r="J57" s="1">
        <v>0.0</v>
      </c>
      <c r="K57" s="1">
        <v>100.0</v>
      </c>
      <c r="L57" s="2"/>
      <c r="M57" s="2"/>
      <c r="N57" s="2"/>
      <c r="O57" s="2"/>
      <c r="P57" s="2"/>
      <c r="Q57" s="2"/>
      <c r="R57" s="2"/>
      <c r="S57" s="2"/>
      <c r="T57" s="2"/>
      <c r="U57" s="2"/>
      <c r="V57" s="2"/>
      <c r="W57" s="2"/>
      <c r="X57" s="2"/>
      <c r="Y57" s="2"/>
      <c r="Z57" s="2"/>
    </row>
    <row r="58" ht="15.75" customHeight="1">
      <c r="A58" s="1" t="s">
        <v>128</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129</v>
      </c>
      <c r="B59" s="1">
        <v>133.0</v>
      </c>
      <c r="C59" s="1">
        <v>140.0</v>
      </c>
      <c r="D59" s="1">
        <v>174.0</v>
      </c>
      <c r="E59" s="1">
        <v>191.0</v>
      </c>
      <c r="F59" s="1">
        <v>182.0</v>
      </c>
      <c r="G59" s="1">
        <v>195.0</v>
      </c>
      <c r="H59" s="1">
        <v>149.0</v>
      </c>
      <c r="I59" s="1">
        <v>249.0</v>
      </c>
      <c r="J59" s="1">
        <v>292.0</v>
      </c>
      <c r="K59" s="1">
        <v>323.0</v>
      </c>
      <c r="L59" s="2"/>
      <c r="M59" s="2"/>
      <c r="N59" s="2"/>
      <c r="O59" s="2"/>
      <c r="P59" s="2"/>
      <c r="Q59" s="2"/>
      <c r="R59" s="2"/>
      <c r="S59" s="2"/>
      <c r="T59" s="2"/>
      <c r="U59" s="2"/>
      <c r="V59" s="2"/>
      <c r="W59" s="2"/>
      <c r="X59" s="2"/>
      <c r="Y59" s="2"/>
      <c r="Z59" s="2"/>
    </row>
    <row r="60" ht="15.75" customHeight="1">
      <c r="A60" s="1" t="s">
        <v>130</v>
      </c>
      <c r="B60" s="1">
        <v>20.0</v>
      </c>
      <c r="C60" s="1">
        <v>35.0</v>
      </c>
      <c r="D60" s="1">
        <v>23.0</v>
      </c>
      <c r="E60" s="1">
        <v>22.0</v>
      </c>
      <c r="F60" s="1">
        <v>12.0</v>
      </c>
      <c r="G60" s="1">
        <v>18.0</v>
      </c>
      <c r="H60" s="1">
        <v>16.0</v>
      </c>
      <c r="I60" s="1">
        <v>20.0</v>
      </c>
      <c r="J60" s="1">
        <v>35.0</v>
      </c>
      <c r="K60" s="1">
        <v>21.0</v>
      </c>
      <c r="L60" s="2"/>
      <c r="M60" s="2"/>
      <c r="N60" s="2"/>
      <c r="O60" s="2"/>
      <c r="P60" s="2"/>
      <c r="Q60" s="2"/>
      <c r="R60" s="2"/>
      <c r="S60" s="2"/>
      <c r="T60" s="2"/>
      <c r="U60" s="2"/>
      <c r="V60" s="2"/>
      <c r="W60" s="2"/>
      <c r="X60" s="2"/>
      <c r="Y60" s="2"/>
      <c r="Z60" s="2"/>
    </row>
    <row r="61" ht="15.75" customHeight="1">
      <c r="A61" s="1" t="s">
        <v>131</v>
      </c>
      <c r="B61" s="1">
        <v>176.0</v>
      </c>
      <c r="C61" s="1">
        <v>114.0</v>
      </c>
      <c r="D61" s="1">
        <v>152.0</v>
      </c>
      <c r="E61" s="1">
        <v>172.0</v>
      </c>
      <c r="F61" s="1">
        <v>186.0</v>
      </c>
      <c r="G61" s="1">
        <v>177.0</v>
      </c>
      <c r="H61" s="1">
        <v>133.0</v>
      </c>
      <c r="I61" s="1">
        <v>215.0</v>
      </c>
      <c r="J61" s="1">
        <v>297.0</v>
      </c>
      <c r="K61" s="1">
        <v>260.0</v>
      </c>
      <c r="L61" s="2"/>
      <c r="M61" s="2"/>
      <c r="N61" s="2"/>
      <c r="O61" s="2"/>
      <c r="P61" s="2"/>
      <c r="Q61" s="2"/>
      <c r="R61" s="2"/>
      <c r="S61" s="2"/>
      <c r="T61" s="2"/>
      <c r="U61" s="2"/>
      <c r="V61" s="2"/>
      <c r="W61" s="2"/>
      <c r="X61" s="2"/>
      <c r="Y61" s="2"/>
      <c r="Z61" s="2"/>
    </row>
    <row r="62" ht="15.75" customHeight="1">
      <c r="A62" s="1" t="s">
        <v>132</v>
      </c>
      <c r="B62" s="1">
        <v>37.0</v>
      </c>
      <c r="C62" s="1">
        <v>38.0</v>
      </c>
      <c r="D62" s="1">
        <v>46.0</v>
      </c>
      <c r="E62" s="1">
        <v>47.0</v>
      </c>
      <c r="F62" s="1">
        <v>43.0</v>
      </c>
      <c r="G62" s="1">
        <v>46.0</v>
      </c>
      <c r="H62" s="1">
        <v>47.0</v>
      </c>
      <c r="I62" s="1">
        <v>71.0</v>
      </c>
      <c r="J62" s="1">
        <v>72.0</v>
      </c>
      <c r="K62" s="1">
        <v>74.0</v>
      </c>
      <c r="L62" s="2"/>
      <c r="M62" s="2"/>
      <c r="N62" s="2"/>
      <c r="O62" s="2"/>
      <c r="P62" s="2"/>
      <c r="Q62" s="2"/>
      <c r="R62" s="2"/>
      <c r="S62" s="2"/>
      <c r="T62" s="2"/>
      <c r="U62" s="2"/>
      <c r="V62" s="2"/>
      <c r="W62" s="2"/>
      <c r="X62" s="2"/>
      <c r="Y62" s="2"/>
      <c r="Z62" s="2"/>
    </row>
    <row r="63" ht="15.75" customHeight="1">
      <c r="A63" s="1" t="s">
        <v>133</v>
      </c>
      <c r="B63" s="1">
        <v>50.0</v>
      </c>
      <c r="C63" s="1">
        <v>53.0</v>
      </c>
      <c r="D63" s="1">
        <v>64.0</v>
      </c>
      <c r="E63" s="1">
        <v>83.0</v>
      </c>
      <c r="F63" s="1">
        <v>82.0</v>
      </c>
      <c r="G63" s="1">
        <v>87.0</v>
      </c>
      <c r="H63" s="1">
        <v>88.0</v>
      </c>
      <c r="I63" s="1">
        <v>88.0</v>
      </c>
      <c r="J63" s="1">
        <v>86.0</v>
      </c>
      <c r="K63" s="1">
        <v>124.0</v>
      </c>
      <c r="L63" s="2"/>
      <c r="M63" s="2"/>
      <c r="N63" s="2"/>
      <c r="O63" s="2"/>
      <c r="P63" s="2"/>
      <c r="Q63" s="2"/>
      <c r="R63" s="2"/>
      <c r="S63" s="2"/>
      <c r="T63" s="2"/>
      <c r="U63" s="2"/>
      <c r="V63" s="2"/>
      <c r="W63" s="2"/>
      <c r="X63" s="2"/>
      <c r="Y63" s="2"/>
      <c r="Z63" s="2"/>
    </row>
    <row r="64" ht="15.75" customHeight="1">
      <c r="A64" s="1" t="s">
        <v>134</v>
      </c>
      <c r="B64" s="1">
        <v>2640.0</v>
      </c>
      <c r="C64" s="1">
        <v>2790.0</v>
      </c>
      <c r="D64" s="1">
        <v>3730.0</v>
      </c>
      <c r="E64" s="1">
        <v>3810.0</v>
      </c>
      <c r="F64" s="1">
        <v>3750.0</v>
      </c>
      <c r="G64" s="1">
        <v>3860.0</v>
      </c>
      <c r="H64" s="1">
        <v>3920.0</v>
      </c>
      <c r="I64" s="1">
        <v>4070.0</v>
      </c>
      <c r="J64" s="1">
        <v>4230.0</v>
      </c>
      <c r="K64" s="1">
        <v>4320.0</v>
      </c>
      <c r="L64" s="2"/>
      <c r="M64" s="2"/>
      <c r="N64" s="2"/>
      <c r="O64" s="2"/>
      <c r="P64" s="2"/>
      <c r="Q64" s="2"/>
      <c r="R64" s="2"/>
      <c r="S64" s="2"/>
      <c r="T64" s="2"/>
      <c r="U64" s="2"/>
      <c r="V64" s="2"/>
      <c r="W64" s="2"/>
      <c r="X64" s="2"/>
      <c r="Y64" s="2"/>
      <c r="Z64" s="2"/>
    </row>
    <row r="65" ht="15.75" customHeight="1">
      <c r="A65" s="1" t="s">
        <v>135</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136</v>
      </c>
      <c r="B66" s="1">
        <v>40.0</v>
      </c>
      <c r="C66" s="1">
        <v>30.0</v>
      </c>
      <c r="D66" s="1">
        <v>50.0</v>
      </c>
      <c r="E66" s="1">
        <v>1.0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9110.0</v>
      </c>
      <c r="C2" s="1">
        <v>5430.0</v>
      </c>
      <c r="D2" s="1">
        <v>4780.0</v>
      </c>
      <c r="E2" s="1">
        <v>5990.0</v>
      </c>
      <c r="F2" s="1">
        <v>7120.0</v>
      </c>
      <c r="G2" s="1">
        <v>6360.0</v>
      </c>
      <c r="H2" s="1">
        <v>3930.0</v>
      </c>
      <c r="I2" s="1">
        <v>7240.0</v>
      </c>
      <c r="J2" s="1">
        <v>10900.0</v>
      </c>
      <c r="K2" s="1">
        <v>9250.0</v>
      </c>
      <c r="L2" s="2"/>
      <c r="M2" s="2"/>
      <c r="N2" s="2"/>
      <c r="O2" s="2"/>
      <c r="P2" s="2"/>
      <c r="Q2" s="2"/>
      <c r="R2" s="2"/>
      <c r="S2" s="2"/>
      <c r="T2" s="2"/>
      <c r="U2" s="2"/>
      <c r="V2" s="2"/>
      <c r="W2" s="2"/>
      <c r="X2" s="2"/>
      <c r="Y2" s="2"/>
      <c r="Z2" s="2"/>
    </row>
    <row r="3">
      <c r="A3" s="1" t="s">
        <v>138</v>
      </c>
      <c r="B3" s="1">
        <v>9110.0</v>
      </c>
      <c r="C3" s="1">
        <v>5430.0</v>
      </c>
      <c r="D3" s="1">
        <v>4780.0</v>
      </c>
      <c r="E3" s="1">
        <v>5990.0</v>
      </c>
      <c r="F3" s="1">
        <v>7120.0</v>
      </c>
      <c r="G3" s="1">
        <v>6360.0</v>
      </c>
      <c r="H3" s="1">
        <v>3930.0</v>
      </c>
      <c r="I3" s="1">
        <v>7240.0</v>
      </c>
      <c r="J3" s="1">
        <v>10900.0</v>
      </c>
      <c r="K3" s="1">
        <v>9250.0</v>
      </c>
      <c r="L3" s="2"/>
      <c r="M3" s="2"/>
      <c r="N3" s="2"/>
      <c r="O3" s="2"/>
      <c r="P3" s="2"/>
      <c r="Q3" s="2"/>
      <c r="R3" s="2"/>
      <c r="S3" s="2"/>
      <c r="T3" s="2"/>
      <c r="U3" s="2"/>
      <c r="V3" s="2"/>
      <c r="W3" s="2"/>
      <c r="X3" s="2"/>
      <c r="Y3" s="2"/>
      <c r="Z3" s="2"/>
    </row>
    <row r="4">
      <c r="A4" s="1" t="s">
        <v>139</v>
      </c>
      <c r="B4" s="1">
        <v>8580.0</v>
      </c>
      <c r="C4" s="1">
        <v>4780.0</v>
      </c>
      <c r="D4" s="1">
        <v>4390.0</v>
      </c>
      <c r="E4" s="1">
        <v>5480.0</v>
      </c>
      <c r="F4" s="1">
        <v>6210.0</v>
      </c>
      <c r="G4" s="1">
        <v>5380.0</v>
      </c>
      <c r="H4" s="1">
        <v>3840.0</v>
      </c>
      <c r="I4" s="1">
        <v>6750.0</v>
      </c>
      <c r="J4" s="1">
        <v>9470.0</v>
      </c>
      <c r="K4" s="1">
        <v>7680.0</v>
      </c>
      <c r="L4" s="2"/>
      <c r="M4" s="2"/>
      <c r="N4" s="2"/>
      <c r="O4" s="2"/>
      <c r="P4" s="2"/>
      <c r="Q4" s="2"/>
      <c r="R4" s="2"/>
      <c r="S4" s="2"/>
      <c r="T4" s="2"/>
      <c r="U4" s="2"/>
      <c r="V4" s="2"/>
      <c r="W4" s="2"/>
      <c r="X4" s="2"/>
      <c r="Y4" s="2"/>
      <c r="Z4" s="2"/>
    </row>
    <row r="5">
      <c r="A5" s="1" t="s">
        <v>140</v>
      </c>
      <c r="B5" s="1">
        <v>528.0</v>
      </c>
      <c r="C5" s="1">
        <v>657.0</v>
      </c>
      <c r="D5" s="1">
        <v>393.0</v>
      </c>
      <c r="E5" s="1">
        <v>507.0</v>
      </c>
      <c r="F5" s="1">
        <v>918.0</v>
      </c>
      <c r="G5" s="1">
        <v>988.0</v>
      </c>
      <c r="H5" s="1">
        <v>87.0</v>
      </c>
      <c r="I5" s="1">
        <v>495.0</v>
      </c>
      <c r="J5" s="1">
        <v>1420.0</v>
      </c>
      <c r="K5" s="1">
        <v>1560.0</v>
      </c>
      <c r="L5" s="2"/>
      <c r="M5" s="2"/>
      <c r="N5" s="2"/>
      <c r="O5" s="2"/>
      <c r="P5" s="2"/>
      <c r="Q5" s="2"/>
      <c r="R5" s="2"/>
      <c r="S5" s="2"/>
      <c r="T5" s="2"/>
      <c r="U5" s="2"/>
      <c r="V5" s="2"/>
      <c r="W5" s="2"/>
      <c r="X5" s="2"/>
      <c r="Y5" s="2"/>
      <c r="Z5" s="2"/>
    </row>
    <row r="6">
      <c r="A6" s="1" t="s">
        <v>141</v>
      </c>
      <c r="B6" s="1">
        <v>110.0</v>
      </c>
      <c r="C6" s="1">
        <v>99.0</v>
      </c>
      <c r="D6" s="1">
        <v>106.0</v>
      </c>
      <c r="E6" s="1">
        <v>115.0</v>
      </c>
      <c r="F6" s="1">
        <v>112.0</v>
      </c>
      <c r="G6" s="1">
        <v>122.0</v>
      </c>
      <c r="H6" s="1">
        <v>94.0</v>
      </c>
      <c r="I6" s="1">
        <v>126.0</v>
      </c>
      <c r="J6" s="1">
        <v>160.0</v>
      </c>
      <c r="K6" s="1">
        <v>141.0</v>
      </c>
      <c r="L6" s="2"/>
      <c r="M6" s="2"/>
      <c r="N6" s="2"/>
      <c r="O6" s="2"/>
      <c r="P6" s="2"/>
      <c r="Q6" s="2"/>
      <c r="R6" s="2"/>
      <c r="S6" s="2"/>
      <c r="T6" s="2"/>
      <c r="U6" s="2"/>
      <c r="V6" s="2"/>
      <c r="W6" s="2"/>
      <c r="X6" s="2"/>
      <c r="Y6" s="2"/>
      <c r="Z6" s="2"/>
    </row>
    <row r="7">
      <c r="A7" s="1" t="s">
        <v>142</v>
      </c>
      <c r="B7" s="1">
        <v>154.0</v>
      </c>
      <c r="C7" s="1">
        <v>164.0</v>
      </c>
      <c r="D7" s="1">
        <v>193.0</v>
      </c>
      <c r="E7" s="1">
        <v>214.0</v>
      </c>
      <c r="F7" s="1">
        <v>213.0</v>
      </c>
      <c r="G7" s="1">
        <v>287.0</v>
      </c>
      <c r="H7" s="1">
        <v>278.0</v>
      </c>
      <c r="I7" s="1">
        <v>279.0</v>
      </c>
      <c r="J7" s="1">
        <v>288.0</v>
      </c>
      <c r="K7" s="1">
        <v>298.0</v>
      </c>
      <c r="L7" s="2"/>
      <c r="M7" s="2"/>
      <c r="N7" s="2"/>
      <c r="O7" s="2"/>
      <c r="P7" s="2"/>
      <c r="Q7" s="2"/>
      <c r="R7" s="2"/>
      <c r="S7" s="2"/>
      <c r="T7" s="2"/>
      <c r="U7" s="2"/>
      <c r="V7" s="2"/>
      <c r="W7" s="2"/>
      <c r="X7" s="2"/>
      <c r="Y7" s="2"/>
      <c r="Z7" s="2"/>
    </row>
    <row r="8">
      <c r="A8" s="1" t="s">
        <v>143</v>
      </c>
      <c r="B8" s="1">
        <v>-186.0</v>
      </c>
      <c r="C8" s="1">
        <v>28.0</v>
      </c>
      <c r="D8" s="1">
        <v>19.0</v>
      </c>
      <c r="E8" s="1">
        <v>69.0</v>
      </c>
      <c r="F8" s="1">
        <v>0.0</v>
      </c>
      <c r="G8" s="1">
        <v>0.0</v>
      </c>
      <c r="H8" s="1">
        <v>0.0</v>
      </c>
      <c r="I8" s="1">
        <v>0.0</v>
      </c>
      <c r="J8" s="1">
        <v>0.0</v>
      </c>
      <c r="K8" s="1">
        <v>0.0</v>
      </c>
      <c r="L8" s="2"/>
      <c r="M8" s="2"/>
      <c r="N8" s="2"/>
      <c r="O8" s="2"/>
      <c r="P8" s="2"/>
      <c r="Q8" s="2"/>
      <c r="R8" s="2"/>
      <c r="S8" s="2"/>
      <c r="T8" s="2"/>
      <c r="U8" s="2"/>
      <c r="V8" s="2"/>
      <c r="W8" s="2"/>
      <c r="X8" s="2"/>
      <c r="Y8" s="2"/>
      <c r="Z8" s="2"/>
    </row>
    <row r="9">
      <c r="A9" s="1" t="s">
        <v>144</v>
      </c>
      <c r="B9" s="1">
        <v>78.0</v>
      </c>
      <c r="C9" s="1">
        <v>292.0</v>
      </c>
      <c r="D9" s="1">
        <v>319.0</v>
      </c>
      <c r="E9" s="1">
        <v>399.0</v>
      </c>
      <c r="F9" s="1">
        <v>325.0</v>
      </c>
      <c r="G9" s="1">
        <v>409.0</v>
      </c>
      <c r="H9" s="1">
        <v>372.0</v>
      </c>
      <c r="I9" s="1">
        <v>405.0</v>
      </c>
      <c r="J9" s="1">
        <v>448.0</v>
      </c>
      <c r="K9" s="1">
        <v>439.0</v>
      </c>
      <c r="L9" s="2"/>
      <c r="M9" s="2"/>
      <c r="N9" s="2"/>
      <c r="O9" s="2"/>
      <c r="P9" s="2"/>
      <c r="Q9" s="2"/>
      <c r="R9" s="2"/>
      <c r="S9" s="2"/>
      <c r="T9" s="2"/>
      <c r="U9" s="2"/>
      <c r="V9" s="2"/>
      <c r="W9" s="2"/>
      <c r="X9" s="2"/>
      <c r="Y9" s="2"/>
      <c r="Z9" s="2"/>
    </row>
    <row r="10">
      <c r="A10" s="1" t="s">
        <v>145</v>
      </c>
      <c r="B10" s="1">
        <v>449.0</v>
      </c>
      <c r="C10" s="1">
        <v>366.0</v>
      </c>
      <c r="D10" s="1">
        <v>74.0</v>
      </c>
      <c r="E10" s="1">
        <v>108.0</v>
      </c>
      <c r="F10" s="1">
        <v>593.0</v>
      </c>
      <c r="G10" s="1">
        <v>579.0</v>
      </c>
      <c r="H10" s="1">
        <v>-285.0</v>
      </c>
      <c r="I10" s="1">
        <v>90.0</v>
      </c>
      <c r="J10" s="1">
        <v>974.0</v>
      </c>
      <c r="K10" s="1">
        <v>1120.0</v>
      </c>
      <c r="L10" s="2"/>
      <c r="M10" s="2"/>
      <c r="N10" s="2"/>
      <c r="O10" s="2"/>
      <c r="P10" s="2"/>
      <c r="Q10" s="2"/>
      <c r="R10" s="2"/>
      <c r="S10" s="2"/>
      <c r="T10" s="2"/>
      <c r="U10" s="2"/>
      <c r="V10" s="2"/>
      <c r="W10" s="2"/>
      <c r="X10" s="2"/>
      <c r="Y10" s="2"/>
      <c r="Z10" s="2"/>
    </row>
    <row r="11">
      <c r="A11" s="1" t="s">
        <v>146</v>
      </c>
      <c r="B11" s="1">
        <v>-40.0</v>
      </c>
      <c r="C11" s="1">
        <v>-48.0</v>
      </c>
      <c r="D11" s="1">
        <v>-83.0</v>
      </c>
      <c r="E11" s="1">
        <v>-110.0</v>
      </c>
      <c r="F11" s="1">
        <v>-102.0</v>
      </c>
      <c r="G11" s="1">
        <v>-102.0</v>
      </c>
      <c r="H11" s="1">
        <v>-130.0</v>
      </c>
      <c r="I11" s="1">
        <v>-117.0</v>
      </c>
      <c r="J11" s="1">
        <v>-85.0</v>
      </c>
      <c r="K11" s="1">
        <v>-127.0</v>
      </c>
      <c r="L11" s="2"/>
      <c r="M11" s="2"/>
      <c r="N11" s="2"/>
      <c r="O11" s="2"/>
      <c r="P11" s="2"/>
      <c r="Q11" s="2"/>
      <c r="R11" s="2"/>
      <c r="S11" s="2"/>
      <c r="T11" s="2"/>
      <c r="U11" s="2"/>
      <c r="V11" s="2"/>
      <c r="W11" s="2"/>
      <c r="X11" s="2"/>
      <c r="Y11" s="2"/>
      <c r="Z11" s="2"/>
    </row>
    <row r="12">
      <c r="A12" s="1" t="s">
        <v>147</v>
      </c>
      <c r="B12" s="1">
        <v>90.0</v>
      </c>
      <c r="C12" s="1">
        <v>1.0</v>
      </c>
      <c r="D12" s="1">
        <v>70.0</v>
      </c>
      <c r="E12" s="1">
        <v>1.0</v>
      </c>
      <c r="F12" s="1">
        <v>0.0</v>
      </c>
      <c r="G12" s="1">
        <v>0.0</v>
      </c>
      <c r="H12" s="1">
        <v>41.0</v>
      </c>
      <c r="I12" s="1">
        <v>81.0</v>
      </c>
      <c r="J12" s="1">
        <v>0.0</v>
      </c>
      <c r="K12" s="1">
        <v>75.0</v>
      </c>
      <c r="L12" s="2"/>
      <c r="M12" s="2"/>
      <c r="N12" s="2"/>
      <c r="O12" s="2"/>
      <c r="P12" s="2"/>
      <c r="Q12" s="2"/>
      <c r="R12" s="2"/>
      <c r="S12" s="2"/>
      <c r="T12" s="2"/>
      <c r="U12" s="2"/>
      <c r="V12" s="2"/>
      <c r="W12" s="2"/>
      <c r="X12" s="2"/>
      <c r="Y12" s="2"/>
      <c r="Z12" s="2"/>
    </row>
    <row r="13">
      <c r="A13" s="1" t="s">
        <v>148</v>
      </c>
      <c r="B13" s="1">
        <v>-39.0</v>
      </c>
      <c r="C13" s="1">
        <v>-47.0</v>
      </c>
      <c r="D13" s="1">
        <v>-83.0</v>
      </c>
      <c r="E13" s="1">
        <v>-109.0</v>
      </c>
      <c r="F13" s="1">
        <v>-102.0</v>
      </c>
      <c r="G13" s="1">
        <v>-102.0</v>
      </c>
      <c r="H13" s="1">
        <v>-89.0</v>
      </c>
      <c r="I13" s="1">
        <v>-36.0</v>
      </c>
      <c r="J13" s="1">
        <v>-85.0</v>
      </c>
      <c r="K13" s="1">
        <v>-52.0</v>
      </c>
      <c r="L13" s="2"/>
      <c r="M13" s="2"/>
      <c r="N13" s="2"/>
      <c r="O13" s="2"/>
      <c r="P13" s="2"/>
      <c r="Q13" s="2"/>
      <c r="R13" s="2"/>
      <c r="S13" s="2"/>
      <c r="T13" s="2"/>
      <c r="U13" s="2"/>
      <c r="V13" s="2"/>
      <c r="W13" s="2"/>
      <c r="X13" s="2"/>
      <c r="Y13" s="2"/>
      <c r="Z13" s="2"/>
    </row>
    <row r="14">
      <c r="A14" s="1" t="s">
        <v>149</v>
      </c>
      <c r="B14" s="1">
        <v>0.0</v>
      </c>
      <c r="C14" s="1">
        <v>0.0</v>
      </c>
      <c r="D14" s="1">
        <v>0.0</v>
      </c>
      <c r="E14" s="1">
        <v>90.0</v>
      </c>
      <c r="F14" s="1">
        <v>8.0</v>
      </c>
      <c r="G14" s="1">
        <v>10.0</v>
      </c>
      <c r="H14" s="1">
        <v>9.0</v>
      </c>
      <c r="I14" s="1">
        <v>10.0</v>
      </c>
      <c r="J14" s="1">
        <v>0.0</v>
      </c>
      <c r="K14" s="1">
        <v>0.0</v>
      </c>
      <c r="L14" s="2"/>
      <c r="M14" s="2"/>
      <c r="N14" s="2"/>
      <c r="O14" s="2"/>
      <c r="P14" s="2"/>
      <c r="Q14" s="2"/>
      <c r="R14" s="2"/>
      <c r="S14" s="2"/>
      <c r="T14" s="2"/>
      <c r="U14" s="2"/>
      <c r="V14" s="2"/>
      <c r="W14" s="2"/>
      <c r="X14" s="2"/>
      <c r="Y14" s="2"/>
      <c r="Z14" s="2"/>
    </row>
    <row r="15">
      <c r="A15" s="1" t="s">
        <v>150</v>
      </c>
      <c r="B15" s="1">
        <v>-3.0</v>
      </c>
      <c r="C15" s="1">
        <v>4.0</v>
      </c>
      <c r="D15" s="1">
        <v>80.0</v>
      </c>
      <c r="E15" s="1">
        <v>10.0</v>
      </c>
      <c r="F15" s="1">
        <v>1.0</v>
      </c>
      <c r="G15" s="1">
        <v>3.0</v>
      </c>
      <c r="H15" s="1">
        <v>-2.0</v>
      </c>
      <c r="I15" s="1">
        <v>5.0</v>
      </c>
      <c r="J15" s="1">
        <v>2.0</v>
      </c>
      <c r="K15" s="1">
        <v>14.0</v>
      </c>
      <c r="L15" s="2"/>
      <c r="M15" s="2"/>
      <c r="N15" s="2"/>
      <c r="O15" s="2"/>
      <c r="P15" s="2"/>
      <c r="Q15" s="2"/>
      <c r="R15" s="2"/>
      <c r="S15" s="2"/>
      <c r="T15" s="2"/>
      <c r="U15" s="2"/>
      <c r="V15" s="2"/>
      <c r="W15" s="2"/>
      <c r="X15" s="2"/>
      <c r="Y15" s="2"/>
      <c r="Z15" s="2"/>
    </row>
    <row r="16">
      <c r="A16" s="1" t="s">
        <v>151</v>
      </c>
      <c r="B16" s="1">
        <v>407.0</v>
      </c>
      <c r="C16" s="1">
        <v>323.0</v>
      </c>
      <c r="D16" s="1">
        <v>-7.0</v>
      </c>
      <c r="E16" s="1" t="s">
        <v>152</v>
      </c>
      <c r="F16" s="1">
        <v>500.0</v>
      </c>
      <c r="G16" s="1">
        <v>490.0</v>
      </c>
      <c r="H16" s="1">
        <v>-367.0</v>
      </c>
      <c r="I16" s="1">
        <v>69.0</v>
      </c>
      <c r="J16" s="1">
        <v>891.0</v>
      </c>
      <c r="K16" s="1">
        <v>1090.0</v>
      </c>
      <c r="L16" s="2"/>
      <c r="M16" s="2"/>
      <c r="N16" s="2"/>
      <c r="O16" s="2"/>
      <c r="P16" s="2"/>
      <c r="Q16" s="2"/>
      <c r="R16" s="2"/>
      <c r="S16" s="2"/>
      <c r="T16" s="2"/>
      <c r="U16" s="2"/>
      <c r="V16" s="2"/>
      <c r="W16" s="2"/>
      <c r="X16" s="2"/>
      <c r="Y16" s="2"/>
      <c r="Z16" s="2"/>
    </row>
    <row r="17">
      <c r="A17" s="1" t="s">
        <v>153</v>
      </c>
      <c r="B17" s="1">
        <v>0.0</v>
      </c>
      <c r="C17" s="1">
        <v>0.0</v>
      </c>
      <c r="D17" s="1">
        <v>-3.0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-41.0</v>
      </c>
      <c r="I18" s="1">
        <v>0.0</v>
      </c>
      <c r="J18" s="1">
        <v>0.0</v>
      </c>
      <c r="K18" s="1">
        <v>0.0</v>
      </c>
      <c r="L18" s="2"/>
      <c r="M18" s="2"/>
      <c r="N18" s="2"/>
      <c r="O18" s="2"/>
      <c r="P18" s="2"/>
      <c r="Q18" s="2"/>
      <c r="R18" s="2"/>
      <c r="S18" s="2"/>
      <c r="T18" s="2"/>
      <c r="U18" s="2"/>
      <c r="V18" s="2"/>
      <c r="W18" s="2"/>
      <c r="X18" s="2"/>
      <c r="Y18" s="2"/>
      <c r="Z18" s="2"/>
    </row>
    <row r="19">
      <c r="A19" s="1" t="s">
        <v>155</v>
      </c>
      <c r="B19" s="1">
        <v>0.0</v>
      </c>
      <c r="C19" s="1">
        <v>32.0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0.0</v>
      </c>
      <c r="E20" s="1">
        <v>0.0</v>
      </c>
      <c r="F20" s="1">
        <v>-6.0</v>
      </c>
      <c r="G20" s="1">
        <v>4.0</v>
      </c>
      <c r="H20" s="1">
        <v>-7.0</v>
      </c>
      <c r="I20" s="1">
        <v>-3.0</v>
      </c>
      <c r="J20" s="1">
        <v>-11.0</v>
      </c>
      <c r="K20" s="1">
        <v>-2.0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50.0</v>
      </c>
      <c r="C22" s="1">
        <v>27.0</v>
      </c>
      <c r="D22" s="1">
        <v>0.0</v>
      </c>
      <c r="E22" s="1">
        <v>0.0</v>
      </c>
      <c r="F22" s="1">
        <v>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159</v>
      </c>
      <c r="B23" s="1">
        <v>0.0</v>
      </c>
      <c r="C23" s="1">
        <v>0.0</v>
      </c>
      <c r="D23" s="1">
        <v>0.0</v>
      </c>
      <c r="E23" s="1">
        <v>0.0</v>
      </c>
      <c r="F23" s="1">
        <v>0.0</v>
      </c>
      <c r="G23" s="1">
        <v>0.0</v>
      </c>
      <c r="H23" s="1">
        <v>0.0</v>
      </c>
      <c r="I23" s="1">
        <v>0.0</v>
      </c>
      <c r="J23" s="1">
        <v>-79.0</v>
      </c>
      <c r="K23" s="1">
        <v>0.0</v>
      </c>
      <c r="L23" s="2"/>
      <c r="M23" s="2"/>
      <c r="N23" s="2"/>
      <c r="O23" s="2"/>
      <c r="P23" s="2"/>
      <c r="Q23" s="2"/>
      <c r="R23" s="2"/>
      <c r="S23" s="2"/>
      <c r="T23" s="2"/>
      <c r="U23" s="2"/>
      <c r="V23" s="2"/>
      <c r="W23" s="2"/>
      <c r="X23" s="2"/>
      <c r="Y23" s="2"/>
      <c r="Z23" s="2"/>
    </row>
    <row r="24" ht="15.75" customHeight="1">
      <c r="A24" s="1" t="s">
        <v>160</v>
      </c>
      <c r="B24" s="1">
        <v>0.0</v>
      </c>
      <c r="C24" s="1">
        <v>0.0</v>
      </c>
      <c r="D24" s="1">
        <v>-4.0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161</v>
      </c>
      <c r="B25" s="1">
        <v>407.0</v>
      </c>
      <c r="C25" s="1">
        <v>382.0</v>
      </c>
      <c r="D25" s="1">
        <v>-10.0</v>
      </c>
      <c r="E25" s="1" t="s">
        <v>152</v>
      </c>
      <c r="F25" s="1">
        <v>500.0</v>
      </c>
      <c r="G25" s="1">
        <v>491.0</v>
      </c>
      <c r="H25" s="1">
        <v>-415.0</v>
      </c>
      <c r="I25" s="1">
        <v>66.0</v>
      </c>
      <c r="J25" s="1">
        <v>801.0</v>
      </c>
      <c r="K25" s="1">
        <v>1080.0</v>
      </c>
      <c r="L25" s="2"/>
      <c r="M25" s="2"/>
      <c r="N25" s="2"/>
      <c r="O25" s="2"/>
      <c r="P25" s="2"/>
      <c r="Q25" s="2"/>
      <c r="R25" s="2"/>
      <c r="S25" s="2"/>
      <c r="T25" s="2"/>
      <c r="U25" s="2"/>
      <c r="V25" s="2"/>
      <c r="W25" s="2"/>
      <c r="X25" s="2"/>
      <c r="Y25" s="2"/>
      <c r="Z25" s="2"/>
    </row>
    <row r="26" ht="15.75" customHeight="1">
      <c r="A26" s="1" t="s">
        <v>162</v>
      </c>
      <c r="B26" s="1">
        <v>97.0</v>
      </c>
      <c r="C26" s="1">
        <v>84.0</v>
      </c>
      <c r="D26" s="1">
        <v>-19.0</v>
      </c>
      <c r="E26" s="1">
        <v>-217.0</v>
      </c>
      <c r="F26" s="1">
        <v>89.0</v>
      </c>
      <c r="G26" s="1">
        <v>129.0</v>
      </c>
      <c r="H26" s="1">
        <v>-95.0</v>
      </c>
      <c r="I26" s="1">
        <v>-8.0</v>
      </c>
      <c r="J26" s="1">
        <v>157.0</v>
      </c>
      <c r="K26" s="1">
        <v>207.0</v>
      </c>
      <c r="L26" s="2"/>
      <c r="M26" s="2"/>
      <c r="N26" s="2"/>
      <c r="O26" s="2"/>
      <c r="P26" s="2"/>
      <c r="Q26" s="2"/>
      <c r="R26" s="2"/>
      <c r="S26" s="2"/>
      <c r="T26" s="2"/>
      <c r="U26" s="2"/>
      <c r="V26" s="2"/>
      <c r="W26" s="2"/>
      <c r="X26" s="2"/>
      <c r="Y26" s="2"/>
      <c r="Z26" s="2"/>
    </row>
    <row r="27" ht="15.75" customHeight="1">
      <c r="A27" s="1" t="s">
        <v>163</v>
      </c>
      <c r="B27" s="1">
        <v>309.0</v>
      </c>
      <c r="C27" s="1">
        <v>298.0</v>
      </c>
      <c r="D27" s="1">
        <v>8.0</v>
      </c>
      <c r="E27" s="1">
        <v>217.0</v>
      </c>
      <c r="F27" s="1">
        <v>411.0</v>
      </c>
      <c r="G27" s="1">
        <v>362.0</v>
      </c>
      <c r="H27" s="1">
        <v>-320.0</v>
      </c>
      <c r="I27" s="1">
        <v>74.0</v>
      </c>
      <c r="J27" s="1">
        <v>644.0</v>
      </c>
      <c r="K27" s="1">
        <v>878.0</v>
      </c>
      <c r="L27" s="2"/>
      <c r="M27" s="2"/>
      <c r="N27" s="2"/>
      <c r="O27" s="2"/>
      <c r="P27" s="2"/>
      <c r="Q27" s="2"/>
      <c r="R27" s="2"/>
      <c r="S27" s="2"/>
      <c r="T27" s="2"/>
      <c r="U27" s="2"/>
      <c r="V27" s="2"/>
      <c r="W27" s="2"/>
      <c r="X27" s="2"/>
      <c r="Y27" s="2"/>
      <c r="Z27" s="2"/>
    </row>
    <row r="28" ht="15.75" customHeight="1">
      <c r="A28" s="1" t="s">
        <v>164</v>
      </c>
      <c r="B28" s="1">
        <v>309.0</v>
      </c>
      <c r="C28" s="1">
        <v>298.0</v>
      </c>
      <c r="D28" s="1">
        <v>8.0</v>
      </c>
      <c r="E28" s="1">
        <v>217.0</v>
      </c>
      <c r="F28" s="1">
        <v>411.0</v>
      </c>
      <c r="G28" s="1">
        <v>362.0</v>
      </c>
      <c r="H28" s="1">
        <v>-320.0</v>
      </c>
      <c r="I28" s="1">
        <v>74.0</v>
      </c>
      <c r="J28" s="1">
        <v>644.0</v>
      </c>
      <c r="K28" s="1">
        <v>878.0</v>
      </c>
      <c r="L28" s="2"/>
      <c r="M28" s="2"/>
      <c r="N28" s="2"/>
      <c r="O28" s="2"/>
      <c r="P28" s="2"/>
      <c r="Q28" s="2"/>
      <c r="R28" s="2"/>
      <c r="S28" s="2"/>
      <c r="T28" s="2"/>
      <c r="U28" s="2"/>
      <c r="V28" s="2"/>
      <c r="W28" s="2"/>
      <c r="X28" s="2"/>
      <c r="Y28" s="2"/>
      <c r="Z28" s="2"/>
    </row>
    <row r="29" ht="15.75" customHeight="1">
      <c r="A29" s="1" t="s">
        <v>101</v>
      </c>
      <c r="B29" s="1">
        <v>-136.0</v>
      </c>
      <c r="C29" s="1">
        <v>-128.0</v>
      </c>
      <c r="D29" s="1">
        <v>15.0</v>
      </c>
      <c r="E29" s="1">
        <v>17.0</v>
      </c>
      <c r="F29" s="1">
        <v>-122.0</v>
      </c>
      <c r="G29" s="1">
        <v>18.0</v>
      </c>
      <c r="H29" s="1">
        <v>64.0</v>
      </c>
      <c r="I29" s="1">
        <v>-49.0</v>
      </c>
      <c r="J29" s="1">
        <v>-181.0</v>
      </c>
      <c r="K29" s="1">
        <v>-109.0</v>
      </c>
      <c r="L29" s="2"/>
      <c r="M29" s="2"/>
      <c r="N29" s="2"/>
      <c r="O29" s="2"/>
      <c r="P29" s="2"/>
      <c r="Q29" s="2"/>
      <c r="R29" s="2"/>
      <c r="S29" s="2"/>
      <c r="T29" s="2"/>
      <c r="U29" s="2"/>
      <c r="V29" s="2"/>
      <c r="W29" s="2"/>
      <c r="X29" s="2"/>
      <c r="Y29" s="2"/>
      <c r="Z29" s="2"/>
    </row>
    <row r="30" ht="15.75" customHeight="1">
      <c r="A30" s="1" t="s">
        <v>165</v>
      </c>
      <c r="B30" s="1">
        <v>174.0</v>
      </c>
      <c r="C30" s="1">
        <v>170.0</v>
      </c>
      <c r="D30" s="1">
        <v>24.0</v>
      </c>
      <c r="E30" s="1">
        <v>234.0</v>
      </c>
      <c r="F30" s="1">
        <v>289.0</v>
      </c>
      <c r="G30" s="1">
        <v>380.0</v>
      </c>
      <c r="H30" s="1">
        <v>-256.0</v>
      </c>
      <c r="I30" s="1">
        <v>25.0</v>
      </c>
      <c r="J30" s="1">
        <v>463.0</v>
      </c>
      <c r="K30" s="1">
        <v>769.0</v>
      </c>
      <c r="L30" s="2"/>
      <c r="M30" s="2"/>
      <c r="N30" s="2"/>
      <c r="O30" s="2"/>
      <c r="P30" s="2"/>
      <c r="Q30" s="2"/>
      <c r="R30" s="2"/>
      <c r="S30" s="2"/>
      <c r="T30" s="2"/>
      <c r="U30" s="2"/>
      <c r="V30" s="2"/>
      <c r="W30" s="2"/>
      <c r="X30" s="2"/>
      <c r="Y30" s="2"/>
      <c r="Z30" s="2"/>
    </row>
    <row r="31" ht="15.75" customHeight="1">
      <c r="A31" s="1" t="s">
        <v>166</v>
      </c>
      <c r="B31" s="1">
        <v>174.0</v>
      </c>
      <c r="C31" s="1">
        <v>170.0</v>
      </c>
      <c r="D31" s="1">
        <v>24.0</v>
      </c>
      <c r="E31" s="1">
        <v>234.0</v>
      </c>
      <c r="F31" s="1">
        <v>289.0</v>
      </c>
      <c r="G31" s="1">
        <v>380.0</v>
      </c>
      <c r="H31" s="1">
        <v>-256.0</v>
      </c>
      <c r="I31" s="1">
        <v>25.0</v>
      </c>
      <c r="J31" s="1">
        <v>463.0</v>
      </c>
      <c r="K31" s="1">
        <v>769.0</v>
      </c>
      <c r="L31" s="2"/>
      <c r="M31" s="2"/>
      <c r="N31" s="2"/>
      <c r="O31" s="2"/>
      <c r="P31" s="2"/>
      <c r="Q31" s="2"/>
      <c r="R31" s="2"/>
      <c r="S31" s="2"/>
      <c r="T31" s="2"/>
      <c r="U31" s="2"/>
      <c r="V31" s="2"/>
      <c r="W31" s="2"/>
      <c r="X31" s="2"/>
      <c r="Y31" s="2"/>
      <c r="Z31" s="2"/>
    </row>
    <row r="32" ht="15.75" customHeight="1">
      <c r="A32" s="1" t="s">
        <v>167</v>
      </c>
      <c r="B32" s="1">
        <v>174.0</v>
      </c>
      <c r="C32" s="1">
        <v>170.0</v>
      </c>
      <c r="D32" s="1">
        <v>24.0</v>
      </c>
      <c r="E32" s="1">
        <v>234.0</v>
      </c>
      <c r="F32" s="1">
        <v>289.0</v>
      </c>
      <c r="G32" s="1">
        <v>380.0</v>
      </c>
      <c r="H32" s="1">
        <v>-256.0</v>
      </c>
      <c r="I32" s="1">
        <v>25.0</v>
      </c>
      <c r="J32" s="1">
        <v>463.0</v>
      </c>
      <c r="K32" s="1">
        <v>769.0</v>
      </c>
      <c r="L32" s="2"/>
      <c r="M32" s="2"/>
      <c r="N32" s="2"/>
      <c r="O32" s="2"/>
      <c r="P32" s="2"/>
      <c r="Q32" s="2"/>
      <c r="R32" s="2"/>
      <c r="S32" s="2"/>
      <c r="T32" s="2"/>
      <c r="U32" s="2"/>
      <c r="V32" s="2"/>
      <c r="W32" s="2"/>
      <c r="X32" s="2"/>
      <c r="Y32" s="2"/>
      <c r="Z32" s="2"/>
    </row>
    <row r="33" ht="15.75" customHeight="1">
      <c r="A33" s="1" t="s">
        <v>168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v>2.0</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179</v>
      </c>
      <c r="B35" s="1">
        <v>2.0</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180</v>
      </c>
      <c r="B36" s="1">
        <v>86.0</v>
      </c>
      <c r="C36" s="1">
        <v>86.0</v>
      </c>
      <c r="D36" s="1">
        <v>86.0</v>
      </c>
      <c r="E36" s="1">
        <v>86.0</v>
      </c>
      <c r="F36" s="1">
        <v>92.0</v>
      </c>
      <c r="G36" s="1">
        <v>100.0</v>
      </c>
      <c r="H36" s="1">
        <v>100.0</v>
      </c>
      <c r="I36" s="1">
        <v>100.0</v>
      </c>
      <c r="J36" s="1">
        <v>100.0</v>
      </c>
      <c r="K36" s="1">
        <v>100.0</v>
      </c>
      <c r="L36" s="2"/>
      <c r="M36" s="2"/>
      <c r="N36" s="2"/>
      <c r="O36" s="2"/>
      <c r="P36" s="2"/>
      <c r="Q36" s="2"/>
      <c r="R36" s="2"/>
      <c r="S36" s="2"/>
      <c r="T36" s="2"/>
      <c r="U36" s="2"/>
      <c r="V36" s="2"/>
      <c r="W36" s="2"/>
      <c r="X36" s="2"/>
      <c r="Y36" s="2"/>
      <c r="Z36" s="2"/>
    </row>
    <row r="37" ht="15.75" customHeight="1">
      <c r="A37" s="1" t="s">
        <v>181</v>
      </c>
      <c r="B37" s="1">
        <v>2.0</v>
      </c>
      <c r="C37" s="1" t="s">
        <v>170</v>
      </c>
      <c r="D37" s="1" t="s">
        <v>171</v>
      </c>
      <c r="E37" s="1" t="s">
        <v>172</v>
      </c>
      <c r="F37" s="1" t="s">
        <v>173</v>
      </c>
      <c r="G37" s="1" t="s">
        <v>174</v>
      </c>
      <c r="H37" s="1" t="s">
        <v>175</v>
      </c>
      <c r="I37" s="1" t="s">
        <v>176</v>
      </c>
      <c r="J37" s="1" t="s">
        <v>177</v>
      </c>
      <c r="K37" s="1" t="s">
        <v>178</v>
      </c>
      <c r="L37" s="2"/>
      <c r="M37" s="2"/>
      <c r="N37" s="2"/>
      <c r="O37" s="2"/>
      <c r="P37" s="2"/>
      <c r="Q37" s="2"/>
      <c r="R37" s="2"/>
      <c r="S37" s="2"/>
      <c r="T37" s="2"/>
      <c r="U37" s="2"/>
      <c r="V37" s="2"/>
      <c r="W37" s="2"/>
      <c r="X37" s="2"/>
      <c r="Y37" s="2"/>
      <c r="Z37" s="2"/>
    </row>
    <row r="38" ht="15.75" customHeight="1">
      <c r="A38" s="1" t="s">
        <v>182</v>
      </c>
      <c r="B38" s="1">
        <v>2.0</v>
      </c>
      <c r="C38" s="1" t="s">
        <v>170</v>
      </c>
      <c r="D38" s="1" t="s">
        <v>171</v>
      </c>
      <c r="E38" s="1" t="s">
        <v>172</v>
      </c>
      <c r="F38" s="1" t="s">
        <v>173</v>
      </c>
      <c r="G38" s="1" t="s">
        <v>174</v>
      </c>
      <c r="H38" s="1" t="s">
        <v>175</v>
      </c>
      <c r="I38" s="1" t="s">
        <v>176</v>
      </c>
      <c r="J38" s="1" t="s">
        <v>177</v>
      </c>
      <c r="K38" s="1" t="s">
        <v>178</v>
      </c>
      <c r="L38" s="2"/>
      <c r="M38" s="2"/>
      <c r="N38" s="2"/>
      <c r="O38" s="2"/>
      <c r="P38" s="2"/>
      <c r="Q38" s="2"/>
      <c r="R38" s="2"/>
      <c r="S38" s="2"/>
      <c r="T38" s="2"/>
      <c r="U38" s="2"/>
      <c r="V38" s="2"/>
      <c r="W38" s="2"/>
      <c r="X38" s="2"/>
      <c r="Y38" s="2"/>
      <c r="Z38" s="2"/>
    </row>
    <row r="39" ht="15.75" customHeight="1">
      <c r="A39" s="1" t="s">
        <v>183</v>
      </c>
      <c r="B39" s="1">
        <v>86.0</v>
      </c>
      <c r="C39" s="1">
        <v>86.0</v>
      </c>
      <c r="D39" s="1">
        <v>86.0</v>
      </c>
      <c r="E39" s="1">
        <v>86.0</v>
      </c>
      <c r="F39" s="1">
        <v>92.0</v>
      </c>
      <c r="G39" s="1">
        <v>100.0</v>
      </c>
      <c r="H39" s="1">
        <v>100.0</v>
      </c>
      <c r="I39" s="1">
        <v>100.0</v>
      </c>
      <c r="J39" s="1">
        <v>100.0</v>
      </c>
      <c r="K39" s="1">
        <v>100.0</v>
      </c>
      <c r="L39" s="2"/>
      <c r="M39" s="2"/>
      <c r="N39" s="2"/>
      <c r="O39" s="2"/>
      <c r="P39" s="2"/>
      <c r="Q39" s="2"/>
      <c r="R39" s="2"/>
      <c r="S39" s="2"/>
      <c r="T39" s="2"/>
      <c r="U39" s="2"/>
      <c r="V39" s="2"/>
      <c r="W39" s="2"/>
      <c r="X39" s="2"/>
      <c r="Y39" s="2"/>
      <c r="Z39" s="2"/>
    </row>
    <row r="40" ht="15.75" customHeight="1">
      <c r="A40" s="1" t="s">
        <v>184</v>
      </c>
      <c r="B40" s="1" t="s">
        <v>185</v>
      </c>
      <c r="C40" s="1" t="s">
        <v>186</v>
      </c>
      <c r="D40" s="1" t="s">
        <v>187</v>
      </c>
      <c r="E40" s="1" t="s">
        <v>188</v>
      </c>
      <c r="F40" s="1" t="s">
        <v>189</v>
      </c>
      <c r="G40" s="1" t="s">
        <v>190</v>
      </c>
      <c r="H40" s="1" t="s">
        <v>191</v>
      </c>
      <c r="I40" s="1" t="s">
        <v>192</v>
      </c>
      <c r="J40" s="1" t="s">
        <v>193</v>
      </c>
      <c r="K40" s="1" t="s">
        <v>194</v>
      </c>
      <c r="L40" s="2"/>
      <c r="M40" s="2"/>
      <c r="N40" s="2"/>
      <c r="O40" s="2"/>
      <c r="P40" s="2"/>
      <c r="Q40" s="2"/>
      <c r="R40" s="2"/>
      <c r="S40" s="2"/>
      <c r="T40" s="2"/>
      <c r="U40" s="2"/>
      <c r="V40" s="2"/>
      <c r="W40" s="2"/>
      <c r="X40" s="2"/>
      <c r="Y40" s="2"/>
      <c r="Z40" s="2"/>
    </row>
    <row r="41" ht="15.75" customHeight="1">
      <c r="A41" s="1" t="s">
        <v>195</v>
      </c>
      <c r="B41" s="1" t="s">
        <v>185</v>
      </c>
      <c r="C41" s="1" t="s">
        <v>186</v>
      </c>
      <c r="D41" s="1" t="s">
        <v>187</v>
      </c>
      <c r="E41" s="1" t="s">
        <v>188</v>
      </c>
      <c r="F41" s="1" t="s">
        <v>189</v>
      </c>
      <c r="G41" s="1" t="s">
        <v>190</v>
      </c>
      <c r="H41" s="1" t="s">
        <v>191</v>
      </c>
      <c r="I41" s="1" t="s">
        <v>192</v>
      </c>
      <c r="J41" s="1" t="s">
        <v>193</v>
      </c>
      <c r="K41" s="1" t="s">
        <v>194</v>
      </c>
      <c r="L41" s="2"/>
      <c r="M41" s="2"/>
      <c r="N41" s="2"/>
      <c r="O41" s="2"/>
      <c r="P41" s="2"/>
      <c r="Q41" s="2"/>
      <c r="R41" s="2"/>
      <c r="S41" s="2"/>
      <c r="T41" s="2"/>
      <c r="U41" s="2"/>
      <c r="V41" s="2"/>
      <c r="W41" s="2"/>
      <c r="X41" s="2"/>
      <c r="Y41" s="2"/>
      <c r="Z41" s="2"/>
    </row>
    <row r="42" ht="15.75" customHeight="1">
      <c r="A42" s="1" t="s">
        <v>196</v>
      </c>
      <c r="B42" s="1" t="s">
        <v>197</v>
      </c>
      <c r="C42" s="1">
        <v>2.0</v>
      </c>
      <c r="D42" s="1">
        <v>2.0</v>
      </c>
      <c r="E42" s="1">
        <v>2.0</v>
      </c>
      <c r="F42" s="1" t="s">
        <v>197</v>
      </c>
      <c r="G42" s="1" t="s">
        <v>198</v>
      </c>
      <c r="H42" s="1" t="s">
        <v>199</v>
      </c>
      <c r="I42" s="1">
        <v>0.0</v>
      </c>
      <c r="J42" s="1" t="s">
        <v>200</v>
      </c>
      <c r="K42" s="1">
        <v>2.0</v>
      </c>
      <c r="L42" s="2"/>
      <c r="M42" s="2"/>
      <c r="N42" s="2"/>
      <c r="O42" s="2"/>
      <c r="P42" s="2"/>
      <c r="Q42" s="2"/>
      <c r="R42" s="2"/>
      <c r="S42" s="2"/>
      <c r="T42" s="2"/>
      <c r="U42" s="2"/>
      <c r="V42" s="2"/>
      <c r="W42" s="2"/>
      <c r="X42" s="2"/>
      <c r="Y42" s="2"/>
      <c r="Z42" s="2"/>
    </row>
    <row r="43" ht="15.75" customHeight="1">
      <c r="A43" s="1" t="s">
        <v>201</v>
      </c>
      <c r="B43" s="1" t="s">
        <v>202</v>
      </c>
      <c r="C43" s="1" t="s">
        <v>203</v>
      </c>
      <c r="D43" s="1" t="s">
        <v>204</v>
      </c>
      <c r="E43" s="1" t="s">
        <v>205</v>
      </c>
      <c r="F43" s="1" t="s">
        <v>206</v>
      </c>
      <c r="G43" s="1" t="s">
        <v>207</v>
      </c>
      <c r="H43" s="1" t="s">
        <v>208</v>
      </c>
      <c r="I43" s="1">
        <v>964.0</v>
      </c>
      <c r="J43" s="1" t="s">
        <v>209</v>
      </c>
      <c r="K43" s="1" t="s">
        <v>210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211</v>
      </c>
      <c r="B45" s="1">
        <v>604.0</v>
      </c>
      <c r="C45" s="1">
        <v>530.0</v>
      </c>
      <c r="D45" s="1">
        <v>268.0</v>
      </c>
      <c r="E45" s="1">
        <v>322.0</v>
      </c>
      <c r="F45" s="1">
        <v>806.0</v>
      </c>
      <c r="G45" s="1">
        <v>866.0</v>
      </c>
      <c r="H45" s="1">
        <v>-7.0</v>
      </c>
      <c r="I45" s="1">
        <v>369.0</v>
      </c>
      <c r="J45" s="1">
        <v>1260.0</v>
      </c>
      <c r="K45" s="1">
        <v>1420.0</v>
      </c>
      <c r="L45" s="2"/>
      <c r="M45" s="2"/>
      <c r="N45" s="2"/>
      <c r="O45" s="2"/>
      <c r="P45" s="2"/>
      <c r="Q45" s="2"/>
      <c r="R45" s="2"/>
      <c r="S45" s="2"/>
      <c r="T45" s="2"/>
      <c r="U45" s="2"/>
      <c r="V45" s="2"/>
      <c r="W45" s="2"/>
      <c r="X45" s="2"/>
      <c r="Y45" s="2"/>
      <c r="Z45" s="2"/>
    </row>
    <row r="46" ht="15.75" customHeight="1">
      <c r="A46" s="1" t="s">
        <v>212</v>
      </c>
      <c r="B46" s="1">
        <v>449.0</v>
      </c>
      <c r="C46" s="1">
        <v>366.0</v>
      </c>
      <c r="D46" s="1">
        <v>74.0</v>
      </c>
      <c r="E46" s="1">
        <v>108.0</v>
      </c>
      <c r="F46" s="1">
        <v>593.0</v>
      </c>
      <c r="G46" s="1">
        <v>579.0</v>
      </c>
      <c r="H46" s="1">
        <v>-285.0</v>
      </c>
      <c r="I46" s="1">
        <v>90.0</v>
      </c>
      <c r="J46" s="1">
        <v>974.0</v>
      </c>
      <c r="K46" s="1">
        <v>1120.0</v>
      </c>
      <c r="L46" s="2"/>
      <c r="M46" s="2"/>
      <c r="N46" s="2"/>
      <c r="O46" s="2"/>
      <c r="P46" s="2"/>
      <c r="Q46" s="2"/>
      <c r="R46" s="2"/>
      <c r="S46" s="2"/>
      <c r="T46" s="2"/>
      <c r="U46" s="2"/>
      <c r="V46" s="2"/>
      <c r="W46" s="2"/>
      <c r="X46" s="2"/>
      <c r="Y46" s="2"/>
      <c r="Z46" s="2"/>
    </row>
    <row r="47" ht="15.75" customHeight="1">
      <c r="A47" s="1" t="s">
        <v>213</v>
      </c>
      <c r="B47" s="1">
        <v>449.0</v>
      </c>
      <c r="C47" s="1">
        <v>366.0</v>
      </c>
      <c r="D47" s="1">
        <v>74.0</v>
      </c>
      <c r="E47" s="1">
        <v>108.0</v>
      </c>
      <c r="F47" s="1">
        <v>593.0</v>
      </c>
      <c r="G47" s="1">
        <v>579.0</v>
      </c>
      <c r="H47" s="1">
        <v>-285.0</v>
      </c>
      <c r="I47" s="1">
        <v>90.0</v>
      </c>
      <c r="J47" s="1">
        <v>974.0</v>
      </c>
      <c r="K47" s="1">
        <v>1120.0</v>
      </c>
      <c r="L47" s="2"/>
      <c r="M47" s="2"/>
      <c r="N47" s="2"/>
      <c r="O47" s="2"/>
      <c r="P47" s="2"/>
      <c r="Q47" s="2"/>
      <c r="R47" s="2"/>
      <c r="S47" s="2"/>
      <c r="T47" s="2"/>
      <c r="U47" s="2"/>
      <c r="V47" s="2"/>
      <c r="W47" s="2"/>
      <c r="X47" s="2"/>
      <c r="Y47" s="2"/>
      <c r="Z47" s="2"/>
    </row>
    <row r="48" ht="15.75" customHeight="1">
      <c r="A48" s="1" t="s">
        <v>214</v>
      </c>
      <c r="B48" s="1">
        <v>613.0</v>
      </c>
      <c r="C48" s="1">
        <v>538.0</v>
      </c>
      <c r="D48" s="1">
        <v>276.0</v>
      </c>
      <c r="E48" s="1">
        <v>330.0</v>
      </c>
      <c r="F48" s="1">
        <v>816.0</v>
      </c>
      <c r="G48" s="1">
        <v>878.0</v>
      </c>
      <c r="H48" s="1">
        <v>10.0</v>
      </c>
      <c r="I48" s="1">
        <v>376.0</v>
      </c>
      <c r="J48" s="1">
        <v>1290.0</v>
      </c>
      <c r="K48" s="1">
        <v>1450.0</v>
      </c>
      <c r="L48" s="2"/>
      <c r="M48" s="2"/>
      <c r="N48" s="2"/>
      <c r="O48" s="2"/>
      <c r="P48" s="2"/>
      <c r="Q48" s="2"/>
      <c r="R48" s="2"/>
      <c r="S48" s="2"/>
      <c r="T48" s="2"/>
      <c r="U48" s="2"/>
      <c r="V48" s="2"/>
      <c r="W48" s="2"/>
      <c r="X48" s="2"/>
      <c r="Y48" s="2"/>
      <c r="Z48" s="2"/>
    </row>
    <row r="49" ht="15.75" customHeight="1">
      <c r="A49" s="1" t="s">
        <v>215</v>
      </c>
      <c r="B49" s="1">
        <v>24.0</v>
      </c>
      <c r="C49" s="1" t="s">
        <v>216</v>
      </c>
      <c r="D49" s="1" t="s">
        <v>217</v>
      </c>
      <c r="E49" s="1">
        <v>0.0</v>
      </c>
      <c r="F49" s="1" t="s">
        <v>218</v>
      </c>
      <c r="G49" s="1" t="s">
        <v>219</v>
      </c>
      <c r="H49" s="1" t="s">
        <v>220</v>
      </c>
      <c r="I49" s="1" t="s">
        <v>221</v>
      </c>
      <c r="J49" s="1" t="s">
        <v>222</v>
      </c>
      <c r="K49" s="1" t="s">
        <v>223</v>
      </c>
      <c r="L49" s="2"/>
      <c r="M49" s="2"/>
      <c r="N49" s="2"/>
      <c r="O49" s="2"/>
      <c r="P49" s="2"/>
      <c r="Q49" s="2"/>
      <c r="R49" s="2"/>
      <c r="S49" s="2"/>
      <c r="T49" s="2"/>
      <c r="U49" s="2"/>
      <c r="V49" s="2"/>
      <c r="W49" s="2"/>
      <c r="X49" s="2"/>
      <c r="Y49" s="2"/>
      <c r="Z49" s="2"/>
    </row>
    <row r="50" ht="15.75" customHeight="1">
      <c r="A50" s="1" t="s">
        <v>224</v>
      </c>
      <c r="B50" s="1">
        <v>92.0</v>
      </c>
      <c r="C50" s="1">
        <v>89.0</v>
      </c>
      <c r="D50" s="1">
        <v>60.0</v>
      </c>
      <c r="E50" s="1">
        <v>-22.0</v>
      </c>
      <c r="F50" s="1">
        <v>24.0</v>
      </c>
      <c r="G50" s="1">
        <v>101.0</v>
      </c>
      <c r="H50" s="1">
        <v>-68.0</v>
      </c>
      <c r="I50" s="1">
        <v>91.0</v>
      </c>
      <c r="J50" s="1">
        <v>170.0</v>
      </c>
      <c r="K50" s="1">
        <v>127.0</v>
      </c>
      <c r="L50" s="2"/>
      <c r="M50" s="2"/>
      <c r="N50" s="2"/>
      <c r="O50" s="2"/>
      <c r="P50" s="2"/>
      <c r="Q50" s="2"/>
      <c r="R50" s="2"/>
      <c r="S50" s="2"/>
      <c r="T50" s="2"/>
      <c r="U50" s="2"/>
      <c r="V50" s="2"/>
      <c r="W50" s="2"/>
      <c r="X50" s="2"/>
      <c r="Y50" s="2"/>
      <c r="Z50" s="2"/>
    </row>
    <row r="51" ht="15.75" customHeight="1">
      <c r="A51" s="1" t="s">
        <v>225</v>
      </c>
      <c r="B51" s="1">
        <v>92.0</v>
      </c>
      <c r="C51" s="1">
        <v>89.0</v>
      </c>
      <c r="D51" s="1">
        <v>60.0</v>
      </c>
      <c r="E51" s="1">
        <v>-22.0</v>
      </c>
      <c r="F51" s="1">
        <v>24.0</v>
      </c>
      <c r="G51" s="1">
        <v>101.0</v>
      </c>
      <c r="H51" s="1">
        <v>-68.0</v>
      </c>
      <c r="I51" s="1">
        <v>91.0</v>
      </c>
      <c r="J51" s="1">
        <v>170.0</v>
      </c>
      <c r="K51" s="1">
        <v>127.0</v>
      </c>
      <c r="L51" s="2"/>
      <c r="M51" s="2"/>
      <c r="N51" s="2"/>
      <c r="O51" s="2"/>
      <c r="P51" s="2"/>
      <c r="Q51" s="2"/>
      <c r="R51" s="2"/>
      <c r="S51" s="2"/>
      <c r="T51" s="2"/>
      <c r="U51" s="2"/>
      <c r="V51" s="2"/>
      <c r="W51" s="2"/>
      <c r="X51" s="2"/>
      <c r="Y51" s="2"/>
      <c r="Z51" s="2"/>
    </row>
    <row r="52" ht="15.75" customHeight="1">
      <c r="A52" s="1" t="s">
        <v>226</v>
      </c>
      <c r="B52" s="1">
        <v>5.0</v>
      </c>
      <c r="C52" s="1">
        <v>-4.0</v>
      </c>
      <c r="D52" s="1">
        <v>-80.0</v>
      </c>
      <c r="E52" s="1">
        <v>-194.0</v>
      </c>
      <c r="F52" s="1">
        <v>65.0</v>
      </c>
      <c r="G52" s="1">
        <v>28.0</v>
      </c>
      <c r="H52" s="1">
        <v>-27.0</v>
      </c>
      <c r="I52" s="1">
        <v>-99.0</v>
      </c>
      <c r="J52" s="1">
        <v>-13.0</v>
      </c>
      <c r="K52" s="1">
        <v>80.0</v>
      </c>
      <c r="L52" s="2"/>
      <c r="M52" s="2"/>
      <c r="N52" s="2"/>
      <c r="O52" s="2"/>
      <c r="P52" s="2"/>
      <c r="Q52" s="2"/>
      <c r="R52" s="2"/>
      <c r="S52" s="2"/>
      <c r="T52" s="2"/>
      <c r="U52" s="2"/>
      <c r="V52" s="2"/>
      <c r="W52" s="2"/>
      <c r="X52" s="2"/>
      <c r="Y52" s="2"/>
      <c r="Z52" s="2"/>
    </row>
    <row r="53" ht="15.75" customHeight="1">
      <c r="A53" s="1" t="s">
        <v>227</v>
      </c>
      <c r="B53" s="1">
        <v>5.0</v>
      </c>
      <c r="C53" s="1">
        <v>-4.0</v>
      </c>
      <c r="D53" s="1">
        <v>-80.0</v>
      </c>
      <c r="E53" s="1">
        <v>-194.0</v>
      </c>
      <c r="F53" s="1">
        <v>65.0</v>
      </c>
      <c r="G53" s="1">
        <v>28.0</v>
      </c>
      <c r="H53" s="1">
        <v>-27.0</v>
      </c>
      <c r="I53" s="1">
        <v>-99.0</v>
      </c>
      <c r="J53" s="1">
        <v>-13.0</v>
      </c>
      <c r="K53" s="1">
        <v>80.0</v>
      </c>
      <c r="L53" s="2"/>
      <c r="M53" s="2"/>
      <c r="N53" s="2"/>
      <c r="O53" s="2"/>
      <c r="P53" s="2"/>
      <c r="Q53" s="2"/>
      <c r="R53" s="2"/>
      <c r="S53" s="2"/>
      <c r="T53" s="2"/>
      <c r="U53" s="2"/>
      <c r="V53" s="2"/>
      <c r="W53" s="2"/>
      <c r="X53" s="2"/>
      <c r="Y53" s="2"/>
      <c r="Z53" s="2"/>
    </row>
    <row r="54" ht="15.75" customHeight="1">
      <c r="A54" s="1" t="s">
        <v>228</v>
      </c>
      <c r="B54" s="1">
        <v>119.0</v>
      </c>
      <c r="C54" s="1">
        <v>73.0</v>
      </c>
      <c r="D54" s="1">
        <v>10.0</v>
      </c>
      <c r="E54" s="1">
        <v>17.0</v>
      </c>
      <c r="F54" s="1">
        <v>190.0</v>
      </c>
      <c r="G54" s="1">
        <v>324.0</v>
      </c>
      <c r="H54" s="1">
        <v>-165.0</v>
      </c>
      <c r="I54" s="1">
        <v>-5.0</v>
      </c>
      <c r="J54" s="1">
        <v>376.0</v>
      </c>
      <c r="K54" s="1">
        <v>570.0</v>
      </c>
      <c r="L54" s="2"/>
      <c r="M54" s="2"/>
      <c r="N54" s="2"/>
      <c r="O54" s="2"/>
      <c r="P54" s="2"/>
      <c r="Q54" s="2"/>
      <c r="R54" s="2"/>
      <c r="S54" s="2"/>
      <c r="T54" s="2"/>
      <c r="U54" s="2"/>
      <c r="V54" s="2"/>
      <c r="W54" s="2"/>
      <c r="X54" s="2"/>
      <c r="Y54" s="2"/>
      <c r="Z54" s="2"/>
    </row>
    <row r="55" ht="15.75" customHeight="1">
      <c r="A55" s="1" t="s">
        <v>229</v>
      </c>
      <c r="B55" s="1">
        <v>9.0</v>
      </c>
      <c r="C55" s="1">
        <v>3.0</v>
      </c>
      <c r="D55" s="1">
        <v>5.0</v>
      </c>
      <c r="E55" s="1">
        <v>1.0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230</v>
      </c>
      <c r="B56" s="1">
        <v>0.0</v>
      </c>
      <c r="C56" s="1">
        <v>0.0</v>
      </c>
      <c r="D56" s="1">
        <v>0.0</v>
      </c>
      <c r="E56" s="1">
        <v>0.0</v>
      </c>
      <c r="F56" s="1">
        <v>0.0</v>
      </c>
      <c r="G56" s="1">
        <v>6.0</v>
      </c>
      <c r="H56" s="1">
        <v>6.0</v>
      </c>
      <c r="I56" s="1">
        <v>5.0</v>
      </c>
      <c r="J56" s="1">
        <v>5.0</v>
      </c>
      <c r="K56" s="1">
        <v>12.0</v>
      </c>
      <c r="L56" s="2"/>
      <c r="M56" s="2"/>
      <c r="N56" s="2"/>
      <c r="O56" s="2"/>
      <c r="P56" s="2"/>
      <c r="Q56" s="2"/>
      <c r="R56" s="2"/>
      <c r="S56" s="2"/>
      <c r="T56" s="2"/>
      <c r="U56" s="2"/>
      <c r="V56" s="2"/>
      <c r="W56" s="2"/>
      <c r="X56" s="2"/>
      <c r="Y56" s="2"/>
      <c r="Z56" s="2"/>
    </row>
    <row r="57" ht="15.75" customHeight="1">
      <c r="A57" s="1" t="s">
        <v>231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232</v>
      </c>
      <c r="B58" s="1">
        <v>9.0</v>
      </c>
      <c r="C58" s="1">
        <v>8.0</v>
      </c>
      <c r="D58" s="1">
        <v>8.0</v>
      </c>
      <c r="E58" s="1">
        <v>7.0</v>
      </c>
      <c r="F58" s="1">
        <v>10.0</v>
      </c>
      <c r="G58" s="1">
        <v>12.0</v>
      </c>
      <c r="H58" s="1">
        <v>17.0</v>
      </c>
      <c r="I58" s="1">
        <v>7.0</v>
      </c>
      <c r="J58" s="1">
        <v>27.0</v>
      </c>
      <c r="K58" s="1">
        <v>29.0</v>
      </c>
      <c r="L58" s="2"/>
      <c r="M58" s="2"/>
      <c r="N58" s="2"/>
      <c r="O58" s="2"/>
      <c r="P58" s="2"/>
      <c r="Q58" s="2"/>
      <c r="R58" s="2"/>
      <c r="S58" s="2"/>
      <c r="T58" s="2"/>
      <c r="U58" s="2"/>
      <c r="V58" s="2"/>
      <c r="W58" s="2"/>
      <c r="X58" s="2"/>
      <c r="Y58" s="2"/>
      <c r="Z58" s="2"/>
    </row>
    <row r="59" ht="15.75" customHeight="1">
      <c r="A59" s="1" t="s">
        <v>233</v>
      </c>
      <c r="B59" s="1">
        <v>5.0</v>
      </c>
      <c r="C59" s="1">
        <v>5.0</v>
      </c>
      <c r="D59" s="1">
        <v>6.0</v>
      </c>
      <c r="E59" s="1">
        <v>5.0</v>
      </c>
      <c r="F59" s="1">
        <v>6.0</v>
      </c>
      <c r="G59" s="1">
        <v>8.0</v>
      </c>
      <c r="H59" s="1">
        <v>11.0</v>
      </c>
      <c r="I59" s="1">
        <v>3.0</v>
      </c>
      <c r="J59" s="1">
        <v>11.0</v>
      </c>
      <c r="K59" s="1">
        <v>15.0</v>
      </c>
      <c r="L59" s="2"/>
      <c r="M59" s="2"/>
      <c r="N59" s="2"/>
      <c r="O59" s="2"/>
      <c r="P59" s="2"/>
      <c r="Q59" s="2"/>
      <c r="R59" s="2"/>
      <c r="S59" s="2"/>
      <c r="T59" s="2"/>
      <c r="U59" s="2"/>
      <c r="V59" s="2"/>
      <c r="W59" s="2"/>
      <c r="X59" s="2"/>
      <c r="Y59" s="2"/>
      <c r="Z59" s="2"/>
    </row>
    <row r="60" ht="15.75" customHeight="1">
      <c r="A60" s="1" t="s">
        <v>234</v>
      </c>
      <c r="B60" s="1">
        <v>3.0</v>
      </c>
      <c r="C60" s="1">
        <v>3.0</v>
      </c>
      <c r="D60" s="1">
        <v>1.0</v>
      </c>
      <c r="E60" s="1">
        <v>1.0</v>
      </c>
      <c r="F60" s="1">
        <v>3.0</v>
      </c>
      <c r="G60" s="1">
        <v>3.0</v>
      </c>
      <c r="H60" s="1">
        <v>5.0</v>
      </c>
      <c r="I60" s="1">
        <v>3.0</v>
      </c>
      <c r="J60" s="1">
        <v>15.0</v>
      </c>
      <c r="K60" s="1">
        <v>13.0</v>
      </c>
      <c r="L60" s="2"/>
      <c r="M60" s="2"/>
      <c r="N60" s="2"/>
      <c r="O60" s="2"/>
      <c r="P60" s="2"/>
      <c r="Q60" s="2"/>
      <c r="R60" s="2"/>
      <c r="S60" s="2"/>
      <c r="T60" s="2"/>
      <c r="U60" s="2"/>
      <c r="V60" s="2"/>
      <c r="W60" s="2"/>
      <c r="X60" s="2"/>
      <c r="Y60" s="2"/>
      <c r="Z60" s="2"/>
    </row>
    <row r="61" ht="15.75" customHeight="1">
      <c r="A61" s="1" t="s">
        <v>235</v>
      </c>
      <c r="B61" s="1">
        <v>12.0</v>
      </c>
      <c r="C61" s="1">
        <v>12.0</v>
      </c>
      <c r="D61" s="1">
        <v>0.0</v>
      </c>
      <c r="E61" s="1">
        <v>18.0</v>
      </c>
      <c r="F61" s="1">
        <v>0.0</v>
      </c>
      <c r="G61" s="1">
        <v>0.0</v>
      </c>
      <c r="H61" s="1">
        <v>4.0</v>
      </c>
      <c r="I61" s="1">
        <v>46.0</v>
      </c>
      <c r="J61" s="1">
        <v>71.0</v>
      </c>
      <c r="K61" s="1">
        <v>34.0</v>
      </c>
      <c r="L61" s="2"/>
      <c r="M61" s="2"/>
      <c r="N61" s="2"/>
      <c r="O61" s="2"/>
      <c r="P61" s="2"/>
      <c r="Q61" s="2"/>
      <c r="R61" s="2"/>
      <c r="S61" s="2"/>
      <c r="T61" s="2"/>
      <c r="U61" s="2"/>
      <c r="V61" s="2"/>
      <c r="W61" s="2"/>
      <c r="X61" s="2"/>
      <c r="Y61" s="2"/>
      <c r="Z61" s="2"/>
    </row>
    <row r="62" ht="15.75" customHeight="1">
      <c r="A62" s="1" t="s">
        <v>236</v>
      </c>
      <c r="B62" s="1">
        <v>0.0</v>
      </c>
      <c r="C62" s="1">
        <v>0.0</v>
      </c>
      <c r="D62" s="1">
        <v>9.0</v>
      </c>
      <c r="E62" s="1">
        <v>0.0</v>
      </c>
      <c r="F62" s="1">
        <v>16.0</v>
      </c>
      <c r="G62" s="1">
        <v>17.0</v>
      </c>
      <c r="H62" s="1">
        <v>0.0</v>
      </c>
      <c r="I62" s="1">
        <v>0.0</v>
      </c>
      <c r="J62" s="1">
        <v>0.0</v>
      </c>
      <c r="K62" s="1">
        <v>0.0</v>
      </c>
      <c r="L62" s="2"/>
      <c r="M62" s="2"/>
      <c r="N62" s="2"/>
      <c r="O62" s="2"/>
      <c r="P62" s="2"/>
      <c r="Q62" s="2"/>
      <c r="R62" s="2"/>
      <c r="S62" s="2"/>
      <c r="T62" s="2"/>
      <c r="U62" s="2"/>
      <c r="V62" s="2"/>
      <c r="W62" s="2"/>
      <c r="X62" s="2"/>
      <c r="Y62" s="2"/>
      <c r="Z62" s="2"/>
    </row>
    <row r="63" ht="15.75" customHeight="1">
      <c r="A63" s="1" t="s">
        <v>237</v>
      </c>
      <c r="B63" s="1">
        <v>12.0</v>
      </c>
      <c r="C63" s="1">
        <v>12.0</v>
      </c>
      <c r="D63" s="1">
        <v>9.0</v>
      </c>
      <c r="E63" s="1">
        <v>18.0</v>
      </c>
      <c r="F63" s="1">
        <v>16.0</v>
      </c>
      <c r="G63" s="1">
        <v>17.0</v>
      </c>
      <c r="H63" s="1">
        <v>4.0</v>
      </c>
      <c r="I63" s="1">
        <v>46.0</v>
      </c>
      <c r="J63" s="1">
        <v>71.0</v>
      </c>
      <c r="K63" s="1">
        <v>34.0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109</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298</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339</v>
      </c>
      <c r="C14" s="1" t="s">
        <v>173</v>
      </c>
      <c r="D14" s="1" t="s">
        <v>340</v>
      </c>
      <c r="E14" s="1" t="s">
        <v>341</v>
      </c>
      <c r="F14" s="1" t="s">
        <v>342</v>
      </c>
      <c r="G14" s="1" t="s">
        <v>343</v>
      </c>
      <c r="H14" s="1" t="s">
        <v>344</v>
      </c>
      <c r="I14" s="1" t="s">
        <v>345</v>
      </c>
      <c r="J14" s="1" t="s">
        <v>346</v>
      </c>
      <c r="K14" s="1" t="s">
        <v>320</v>
      </c>
      <c r="L14" s="2"/>
      <c r="M14" s="2"/>
      <c r="N14" s="2"/>
      <c r="O14" s="2"/>
      <c r="P14" s="2"/>
      <c r="Q14" s="2"/>
      <c r="R14" s="2"/>
      <c r="S14" s="2"/>
      <c r="T14" s="2"/>
      <c r="U14" s="2"/>
      <c r="V14" s="2"/>
      <c r="W14" s="2"/>
      <c r="X14" s="2"/>
      <c r="Y14" s="2"/>
      <c r="Z14" s="2"/>
    </row>
    <row r="15">
      <c r="A15" s="1" t="s">
        <v>347</v>
      </c>
      <c r="B15" s="1" t="s">
        <v>339</v>
      </c>
      <c r="C15" s="1" t="s">
        <v>173</v>
      </c>
      <c r="D15" s="1" t="s">
        <v>340</v>
      </c>
      <c r="E15" s="1" t="s">
        <v>341</v>
      </c>
      <c r="F15" s="1" t="s">
        <v>342</v>
      </c>
      <c r="G15" s="1" t="s">
        <v>343</v>
      </c>
      <c r="H15" s="1" t="s">
        <v>344</v>
      </c>
      <c r="I15" s="1" t="s">
        <v>345</v>
      </c>
      <c r="J15" s="1" t="s">
        <v>346</v>
      </c>
      <c r="K15" s="1" t="s">
        <v>320</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312</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v>5.0</v>
      </c>
      <c r="G17" s="1" t="s">
        <v>363</v>
      </c>
      <c r="H17" s="1" t="s">
        <v>364</v>
      </c>
      <c r="I17" s="1" t="s">
        <v>331</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349</v>
      </c>
      <c r="E20" s="1" t="s">
        <v>303</v>
      </c>
      <c r="F20" s="1" t="s">
        <v>381</v>
      </c>
      <c r="G20" s="1" t="s">
        <v>380</v>
      </c>
      <c r="H20" s="1">
        <v>1.0</v>
      </c>
      <c r="I20" s="1" t="s">
        <v>382</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189</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266</v>
      </c>
      <c r="C23" s="1" t="s">
        <v>407</v>
      </c>
      <c r="D23" s="1" t="s">
        <v>408</v>
      </c>
      <c r="E23" s="1" t="s">
        <v>409</v>
      </c>
      <c r="F23" s="1" t="s">
        <v>410</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421</v>
      </c>
      <c r="F25" s="1" t="s">
        <v>422</v>
      </c>
      <c r="G25" s="1" t="s">
        <v>423</v>
      </c>
      <c r="H25" s="1" t="s">
        <v>424</v>
      </c>
      <c r="I25" s="1" t="s">
        <v>425</v>
      </c>
      <c r="J25" s="1" t="s">
        <v>426</v>
      </c>
      <c r="K25" s="1" t="s">
        <v>349</v>
      </c>
      <c r="L25" s="2"/>
      <c r="M25" s="2"/>
      <c r="N25" s="2"/>
      <c r="O25" s="2"/>
      <c r="P25" s="2"/>
      <c r="Q25" s="2"/>
      <c r="R25" s="2"/>
      <c r="S25" s="2"/>
      <c r="T25" s="2"/>
      <c r="U25" s="2"/>
      <c r="V25" s="2"/>
      <c r="W25" s="2"/>
      <c r="X25" s="2"/>
      <c r="Y25" s="2"/>
      <c r="Z25" s="2"/>
    </row>
    <row r="26" ht="15.75" customHeight="1">
      <c r="A26" s="1" t="s">
        <v>427</v>
      </c>
      <c r="B26" s="1" t="s">
        <v>428</v>
      </c>
      <c r="C26" s="1" t="s">
        <v>296</v>
      </c>
      <c r="D26" s="1" t="s">
        <v>429</v>
      </c>
      <c r="E26" s="1" t="s">
        <v>323</v>
      </c>
      <c r="F26" s="1" t="s">
        <v>200</v>
      </c>
      <c r="G26" s="1" t="s">
        <v>430</v>
      </c>
      <c r="H26" s="1" t="s">
        <v>431</v>
      </c>
      <c r="I26" s="1" t="s">
        <v>432</v>
      </c>
      <c r="J26" s="1" t="s">
        <v>433</v>
      </c>
      <c r="K26" s="1" t="s">
        <v>340</v>
      </c>
      <c r="L26" s="2"/>
      <c r="M26" s="2"/>
      <c r="N26" s="2"/>
      <c r="O26" s="2"/>
      <c r="P26" s="2"/>
      <c r="Q26" s="2"/>
      <c r="R26" s="2"/>
      <c r="S26" s="2"/>
      <c r="T26" s="2"/>
      <c r="U26" s="2"/>
      <c r="V26" s="2"/>
      <c r="W26" s="2"/>
      <c r="X26" s="2"/>
      <c r="Y26" s="2"/>
      <c r="Z26" s="2"/>
    </row>
    <row r="27" ht="15.75" customHeight="1">
      <c r="A27" s="1" t="s">
        <v>434</v>
      </c>
      <c r="B27" s="1" t="s">
        <v>435</v>
      </c>
      <c r="C27" s="1" t="s">
        <v>426</v>
      </c>
      <c r="D27" s="1" t="s">
        <v>436</v>
      </c>
      <c r="E27" s="1" t="s">
        <v>437</v>
      </c>
      <c r="F27" s="1" t="s">
        <v>438</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v>11.0</v>
      </c>
      <c r="K28" s="1" t="s">
        <v>264</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273</v>
      </c>
      <c r="K30" s="1" t="s">
        <v>472</v>
      </c>
      <c r="L30" s="2"/>
      <c r="M30" s="2"/>
      <c r="N30" s="2"/>
      <c r="O30" s="2"/>
      <c r="P30" s="2"/>
      <c r="Q30" s="2"/>
      <c r="R30" s="2"/>
      <c r="S30" s="2"/>
      <c r="T30" s="2"/>
      <c r="U30" s="2"/>
      <c r="V30" s="2"/>
      <c r="W30" s="2"/>
      <c r="X30" s="2"/>
      <c r="Y30" s="2"/>
      <c r="Z30" s="2"/>
    </row>
    <row r="31" ht="15.75" customHeight="1">
      <c r="A31" s="1" t="s">
        <v>473</v>
      </c>
      <c r="B31" s="1" t="s">
        <v>313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509</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194</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380</v>
      </c>
      <c r="E40" s="1" t="s">
        <v>381</v>
      </c>
      <c r="F40" s="1" t="s">
        <v>562</v>
      </c>
      <c r="G40" s="1" t="s">
        <v>563</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242</v>
      </c>
      <c r="D41" s="1" t="s">
        <v>570</v>
      </c>
      <c r="E41" s="1" t="s">
        <v>331</v>
      </c>
      <c r="F41" s="1" t="s">
        <v>571</v>
      </c>
      <c r="G41" s="1" t="s">
        <v>572</v>
      </c>
      <c r="H41" s="1" t="s">
        <v>573</v>
      </c>
      <c r="I41" s="1" t="s">
        <v>574</v>
      </c>
      <c r="J41" s="1" t="s">
        <v>242</v>
      </c>
      <c r="K41" s="1" t="s">
        <v>431</v>
      </c>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424</v>
      </c>
      <c r="F42" s="1" t="s">
        <v>579</v>
      </c>
      <c r="G42" s="1" t="s">
        <v>441</v>
      </c>
      <c r="H42" s="1" t="s">
        <v>580</v>
      </c>
      <c r="I42" s="1" t="s">
        <v>392</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423</v>
      </c>
      <c r="D43" s="1" t="s">
        <v>585</v>
      </c>
      <c r="E43" s="1" t="s">
        <v>586</v>
      </c>
      <c r="F43" s="1" t="s">
        <v>587</v>
      </c>
      <c r="G43" s="1" t="s">
        <v>588</v>
      </c>
      <c r="H43" s="1" t="s">
        <v>589</v>
      </c>
      <c r="I43" s="1" t="s">
        <v>590</v>
      </c>
      <c r="J43" s="1" t="s">
        <v>380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279</v>
      </c>
      <c r="E44" s="1" t="s">
        <v>595</v>
      </c>
      <c r="F44" s="1" t="s">
        <v>596</v>
      </c>
      <c r="G44" s="1" t="s">
        <v>597</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v>0.0</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636</v>
      </c>
      <c r="C50" s="1" t="s">
        <v>637</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v>0.0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t="s">
        <v>660</v>
      </c>
      <c r="E52" s="1" t="s">
        <v>661</v>
      </c>
      <c r="F52" s="1" t="s">
        <v>662</v>
      </c>
      <c r="G52" s="1" t="s">
        <v>663</v>
      </c>
      <c r="H52" s="1" t="s">
        <v>664</v>
      </c>
      <c r="I52" s="1" t="s">
        <v>665</v>
      </c>
      <c r="J52" s="1">
        <v>0.0</v>
      </c>
      <c r="K52" s="1" t="s">
        <v>666</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v>0.0</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661</v>
      </c>
      <c r="F54" s="1" t="s">
        <v>681</v>
      </c>
      <c r="G54" s="1" t="s">
        <v>682</v>
      </c>
      <c r="H54" s="1" t="s">
        <v>664</v>
      </c>
      <c r="I54" s="1" t="s">
        <v>665</v>
      </c>
      <c r="J54" s="1">
        <v>0.0</v>
      </c>
      <c r="K54" s="1" t="s">
        <v>666</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419</v>
      </c>
      <c r="H56" s="1" t="s">
        <v>693</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353</v>
      </c>
      <c r="D57" s="1" t="s">
        <v>705</v>
      </c>
      <c r="E57" s="1" t="s">
        <v>649</v>
      </c>
      <c r="F57" s="1" t="s">
        <v>706</v>
      </c>
      <c r="G57" s="1" t="s">
        <v>707</v>
      </c>
      <c r="H57" s="1" t="s">
        <v>708</v>
      </c>
      <c r="I57" s="1" t="s">
        <v>571</v>
      </c>
      <c r="J57" s="1">
        <v>-1.0</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419</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320</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593</v>
      </c>
      <c r="D60" s="1" t="s">
        <v>732</v>
      </c>
      <c r="E60" s="1" t="s">
        <v>733</v>
      </c>
      <c r="F60" s="1" t="s">
        <v>725</v>
      </c>
      <c r="G60" s="1" t="s">
        <v>320</v>
      </c>
      <c r="H60" s="1" t="s">
        <v>726</v>
      </c>
      <c r="I60" s="1" t="s">
        <v>727</v>
      </c>
      <c r="J60" s="1" t="s">
        <v>728</v>
      </c>
      <c r="K60" s="1" t="s">
        <v>729</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v>340.0</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439</v>
      </c>
      <c r="D62" s="1" t="s">
        <v>746</v>
      </c>
      <c r="E62" s="1" t="s">
        <v>747</v>
      </c>
      <c r="F62" s="1">
        <v>-15.0</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t="s">
        <v>756</v>
      </c>
      <c r="E63" s="1" t="s">
        <v>757</v>
      </c>
      <c r="F63" s="1" t="s">
        <v>758</v>
      </c>
      <c r="G63" s="1" t="s">
        <v>759</v>
      </c>
      <c r="H63" s="1" t="s">
        <v>760</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v>76.0</v>
      </c>
      <c r="C64" s="1" t="s">
        <v>765</v>
      </c>
      <c r="D64" s="1" t="s">
        <v>766</v>
      </c>
      <c r="E64" s="1" t="s">
        <v>767</v>
      </c>
      <c r="F64" s="1" t="s">
        <v>768</v>
      </c>
      <c r="G64" s="1" t="s">
        <v>769</v>
      </c>
      <c r="H64" s="1" t="s">
        <v>770</v>
      </c>
      <c r="I64" s="1" t="s">
        <v>771</v>
      </c>
      <c r="J64" s="1" t="s">
        <v>772</v>
      </c>
      <c r="K64" s="1" t="s">
        <v>773</v>
      </c>
      <c r="L64" s="2"/>
      <c r="M64" s="2"/>
      <c r="N64" s="2"/>
      <c r="O64" s="2"/>
      <c r="P64" s="2"/>
      <c r="Q64" s="2"/>
      <c r="R64" s="2"/>
      <c r="S64" s="2"/>
      <c r="T64" s="2"/>
      <c r="U64" s="2"/>
      <c r="V64" s="2"/>
      <c r="W64" s="2"/>
      <c r="X64" s="2"/>
      <c r="Y64" s="2"/>
      <c r="Z64" s="2"/>
    </row>
    <row r="65" ht="15.75" customHeight="1">
      <c r="A65" s="1" t="s">
        <v>774</v>
      </c>
      <c r="B65" s="1" t="s">
        <v>775</v>
      </c>
      <c r="C65" s="1" t="s">
        <v>776</v>
      </c>
      <c r="D65" s="1" t="s">
        <v>152</v>
      </c>
      <c r="E65" s="1" t="s">
        <v>152</v>
      </c>
      <c r="F65" s="1" t="s">
        <v>777</v>
      </c>
      <c r="G65" s="1" t="s">
        <v>778</v>
      </c>
      <c r="H65" s="1" t="s">
        <v>779</v>
      </c>
      <c r="I65" s="1">
        <v>0.0</v>
      </c>
      <c r="J65" s="1">
        <v>0.0</v>
      </c>
      <c r="K65" s="1">
        <v>25.0</v>
      </c>
      <c r="L65" s="2"/>
      <c r="M65" s="2"/>
      <c r="N65" s="2"/>
      <c r="O65" s="2"/>
      <c r="P65" s="2"/>
      <c r="Q65" s="2"/>
      <c r="R65" s="2"/>
      <c r="S65" s="2"/>
      <c r="T65" s="2"/>
      <c r="U65" s="2"/>
      <c r="V65" s="2"/>
      <c r="W65" s="2"/>
      <c r="X65" s="2"/>
      <c r="Y65" s="2"/>
      <c r="Z65" s="2"/>
    </row>
    <row r="66" ht="15.75" customHeight="1">
      <c r="A66" s="1" t="s">
        <v>780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781</v>
      </c>
      <c r="B67" s="1" t="s">
        <v>173</v>
      </c>
      <c r="C67" s="1" t="s">
        <v>782</v>
      </c>
      <c r="D67" s="1" t="s">
        <v>783</v>
      </c>
      <c r="E67" s="1" t="s">
        <v>784</v>
      </c>
      <c r="F67" s="1" t="s">
        <v>785</v>
      </c>
      <c r="G67" s="1" t="s">
        <v>786</v>
      </c>
      <c r="H67" s="1" t="s">
        <v>787</v>
      </c>
      <c r="I67" s="1" t="s">
        <v>788</v>
      </c>
      <c r="J67" s="1" t="s">
        <v>789</v>
      </c>
      <c r="K67" s="1">
        <v>13.0</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v>0.0</v>
      </c>
      <c r="K69" s="1" t="s">
        <v>810</v>
      </c>
      <c r="L69" s="2"/>
      <c r="M69" s="2"/>
      <c r="N69" s="2"/>
      <c r="O69" s="2"/>
      <c r="P69" s="2"/>
      <c r="Q69" s="2"/>
      <c r="R69" s="2"/>
      <c r="S69" s="2"/>
      <c r="T69" s="2"/>
      <c r="U69" s="2"/>
      <c r="V69" s="2"/>
      <c r="W69" s="2"/>
      <c r="X69" s="2"/>
      <c r="Y69" s="2"/>
      <c r="Z69" s="2"/>
    </row>
    <row r="70" ht="15.75" customHeight="1">
      <c r="A70" s="1" t="s">
        <v>811</v>
      </c>
      <c r="B70" s="1" t="s">
        <v>812</v>
      </c>
      <c r="C70" s="1" t="s">
        <v>813</v>
      </c>
      <c r="D70" s="1" t="s">
        <v>814</v>
      </c>
      <c r="E70" s="1" t="s">
        <v>815</v>
      </c>
      <c r="F70" s="1">
        <v>189.0</v>
      </c>
      <c r="G70" s="1" t="s">
        <v>816</v>
      </c>
      <c r="H70" s="1" t="s">
        <v>817</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t="s">
        <v>812</v>
      </c>
      <c r="C71" s="1" t="s">
        <v>813</v>
      </c>
      <c r="D71" s="1" t="s">
        <v>814</v>
      </c>
      <c r="E71" s="1" t="s">
        <v>815</v>
      </c>
      <c r="F71" s="1">
        <v>189.0</v>
      </c>
      <c r="G71" s="1" t="s">
        <v>816</v>
      </c>
      <c r="H71" s="1" t="s">
        <v>817</v>
      </c>
      <c r="I71" s="1" t="s">
        <v>818</v>
      </c>
      <c r="J71" s="1" t="s">
        <v>819</v>
      </c>
      <c r="K71" s="1" t="s">
        <v>820</v>
      </c>
      <c r="L71" s="2"/>
      <c r="M71" s="2"/>
      <c r="N71" s="2"/>
      <c r="O71" s="2"/>
      <c r="P71" s="2"/>
      <c r="Q71" s="2"/>
      <c r="R71" s="2"/>
      <c r="S71" s="2"/>
      <c r="T71" s="2"/>
      <c r="U71" s="2"/>
      <c r="V71" s="2"/>
      <c r="W71" s="2"/>
      <c r="X71" s="2"/>
      <c r="Y71" s="2"/>
      <c r="Z71" s="2"/>
    </row>
    <row r="72" ht="15.75" customHeight="1">
      <c r="A72" s="1" t="s">
        <v>822</v>
      </c>
      <c r="B72" s="1" t="s">
        <v>823</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v>240.0</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837</v>
      </c>
      <c r="F75" s="1" t="s">
        <v>858</v>
      </c>
      <c r="G75" s="1" t="s">
        <v>859</v>
      </c>
      <c r="H75" s="1" t="s">
        <v>860</v>
      </c>
      <c r="I75" s="1" t="s">
        <v>840</v>
      </c>
      <c r="J75" s="1" t="s">
        <v>841</v>
      </c>
      <c r="K75" s="1" t="s">
        <v>842</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329</v>
      </c>
      <c r="G76" s="1" t="s">
        <v>866</v>
      </c>
      <c r="H76" s="1" t="s">
        <v>419</v>
      </c>
      <c r="I76" s="1" t="s">
        <v>867</v>
      </c>
      <c r="J76" s="1" t="s">
        <v>868</v>
      </c>
      <c r="K76" s="1" t="s">
        <v>690</v>
      </c>
      <c r="L76" s="2"/>
      <c r="M76" s="2"/>
      <c r="N76" s="2"/>
      <c r="O76" s="2"/>
      <c r="P76" s="2"/>
      <c r="Q76" s="2"/>
      <c r="R76" s="2"/>
      <c r="S76" s="2"/>
      <c r="T76" s="2"/>
      <c r="U76" s="2"/>
      <c r="V76" s="2"/>
      <c r="W76" s="2"/>
      <c r="X76" s="2"/>
      <c r="Y76" s="2"/>
      <c r="Z76" s="2"/>
    </row>
    <row r="77" ht="15.75" customHeight="1">
      <c r="A77" s="1" t="s">
        <v>869</v>
      </c>
      <c r="B77" s="1">
        <v>-21.0</v>
      </c>
      <c r="C77" s="1" t="s">
        <v>870</v>
      </c>
      <c r="D77" s="1" t="s">
        <v>871</v>
      </c>
      <c r="E77" s="1" t="s">
        <v>872</v>
      </c>
      <c r="F77" s="1" t="s">
        <v>873</v>
      </c>
      <c r="G77" s="1" t="s">
        <v>874</v>
      </c>
      <c r="H77" s="1" t="s">
        <v>875</v>
      </c>
      <c r="I77" s="1" t="s">
        <v>876</v>
      </c>
      <c r="J77" s="1" t="s">
        <v>877</v>
      </c>
      <c r="K77" s="1" t="s">
        <v>859</v>
      </c>
      <c r="L77" s="2"/>
      <c r="M77" s="2"/>
      <c r="N77" s="2"/>
      <c r="O77" s="2"/>
      <c r="P77" s="2"/>
      <c r="Q77" s="2"/>
      <c r="R77" s="2"/>
      <c r="S77" s="2"/>
      <c r="T77" s="2"/>
      <c r="U77" s="2"/>
      <c r="V77" s="2"/>
      <c r="W77" s="2"/>
      <c r="X77" s="2"/>
      <c r="Y77" s="2"/>
      <c r="Z77" s="2"/>
    </row>
    <row r="78" ht="15.75" customHeight="1">
      <c r="A78" s="1" t="s">
        <v>878</v>
      </c>
      <c r="B78" s="1" t="s">
        <v>879</v>
      </c>
      <c r="C78" s="1" t="s">
        <v>383</v>
      </c>
      <c r="D78" s="1" t="s">
        <v>880</v>
      </c>
      <c r="E78" s="1" t="s">
        <v>881</v>
      </c>
      <c r="F78" s="1" t="s">
        <v>882</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895</v>
      </c>
      <c r="I79" s="1" t="s">
        <v>896</v>
      </c>
      <c r="J79" s="1" t="s">
        <v>897</v>
      </c>
      <c r="K79" s="1" t="s">
        <v>898</v>
      </c>
      <c r="L79" s="2"/>
      <c r="M79" s="2"/>
      <c r="N79" s="2"/>
      <c r="O79" s="2"/>
      <c r="P79" s="2"/>
      <c r="Q79" s="2"/>
      <c r="R79" s="2"/>
      <c r="S79" s="2"/>
      <c r="T79" s="2"/>
      <c r="U79" s="2"/>
      <c r="V79" s="2"/>
      <c r="W79" s="2"/>
      <c r="X79" s="2"/>
      <c r="Y79" s="2"/>
      <c r="Z79" s="2"/>
    </row>
    <row r="80" ht="15.75" customHeight="1">
      <c r="A80" s="1" t="s">
        <v>899</v>
      </c>
      <c r="B80" s="1" t="s">
        <v>900</v>
      </c>
      <c r="C80" s="1" t="s">
        <v>901</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905</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916</v>
      </c>
      <c r="B82" s="1" t="s">
        <v>917</v>
      </c>
      <c r="C82" s="1" t="s">
        <v>918</v>
      </c>
      <c r="D82" s="1" t="s">
        <v>919</v>
      </c>
      <c r="E82" s="1" t="s">
        <v>920</v>
      </c>
      <c r="F82" s="1" t="s">
        <v>921</v>
      </c>
      <c r="G82" s="1" t="s">
        <v>922</v>
      </c>
      <c r="H82" s="1" t="s">
        <v>923</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t="s">
        <v>571</v>
      </c>
      <c r="C83" s="1" t="s">
        <v>928</v>
      </c>
      <c r="D83" s="1" t="s">
        <v>929</v>
      </c>
      <c r="E83" s="1" t="s">
        <v>930</v>
      </c>
      <c r="F83" s="1" t="s">
        <v>931</v>
      </c>
      <c r="G83" s="1" t="s">
        <v>932</v>
      </c>
      <c r="H83" s="1" t="s">
        <v>933</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t="s">
        <v>938</v>
      </c>
      <c r="C84" s="1" t="s">
        <v>572</v>
      </c>
      <c r="D84" s="1" t="s">
        <v>939</v>
      </c>
      <c r="E84" s="1" t="s">
        <v>940</v>
      </c>
      <c r="F84" s="1" t="s">
        <v>941</v>
      </c>
      <c r="G84" s="1" t="s">
        <v>942</v>
      </c>
      <c r="H84" s="1" t="s">
        <v>943</v>
      </c>
      <c r="I84" s="1" t="s">
        <v>944</v>
      </c>
      <c r="J84" s="1" t="s">
        <v>945</v>
      </c>
      <c r="K84" s="1" t="s">
        <v>946</v>
      </c>
      <c r="L84" s="2"/>
      <c r="M84" s="2"/>
      <c r="N84" s="2"/>
      <c r="O84" s="2"/>
      <c r="P84" s="2"/>
      <c r="Q84" s="2"/>
      <c r="R84" s="2"/>
      <c r="S84" s="2"/>
      <c r="T84" s="2"/>
      <c r="U84" s="2"/>
      <c r="V84" s="2"/>
      <c r="W84" s="2"/>
      <c r="X84" s="2"/>
      <c r="Y84" s="2"/>
      <c r="Z84" s="2"/>
    </row>
    <row r="85" ht="15.75" customHeight="1">
      <c r="A85" s="1" t="s">
        <v>947</v>
      </c>
      <c r="B85" s="1" t="s">
        <v>948</v>
      </c>
      <c r="C85" s="1">
        <v>1.0</v>
      </c>
      <c r="D85" s="1" t="s">
        <v>949</v>
      </c>
      <c r="E85" s="1" t="s">
        <v>950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v>0.0</v>
      </c>
      <c r="C86" s="1" t="s">
        <v>958</v>
      </c>
      <c r="D86" s="1" t="s">
        <v>959</v>
      </c>
      <c r="E86" s="1" t="s">
        <v>152</v>
      </c>
      <c r="F86" s="1" t="s">
        <v>413</v>
      </c>
      <c r="G86" s="1" t="s">
        <v>960</v>
      </c>
      <c r="H86" s="1" t="s">
        <v>961</v>
      </c>
      <c r="I86" s="1">
        <v>0.0</v>
      </c>
      <c r="J86" s="1" t="s">
        <v>962</v>
      </c>
      <c r="K86" s="1">
        <v>0.0</v>
      </c>
      <c r="L86" s="2"/>
      <c r="M86" s="2"/>
      <c r="N86" s="2"/>
      <c r="O86" s="2"/>
      <c r="P86" s="2"/>
      <c r="Q86" s="2"/>
      <c r="R86" s="2"/>
      <c r="S86" s="2"/>
      <c r="T86" s="2"/>
      <c r="U86" s="2"/>
      <c r="V86" s="2"/>
      <c r="W86" s="2"/>
      <c r="X86" s="2"/>
      <c r="Y86" s="2"/>
      <c r="Z86" s="2"/>
    </row>
    <row r="87" ht="15.75" customHeight="1">
      <c r="A87" s="1" t="s">
        <v>963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964</v>
      </c>
      <c r="B88" s="1" t="s">
        <v>965</v>
      </c>
      <c r="C88" s="1" t="s">
        <v>966</v>
      </c>
      <c r="D88" s="1" t="s">
        <v>967</v>
      </c>
      <c r="E88" s="1" t="s">
        <v>968</v>
      </c>
      <c r="F88" s="1" t="s">
        <v>969</v>
      </c>
      <c r="G88" s="1">
        <v>10.0</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v>-11.0</v>
      </c>
      <c r="C89" s="1" t="s">
        <v>975</v>
      </c>
      <c r="D89" s="1" t="s">
        <v>976</v>
      </c>
      <c r="E89" s="1" t="s">
        <v>977</v>
      </c>
      <c r="F89" s="1" t="s">
        <v>978</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991</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996</v>
      </c>
      <c r="C91" s="1" t="s">
        <v>278</v>
      </c>
      <c r="D91" s="1" t="s">
        <v>997</v>
      </c>
      <c r="E91" s="1" t="s">
        <v>998</v>
      </c>
      <c r="F91" s="1" t="s">
        <v>999</v>
      </c>
      <c r="G91" s="1" t="s">
        <v>1000</v>
      </c>
      <c r="H91" s="1" t="s">
        <v>616</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996</v>
      </c>
      <c r="C92" s="1" t="s">
        <v>278</v>
      </c>
      <c r="D92" s="1" t="s">
        <v>997</v>
      </c>
      <c r="E92" s="1" t="s">
        <v>998</v>
      </c>
      <c r="F92" s="1" t="s">
        <v>999</v>
      </c>
      <c r="G92" s="1" t="s">
        <v>1000</v>
      </c>
      <c r="H92" s="1" t="s">
        <v>616</v>
      </c>
      <c r="I92" s="1" t="s">
        <v>1001</v>
      </c>
      <c r="J92" s="1" t="s">
        <v>1002</v>
      </c>
      <c r="K92" s="1" t="s">
        <v>1003</v>
      </c>
      <c r="L92" s="2"/>
      <c r="M92" s="2"/>
      <c r="N92" s="2"/>
      <c r="O92" s="2"/>
      <c r="P92" s="2"/>
      <c r="Q92" s="2"/>
      <c r="R92" s="2"/>
      <c r="S92" s="2"/>
      <c r="T92" s="2"/>
      <c r="U92" s="2"/>
      <c r="V92" s="2"/>
      <c r="W92" s="2"/>
      <c r="X92" s="2"/>
      <c r="Y92" s="2"/>
      <c r="Z92" s="2"/>
    </row>
    <row r="93" ht="15.75" customHeight="1">
      <c r="A93" s="1" t="s">
        <v>1005</v>
      </c>
      <c r="B93" s="1" t="s">
        <v>344</v>
      </c>
      <c r="C93" s="1" t="s">
        <v>1006</v>
      </c>
      <c r="D93" s="1" t="s">
        <v>1007</v>
      </c>
      <c r="E93" s="1" t="s">
        <v>1008</v>
      </c>
      <c r="F93" s="1" t="s">
        <v>1009</v>
      </c>
      <c r="G93" s="1" t="s">
        <v>1010</v>
      </c>
      <c r="H93" s="1" t="s">
        <v>268</v>
      </c>
      <c r="I93" s="1" t="s">
        <v>1011</v>
      </c>
      <c r="J93" s="1" t="s">
        <v>1012</v>
      </c>
      <c r="K93" s="1">
        <v>40.0</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1017</v>
      </c>
      <c r="F94" s="1" t="s">
        <v>1018</v>
      </c>
      <c r="G94" s="1" t="s">
        <v>1019</v>
      </c>
      <c r="H94" s="1" t="s">
        <v>1020</v>
      </c>
      <c r="I94" s="1" t="s">
        <v>1021</v>
      </c>
      <c r="J94" s="1" t="s">
        <v>1022</v>
      </c>
      <c r="K94" s="1" t="s">
        <v>1023</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1030</v>
      </c>
      <c r="H95" s="1" t="s">
        <v>1031</v>
      </c>
      <c r="I95" s="1" t="s">
        <v>1032</v>
      </c>
      <c r="J95" s="1" t="s">
        <v>370</v>
      </c>
      <c r="K95" s="1" t="s">
        <v>1033</v>
      </c>
      <c r="L95" s="2"/>
      <c r="M95" s="2"/>
      <c r="N95" s="2"/>
      <c r="O95" s="2"/>
      <c r="P95" s="2"/>
      <c r="Q95" s="2"/>
      <c r="R95" s="2"/>
      <c r="S95" s="2"/>
      <c r="T95" s="2"/>
      <c r="U95" s="2"/>
      <c r="V95" s="2"/>
      <c r="W95" s="2"/>
      <c r="X95" s="2"/>
      <c r="Y95" s="2"/>
      <c r="Z95" s="2"/>
    </row>
    <row r="96" ht="15.75" customHeight="1">
      <c r="A96" s="1" t="s">
        <v>1034</v>
      </c>
      <c r="B96" s="1" t="s">
        <v>1035</v>
      </c>
      <c r="C96" s="1" t="s">
        <v>1036</v>
      </c>
      <c r="D96" s="1" t="s">
        <v>1037</v>
      </c>
      <c r="E96" s="1" t="s">
        <v>1038</v>
      </c>
      <c r="F96" s="1" t="s">
        <v>1039</v>
      </c>
      <c r="G96" s="1" t="s">
        <v>1040</v>
      </c>
      <c r="H96" s="1" t="s">
        <v>1041</v>
      </c>
      <c r="I96" s="1" t="s">
        <v>1042</v>
      </c>
      <c r="J96" s="1" t="s">
        <v>1043</v>
      </c>
      <c r="K96" s="1" t="s">
        <v>1023</v>
      </c>
      <c r="L96" s="2"/>
      <c r="M96" s="2"/>
      <c r="N96" s="2"/>
      <c r="O96" s="2"/>
      <c r="P96" s="2"/>
      <c r="Q96" s="2"/>
      <c r="R96" s="2"/>
      <c r="S96" s="2"/>
      <c r="T96" s="2"/>
      <c r="U96" s="2"/>
      <c r="V96" s="2"/>
      <c r="W96" s="2"/>
      <c r="X96" s="2"/>
      <c r="Y96" s="2"/>
      <c r="Z96" s="2"/>
    </row>
    <row r="97" ht="15.75" customHeight="1">
      <c r="A97" s="1" t="s">
        <v>1044</v>
      </c>
      <c r="B97" s="1" t="s">
        <v>1045</v>
      </c>
      <c r="C97" s="1" t="s">
        <v>1046</v>
      </c>
      <c r="D97" s="1" t="s">
        <v>1047</v>
      </c>
      <c r="E97" s="1" t="s">
        <v>1048</v>
      </c>
      <c r="F97" s="1" t="s">
        <v>1049</v>
      </c>
      <c r="G97" s="1" t="s">
        <v>1050</v>
      </c>
      <c r="H97" s="1" t="s">
        <v>1051</v>
      </c>
      <c r="I97" s="1" t="s">
        <v>1052</v>
      </c>
      <c r="J97" s="1" t="s">
        <v>1053</v>
      </c>
      <c r="K97" s="1" t="s">
        <v>1054</v>
      </c>
      <c r="L97" s="2"/>
      <c r="M97" s="2"/>
      <c r="N97" s="2"/>
      <c r="O97" s="2"/>
      <c r="P97" s="2"/>
      <c r="Q97" s="2"/>
      <c r="R97" s="2"/>
      <c r="S97" s="2"/>
      <c r="T97" s="2"/>
      <c r="U97" s="2"/>
      <c r="V97" s="2"/>
      <c r="W97" s="2"/>
      <c r="X97" s="2"/>
      <c r="Y97" s="2"/>
      <c r="Z97" s="2"/>
    </row>
    <row r="98" ht="15.75" customHeight="1">
      <c r="A98" s="1" t="s">
        <v>1055</v>
      </c>
      <c r="B98" s="1" t="s">
        <v>1056</v>
      </c>
      <c r="C98" s="1" t="s">
        <v>1057</v>
      </c>
      <c r="D98" s="1" t="s">
        <v>732</v>
      </c>
      <c r="E98" s="1" t="s">
        <v>1058</v>
      </c>
      <c r="F98" s="1" t="s">
        <v>1059</v>
      </c>
      <c r="G98" s="1" t="s">
        <v>1060</v>
      </c>
      <c r="H98" s="1" t="s">
        <v>1061</v>
      </c>
      <c r="I98" s="1" t="s">
        <v>1062</v>
      </c>
      <c r="J98" s="1" t="s">
        <v>1063</v>
      </c>
      <c r="K98" s="1" t="s">
        <v>1064</v>
      </c>
      <c r="L98" s="2"/>
      <c r="M98" s="2"/>
      <c r="N98" s="2"/>
      <c r="O98" s="2"/>
      <c r="P98" s="2"/>
      <c r="Q98" s="2"/>
      <c r="R98" s="2"/>
      <c r="S98" s="2"/>
      <c r="T98" s="2"/>
      <c r="U98" s="2"/>
      <c r="V98" s="2"/>
      <c r="W98" s="2"/>
      <c r="X98" s="2"/>
      <c r="Y98" s="2"/>
      <c r="Z98" s="2"/>
    </row>
    <row r="99" ht="15.75" customHeight="1">
      <c r="A99" s="1" t="s">
        <v>1065</v>
      </c>
      <c r="B99" s="1" t="s">
        <v>375</v>
      </c>
      <c r="C99" s="1" t="s">
        <v>1066</v>
      </c>
      <c r="D99" s="1" t="s">
        <v>1067</v>
      </c>
      <c r="E99" s="1" t="s">
        <v>698</v>
      </c>
      <c r="F99" s="1" t="s">
        <v>1068</v>
      </c>
      <c r="G99" s="1" t="s">
        <v>1069</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1075</v>
      </c>
      <c r="C100" s="1" t="s">
        <v>1076</v>
      </c>
      <c r="D100" s="1" t="s">
        <v>1077</v>
      </c>
      <c r="E100" s="1" t="s">
        <v>556</v>
      </c>
      <c r="F100" s="1" t="s">
        <v>284</v>
      </c>
      <c r="G100" s="1" t="s">
        <v>1078</v>
      </c>
      <c r="H100" s="1" t="s">
        <v>1079</v>
      </c>
      <c r="I100" s="1" t="s">
        <v>1080</v>
      </c>
      <c r="J100" s="1" t="s">
        <v>1081</v>
      </c>
      <c r="K100" s="1" t="s">
        <v>332</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679</v>
      </c>
      <c r="F101" s="1" t="s">
        <v>1086</v>
      </c>
      <c r="G101" s="1" t="s">
        <v>1087</v>
      </c>
      <c r="H101" s="1" t="s">
        <v>1088</v>
      </c>
      <c r="I101" s="1" t="s">
        <v>1089</v>
      </c>
      <c r="J101" s="1" t="s">
        <v>1090</v>
      </c>
      <c r="K101" s="1" t="s">
        <v>1091</v>
      </c>
      <c r="L101" s="2"/>
      <c r="M101" s="2"/>
      <c r="N101" s="2"/>
      <c r="O101" s="2"/>
      <c r="P101" s="2"/>
      <c r="Q101" s="2"/>
      <c r="R101" s="2"/>
      <c r="S101" s="2"/>
      <c r="T101" s="2"/>
      <c r="U101" s="2"/>
      <c r="V101" s="2"/>
      <c r="W101" s="2"/>
      <c r="X101" s="2"/>
      <c r="Y101" s="2"/>
      <c r="Z101" s="2"/>
    </row>
    <row r="102" ht="15.75" customHeight="1">
      <c r="A102" s="1" t="s">
        <v>1092</v>
      </c>
      <c r="B102" s="1" t="s">
        <v>1093</v>
      </c>
      <c r="C102" s="1" t="s">
        <v>1094</v>
      </c>
      <c r="D102" s="1" t="s">
        <v>1095</v>
      </c>
      <c r="E102" s="1" t="s">
        <v>1096</v>
      </c>
      <c r="F102" s="1" t="s">
        <v>1097</v>
      </c>
      <c r="G102" s="1" t="s">
        <v>1098</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1099</v>
      </c>
      <c r="B103" s="1" t="s">
        <v>1100</v>
      </c>
      <c r="C103" s="1" t="s">
        <v>1101</v>
      </c>
      <c r="D103" s="1" t="s">
        <v>1102</v>
      </c>
      <c r="E103" s="1" t="s">
        <v>1103</v>
      </c>
      <c r="F103" s="1" t="s">
        <v>1104</v>
      </c>
      <c r="G103" s="1" t="s">
        <v>1105</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1113</v>
      </c>
      <c r="E104" s="1" t="s">
        <v>1114</v>
      </c>
      <c r="F104" s="1" t="s">
        <v>1115</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t="s">
        <v>1122</v>
      </c>
      <c r="C105" s="1" t="s">
        <v>1123</v>
      </c>
      <c r="D105" s="1" t="s">
        <v>1124</v>
      </c>
      <c r="E105" s="1" t="s">
        <v>1125</v>
      </c>
      <c r="F105" s="1" t="s">
        <v>1126</v>
      </c>
      <c r="G105" s="1" t="s">
        <v>1127</v>
      </c>
      <c r="H105" s="1" t="s">
        <v>1128</v>
      </c>
      <c r="I105" s="1" t="s">
        <v>1129</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423</v>
      </c>
      <c r="E106" s="1" t="s">
        <v>1135</v>
      </c>
      <c r="F106" s="1" t="s">
        <v>1136</v>
      </c>
      <c r="G106" s="1" t="s">
        <v>1137</v>
      </c>
      <c r="H106" s="1" t="s">
        <v>1138</v>
      </c>
      <c r="I106" s="1" t="s">
        <v>1139</v>
      </c>
      <c r="J106" s="1" t="s">
        <v>1140</v>
      </c>
      <c r="K106" s="1" t="s">
        <v>1141</v>
      </c>
      <c r="L106" s="2"/>
      <c r="M106" s="2"/>
      <c r="N106" s="2"/>
      <c r="O106" s="2"/>
      <c r="P106" s="2"/>
      <c r="Q106" s="2"/>
      <c r="R106" s="2"/>
      <c r="S106" s="2"/>
      <c r="T106" s="2"/>
      <c r="U106" s="2"/>
      <c r="V106" s="2"/>
      <c r="W106" s="2"/>
      <c r="X106" s="2"/>
      <c r="Y106" s="2"/>
      <c r="Z106" s="2"/>
    </row>
    <row r="107" ht="15.75" customHeight="1">
      <c r="A107" s="1" t="s">
        <v>1142</v>
      </c>
      <c r="B107" s="1">
        <v>0.0</v>
      </c>
      <c r="C107" s="1">
        <v>0.0</v>
      </c>
      <c r="D107" s="1" t="s">
        <v>1143</v>
      </c>
      <c r="E107" s="1" t="s">
        <v>1144</v>
      </c>
      <c r="F107" s="1" t="s">
        <v>1145</v>
      </c>
      <c r="G107" s="1" t="s">
        <v>1146</v>
      </c>
      <c r="H107" s="1" t="s">
        <v>1147</v>
      </c>
      <c r="I107" s="1">
        <v>0.0</v>
      </c>
      <c r="J107" s="1" t="s">
        <v>1148</v>
      </c>
      <c r="K107" s="1">
        <v>71.0</v>
      </c>
      <c r="L107" s="2"/>
      <c r="M107" s="2"/>
      <c r="N107" s="2"/>
      <c r="O107" s="2"/>
      <c r="P107" s="2"/>
      <c r="Q107" s="2"/>
      <c r="R107" s="2"/>
      <c r="S107" s="2"/>
      <c r="T107" s="2"/>
      <c r="U107" s="2"/>
      <c r="V107" s="2"/>
      <c r="W107" s="2"/>
      <c r="X107" s="2"/>
      <c r="Y107" s="2"/>
      <c r="Z107" s="2"/>
    </row>
    <row r="108" ht="15.75" customHeight="1">
      <c r="A108" s="1" t="s">
        <v>1149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1150</v>
      </c>
      <c r="B109" s="1" t="s">
        <v>1151</v>
      </c>
      <c r="C109" s="1" t="s">
        <v>372</v>
      </c>
      <c r="D109" s="1">
        <v>-1.0</v>
      </c>
      <c r="E109" s="1" t="s">
        <v>1152</v>
      </c>
      <c r="F109" s="1" t="s">
        <v>1153</v>
      </c>
      <c r="G109" s="1" t="s">
        <v>1154</v>
      </c>
      <c r="H109" s="1" t="s">
        <v>1155</v>
      </c>
      <c r="I109" s="1" t="s">
        <v>1156</v>
      </c>
      <c r="J109" s="1" t="s">
        <v>1157</v>
      </c>
      <c r="K109" s="1" t="s">
        <v>1158</v>
      </c>
      <c r="L109" s="2"/>
      <c r="M109" s="2"/>
      <c r="N109" s="2"/>
      <c r="O109" s="2"/>
      <c r="P109" s="2"/>
      <c r="Q109" s="2"/>
      <c r="R109" s="2"/>
      <c r="S109" s="2"/>
      <c r="T109" s="2"/>
      <c r="U109" s="2"/>
      <c r="V109" s="2"/>
      <c r="W109" s="2"/>
      <c r="X109" s="2"/>
      <c r="Y109" s="2"/>
      <c r="Z109" s="2"/>
    </row>
    <row r="110" ht="15.75" customHeight="1">
      <c r="A110" s="1" t="s">
        <v>1159</v>
      </c>
      <c r="B110" s="1" t="s">
        <v>1160</v>
      </c>
      <c r="C110" s="1">
        <v>20.0</v>
      </c>
      <c r="D110" s="1" t="s">
        <v>1161</v>
      </c>
      <c r="E110" s="1" t="s">
        <v>1162</v>
      </c>
      <c r="F110" s="1" t="s">
        <v>1163</v>
      </c>
      <c r="G110" s="1" t="s">
        <v>1164</v>
      </c>
      <c r="H110" s="1" t="s">
        <v>1165</v>
      </c>
      <c r="I110" s="1" t="s">
        <v>332</v>
      </c>
      <c r="J110" s="1" t="s">
        <v>1166</v>
      </c>
      <c r="K110" s="1" t="s">
        <v>1167</v>
      </c>
      <c r="L110" s="2"/>
      <c r="M110" s="2"/>
      <c r="N110" s="2"/>
      <c r="O110" s="2"/>
      <c r="P110" s="2"/>
      <c r="Q110" s="2"/>
      <c r="R110" s="2"/>
      <c r="S110" s="2"/>
      <c r="T110" s="2"/>
      <c r="U110" s="2"/>
      <c r="V110" s="2"/>
      <c r="W110" s="2"/>
      <c r="X110" s="2"/>
      <c r="Y110" s="2"/>
      <c r="Z110" s="2"/>
    </row>
    <row r="111" ht="15.75" customHeight="1">
      <c r="A111" s="1" t="s">
        <v>1168</v>
      </c>
      <c r="B111" s="1" t="s">
        <v>1169</v>
      </c>
      <c r="C111" s="1" t="s">
        <v>1170</v>
      </c>
      <c r="D111" s="1" t="s">
        <v>1171</v>
      </c>
      <c r="E111" s="1" t="s">
        <v>1172</v>
      </c>
      <c r="F111" s="1" t="s">
        <v>1173</v>
      </c>
      <c r="G111" s="1" t="s">
        <v>1174</v>
      </c>
      <c r="H111" s="1" t="s">
        <v>1175</v>
      </c>
      <c r="I111" s="1" t="s">
        <v>620</v>
      </c>
      <c r="J111" s="1" t="s">
        <v>1176</v>
      </c>
      <c r="K111" s="1" t="s">
        <v>1177</v>
      </c>
      <c r="L111" s="2"/>
      <c r="M111" s="2"/>
      <c r="N111" s="2"/>
      <c r="O111" s="2"/>
      <c r="P111" s="2"/>
      <c r="Q111" s="2"/>
      <c r="R111" s="2"/>
      <c r="S111" s="2"/>
      <c r="T111" s="2"/>
      <c r="U111" s="2"/>
      <c r="V111" s="2"/>
      <c r="W111" s="2"/>
      <c r="X111" s="2"/>
      <c r="Y111" s="2"/>
      <c r="Z111" s="2"/>
    </row>
    <row r="112" ht="15.75" customHeight="1">
      <c r="A112" s="1" t="s">
        <v>1178</v>
      </c>
      <c r="B112" s="1" t="s">
        <v>1179</v>
      </c>
      <c r="C112" s="1" t="s">
        <v>1180</v>
      </c>
      <c r="D112" s="1" t="s">
        <v>1181</v>
      </c>
      <c r="E112" s="1" t="s">
        <v>1182</v>
      </c>
      <c r="F112" s="1" t="s">
        <v>1183</v>
      </c>
      <c r="G112" s="1" t="s">
        <v>1184</v>
      </c>
      <c r="H112" s="1" t="s">
        <v>1093</v>
      </c>
      <c r="I112" s="1" t="s">
        <v>1185</v>
      </c>
      <c r="J112" s="1" t="s">
        <v>1186</v>
      </c>
      <c r="K112" s="1" t="s">
        <v>1187</v>
      </c>
      <c r="L112" s="2"/>
      <c r="M112" s="2"/>
      <c r="N112" s="2"/>
      <c r="O112" s="2"/>
      <c r="P112" s="2"/>
      <c r="Q112" s="2"/>
      <c r="R112" s="2"/>
      <c r="S112" s="2"/>
      <c r="T112" s="2"/>
      <c r="U112" s="2"/>
      <c r="V112" s="2"/>
      <c r="W112" s="2"/>
      <c r="X112" s="2"/>
      <c r="Y112" s="2"/>
      <c r="Z112" s="2"/>
    </row>
    <row r="113" ht="15.75" customHeight="1">
      <c r="A113" s="1" t="s">
        <v>1188</v>
      </c>
      <c r="B113" s="1" t="s">
        <v>1179</v>
      </c>
      <c r="C113" s="1" t="s">
        <v>1180</v>
      </c>
      <c r="D113" s="1" t="s">
        <v>1181</v>
      </c>
      <c r="E113" s="1" t="s">
        <v>1182</v>
      </c>
      <c r="F113" s="1" t="s">
        <v>1183</v>
      </c>
      <c r="G113" s="1" t="s">
        <v>1184</v>
      </c>
      <c r="H113" s="1" t="s">
        <v>1093</v>
      </c>
      <c r="I113" s="1" t="s">
        <v>1185</v>
      </c>
      <c r="J113" s="1" t="s">
        <v>1186</v>
      </c>
      <c r="K113" s="1" t="s">
        <v>1187</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1194</v>
      </c>
      <c r="G114" s="1" t="s">
        <v>551</v>
      </c>
      <c r="H114" s="1" t="s">
        <v>571</v>
      </c>
      <c r="I114" s="1" t="s">
        <v>1195</v>
      </c>
      <c r="J114" s="1" t="s">
        <v>1196</v>
      </c>
      <c r="K114" s="1" t="s">
        <v>1197</v>
      </c>
      <c r="L114" s="2"/>
      <c r="M114" s="2"/>
      <c r="N114" s="2"/>
      <c r="O114" s="2"/>
      <c r="P114" s="2"/>
      <c r="Q114" s="2"/>
      <c r="R114" s="2"/>
      <c r="S114" s="2"/>
      <c r="T114" s="2"/>
      <c r="U114" s="2"/>
      <c r="V114" s="2"/>
      <c r="W114" s="2"/>
      <c r="X114" s="2"/>
      <c r="Y114" s="2"/>
      <c r="Z114" s="2"/>
    </row>
    <row r="115" ht="15.75" customHeight="1">
      <c r="A115" s="1" t="s">
        <v>1198</v>
      </c>
      <c r="B115" s="1" t="s">
        <v>1199</v>
      </c>
      <c r="C115" s="1" t="s">
        <v>1200</v>
      </c>
      <c r="D115" s="1" t="s">
        <v>1201</v>
      </c>
      <c r="E115" s="1" t="s">
        <v>1202</v>
      </c>
      <c r="F115" s="1" t="s">
        <v>1203</v>
      </c>
      <c r="G115" s="1" t="s">
        <v>1204</v>
      </c>
      <c r="H115" s="1" t="s">
        <v>1205</v>
      </c>
      <c r="I115" s="1" t="s">
        <v>152</v>
      </c>
      <c r="J115" s="1" t="s">
        <v>1206</v>
      </c>
      <c r="K115" s="1" t="s">
        <v>1207</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1214</v>
      </c>
      <c r="H116" s="1" t="s">
        <v>1215</v>
      </c>
      <c r="I116" s="1" t="s">
        <v>1216</v>
      </c>
      <c r="J116" s="1" t="s">
        <v>1217</v>
      </c>
      <c r="K116" s="1" t="s">
        <v>1218</v>
      </c>
      <c r="L116" s="2"/>
      <c r="M116" s="2"/>
      <c r="N116" s="2"/>
      <c r="O116" s="2"/>
      <c r="P116" s="2"/>
      <c r="Q116" s="2"/>
      <c r="R116" s="2"/>
      <c r="S116" s="2"/>
      <c r="T116" s="2"/>
      <c r="U116" s="2"/>
      <c r="V116" s="2"/>
      <c r="W116" s="2"/>
      <c r="X116" s="2"/>
      <c r="Y116" s="2"/>
      <c r="Z116" s="2"/>
    </row>
    <row r="117" ht="15.75" customHeight="1">
      <c r="A117" s="1" t="s">
        <v>1219</v>
      </c>
      <c r="B117" s="1" t="s">
        <v>1220</v>
      </c>
      <c r="C117" s="1" t="s">
        <v>1221</v>
      </c>
      <c r="D117" s="1" t="s">
        <v>1222</v>
      </c>
      <c r="E117" s="1" t="s">
        <v>912</v>
      </c>
      <c r="F117" s="1" t="s">
        <v>1223</v>
      </c>
      <c r="G117" s="1" t="s">
        <v>1224</v>
      </c>
      <c r="H117" s="1" t="s">
        <v>718</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1230</v>
      </c>
      <c r="D118" s="1" t="s">
        <v>1231</v>
      </c>
      <c r="E118" s="1" t="s">
        <v>1232</v>
      </c>
      <c r="F118" s="1" t="s">
        <v>1154</v>
      </c>
      <c r="G118" s="1" t="s">
        <v>372</v>
      </c>
      <c r="H118" s="1" t="s">
        <v>1233</v>
      </c>
      <c r="I118" s="1" t="s">
        <v>1234</v>
      </c>
      <c r="J118" s="1" t="s">
        <v>1235</v>
      </c>
      <c r="K118" s="1" t="s">
        <v>1167</v>
      </c>
      <c r="L118" s="2"/>
      <c r="M118" s="2"/>
      <c r="N118" s="2"/>
      <c r="O118" s="2"/>
      <c r="P118" s="2"/>
      <c r="Q118" s="2"/>
      <c r="R118" s="2"/>
      <c r="S118" s="2"/>
      <c r="T118" s="2"/>
      <c r="U118" s="2"/>
      <c r="V118" s="2"/>
      <c r="W118" s="2"/>
      <c r="X118" s="2"/>
      <c r="Y118" s="2"/>
      <c r="Z118" s="2"/>
    </row>
    <row r="119" ht="15.75" customHeight="1">
      <c r="A119" s="1" t="s">
        <v>1236</v>
      </c>
      <c r="B119" s="1" t="s">
        <v>1237</v>
      </c>
      <c r="C119" s="1" t="s">
        <v>1238</v>
      </c>
      <c r="D119" s="1" t="s">
        <v>1239</v>
      </c>
      <c r="E119" s="1" t="s">
        <v>1240</v>
      </c>
      <c r="F119" s="1" t="s">
        <v>1241</v>
      </c>
      <c r="G119" s="1" t="s">
        <v>1242</v>
      </c>
      <c r="H119" s="1" t="s">
        <v>971</v>
      </c>
      <c r="I119" s="1" t="s">
        <v>241</v>
      </c>
      <c r="J119" s="1" t="s">
        <v>1243</v>
      </c>
      <c r="K119" s="1" t="s">
        <v>1130</v>
      </c>
      <c r="L119" s="2"/>
      <c r="M119" s="2"/>
      <c r="N119" s="2"/>
      <c r="O119" s="2"/>
      <c r="P119" s="2"/>
      <c r="Q119" s="2"/>
      <c r="R119" s="2"/>
      <c r="S119" s="2"/>
      <c r="T119" s="2"/>
      <c r="U119" s="2"/>
      <c r="V119" s="2"/>
      <c r="W119" s="2"/>
      <c r="X119" s="2"/>
      <c r="Y119" s="2"/>
      <c r="Z119" s="2"/>
    </row>
    <row r="120" ht="15.75" customHeight="1">
      <c r="A120" s="1" t="s">
        <v>1244</v>
      </c>
      <c r="B120" s="1" t="s">
        <v>1245</v>
      </c>
      <c r="C120" s="1" t="s">
        <v>264</v>
      </c>
      <c r="D120" s="1" t="s">
        <v>1246</v>
      </c>
      <c r="E120" s="1" t="s">
        <v>1247</v>
      </c>
      <c r="F120" s="1" t="s">
        <v>1248</v>
      </c>
      <c r="G120" s="1" t="s">
        <v>1249</v>
      </c>
      <c r="H120" s="1" t="s">
        <v>1250</v>
      </c>
      <c r="I120" s="1" t="s">
        <v>1251</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1256</v>
      </c>
      <c r="D121" s="1" t="s">
        <v>1158</v>
      </c>
      <c r="E121" s="1" t="s">
        <v>1257</v>
      </c>
      <c r="F121" s="1" t="s">
        <v>894</v>
      </c>
      <c r="G121" s="1" t="s">
        <v>1258</v>
      </c>
      <c r="H121" s="1" t="s">
        <v>1259</v>
      </c>
      <c r="I121" s="1" t="s">
        <v>1260</v>
      </c>
      <c r="J121" s="1" t="s">
        <v>429</v>
      </c>
      <c r="K121" s="1" t="s">
        <v>1261</v>
      </c>
      <c r="L121" s="2"/>
      <c r="M121" s="2"/>
      <c r="N121" s="2"/>
      <c r="O121" s="2"/>
      <c r="P121" s="2"/>
      <c r="Q121" s="2"/>
      <c r="R121" s="2"/>
      <c r="S121" s="2"/>
      <c r="T121" s="2"/>
      <c r="U121" s="2"/>
      <c r="V121" s="2"/>
      <c r="W121" s="2"/>
      <c r="X121" s="2"/>
      <c r="Y121" s="2"/>
      <c r="Z121" s="2"/>
    </row>
    <row r="122" ht="15.75" customHeight="1">
      <c r="A122" s="1" t="s">
        <v>1262</v>
      </c>
      <c r="B122" s="1" t="s">
        <v>321</v>
      </c>
      <c r="C122" s="1" t="s">
        <v>1263</v>
      </c>
      <c r="D122" s="1" t="s">
        <v>1264</v>
      </c>
      <c r="E122" s="1" t="s">
        <v>1265</v>
      </c>
      <c r="F122" s="1" t="s">
        <v>587</v>
      </c>
      <c r="G122" s="1" t="s">
        <v>1266</v>
      </c>
      <c r="H122" s="1" t="s">
        <v>318</v>
      </c>
      <c r="I122" s="1" t="s">
        <v>1267</v>
      </c>
      <c r="J122" s="1" t="s">
        <v>1268</v>
      </c>
      <c r="K122" s="1" t="s">
        <v>1269</v>
      </c>
      <c r="L122" s="2"/>
      <c r="M122" s="2"/>
      <c r="N122" s="2"/>
      <c r="O122" s="2"/>
      <c r="P122" s="2"/>
      <c r="Q122" s="2"/>
      <c r="R122" s="2"/>
      <c r="S122" s="2"/>
      <c r="T122" s="2"/>
      <c r="U122" s="2"/>
      <c r="V122" s="2"/>
      <c r="W122" s="2"/>
      <c r="X122" s="2"/>
      <c r="Y122" s="2"/>
      <c r="Z122" s="2"/>
    </row>
    <row r="123" ht="15.75" customHeight="1">
      <c r="A123" s="1" t="s">
        <v>1270</v>
      </c>
      <c r="B123" s="1" t="s">
        <v>554</v>
      </c>
      <c r="C123" s="1" t="s">
        <v>1271</v>
      </c>
      <c r="D123" s="1" t="s">
        <v>1272</v>
      </c>
      <c r="E123" s="1" t="s">
        <v>1273</v>
      </c>
      <c r="F123" s="1" t="s">
        <v>1274</v>
      </c>
      <c r="G123" s="1" t="s">
        <v>1275</v>
      </c>
      <c r="H123" s="1" t="s">
        <v>432</v>
      </c>
      <c r="I123" s="1" t="s">
        <v>1276</v>
      </c>
      <c r="J123" s="1" t="s">
        <v>1268</v>
      </c>
      <c r="K123" s="1" t="s">
        <v>1269</v>
      </c>
      <c r="L123" s="2"/>
      <c r="M123" s="2"/>
      <c r="N123" s="2"/>
      <c r="O123" s="2"/>
      <c r="P123" s="2"/>
      <c r="Q123" s="2"/>
      <c r="R123" s="2"/>
      <c r="S123" s="2"/>
      <c r="T123" s="2"/>
      <c r="U123" s="2"/>
      <c r="V123" s="2"/>
      <c r="W123" s="2"/>
      <c r="X123" s="2"/>
      <c r="Y123" s="2"/>
      <c r="Z123" s="2"/>
    </row>
    <row r="124" ht="15.75" customHeight="1">
      <c r="A124" s="1" t="s">
        <v>1277</v>
      </c>
      <c r="B124" s="1" t="s">
        <v>1278</v>
      </c>
      <c r="C124" s="1" t="s">
        <v>740</v>
      </c>
      <c r="D124" s="1" t="s">
        <v>1279</v>
      </c>
      <c r="E124" s="1" t="s">
        <v>1280</v>
      </c>
      <c r="F124" s="1" t="s">
        <v>1281</v>
      </c>
      <c r="G124" s="1" t="s">
        <v>1282</v>
      </c>
      <c r="H124" s="1" t="s">
        <v>1283</v>
      </c>
      <c r="I124" s="1" t="s">
        <v>1284</v>
      </c>
      <c r="J124" s="1" t="s">
        <v>1285</v>
      </c>
      <c r="K124" s="1" t="s">
        <v>1205</v>
      </c>
      <c r="L124" s="2"/>
      <c r="M124" s="2"/>
      <c r="N124" s="2"/>
      <c r="O124" s="2"/>
      <c r="P124" s="2"/>
      <c r="Q124" s="2"/>
      <c r="R124" s="2"/>
      <c r="S124" s="2"/>
      <c r="T124" s="2"/>
      <c r="U124" s="2"/>
      <c r="V124" s="2"/>
      <c r="W124" s="2"/>
      <c r="X124" s="2"/>
      <c r="Y124" s="2"/>
      <c r="Z124" s="2"/>
    </row>
    <row r="125" ht="15.75" customHeight="1">
      <c r="A125" s="1" t="s">
        <v>1286</v>
      </c>
      <c r="B125" s="1" t="s">
        <v>1287</v>
      </c>
      <c r="C125" s="1" t="s">
        <v>1288</v>
      </c>
      <c r="D125" s="1" t="s">
        <v>1289</v>
      </c>
      <c r="E125" s="1" t="s">
        <v>906</v>
      </c>
      <c r="F125" s="1" t="s">
        <v>1290</v>
      </c>
      <c r="G125" s="1" t="s">
        <v>1291</v>
      </c>
      <c r="H125" s="1" t="s">
        <v>1292</v>
      </c>
      <c r="I125" s="1" t="s">
        <v>590</v>
      </c>
      <c r="J125" s="1" t="s">
        <v>1293</v>
      </c>
      <c r="K125" s="1" t="s">
        <v>740</v>
      </c>
      <c r="L125" s="2"/>
      <c r="M125" s="2"/>
      <c r="N125" s="2"/>
      <c r="O125" s="2"/>
      <c r="P125" s="2"/>
      <c r="Q125" s="2"/>
      <c r="R125" s="2"/>
      <c r="S125" s="2"/>
      <c r="T125" s="2"/>
      <c r="U125" s="2"/>
      <c r="V125" s="2"/>
      <c r="W125" s="2"/>
      <c r="X125" s="2"/>
      <c r="Y125" s="2"/>
      <c r="Z125" s="2"/>
    </row>
    <row r="126" ht="15.75" customHeight="1">
      <c r="A126" s="1" t="s">
        <v>1294</v>
      </c>
      <c r="B126" s="1" t="s">
        <v>1295</v>
      </c>
      <c r="C126" s="1" t="s">
        <v>716</v>
      </c>
      <c r="D126" s="1">
        <v>6.0</v>
      </c>
      <c r="E126" s="1" t="s">
        <v>1296</v>
      </c>
      <c r="F126" s="1" t="s">
        <v>546</v>
      </c>
      <c r="G126" s="1" t="s">
        <v>114</v>
      </c>
      <c r="H126" s="1" t="s">
        <v>1297</v>
      </c>
      <c r="I126" s="1" t="s">
        <v>1298</v>
      </c>
      <c r="J126" s="1" t="s">
        <v>1299</v>
      </c>
      <c r="K126" s="1" t="s">
        <v>1300</v>
      </c>
      <c r="L126" s="2"/>
      <c r="M126" s="2"/>
      <c r="N126" s="2"/>
      <c r="O126" s="2"/>
      <c r="P126" s="2"/>
      <c r="Q126" s="2"/>
      <c r="R126" s="2"/>
      <c r="S126" s="2"/>
      <c r="T126" s="2"/>
      <c r="U126" s="2"/>
      <c r="V126" s="2"/>
      <c r="W126" s="2"/>
      <c r="X126" s="2"/>
      <c r="Y126" s="2"/>
      <c r="Z126" s="2"/>
    </row>
    <row r="127" ht="15.75" customHeight="1">
      <c r="A127" s="1" t="s">
        <v>1301</v>
      </c>
      <c r="B127" s="1" t="s">
        <v>1302</v>
      </c>
      <c r="C127" s="1" t="s">
        <v>1303</v>
      </c>
      <c r="D127" s="1" t="s">
        <v>1304</v>
      </c>
      <c r="E127" s="1" t="s">
        <v>1305</v>
      </c>
      <c r="F127" s="1" t="s">
        <v>1306</v>
      </c>
      <c r="G127" s="1" t="s">
        <v>1022</v>
      </c>
      <c r="H127" s="1" t="s">
        <v>1307</v>
      </c>
      <c r="I127" s="1" t="s">
        <v>1308</v>
      </c>
      <c r="J127" s="1" t="s">
        <v>1309</v>
      </c>
      <c r="K127" s="1" t="s">
        <v>976</v>
      </c>
      <c r="L127" s="2"/>
      <c r="M127" s="2"/>
      <c r="N127" s="2"/>
      <c r="O127" s="2"/>
      <c r="P127" s="2"/>
      <c r="Q127" s="2"/>
      <c r="R127" s="2"/>
      <c r="S127" s="2"/>
      <c r="T127" s="2"/>
      <c r="U127" s="2"/>
      <c r="V127" s="2"/>
      <c r="W127" s="2"/>
      <c r="X127" s="2"/>
      <c r="Y127" s="2"/>
      <c r="Z127" s="2"/>
    </row>
    <row r="128" ht="15.75" customHeight="1">
      <c r="A128" s="1" t="s">
        <v>1310</v>
      </c>
      <c r="B128" s="1">
        <v>0.0</v>
      </c>
      <c r="C128" s="1">
        <v>0.0</v>
      </c>
      <c r="D128" s="1">
        <v>0.0</v>
      </c>
      <c r="E128" s="1">
        <v>0.0</v>
      </c>
      <c r="F128" s="1" t="s">
        <v>1311</v>
      </c>
      <c r="G128" s="1" t="s">
        <v>428</v>
      </c>
      <c r="H128" s="1" t="s">
        <v>1312</v>
      </c>
      <c r="I128" s="1">
        <v>0.0</v>
      </c>
      <c r="J128" s="1" t="s">
        <v>884</v>
      </c>
      <c r="K128" s="1" t="s">
        <v>1313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1314</v>
      </c>
      <c r="C1" s="1" t="s">
        <v>1315</v>
      </c>
      <c r="D1" s="1" t="s">
        <v>1316</v>
      </c>
      <c r="E1" s="1" t="s">
        <v>1317</v>
      </c>
      <c r="F1" s="1" t="s">
        <v>1318</v>
      </c>
      <c r="G1" s="1" t="s">
        <v>1319</v>
      </c>
      <c r="H1" s="1" t="s">
        <v>1320</v>
      </c>
      <c r="I1" s="1" t="s">
        <v>1321</v>
      </c>
      <c r="J1" s="2"/>
      <c r="K1" s="2"/>
      <c r="L1" s="2"/>
      <c r="M1" s="2"/>
      <c r="N1" s="2"/>
      <c r="O1" s="2"/>
      <c r="P1" s="2"/>
      <c r="Q1" s="2"/>
      <c r="R1" s="2"/>
      <c r="S1" s="2"/>
      <c r="T1" s="2"/>
      <c r="U1" s="2"/>
      <c r="V1" s="2"/>
      <c r="W1" s="2"/>
      <c r="X1" s="2"/>
      <c r="Y1" s="2"/>
      <c r="Z1" s="2"/>
    </row>
    <row r="2">
      <c r="A2" s="1" t="s">
        <v>1322</v>
      </c>
      <c r="B2" s="1" t="s">
        <v>1323</v>
      </c>
      <c r="C2" s="1" t="s">
        <v>1324</v>
      </c>
      <c r="D2" s="1" t="s">
        <v>1325</v>
      </c>
      <c r="E2" s="1" t="s">
        <v>1326</v>
      </c>
      <c r="F2" s="1" t="s">
        <v>1327</v>
      </c>
      <c r="G2" s="1" t="s">
        <v>1328</v>
      </c>
      <c r="H2" s="1" t="s">
        <v>1328</v>
      </c>
      <c r="I2" s="1" t="s">
        <v>1329</v>
      </c>
      <c r="J2" s="2"/>
      <c r="K2" s="2"/>
      <c r="L2" s="2"/>
      <c r="M2" s="2"/>
      <c r="N2" s="2"/>
      <c r="O2" s="2"/>
      <c r="P2" s="2"/>
      <c r="Q2" s="2"/>
      <c r="R2" s="2"/>
      <c r="S2" s="2"/>
      <c r="T2" s="2"/>
      <c r="U2" s="2"/>
      <c r="V2" s="2"/>
      <c r="W2" s="2"/>
      <c r="X2" s="2"/>
      <c r="Y2" s="2"/>
      <c r="Z2" s="2"/>
    </row>
    <row r="3">
      <c r="A3" s="1" t="s">
        <v>1330</v>
      </c>
      <c r="B3" s="1" t="s">
        <v>1329</v>
      </c>
      <c r="C3" s="1" t="s">
        <v>1331</v>
      </c>
      <c r="D3" s="1" t="s">
        <v>1332</v>
      </c>
      <c r="E3" s="1" t="s">
        <v>1333</v>
      </c>
      <c r="F3" s="1" t="s">
        <v>1334</v>
      </c>
      <c r="G3" s="1" t="s">
        <v>1335</v>
      </c>
      <c r="H3" s="1" t="s">
        <v>1336</v>
      </c>
      <c r="I3" s="1" t="s">
        <v>1329</v>
      </c>
      <c r="J3" s="2"/>
      <c r="K3" s="2"/>
      <c r="L3" s="2"/>
      <c r="M3" s="2"/>
      <c r="N3" s="2"/>
      <c r="O3" s="2"/>
      <c r="P3" s="2"/>
      <c r="Q3" s="2"/>
      <c r="R3" s="2"/>
      <c r="S3" s="2"/>
      <c r="T3" s="2"/>
      <c r="U3" s="2"/>
      <c r="V3" s="2"/>
      <c r="W3" s="2"/>
      <c r="X3" s="2"/>
      <c r="Y3" s="2"/>
      <c r="Z3" s="2"/>
    </row>
    <row r="4">
      <c r="A4" s="1" t="s">
        <v>1337</v>
      </c>
      <c r="B4" s="1" t="s">
        <v>1338</v>
      </c>
      <c r="C4" s="1" t="s">
        <v>1339</v>
      </c>
      <c r="D4" s="1" t="s">
        <v>1340</v>
      </c>
      <c r="E4" s="1" t="s">
        <v>1341</v>
      </c>
      <c r="F4" s="1" t="s">
        <v>1342</v>
      </c>
      <c r="G4" s="1" t="s">
        <v>1343</v>
      </c>
      <c r="H4" s="1" t="s">
        <v>1344</v>
      </c>
      <c r="I4" s="1" t="s">
        <v>1345</v>
      </c>
      <c r="J4" s="2"/>
      <c r="K4" s="2"/>
      <c r="L4" s="2"/>
      <c r="M4" s="2"/>
      <c r="N4" s="2"/>
      <c r="O4" s="2"/>
      <c r="P4" s="2"/>
      <c r="Q4" s="2"/>
      <c r="R4" s="2"/>
      <c r="S4" s="2"/>
      <c r="T4" s="2"/>
      <c r="U4" s="2"/>
      <c r="V4" s="2"/>
      <c r="W4" s="2"/>
      <c r="X4" s="2"/>
      <c r="Y4" s="2"/>
      <c r="Z4" s="2"/>
    </row>
    <row r="5">
      <c r="A5" s="1" t="s">
        <v>1330</v>
      </c>
      <c r="B5" s="1" t="s">
        <v>1329</v>
      </c>
      <c r="C5" s="1" t="s">
        <v>1346</v>
      </c>
      <c r="D5" s="1" t="s">
        <v>1347</v>
      </c>
      <c r="E5" s="1" t="s">
        <v>1348</v>
      </c>
      <c r="F5" s="1" t="s">
        <v>1349</v>
      </c>
      <c r="G5" s="1" t="s">
        <v>1350</v>
      </c>
      <c r="H5" s="1" t="s">
        <v>1351</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1" t="s">
        <v>1360</v>
      </c>
      <c r="I6" s="1" t="s">
        <v>1361</v>
      </c>
      <c r="J6" s="2"/>
      <c r="K6" s="2"/>
      <c r="L6" s="2"/>
      <c r="M6" s="2"/>
      <c r="N6" s="2"/>
      <c r="O6" s="2"/>
      <c r="P6" s="2"/>
      <c r="Q6" s="2"/>
      <c r="R6" s="2"/>
      <c r="S6" s="2"/>
      <c r="T6" s="2"/>
      <c r="U6" s="2"/>
      <c r="V6" s="2"/>
      <c r="W6" s="2"/>
      <c r="X6" s="2"/>
      <c r="Y6" s="2"/>
      <c r="Z6" s="2"/>
    </row>
    <row r="7">
      <c r="A7" s="1" t="s">
        <v>1362</v>
      </c>
      <c r="B7" s="1" t="s">
        <v>1363</v>
      </c>
      <c r="C7" s="1" t="s">
        <v>1364</v>
      </c>
      <c r="D7" s="1" t="s">
        <v>1365</v>
      </c>
      <c r="E7" s="1" t="s">
        <v>1366</v>
      </c>
      <c r="F7" s="1" t="s">
        <v>1367</v>
      </c>
      <c r="G7" s="1" t="s">
        <v>1368</v>
      </c>
      <c r="H7" s="1" t="s">
        <v>1369</v>
      </c>
      <c r="I7" s="1" t="s">
        <v>1370</v>
      </c>
      <c r="J7" s="2"/>
      <c r="K7" s="2"/>
      <c r="L7" s="2"/>
      <c r="M7" s="2"/>
      <c r="N7" s="2"/>
      <c r="O7" s="2"/>
      <c r="P7" s="2"/>
      <c r="Q7" s="2"/>
      <c r="R7" s="2"/>
      <c r="S7" s="2"/>
      <c r="T7" s="2"/>
      <c r="U7" s="2"/>
      <c r="V7" s="2"/>
      <c r="W7" s="2"/>
      <c r="X7" s="2"/>
      <c r="Y7" s="2"/>
      <c r="Z7" s="2"/>
    </row>
    <row r="8">
      <c r="A8" s="1" t="s">
        <v>1371</v>
      </c>
      <c r="B8" s="1" t="s">
        <v>1329</v>
      </c>
      <c r="C8" s="1" t="s">
        <v>1372</v>
      </c>
      <c r="D8" s="1" t="s">
        <v>1373</v>
      </c>
      <c r="E8" s="1" t="s">
        <v>1372</v>
      </c>
      <c r="F8" s="1" t="s">
        <v>1374</v>
      </c>
      <c r="G8" s="1" t="s">
        <v>1372</v>
      </c>
      <c r="H8" s="1" t="s">
        <v>1375</v>
      </c>
      <c r="I8" s="1" t="s">
        <v>1376</v>
      </c>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1" t="s">
        <v>1383</v>
      </c>
      <c r="I9" s="1" t="s">
        <v>1380</v>
      </c>
      <c r="J9" s="2"/>
      <c r="K9" s="2"/>
      <c r="L9" s="2"/>
      <c r="M9" s="2"/>
      <c r="N9" s="2"/>
      <c r="O9" s="2"/>
      <c r="P9" s="2"/>
      <c r="Q9" s="2"/>
      <c r="R9" s="2"/>
      <c r="S9" s="2"/>
      <c r="T9" s="2"/>
      <c r="U9" s="2"/>
      <c r="V9" s="2"/>
      <c r="W9" s="2"/>
      <c r="X9" s="2"/>
      <c r="Y9" s="2"/>
      <c r="Z9" s="2"/>
    </row>
    <row r="10">
      <c r="A10" s="1" t="s">
        <v>1384</v>
      </c>
      <c r="B10" s="1" t="s">
        <v>1385</v>
      </c>
      <c r="C10" s="1" t="s">
        <v>1378</v>
      </c>
      <c r="D10" s="1" t="s">
        <v>1386</v>
      </c>
      <c r="E10" s="1" t="s">
        <v>1386</v>
      </c>
      <c r="F10" s="1" t="s">
        <v>1387</v>
      </c>
      <c r="G10" s="1" t="s">
        <v>1386</v>
      </c>
      <c r="H10" s="1" t="s">
        <v>1386</v>
      </c>
      <c r="I10" s="1" t="s">
        <v>1388</v>
      </c>
      <c r="J10" s="2"/>
      <c r="K10" s="2"/>
      <c r="L10" s="2"/>
      <c r="M10" s="2"/>
      <c r="N10" s="2"/>
      <c r="O10" s="2"/>
      <c r="P10" s="2"/>
      <c r="Q10" s="2"/>
      <c r="R10" s="2"/>
      <c r="S10" s="2"/>
      <c r="T10" s="2"/>
      <c r="U10" s="2"/>
      <c r="V10" s="2"/>
      <c r="W10" s="2"/>
      <c r="X10" s="2"/>
      <c r="Y10" s="2"/>
      <c r="Z10" s="2"/>
    </row>
    <row r="11">
      <c r="A11" s="1" t="s">
        <v>1389</v>
      </c>
      <c r="B11" s="1" t="s">
        <v>1390</v>
      </c>
      <c r="C11" s="1" t="s">
        <v>1391</v>
      </c>
      <c r="D11" s="1" t="s">
        <v>1392</v>
      </c>
      <c r="E11" s="1" t="s">
        <v>1393</v>
      </c>
      <c r="F11" s="1" t="s">
        <v>1394</v>
      </c>
      <c r="G11" s="1" t="s">
        <v>1395</v>
      </c>
      <c r="H11" s="1" t="s">
        <v>1396</v>
      </c>
      <c r="I11" s="1" t="s">
        <v>1397</v>
      </c>
      <c r="J11" s="2"/>
      <c r="K11" s="2"/>
      <c r="L11" s="2"/>
      <c r="M11" s="2"/>
      <c r="N11" s="2"/>
      <c r="O11" s="2"/>
      <c r="P11" s="2"/>
      <c r="Q11" s="2"/>
      <c r="R11" s="2"/>
      <c r="S11" s="2"/>
      <c r="T11" s="2"/>
      <c r="U11" s="2"/>
      <c r="V11" s="2"/>
      <c r="W11" s="2"/>
      <c r="X11" s="2"/>
      <c r="Y11" s="2"/>
      <c r="Z11" s="2"/>
    </row>
    <row r="12">
      <c r="A12" s="1" t="s">
        <v>1398</v>
      </c>
      <c r="B12" s="1" t="s">
        <v>1392</v>
      </c>
      <c r="C12" s="1" t="s">
        <v>1399</v>
      </c>
      <c r="D12" s="1" t="s">
        <v>1400</v>
      </c>
      <c r="E12" s="1" t="s">
        <v>1401</v>
      </c>
      <c r="F12" s="1" t="s">
        <v>1402</v>
      </c>
      <c r="G12" s="1" t="s">
        <v>1403</v>
      </c>
      <c r="H12" s="1" t="s">
        <v>1404</v>
      </c>
      <c r="I12" s="1" t="s">
        <v>1357</v>
      </c>
      <c r="J12" s="2"/>
      <c r="K12" s="2"/>
      <c r="L12" s="2"/>
      <c r="M12" s="2"/>
      <c r="N12" s="2"/>
      <c r="O12" s="2"/>
      <c r="P12" s="2"/>
      <c r="Q12" s="2"/>
      <c r="R12" s="2"/>
      <c r="S12" s="2"/>
      <c r="T12" s="2"/>
      <c r="U12" s="2"/>
      <c r="V12" s="2"/>
      <c r="W12" s="2"/>
      <c r="X12" s="2"/>
      <c r="Y12" s="2"/>
      <c r="Z12" s="2"/>
    </row>
    <row r="13">
      <c r="A13" s="1" t="s">
        <v>1405</v>
      </c>
      <c r="B13" s="1" t="s">
        <v>1406</v>
      </c>
      <c r="C13" s="1" t="s">
        <v>1407</v>
      </c>
      <c r="D13" s="1" t="s">
        <v>1408</v>
      </c>
      <c r="E13" s="1" t="s">
        <v>1409</v>
      </c>
      <c r="F13" s="1" t="s">
        <v>1410</v>
      </c>
      <c r="G13" s="1" t="s">
        <v>1411</v>
      </c>
      <c r="H13" s="1" t="s">
        <v>1412</v>
      </c>
      <c r="I13" s="1" t="s">
        <v>1413</v>
      </c>
      <c r="J13" s="2"/>
      <c r="K13" s="2"/>
      <c r="L13" s="2"/>
      <c r="M13" s="2"/>
      <c r="N13" s="2"/>
      <c r="O13" s="2"/>
      <c r="P13" s="2"/>
      <c r="Q13" s="2"/>
      <c r="R13" s="2"/>
      <c r="S13" s="2"/>
      <c r="T13" s="2"/>
      <c r="U13" s="2"/>
      <c r="V13" s="2"/>
      <c r="W13" s="2"/>
      <c r="X13" s="2"/>
      <c r="Y13" s="2"/>
      <c r="Z13" s="2"/>
    </row>
    <row r="14">
      <c r="A14" s="1" t="s">
        <v>1414</v>
      </c>
      <c r="B14" s="1" t="s">
        <v>1415</v>
      </c>
      <c r="C14" s="1" t="s">
        <v>1416</v>
      </c>
      <c r="D14" s="1" t="s">
        <v>1417</v>
      </c>
      <c r="E14" s="1" t="s">
        <v>1418</v>
      </c>
      <c r="F14" s="1" t="s">
        <v>1418</v>
      </c>
      <c r="G14" s="1" t="s">
        <v>1419</v>
      </c>
      <c r="H14" s="1" t="s">
        <v>1416</v>
      </c>
      <c r="I14" s="1" t="s">
        <v>1420</v>
      </c>
      <c r="J14" s="2"/>
      <c r="K14" s="2"/>
      <c r="L14" s="2"/>
      <c r="M14" s="2"/>
      <c r="N14" s="2"/>
      <c r="O14" s="2"/>
      <c r="P14" s="2"/>
      <c r="Q14" s="2"/>
      <c r="R14" s="2"/>
      <c r="S14" s="2"/>
      <c r="T14" s="2"/>
      <c r="U14" s="2"/>
      <c r="V14" s="2"/>
      <c r="W14" s="2"/>
      <c r="X14" s="2"/>
      <c r="Y14" s="2"/>
      <c r="Z14" s="2"/>
    </row>
    <row r="15">
      <c r="A15" s="1" t="s">
        <v>1421</v>
      </c>
      <c r="B15" s="1" t="s">
        <v>1422</v>
      </c>
      <c r="C15" s="1" t="s">
        <v>199</v>
      </c>
      <c r="D15" s="1" t="s">
        <v>1423</v>
      </c>
      <c r="E15" s="1" t="s">
        <v>1424</v>
      </c>
      <c r="F15" s="1" t="s">
        <v>1425</v>
      </c>
      <c r="G15" s="1" t="s">
        <v>1426</v>
      </c>
      <c r="H15" s="1" t="s">
        <v>1329</v>
      </c>
      <c r="I15" s="1" t="s">
        <v>1427</v>
      </c>
      <c r="J15" s="2"/>
      <c r="K15" s="2"/>
      <c r="L15" s="2"/>
      <c r="M15" s="2"/>
      <c r="N15" s="2"/>
      <c r="O15" s="2"/>
      <c r="P15" s="2"/>
      <c r="Q15" s="2"/>
      <c r="R15" s="2"/>
      <c r="S15" s="2"/>
      <c r="T15" s="2"/>
      <c r="U15" s="2"/>
      <c r="V15" s="2"/>
      <c r="W15" s="2"/>
      <c r="X15" s="2"/>
      <c r="Y15" s="2"/>
      <c r="Z15" s="2"/>
    </row>
    <row r="16">
      <c r="A16" s="1" t="s">
        <v>1428</v>
      </c>
      <c r="B16" s="1" t="s">
        <v>1429</v>
      </c>
      <c r="C16" s="1" t="s">
        <v>1430</v>
      </c>
      <c r="D16" s="1" t="s">
        <v>1431</v>
      </c>
      <c r="E16" s="1" t="s">
        <v>1432</v>
      </c>
      <c r="F16" s="1" t="s">
        <v>1433</v>
      </c>
      <c r="G16" s="1" t="s">
        <v>1434</v>
      </c>
      <c r="H16" s="1" t="s">
        <v>1329</v>
      </c>
      <c r="I16" s="1" t="s">
        <v>1435</v>
      </c>
      <c r="J16" s="2"/>
      <c r="K16" s="2"/>
      <c r="L16" s="2"/>
      <c r="M16" s="2"/>
      <c r="N16" s="2"/>
      <c r="O16" s="2"/>
      <c r="P16" s="2"/>
      <c r="Q16" s="2"/>
      <c r="R16" s="2"/>
      <c r="S16" s="2"/>
      <c r="T16" s="2"/>
      <c r="U16" s="2"/>
      <c r="V16" s="2"/>
      <c r="W16" s="2"/>
      <c r="X16" s="2"/>
      <c r="Y16" s="2"/>
      <c r="Z16" s="2"/>
    </row>
    <row r="17">
      <c r="A17" s="1" t="s">
        <v>1436</v>
      </c>
      <c r="B17" s="1" t="s">
        <v>174</v>
      </c>
      <c r="C17" s="1" t="s">
        <v>1120</v>
      </c>
      <c r="D17" s="1" t="s">
        <v>176</v>
      </c>
      <c r="E17" s="1" t="s">
        <v>1437</v>
      </c>
      <c r="F17" s="1" t="s">
        <v>178</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1443</v>
      </c>
      <c r="D18" s="1" t="s">
        <v>1444</v>
      </c>
      <c r="E18" s="1" t="s">
        <v>1445</v>
      </c>
      <c r="F18" s="1" t="s">
        <v>1446</v>
      </c>
      <c r="G18" s="1" t="s">
        <v>1447</v>
      </c>
      <c r="H18" s="1" t="s">
        <v>1329</v>
      </c>
      <c r="I18" s="1" t="s">
        <v>1448</v>
      </c>
      <c r="J18" s="2"/>
      <c r="K18" s="2"/>
      <c r="L18" s="2"/>
      <c r="M18" s="2"/>
      <c r="N18" s="2"/>
      <c r="O18" s="2"/>
      <c r="P18" s="2"/>
      <c r="Q18" s="2"/>
      <c r="R18" s="2"/>
      <c r="S18" s="2"/>
      <c r="T18" s="2"/>
      <c r="U18" s="2"/>
      <c r="V18" s="2"/>
      <c r="W18" s="2"/>
      <c r="X18" s="2"/>
      <c r="Y18" s="2"/>
      <c r="Z18" s="2"/>
    </row>
    <row r="19">
      <c r="A19" s="1" t="s">
        <v>1449</v>
      </c>
      <c r="B19" s="1" t="s">
        <v>1450</v>
      </c>
      <c r="C19" s="1" t="s">
        <v>1451</v>
      </c>
      <c r="D19" s="1" t="s">
        <v>1452</v>
      </c>
      <c r="E19" s="1" t="s">
        <v>1453</v>
      </c>
      <c r="F19" s="1" t="s">
        <v>1454</v>
      </c>
      <c r="G19" s="1" t="s">
        <v>1455</v>
      </c>
      <c r="H19" s="1" t="s">
        <v>1456</v>
      </c>
      <c r="I19" s="1" t="s">
        <v>1457</v>
      </c>
      <c r="J19" s="2"/>
      <c r="K19" s="2"/>
      <c r="L19" s="2"/>
      <c r="M19" s="2"/>
      <c r="N19" s="2"/>
      <c r="O19" s="2"/>
      <c r="P19" s="2"/>
      <c r="Q19" s="2"/>
      <c r="R19" s="2"/>
      <c r="S19" s="2"/>
      <c r="T19" s="2"/>
      <c r="U19" s="2"/>
      <c r="V19" s="2"/>
      <c r="W19" s="2"/>
      <c r="X19" s="2"/>
      <c r="Y19" s="2"/>
      <c r="Z19" s="2"/>
    </row>
    <row r="20">
      <c r="A20" s="1" t="s">
        <v>1458</v>
      </c>
      <c r="B20" s="1" t="s">
        <v>1459</v>
      </c>
      <c r="C20" s="1" t="s">
        <v>1460</v>
      </c>
      <c r="D20" s="1" t="s">
        <v>1461</v>
      </c>
      <c r="E20" s="1" t="s">
        <v>1462</v>
      </c>
      <c r="F20" s="1" t="s">
        <v>1463</v>
      </c>
      <c r="G20" s="1" t="s">
        <v>1464</v>
      </c>
      <c r="H20" s="1" t="s">
        <v>1465</v>
      </c>
      <c r="I20" s="1" t="s">
        <v>1466</v>
      </c>
      <c r="J20" s="2"/>
      <c r="K20" s="2"/>
      <c r="L20" s="2"/>
      <c r="M20" s="2"/>
      <c r="N20" s="2"/>
      <c r="O20" s="2"/>
      <c r="P20" s="2"/>
      <c r="Q20" s="2"/>
      <c r="R20" s="2"/>
      <c r="S20" s="2"/>
      <c r="T20" s="2"/>
      <c r="U20" s="2"/>
      <c r="V20" s="2"/>
      <c r="W20" s="2"/>
      <c r="X20" s="2"/>
      <c r="Y20" s="2"/>
      <c r="Z20" s="2"/>
    </row>
    <row r="21" ht="15.75" customHeight="1">
      <c r="A21" s="1" t="s">
        <v>1467</v>
      </c>
      <c r="B21" s="1" t="s">
        <v>1468</v>
      </c>
      <c r="C21" s="1" t="s">
        <v>1469</v>
      </c>
      <c r="D21" s="1" t="s">
        <v>1470</v>
      </c>
      <c r="E21" s="1" t="s">
        <v>1471</v>
      </c>
      <c r="F21" s="1" t="s">
        <v>1472</v>
      </c>
      <c r="G21" s="1" t="s">
        <v>1473</v>
      </c>
      <c r="H21" s="1" t="s">
        <v>1474</v>
      </c>
      <c r="I21" s="1" t="s">
        <v>1475</v>
      </c>
      <c r="J21" s="2"/>
      <c r="K21" s="2"/>
      <c r="L21" s="2"/>
      <c r="M21" s="2"/>
      <c r="N21" s="2"/>
      <c r="O21" s="2"/>
      <c r="P21" s="2"/>
      <c r="Q21" s="2"/>
      <c r="R21" s="2"/>
      <c r="S21" s="2"/>
      <c r="T21" s="2"/>
      <c r="U21" s="2"/>
      <c r="V21" s="2"/>
      <c r="W21" s="2"/>
      <c r="X21" s="2"/>
      <c r="Y21" s="2"/>
      <c r="Z21" s="2"/>
    </row>
    <row r="22" ht="15.75" customHeight="1">
      <c r="A22" s="1" t="s">
        <v>1476</v>
      </c>
      <c r="B22" s="1" t="s">
        <v>1477</v>
      </c>
      <c r="C22" s="1" t="s">
        <v>1478</v>
      </c>
      <c r="D22" s="1" t="s">
        <v>1479</v>
      </c>
      <c r="E22" s="1" t="s">
        <v>1480</v>
      </c>
      <c r="F22" s="1" t="s">
        <v>1481</v>
      </c>
      <c r="G22" s="1" t="s">
        <v>1482</v>
      </c>
      <c r="H22" s="1" t="s">
        <v>1106</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1501</v>
      </c>
      <c r="D25" s="1" t="s">
        <v>1501</v>
      </c>
      <c r="E25" s="1" t="s">
        <v>1501</v>
      </c>
      <c r="F25" s="1" t="s">
        <v>1501</v>
      </c>
      <c r="G25" s="1" t="s">
        <v>1501</v>
      </c>
      <c r="H25" s="1" t="s">
        <v>1501</v>
      </c>
      <c r="I25" s="1" t="s">
        <v>1329</v>
      </c>
      <c r="J25" s="2"/>
      <c r="K25" s="2"/>
      <c r="L25" s="2"/>
      <c r="M25" s="2"/>
      <c r="N25" s="2"/>
      <c r="O25" s="2"/>
      <c r="P25" s="2"/>
      <c r="Q25" s="2"/>
      <c r="R25" s="2"/>
      <c r="S25" s="2"/>
      <c r="T25" s="2"/>
      <c r="U25" s="2"/>
      <c r="V25" s="2"/>
      <c r="W25" s="2"/>
      <c r="X25" s="2"/>
      <c r="Y25" s="2"/>
      <c r="Z25" s="2"/>
    </row>
    <row r="26" ht="15.75" customHeight="1">
      <c r="A26" s="1" t="s">
        <v>1502</v>
      </c>
      <c r="B26" s="1" t="s">
        <v>1503</v>
      </c>
      <c r="C26" s="1" t="s">
        <v>1504</v>
      </c>
      <c r="D26" s="1" t="s">
        <v>1505</v>
      </c>
      <c r="E26" s="1" t="s">
        <v>1506</v>
      </c>
      <c r="F26" s="1" t="s">
        <v>1507</v>
      </c>
      <c r="G26" s="1" t="s">
        <v>1329</v>
      </c>
      <c r="H26" s="1" t="s">
        <v>1329</v>
      </c>
      <c r="I26" s="1" t="s">
        <v>1329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1508</v>
      </c>
      <c r="B2" s="1" t="s">
        <v>1509</v>
      </c>
      <c r="C2" s="2"/>
      <c r="D2" s="2"/>
      <c r="E2" s="2"/>
      <c r="F2" s="2"/>
      <c r="G2" s="2"/>
      <c r="H2" s="2"/>
      <c r="I2" s="2"/>
      <c r="J2" s="2"/>
      <c r="K2" s="2"/>
      <c r="L2" s="2"/>
      <c r="M2" s="2"/>
      <c r="N2" s="2"/>
      <c r="O2" s="2"/>
      <c r="P2" s="2"/>
      <c r="Q2" s="2"/>
      <c r="R2" s="2"/>
      <c r="S2" s="2"/>
      <c r="T2" s="2"/>
      <c r="U2" s="2"/>
      <c r="V2" s="2"/>
      <c r="W2" s="2"/>
      <c r="X2" s="2"/>
      <c r="Y2" s="2"/>
      <c r="Z2" s="2"/>
    </row>
    <row r="3">
      <c r="A3" s="3" t="s">
        <v>1510</v>
      </c>
      <c r="B3" s="1" t="s">
        <v>1511</v>
      </c>
      <c r="C3" s="2"/>
      <c r="D3" s="2"/>
      <c r="E3" s="2"/>
      <c r="F3" s="2"/>
      <c r="G3" s="2"/>
      <c r="H3" s="2"/>
      <c r="I3" s="2"/>
      <c r="J3" s="2"/>
      <c r="K3" s="2"/>
      <c r="L3" s="2"/>
      <c r="M3" s="2"/>
      <c r="N3" s="2"/>
      <c r="O3" s="2"/>
      <c r="P3" s="2"/>
      <c r="Q3" s="2"/>
      <c r="R3" s="2"/>
      <c r="S3" s="2"/>
      <c r="T3" s="2"/>
      <c r="U3" s="2"/>
      <c r="V3" s="2"/>
      <c r="W3" s="2"/>
      <c r="X3" s="2"/>
      <c r="Y3" s="2"/>
      <c r="Z3" s="2"/>
    </row>
    <row r="4">
      <c r="A4" s="3" t="s">
        <v>1512</v>
      </c>
      <c r="B4" s="1" t="s">
        <v>1513</v>
      </c>
      <c r="C4" s="2"/>
      <c r="D4" s="2"/>
      <c r="E4" s="2"/>
      <c r="F4" s="2"/>
      <c r="G4" s="2"/>
      <c r="H4" s="2"/>
      <c r="I4" s="2"/>
      <c r="J4" s="2"/>
      <c r="K4" s="2"/>
      <c r="L4" s="2"/>
      <c r="M4" s="2"/>
      <c r="N4" s="2"/>
      <c r="O4" s="2"/>
      <c r="P4" s="2"/>
      <c r="Q4" s="2"/>
      <c r="R4" s="2"/>
      <c r="S4" s="2"/>
      <c r="T4" s="2"/>
      <c r="U4" s="2"/>
      <c r="V4" s="2"/>
      <c r="W4" s="2"/>
      <c r="X4" s="2"/>
      <c r="Y4" s="2"/>
      <c r="Z4" s="2"/>
    </row>
    <row r="5">
      <c r="A5" s="3" t="s">
        <v>1514</v>
      </c>
      <c r="B5" s="1" t="s">
        <v>1515</v>
      </c>
      <c r="C5" s="2"/>
      <c r="D5" s="2"/>
      <c r="E5" s="2"/>
      <c r="F5" s="2"/>
      <c r="G5" s="2"/>
      <c r="H5" s="2"/>
      <c r="I5" s="2"/>
      <c r="J5" s="2"/>
      <c r="K5" s="2"/>
      <c r="L5" s="2"/>
      <c r="M5" s="2"/>
      <c r="N5" s="2"/>
      <c r="O5" s="2"/>
      <c r="P5" s="2"/>
      <c r="Q5" s="2"/>
      <c r="R5" s="2"/>
      <c r="S5" s="2"/>
      <c r="T5" s="2"/>
      <c r="U5" s="2"/>
      <c r="V5" s="2"/>
      <c r="W5" s="2"/>
      <c r="X5" s="2"/>
      <c r="Y5" s="2"/>
      <c r="Z5" s="2"/>
    </row>
    <row r="6">
      <c r="A6" s="3" t="s">
        <v>1516</v>
      </c>
      <c r="B6" s="1" t="s">
        <v>1517</v>
      </c>
      <c r="C6" s="2"/>
      <c r="D6" s="2"/>
      <c r="E6" s="2"/>
      <c r="F6" s="2"/>
      <c r="G6" s="2"/>
      <c r="H6" s="2"/>
      <c r="I6" s="2"/>
      <c r="J6" s="2"/>
      <c r="K6" s="2"/>
      <c r="L6" s="2"/>
      <c r="M6" s="2"/>
      <c r="N6" s="2"/>
      <c r="O6" s="2"/>
      <c r="P6" s="2"/>
      <c r="Q6" s="2"/>
      <c r="R6" s="2"/>
      <c r="S6" s="2"/>
      <c r="T6" s="2"/>
      <c r="U6" s="2"/>
      <c r="V6" s="2"/>
      <c r="W6" s="2"/>
      <c r="X6" s="2"/>
      <c r="Y6" s="2"/>
      <c r="Z6" s="2"/>
    </row>
    <row r="7">
      <c r="A7" s="3" t="s">
        <v>1518</v>
      </c>
      <c r="B7" s="1" t="s">
        <v>11</v>
      </c>
      <c r="C7" s="2"/>
      <c r="D7" s="2"/>
      <c r="E7" s="2"/>
      <c r="F7" s="2"/>
      <c r="G7" s="2"/>
      <c r="H7" s="2"/>
      <c r="I7" s="2"/>
      <c r="J7" s="2"/>
      <c r="K7" s="2"/>
      <c r="L7" s="2"/>
      <c r="M7" s="2"/>
      <c r="N7" s="2"/>
      <c r="O7" s="2"/>
      <c r="P7" s="2"/>
      <c r="Q7" s="2"/>
      <c r="R7" s="2"/>
      <c r="S7" s="2"/>
      <c r="T7" s="2"/>
      <c r="U7" s="2"/>
      <c r="V7" s="2"/>
      <c r="W7" s="2"/>
      <c r="X7" s="2"/>
      <c r="Y7" s="2"/>
      <c r="Z7" s="2"/>
    </row>
    <row r="8">
      <c r="A8" s="3" t="s">
        <v>1519</v>
      </c>
      <c r="B8" s="1" t="s">
        <v>1520</v>
      </c>
      <c r="C8" s="2"/>
      <c r="D8" s="2"/>
      <c r="E8" s="2"/>
      <c r="F8" s="2"/>
      <c r="G8" s="2"/>
      <c r="H8" s="2"/>
      <c r="I8" s="2"/>
      <c r="J8" s="2"/>
      <c r="K8" s="2"/>
      <c r="L8" s="2"/>
      <c r="M8" s="2"/>
      <c r="N8" s="2"/>
      <c r="O8" s="2"/>
      <c r="P8" s="2"/>
      <c r="Q8" s="2"/>
      <c r="R8" s="2"/>
      <c r="S8" s="2"/>
      <c r="T8" s="2"/>
      <c r="U8" s="2"/>
      <c r="V8" s="2"/>
      <c r="W8" s="2"/>
      <c r="X8" s="2"/>
      <c r="Y8" s="2"/>
      <c r="Z8" s="2"/>
    </row>
    <row r="9">
      <c r="A9" s="3" t="s">
        <v>1521</v>
      </c>
      <c r="B9" s="4" t="s">
        <v>1522</v>
      </c>
      <c r="C9" s="2"/>
      <c r="D9" s="2"/>
      <c r="E9" s="2"/>
      <c r="F9" s="2"/>
      <c r="G9" s="2"/>
      <c r="H9" s="2"/>
      <c r="I9" s="2"/>
      <c r="J9" s="2"/>
      <c r="K9" s="2"/>
      <c r="L9" s="2"/>
      <c r="M9" s="2"/>
      <c r="N9" s="2"/>
      <c r="O9" s="2"/>
      <c r="P9" s="2"/>
      <c r="Q9" s="2"/>
      <c r="R9" s="2"/>
      <c r="S9" s="2"/>
      <c r="T9" s="2"/>
      <c r="U9" s="2"/>
      <c r="V9" s="2"/>
      <c r="W9" s="2"/>
      <c r="X9" s="2"/>
      <c r="Y9" s="2"/>
      <c r="Z9" s="2"/>
    </row>
    <row r="10">
      <c r="A10" s="3" t="s">
        <v>1523</v>
      </c>
      <c r="B10" s="1" t="s">
        <v>1524</v>
      </c>
      <c r="C10" s="2"/>
      <c r="D10" s="2"/>
      <c r="E10" s="2"/>
      <c r="F10" s="2"/>
      <c r="G10" s="2"/>
      <c r="H10" s="2"/>
      <c r="I10" s="2"/>
      <c r="J10" s="2"/>
      <c r="K10" s="2"/>
      <c r="L10" s="2"/>
      <c r="M10" s="2"/>
      <c r="N10" s="2"/>
      <c r="O10" s="2"/>
      <c r="P10" s="2"/>
      <c r="Q10" s="2"/>
      <c r="R10" s="2"/>
      <c r="S10" s="2"/>
      <c r="T10" s="2"/>
      <c r="U10" s="2"/>
      <c r="V10" s="2"/>
      <c r="W10" s="2"/>
      <c r="X10" s="2"/>
      <c r="Y10" s="2"/>
      <c r="Z10" s="2"/>
    </row>
    <row r="11">
      <c r="A11" s="3" t="s">
        <v>1525</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1527</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1528</v>
      </c>
      <c r="B13" s="1" t="s">
        <v>1529</v>
      </c>
      <c r="C13" s="2"/>
      <c r="D13" s="2"/>
      <c r="E13" s="2"/>
      <c r="F13" s="2"/>
      <c r="G13" s="2"/>
      <c r="H13" s="2"/>
      <c r="I13" s="2"/>
      <c r="J13" s="2"/>
      <c r="K13" s="2"/>
      <c r="L13" s="2"/>
      <c r="M13" s="2"/>
      <c r="N13" s="2"/>
      <c r="O13" s="2"/>
      <c r="P13" s="2"/>
      <c r="Q13" s="2"/>
      <c r="R13" s="2"/>
      <c r="S13" s="2"/>
      <c r="T13" s="2"/>
      <c r="U13" s="2"/>
      <c r="V13" s="2"/>
      <c r="W13" s="2"/>
      <c r="X13" s="2"/>
      <c r="Y13" s="2"/>
      <c r="Z13" s="2"/>
    </row>
    <row r="14">
      <c r="A14" s="3" t="s">
        <v>1530</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1532</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1533</v>
      </c>
      <c r="B16" s="1" t="s">
        <v>1534</v>
      </c>
      <c r="C16" s="2"/>
      <c r="D16" s="2"/>
      <c r="E16" s="2"/>
      <c r="F16" s="2"/>
      <c r="G16" s="2"/>
      <c r="H16" s="2"/>
      <c r="I16" s="2"/>
      <c r="J16" s="2"/>
      <c r="K16" s="2"/>
      <c r="L16" s="2"/>
      <c r="M16" s="2"/>
      <c r="N16" s="2"/>
      <c r="O16" s="2"/>
      <c r="P16" s="2"/>
      <c r="Q16" s="2"/>
      <c r="R16" s="2"/>
      <c r="S16" s="2"/>
      <c r="T16" s="2"/>
      <c r="U16" s="2"/>
      <c r="V16" s="2"/>
      <c r="W16" s="2"/>
      <c r="X16" s="2"/>
      <c r="Y16" s="2"/>
      <c r="Z16" s="2"/>
    </row>
    <row r="17">
      <c r="A17" s="3" t="s">
        <v>1535</v>
      </c>
      <c r="B17" s="1">
        <v>1566.0</v>
      </c>
      <c r="C17" s="2"/>
      <c r="D17" s="2"/>
      <c r="E17" s="2"/>
      <c r="F17" s="2"/>
      <c r="G17" s="2"/>
      <c r="H17" s="2"/>
      <c r="I17" s="2"/>
      <c r="J17" s="2"/>
      <c r="K17" s="2"/>
      <c r="L17" s="2"/>
      <c r="M17" s="2"/>
      <c r="N17" s="2"/>
      <c r="O17" s="2"/>
      <c r="P17" s="2"/>
      <c r="Q17" s="2"/>
      <c r="R17" s="2"/>
      <c r="S17" s="2"/>
      <c r="T17" s="2"/>
      <c r="U17" s="2"/>
      <c r="V17" s="2"/>
      <c r="W17" s="2"/>
      <c r="X17" s="2"/>
      <c r="Y17" s="2"/>
      <c r="Z17" s="2"/>
    </row>
    <row r="18">
      <c r="A18" s="3" t="s">
        <v>1536</v>
      </c>
      <c r="B18" s="1" t="s">
        <v>1537</v>
      </c>
      <c r="C18" s="2"/>
      <c r="D18" s="2"/>
      <c r="E18" s="2"/>
      <c r="F18" s="2"/>
      <c r="G18" s="2"/>
      <c r="H18" s="2"/>
      <c r="I18" s="2"/>
      <c r="J18" s="2"/>
      <c r="K18" s="2"/>
      <c r="L18" s="2"/>
      <c r="M18" s="2"/>
      <c r="N18" s="2"/>
      <c r="O18" s="2"/>
      <c r="P18" s="2"/>
      <c r="Q18" s="2"/>
      <c r="R18" s="2"/>
      <c r="S18" s="2"/>
      <c r="T18" s="2"/>
      <c r="U18" s="2"/>
      <c r="V18" s="2"/>
      <c r="W18" s="2"/>
      <c r="X18" s="2"/>
      <c r="Y18" s="2"/>
      <c r="Z18" s="2"/>
    </row>
    <row r="19">
      <c r="A19" s="3" t="s">
        <v>1538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1545</v>
      </c>
      <c r="B26" s="4" t="s">
        <v>1546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1549</v>
      </c>
      <c r="B29" s="1">
        <v>18.22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1550</v>
      </c>
      <c r="B30" s="1">
        <v>18.04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1551</v>
      </c>
      <c r="B31" s="1">
        <v>18.04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1552</v>
      </c>
      <c r="B32" s="1">
        <v>18.7352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1553</v>
      </c>
      <c r="B33" s="1">
        <v>18.22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1554</v>
      </c>
      <c r="B34" s="1">
        <v>18.04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1555</v>
      </c>
      <c r="B35" s="1">
        <v>18.04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1556</v>
      </c>
      <c r="B36" s="1">
        <v>18.7352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1557</v>
      </c>
      <c r="B37" s="1">
        <v>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1558</v>
      </c>
      <c r="B38" s="1">
        <v>0.1076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1559</v>
      </c>
      <c r="B39" s="1">
        <v>1.7234208E9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1560</v>
      </c>
      <c r="B40" s="1">
        <v>2.8985999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1561</v>
      </c>
      <c r="B41" s="1">
        <v>8.85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1562</v>
      </c>
      <c r="B42" s="1">
        <v>1.525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1563</v>
      </c>
      <c r="B43" s="1">
        <v>26.94203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1564</v>
      </c>
      <c r="B44" s="1">
        <v>32.756554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1565</v>
      </c>
      <c r="B45" s="1">
        <v>1327677.0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1566</v>
      </c>
      <c r="B46" s="1">
        <v>1327677.0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1567</v>
      </c>
      <c r="B47" s="1">
        <v>1644851.0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1568</v>
      </c>
      <c r="B48" s="1">
        <v>1085330.0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1569</v>
      </c>
      <c r="B49" s="1">
        <v>1085330.0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v>18.37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1571</v>
      </c>
      <c r="B51" s="1">
        <v>19.35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1572</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v>1.868871296E9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1575</v>
      </c>
      <c r="B55" s="1">
        <v>15.6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1576</v>
      </c>
      <c r="B56" s="1">
        <v>38.07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1577</v>
      </c>
      <c r="B57" s="1">
        <v>0.23761873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1578</v>
      </c>
      <c r="B58" s="1">
        <v>18.5084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1579</v>
      </c>
      <c r="B59" s="1">
        <v>25.1213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1580</v>
      </c>
      <c r="B60" s="1">
        <v>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1581</v>
      </c>
      <c r="B61" s="1">
        <v>0.08232711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1582</v>
      </c>
      <c r="B62" s="1" t="s">
        <v>1583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1584</v>
      </c>
      <c r="B63" s="1">
        <v>3.149863936E9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1585</v>
      </c>
      <c r="B64" s="1">
        <v>0.00877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1586</v>
      </c>
      <c r="B65" s="1">
        <v>3.3811456E7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1587</v>
      </c>
      <c r="B66" s="1">
        <v>1.00531E8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1588</v>
      </c>
      <c r="B67" s="1">
        <v>6253041.0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1589</v>
      </c>
      <c r="B68" s="1">
        <v>5884038.0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1592</v>
      </c>
      <c r="B71" s="1">
        <v>0.0622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1593</v>
      </c>
      <c r="B72" s="1">
        <v>1.04176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v>5.23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v>0.1848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1.00531E8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6.714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2.7688413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v>6.9E7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1603</v>
      </c>
      <c r="B82" s="1">
        <v>0.69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1604</v>
      </c>
      <c r="B83" s="1">
        <v>0.21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1605</v>
      </c>
      <c r="B84" s="1">
        <v>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1606</v>
      </c>
      <c r="B85" s="1">
        <v>6.803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v>-0.38667107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v>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1610</v>
      </c>
      <c r="B89" s="1">
        <v>1.7234208E9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1611</v>
      </c>
      <c r="B90" s="1" t="s">
        <v>1612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1613</v>
      </c>
      <c r="B91" s="1" t="s">
        <v>1614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t="s">
        <v>1618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1619</v>
      </c>
      <c r="B95" s="1" t="s">
        <v>1620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1621</v>
      </c>
      <c r="B96" s="1">
        <v>1.1931462E9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1622</v>
      </c>
      <c r="B97" s="1" t="s">
        <v>1623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1624</v>
      </c>
      <c r="B98" s="1" t="s">
        <v>1625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t="s">
        <v>1627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1628</v>
      </c>
      <c r="B100" s="1" t="s">
        <v>1629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1631</v>
      </c>
      <c r="B102" s="1">
        <v>18.59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1632</v>
      </c>
      <c r="B103" s="1">
        <v>21.0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1633</v>
      </c>
      <c r="B104" s="1">
        <v>16.0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1634</v>
      </c>
      <c r="B105" s="1">
        <v>19.66667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1635</v>
      </c>
      <c r="B106" s="1">
        <v>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1636</v>
      </c>
      <c r="B107" s="1">
        <v>3.71429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1637</v>
      </c>
      <c r="B108" s="1" t="s">
        <v>1638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1639</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1640</v>
      </c>
      <c r="B110" s="1">
        <v>5.34E8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1641</v>
      </c>
      <c r="B111" s="1">
        <v>5.312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1642</v>
      </c>
      <c r="B112" s="1">
        <v>4.63E8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1643</v>
      </c>
      <c r="B113" s="1">
        <v>1.634E9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1644</v>
      </c>
      <c r="B114" s="1">
        <v>0.773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1645</v>
      </c>
      <c r="B115" s="1">
        <v>1.335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1646</v>
      </c>
      <c r="B116" s="1">
        <v>7.864999936E9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1647</v>
      </c>
      <c r="B117" s="1">
        <v>190.888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1648</v>
      </c>
      <c r="B118" s="1">
        <v>78.259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1649</v>
      </c>
      <c r="B119" s="1">
        <v>0.024400001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1650</v>
      </c>
      <c r="B120" s="1">
        <v>0.10159001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1651</v>
      </c>
      <c r="B121" s="1">
        <v>-3.0625E7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1652</v>
      </c>
      <c r="B122" s="1">
        <v>2.7E8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1653</v>
      </c>
      <c r="B123" s="1">
        <v>-0.273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1654</v>
      </c>
      <c r="B124" s="1">
        <v>0.07616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1655</v>
      </c>
      <c r="B125" s="1">
        <v>0.058870003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1656</v>
      </c>
      <c r="B126" s="1">
        <v>-0.06165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1657</v>
      </c>
      <c r="B127" s="1" t="s">
        <v>1583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415.0</v>
      </c>
      <c r="C3" s="1">
        <v>240.0</v>
      </c>
      <c r="D3" s="1">
        <v>251.0</v>
      </c>
      <c r="E3" s="1">
        <v>127.0</v>
      </c>
      <c r="F3" s="1">
        <v>420.0</v>
      </c>
      <c r="G3" s="1">
        <v>577.0</v>
      </c>
      <c r="H3" s="1">
        <v>-59.0</v>
      </c>
      <c r="I3" s="1">
        <v>335.0</v>
      </c>
      <c r="J3" s="1">
        <v>751.0</v>
      </c>
      <c r="K3" s="1">
        <v>-97.0</v>
      </c>
      <c r="L3" s="1">
        <f>IF(K3*FORECAST(L2,B3:K3,B2:K2)&gt;0,FORECAST(L2,B3:K3,B2:K2),K3)*$X$1</f>
        <v>-97</v>
      </c>
      <c r="M3" s="1">
        <f>IF(L3*FORECAST(M2,B3:L3,B2:L2)&gt;0,FORECAST(M2,B3:L3,B2:L2),L3)*$X$1</f>
        <v>-97</v>
      </c>
      <c r="N3" s="1">
        <f>IF(M3*FORECAST(N2,B3:M3,B2:M2)&gt;0,FORECAST(N2,B3:M3,B2:M2),M3)*$X$1</f>
        <v>-97</v>
      </c>
      <c r="O3" s="1">
        <f>IF(N3*FORECAST(O2,B3:N3,B2:N2)&gt;0,FORECAST(O2,B3:N3,B2:N2),N3)*$X$1</f>
        <v>-40.88461538</v>
      </c>
      <c r="P3" s="1">
        <f>IF(O3*FORECAST(P2,B3:O3,B2:O2)&gt;0,FORECAST(P2,B3:O3,B2:O2),O3)*$X$1</f>
        <v>-76.05494505</v>
      </c>
      <c r="Q3" s="1">
        <f>IF(P3*FORECAST(Q2,B3:P3,B2:P2)&gt;0,FORECAST(Q2,B3:P3,B2:P2),P3)*$X$1</f>
        <v>-111.2252747</v>
      </c>
      <c r="R3" s="1">
        <f>IF(Q3*FORECAST(R2,B3:Q3,B2:Q2)&gt;0,FORECAST(R2,B3:Q3,B2:Q2),Q3)*$X$1</f>
        <v>-146.3956044</v>
      </c>
      <c r="S3" s="5">
        <f>IF(R3*FORECAST(S2,B3:R3,B2:R2)&gt;0,FORECAST(S2,B3:R3,B2:R2),R3)*$X$1</f>
        <v>-181.5659341</v>
      </c>
      <c r="T3" s="5">
        <f>IF(S3*FORECAST(T2,B3:S3,B2:S2)&gt;0,FORECAST(T2,B3:S3,B2:S2),S3)*$X$1</f>
        <v>-216.7362637</v>
      </c>
      <c r="U3" s="5">
        <f>IF(T3*FORECAST(U2,B3:T3,B2:T2)&gt;0,FORECAST(U2,B3:T3,B2:T2),T3)*$X$1</f>
        <v>-251.9065934</v>
      </c>
      <c r="V3" s="5">
        <f>IF(U3*FORECAST(V2,B3:U3,B2:U2)&gt;0,FORECAST(V2,B3:U3,B2:U2),U3)*$X$1</f>
        <v>-287.0769231</v>
      </c>
      <c r="W3" s="5">
        <f>IF(V3*FORECAST(W2,B3:V3,B2:V2)&gt;0,FORECAST(W2,B3:V3,B2:V2),V3)*$X$1</f>
        <v>-322.2472527</v>
      </c>
      <c r="X3" s="2"/>
      <c r="Y3" s="2"/>
      <c r="Z3" s="2"/>
    </row>
    <row r="4">
      <c r="A4" s="3" t="s">
        <v>123</v>
      </c>
      <c r="B4" s="1">
        <v>-154.0</v>
      </c>
      <c r="C4" s="1">
        <v>-91.0</v>
      </c>
      <c r="D4" s="1">
        <v>429.0</v>
      </c>
      <c r="E4" s="1">
        <v>685.0</v>
      </c>
      <c r="F4" s="1">
        <v>502.0</v>
      </c>
      <c r="G4" s="1">
        <v>591.0</v>
      </c>
      <c r="H4" s="1">
        <v>889.0</v>
      </c>
      <c r="I4" s="1">
        <v>1190.0</v>
      </c>
      <c r="J4" s="1">
        <v>1120.0</v>
      </c>
      <c r="K4" s="1">
        <v>1650.0</v>
      </c>
      <c r="L4" s="2"/>
      <c r="M4" s="2"/>
      <c r="N4" s="2"/>
      <c r="O4" s="2"/>
      <c r="P4" s="2"/>
      <c r="Q4" s="2"/>
      <c r="R4" s="2"/>
      <c r="S4" s="2"/>
      <c r="T4" s="2"/>
      <c r="U4" s="2"/>
      <c r="V4" s="2"/>
      <c r="W4" s="2"/>
      <c r="X4" s="2"/>
      <c r="Y4" s="2"/>
      <c r="Z4" s="2"/>
    </row>
    <row r="5">
      <c r="A5" s="3" t="s">
        <v>1659</v>
      </c>
      <c r="B5" s="1">
        <v>86.0</v>
      </c>
      <c r="C5" s="1">
        <v>86.0</v>
      </c>
      <c r="D5" s="1">
        <v>86.0</v>
      </c>
      <c r="E5" s="1">
        <v>86.0</v>
      </c>
      <c r="F5" s="1">
        <v>92.0</v>
      </c>
      <c r="G5" s="1">
        <v>100.0</v>
      </c>
      <c r="H5" s="1">
        <v>100.0</v>
      </c>
      <c r="I5" s="1">
        <v>100.0</v>
      </c>
      <c r="J5" s="1">
        <v>100.0</v>
      </c>
      <c r="K5" s="1">
        <v>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(1+0.02)/(0.0781-0.02)</f>
        <v>-5657.352802</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NPV(0.0781,M3:W3)</f>
        <v>-1062.240271</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NPV(0.0781,M16:W16)</f>
        <v>-2473.79528</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-3536.035551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1650.0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-5186.035551</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-51.86035551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-5657.352802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309.0</v>
      </c>
      <c r="C3" s="1">
        <v>298.0</v>
      </c>
      <c r="D3" s="1">
        <v>8.0</v>
      </c>
      <c r="E3" s="1">
        <v>217.0</v>
      </c>
      <c r="F3" s="1">
        <v>411.0</v>
      </c>
      <c r="G3" s="1">
        <v>362.0</v>
      </c>
      <c r="H3" s="1">
        <v>-320.0</v>
      </c>
      <c r="I3" s="1">
        <v>74.0</v>
      </c>
      <c r="J3" s="1">
        <v>644.0</v>
      </c>
      <c r="K3" s="1">
        <v>878.0</v>
      </c>
      <c r="L3" s="1">
        <f>IF(K3*FORECAST(L2,B3:K3,B2:K2)&gt;0,FORECAST(L2,B3:K3,B2:K2),K3)*$X$1</f>
        <v>495.2</v>
      </c>
      <c r="M3" s="1">
        <f>IF(L3*FORECAST(M2,B3:L3,B2:L2)&gt;0,FORECAST(M2,B3:L3,B2:L2),L3)*$X$1</f>
        <v>532.8545455</v>
      </c>
      <c r="N3" s="1">
        <f>IF(M3*FORECAST(N2,B3:M3,B2:M2)&gt;0,FORECAST(N2,B3:M3,B2:M2),M3)*$X$1</f>
        <v>570.5090909</v>
      </c>
      <c r="O3" s="1">
        <f>IF(N3*FORECAST(O2,B3:N3,B2:N2)&gt;0,FORECAST(O2,B3:N3,B2:N2),N3)*$X$1</f>
        <v>608.1636364</v>
      </c>
      <c r="P3" s="1">
        <f>IF(O3*FORECAST(P2,B3:O3,B2:O2)&gt;0,FORECAST(P2,B3:O3,B2:O2),O3)*$X$1</f>
        <v>645.8181818</v>
      </c>
      <c r="Q3" s="1">
        <f>IF(P3*FORECAST(Q2,B3:P3,B2:P2)&gt;0,FORECAST(Q2,B3:P3,B2:P2),P3)*$X$1</f>
        <v>683.4727273</v>
      </c>
      <c r="R3" s="1">
        <f>IF(Q3*FORECAST(R2,B3:Q3,B2:Q2)&gt;0,FORECAST(R2,B3:Q3,B2:Q2),Q3)*$X$1</f>
        <v>721.1272727</v>
      </c>
      <c r="S3" s="5">
        <f>IF(R3*FORECAST(S2,B3:R3,B2:R2)&gt;0,FORECAST(S2,B3:R3,B2:R2),R3)*$X$1</f>
        <v>758.7818182</v>
      </c>
      <c r="T3" s="5">
        <f>IF(S3*FORECAST(T2,B3:S3,B2:S2)&gt;0,FORECAST(T2,B3:S3,B2:S2),S3)*$X$1</f>
        <v>796.4363636</v>
      </c>
      <c r="U3" s="5">
        <f>IF(T3*FORECAST(U2,B3:T3,B2:T2)&gt;0,FORECAST(U2,B3:T3,B2:T2),T3)*$X$1</f>
        <v>834.0909091</v>
      </c>
      <c r="V3" s="5">
        <f>IF(U3*FORECAST(V2,B3:U3,B2:U2)&gt;0,FORECAST(V2,B3:U3,B2:U2),U3)*$X$1</f>
        <v>871.7454545</v>
      </c>
      <c r="W3" s="5">
        <f>IF(V3*FORECAST(W2,B3:V3,B2:V2)&gt;0,FORECAST(W2,B3:V3,B2:V2),V3)*$X$1</f>
        <v>909.4</v>
      </c>
      <c r="X3" s="2"/>
      <c r="Y3" s="2"/>
      <c r="Z3" s="2"/>
    </row>
    <row r="4">
      <c r="A4" s="3" t="s">
        <v>123</v>
      </c>
      <c r="B4" s="1">
        <v>-154.0</v>
      </c>
      <c r="C4" s="1">
        <v>-91.0</v>
      </c>
      <c r="D4" s="1">
        <v>429.0</v>
      </c>
      <c r="E4" s="1">
        <v>685.0</v>
      </c>
      <c r="F4" s="1">
        <v>502.0</v>
      </c>
      <c r="G4" s="1">
        <v>591.0</v>
      </c>
      <c r="H4" s="1">
        <v>889.0</v>
      </c>
      <c r="I4" s="1">
        <v>1190.0</v>
      </c>
      <c r="J4" s="1">
        <v>1120.0</v>
      </c>
      <c r="K4" s="1">
        <v>1650.0</v>
      </c>
      <c r="L4" s="2"/>
      <c r="M4" s="2"/>
      <c r="N4" s="2"/>
      <c r="O4" s="2"/>
      <c r="P4" s="2"/>
      <c r="Q4" s="2"/>
      <c r="R4" s="2"/>
      <c r="S4" s="2"/>
      <c r="T4" s="2"/>
      <c r="U4" s="2"/>
      <c r="V4" s="2"/>
      <c r="W4" s="2"/>
      <c r="X4" s="2"/>
      <c r="Y4" s="2"/>
      <c r="Z4" s="2"/>
    </row>
    <row r="5">
      <c r="A5" s="3" t="s">
        <v>1659</v>
      </c>
      <c r="B5" s="1">
        <v>86.0</v>
      </c>
      <c r="C5" s="1">
        <v>86.0</v>
      </c>
      <c r="D5" s="1">
        <v>86.0</v>
      </c>
      <c r="E5" s="1">
        <v>86.0</v>
      </c>
      <c r="F5" s="1">
        <v>92.0</v>
      </c>
      <c r="G5" s="1">
        <v>100.0</v>
      </c>
      <c r="H5" s="1">
        <v>100.0</v>
      </c>
      <c r="I5" s="1">
        <v>100.0</v>
      </c>
      <c r="J5" s="1">
        <v>100.0</v>
      </c>
      <c r="K5" s="1">
        <v>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(1+0.02)/(0.0781-0.02)</f>
        <v>15965.37005</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NPV(0.0781,M3:W3)</f>
        <v>4994.177194</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NPV(0.0781,M16:W16)</f>
        <v>6981.1904</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11975.36759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1650.0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10325.36759</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103.2536759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15965.37005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