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<sst xmlns="http://schemas.openxmlformats.org/spreadsheetml/2006/main" count="1911" uniqueCount="1722">
  <si>
    <t>ticker</t>
  </si>
  <si>
    <t>CVEO</t>
  </si>
  <si>
    <t>nombre</t>
  </si>
  <si>
    <t>CIVEO CORPORATION</t>
  </si>
  <si>
    <t>empresa</t>
  </si>
  <si>
    <t>Real Estate Development &amp; Operations</t>
  </si>
  <si>
    <t>Open</t>
  </si>
  <si>
    <t>Target Price</t>
  </si>
  <si>
    <t>Upside</t>
  </si>
  <si>
    <t>328.80%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</si>
  <si>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</si>
  <si>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</si>
  <si>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</si>
  <si>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</si>
  <si>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</si>
  <si>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</si>
  <si>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</si>
  <si>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</si>
  <si>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</si>
  <si>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</si>
  <si>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</si>
  <si>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</si>
  <si>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</si>
  <si>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for Credit Losses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</si>
  <si>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</si>
  <si>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</si>
  <si>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</si>
  <si>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</si>
  <si>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</si>
  <si>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</si>
  <si>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</si>
  <si>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</si>
  <si>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</si>
  <si>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</si>
  <si>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</si>
  <si>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</si>
  <si>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</si>
  <si>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</si>
  <si>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</si>
  <si>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</si>
  <si>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</si>
  <si>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</si>
  <si>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</si>
  <si>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</si>
  <si>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</si>
  <si>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</si>
  <si>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</si>
  <si>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</si>
  <si>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</si>
  <si>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</si>
  <si>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</si>
  <si>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</si>
  <si>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</si>
  <si>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</si>
  <si>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</si>
  <si>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</si>
  <si>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</si>
  <si>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</si>
  <si>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</si>
  <si>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</si>
  <si>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</si>
  <si>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</si>
  <si>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</si>
  <si>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</si>
  <si>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</si>
  <si>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</si>
  <si>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</si>
  <si>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</si>
  <si>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</si>
  <si>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</si>
  <si>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</si>
  <si>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</si>
  <si>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</si>
  <si>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</si>
  <si>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</si>
  <si>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</si>
  <si>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</si>
  <si>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</si>
  <si>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</si>
  <si>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</si>
  <si>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</si>
  <si>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</si>
  <si>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</si>
  <si>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</si>
  <si>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</si>
  <si>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</si>
  <si>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</si>
  <si>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</si>
  <si>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</si>
  <si>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</si>
  <si>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</si>
  <si>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</si>
  <si>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</si>
  <si>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</si>
  <si>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</si>
  <si>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</si>
  <si>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</si>
  <si>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</si>
  <si>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</si>
  <si>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</si>
  <si>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</si>
  <si>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</si>
  <si>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</si>
  <si>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</si>
  <si>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</si>
  <si>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8.04</t>
  </si>
  <si>
    <t>62.89</t>
  </si>
  <si>
    <t>52.78</t>
  </si>
  <si>
    <t>43.21</t>
  </si>
  <si>
    <t>34.65</t>
  </si>
  <si>
    <t>30.57</t>
  </si>
  <si>
    <t>22.14</t>
  </si>
  <si>
    <t>21.23</t>
  </si>
  <si>
    <t>19.72</t>
  </si>
  <si>
    <t>21.81</t>
  </si>
  <si>
    <t>Tangible Book Value</t>
  </si>
  <si>
    <t>Tangible Book Value Per Share</t>
  </si>
  <si>
    <t>7.14</t>
  </si>
  <si>
    <t>58.95</t>
  </si>
  <si>
    <t>49.67</t>
  </si>
  <si>
    <t>41.15</t>
  </si>
  <si>
    <t>17.76</t>
  </si>
  <si>
    <t>14.86</t>
  </si>
  <si>
    <t>14.5</t>
  </si>
  <si>
    <t>14.01</t>
  </si>
  <si>
    <t>13.85</t>
  </si>
  <si>
    <t>15.97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</si>
  <si>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</si>
  <si>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</si>
  <si>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</si>
  <si>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</si>
  <si>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</si>
  <si>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</si>
  <si>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</si>
  <si>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</si>
  <si>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</si>
  <si>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</si>
  <si>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</si>
  <si>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</si>
  <si>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</si>
  <si>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</si>
  <si>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</si>
  <si>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</si>
  <si>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</si>
  <si>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</si>
  <si>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</si>
  <si>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</si>
  <si>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</si>
  <si>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</si>
  <si>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</si>
  <si>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</si>
  <si>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</si>
  <si>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</si>
  <si>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</si>
  <si>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</si>
  <si>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</si>
  <si>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</si>
  <si>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</si>
  <si>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</si>
  <si>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</si>
  <si>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</si>
  <si>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</si>
  <si>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</si>
  <si>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</si>
  <si>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</si>
  <si>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</si>
  <si>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</si>
  <si>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</si>
  <si>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</si>
  <si>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</si>
  <si>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</si>
  <si>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</si>
  <si>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-21.24</t>
  </si>
  <si>
    <t>-14.83</t>
  </si>
  <si>
    <t>-10.81</t>
  </si>
  <si>
    <t>-9.88</t>
  </si>
  <si>
    <t>-10.06</t>
  </si>
  <si>
    <t>-4.33</t>
  </si>
  <si>
    <t>-9.64</t>
  </si>
  <si>
    <t>-0.04</t>
  </si>
  <si>
    <t>-0.21</t>
  </si>
  <si>
    <t>2.02</t>
  </si>
  <si>
    <t>Basic EPS - Continuing Operations</t>
  </si>
  <si>
    <t>Basic Weighted Average Shares Outstanding</t>
  </si>
  <si>
    <t>Net EPS - Diluted</t>
  </si>
  <si>
    <t>-14.88</t>
  </si>
  <si>
    <t>-10.08</t>
  </si>
  <si>
    <t>2.01</t>
  </si>
  <si>
    <t>Diluted EPS - Continuing Operations</t>
  </si>
  <si>
    <t>Diluted Weighted Average Shares Outstanding</t>
  </si>
  <si>
    <t>Normalized Basic EPS</t>
  </si>
  <si>
    <t>10.15</t>
  </si>
  <si>
    <t>-2.81</t>
  </si>
  <si>
    <t>-4.93</t>
  </si>
  <si>
    <t>-4.95</t>
  </si>
  <si>
    <t>-3.56</t>
  </si>
  <si>
    <t>-2.23</t>
  </si>
  <si>
    <t>-0.97</t>
  </si>
  <si>
    <t>0</t>
  </si>
  <si>
    <t>0.36</t>
  </si>
  <si>
    <t>0.48</t>
  </si>
  <si>
    <t>Normalized Diluted EPS</t>
  </si>
  <si>
    <t>Dividend Per Share</t>
  </si>
  <si>
    <t>0.26</t>
  </si>
  <si>
    <t>0.5</t>
  </si>
  <si>
    <t>Payout Ratio</t>
  </si>
  <si>
    <t>-14.7</t>
  </si>
  <si>
    <t>24.61</t>
  </si>
  <si>
    <t>EBITDA</t>
  </si>
  <si>
    <t>EBITA</t>
  </si>
  <si>
    <t>EBIT</t>
  </si>
  <si>
    <t>EBITDAR</t>
  </si>
  <si>
    <t>Total Revenues (As Reported)</t>
  </si>
  <si>
    <t>Effective Tax Rate - (Ratio)</t>
  </si>
  <si>
    <t>-20.08</t>
  </si>
  <si>
    <t>20.21</t>
  </si>
  <si>
    <t>17.34</t>
  </si>
  <si>
    <t>11.36</t>
  </si>
  <si>
    <t>27.7</t>
  </si>
  <si>
    <t>15.55</t>
  </si>
  <si>
    <t>7.42</t>
  </si>
  <si>
    <t>57.48</t>
  </si>
  <si>
    <t>41.02</t>
  </si>
  <si>
    <t>26.34</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</si>
  <si>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</si>
  <si>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</si>
  <si>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</si>
  <si>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</si>
  <si>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</si>
  <si>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</si>
  <si>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</si>
  <si>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</si>
  <si>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</si>
  <si>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</si>
  <si>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</si>
  <si>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</si>
  <si>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</si>
  <si>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</si>
  <si>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</si>
  <si>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</si>
  <si>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4.94</t>
  </si>
  <si>
    <t>-1.29</t>
  </si>
  <si>
    <t>-3.1</t>
  </si>
  <si>
    <t>-4.43</t>
  </si>
  <si>
    <t>-3.45</t>
  </si>
  <si>
    <t>-1.45</t>
  </si>
  <si>
    <t>-0.22</t>
  </si>
  <si>
    <t>1.24</t>
  </si>
  <si>
    <t>2.29</t>
  </si>
  <si>
    <t>2.5</t>
  </si>
  <si>
    <t>Return on Total Capital</t>
  </si>
  <si>
    <t>5.48</t>
  </si>
  <si>
    <t>-1.44</t>
  </si>
  <si>
    <t>-3.42</t>
  </si>
  <si>
    <t>-4.89</t>
  </si>
  <si>
    <t>-3.8</t>
  </si>
  <si>
    <t>-1.6</t>
  </si>
  <si>
    <t>-0.25</t>
  </si>
  <si>
    <t>1.45</t>
  </si>
  <si>
    <t>2.82</t>
  </si>
  <si>
    <t>3.26</t>
  </si>
  <si>
    <t>Return On Equity %</t>
  </si>
  <si>
    <t>-15.3</t>
  </si>
  <si>
    <t>-18.35</t>
  </si>
  <si>
    <t>-18.43</t>
  </si>
  <si>
    <t>-22.1</t>
  </si>
  <si>
    <t>-16.18</t>
  </si>
  <si>
    <t>-11.37</t>
  </si>
  <si>
    <t>-30.66</t>
  </si>
  <si>
    <t>0.68</t>
  </si>
  <si>
    <t>1.9</t>
  </si>
  <si>
    <t>9.49</t>
  </si>
  <si>
    <t>Return on Common Equity</t>
  </si>
  <si>
    <t>-15.36</t>
  </si>
  <si>
    <t>-18.54</t>
  </si>
  <si>
    <t>-18.56</t>
  </si>
  <si>
    <t>-22.22</t>
  </si>
  <si>
    <t>-27.6</t>
  </si>
  <si>
    <t>-13.24</t>
  </si>
  <si>
    <t>-36.46</t>
  </si>
  <si>
    <t>-0.19</t>
  </si>
  <si>
    <t>-0.99</t>
  </si>
  <si>
    <t>9.72</t>
  </si>
  <si>
    <t>Margin Analysis</t>
  </si>
  <si>
    <t>Gross Profit Margin %</t>
  </si>
  <si>
    <t>42.21</t>
  </si>
  <si>
    <t>36.96</t>
  </si>
  <si>
    <t>34.63</t>
  </si>
  <si>
    <t>32.7</t>
  </si>
  <si>
    <t>29.42</t>
  </si>
  <si>
    <t>30.47</t>
  </si>
  <si>
    <t>27.87</t>
  </si>
  <si>
    <t>26.58</t>
  </si>
  <si>
    <t>25.82</t>
  </si>
  <si>
    <t>24.33</t>
  </si>
  <si>
    <t>SG&amp;A Margin</t>
  </si>
  <si>
    <t>7.03</t>
  </si>
  <si>
    <t>13.21</t>
  </si>
  <si>
    <t>13.92</t>
  </si>
  <si>
    <t>15.99</t>
  </si>
  <si>
    <t>13.26</t>
  </si>
  <si>
    <t>11.29</t>
  </si>
  <si>
    <t>10.13</t>
  </si>
  <si>
    <t>10.19</t>
  </si>
  <si>
    <t>10.04</t>
  </si>
  <si>
    <t>10.36</t>
  </si>
  <si>
    <t>EBITDA Margin %</t>
  </si>
  <si>
    <t>35.11</t>
  </si>
  <si>
    <t>23.75</t>
  </si>
  <si>
    <t>20.71</t>
  </si>
  <si>
    <t>16.71</t>
  </si>
  <si>
    <t>19.12</t>
  </si>
  <si>
    <t>17.65</t>
  </si>
  <si>
    <t>16.33</t>
  </si>
  <si>
    <t>15.77</t>
  </si>
  <si>
    <t>13.9</t>
  </si>
  <si>
    <t>EBITA Margin %</t>
  </si>
  <si>
    <t>17.57</t>
  </si>
  <si>
    <t>-4.32</t>
  </si>
  <si>
    <t>-10.53</t>
  </si>
  <si>
    <t>-14.46</t>
  </si>
  <si>
    <t>-7.2</t>
  </si>
  <si>
    <t>-1.54</t>
  </si>
  <si>
    <t>2.08</t>
  </si>
  <si>
    <t>3.36</t>
  </si>
  <si>
    <t>4.11</t>
  </si>
  <si>
    <t>4.01</t>
  </si>
  <si>
    <t>EBIT Margin %</t>
  </si>
  <si>
    <t>16.55</t>
  </si>
  <si>
    <t>-5.79</t>
  </si>
  <si>
    <t>-12.34</t>
  </si>
  <si>
    <t>-16.37</t>
  </si>
  <si>
    <t>-10.97</t>
  </si>
  <si>
    <t>-4.34</t>
  </si>
  <si>
    <t>-0.58</t>
  </si>
  <si>
    <t>2.35</t>
  </si>
  <si>
    <t>3.18</t>
  </si>
  <si>
    <t>Income From Continuing Operations Margin %</t>
  </si>
  <si>
    <t>-19.9</t>
  </si>
  <si>
    <t>-25.23</t>
  </si>
  <si>
    <t>-24.12</t>
  </si>
  <si>
    <t>-27.53</t>
  </si>
  <si>
    <t>-17.54</t>
  </si>
  <si>
    <t>-11.06</t>
  </si>
  <si>
    <t>-25.07</t>
  </si>
  <si>
    <t>0.42</t>
  </si>
  <si>
    <t>0.91</t>
  </si>
  <si>
    <t>4.24</t>
  </si>
  <si>
    <t>Net Income Margin %</t>
  </si>
  <si>
    <t>-20.05</t>
  </si>
  <si>
    <t>-25.44</t>
  </si>
  <si>
    <t>-24.26</t>
  </si>
  <si>
    <t>-27.65</t>
  </si>
  <si>
    <t>-17.62</t>
  </si>
  <si>
    <t>-11.09</t>
  </si>
  <si>
    <t>-25.34</t>
  </si>
  <si>
    <t>0.23</t>
  </si>
  <si>
    <t>0.57</t>
  </si>
  <si>
    <t>4.3</t>
  </si>
  <si>
    <t>Net Avail. For Common Margin %</t>
  </si>
  <si>
    <t>-19.95</t>
  </si>
  <si>
    <t>-28.25</t>
  </si>
  <si>
    <t>-11.44</t>
  </si>
  <si>
    <t>-25.7</t>
  </si>
  <si>
    <t>-0.1</t>
  </si>
  <si>
    <t>-0.42</t>
  </si>
  <si>
    <t>Normalized Net Income Margin</t>
  </si>
  <si>
    <t>9.54</t>
  </si>
  <si>
    <t>-4.83</t>
  </si>
  <si>
    <t>-11.08</t>
  </si>
  <si>
    <t>-13.85</t>
  </si>
  <si>
    <t>-9.98</t>
  </si>
  <si>
    <t>-5.88</t>
  </si>
  <si>
    <t>-2.58</t>
  </si>
  <si>
    <t>0.72</t>
  </si>
  <si>
    <t>1.03</t>
  </si>
  <si>
    <t>Levered Free Cash Flow Margin</t>
  </si>
  <si>
    <t>3.59</t>
  </si>
  <si>
    <t>25.15</t>
  </si>
  <si>
    <t>18.66</t>
  </si>
  <si>
    <t>19.21</t>
  </si>
  <si>
    <t>16.11</t>
  </si>
  <si>
    <t>11.34</t>
  </si>
  <si>
    <t>19.99</t>
  </si>
  <si>
    <t>10.86</t>
  </si>
  <si>
    <t>11.9</t>
  </si>
  <si>
    <t>7.01</t>
  </si>
  <si>
    <t>Unlevered Free Cash Flow Margin</t>
  </si>
  <si>
    <t>5.01</t>
  </si>
  <si>
    <t>22.23</t>
  </si>
  <si>
    <t>22.71</t>
  </si>
  <si>
    <t>19.63</t>
  </si>
  <si>
    <t>14.58</t>
  </si>
  <si>
    <t>21.96</t>
  </si>
  <si>
    <t>12.23</t>
  </si>
  <si>
    <t>12.93</t>
  </si>
  <si>
    <t>8.19</t>
  </si>
  <si>
    <t>Asset Turnover</t>
  </si>
  <si>
    <t>0.4</t>
  </si>
  <si>
    <t>0.43</t>
  </si>
  <si>
    <t>0.54</t>
  </si>
  <si>
    <t>0.62</t>
  </si>
  <si>
    <t>0.84</t>
  </si>
  <si>
    <t>1.13</t>
  </si>
  <si>
    <t>1.26</t>
  </si>
  <si>
    <t>Fixed Assets Turnover</t>
  </si>
  <si>
    <t>0.73</t>
  </si>
  <si>
    <t>0.46</t>
  </si>
  <si>
    <t>0.52</t>
  </si>
  <si>
    <t>0.69</t>
  </si>
  <si>
    <t>0.83</t>
  </si>
  <si>
    <t>0.94</t>
  </si>
  <si>
    <t>1.3</t>
  </si>
  <si>
    <t>1.92</t>
  </si>
  <si>
    <t>2.33</t>
  </si>
  <si>
    <t>Receivables Turnover (Average Receivables)</t>
  </si>
  <si>
    <t>5.7</t>
  </si>
  <si>
    <t>4.73</t>
  </si>
  <si>
    <t>6.91</t>
  </si>
  <si>
    <t>6.33</t>
  </si>
  <si>
    <t>6.88</t>
  </si>
  <si>
    <t>6.25</t>
  </si>
  <si>
    <t>5.65</t>
  </si>
  <si>
    <t>5.88</t>
  </si>
  <si>
    <t>6.02</t>
  </si>
  <si>
    <t>5.44</t>
  </si>
  <si>
    <t>Inventory Turnover (Average Inventory)</t>
  </si>
  <si>
    <t>25.32</t>
  </si>
  <si>
    <t>59.4</t>
  </si>
  <si>
    <t>56.99</t>
  </si>
  <si>
    <t>71.99</t>
  </si>
  <si>
    <t>63.38</t>
  </si>
  <si>
    <t>69.01</t>
  </si>
  <si>
    <t>77.32</t>
  </si>
  <si>
    <t>76.36</t>
  </si>
  <si>
    <t>Short Term Liquidity</t>
  </si>
  <si>
    <t>Current Ratio</t>
  </si>
  <si>
    <t>3.92</t>
  </si>
  <si>
    <t>1.37</t>
  </si>
  <si>
    <t>1.75</t>
  </si>
  <si>
    <t>1.19</t>
  </si>
  <si>
    <t>1.02</t>
  </si>
  <si>
    <t>1.15</t>
  </si>
  <si>
    <t>1.2</t>
  </si>
  <si>
    <t>1.53</t>
  </si>
  <si>
    <t>Quick Ratio</t>
  </si>
  <si>
    <t>3.58</t>
  </si>
  <si>
    <t>1.04</t>
  </si>
  <si>
    <t>0.96</t>
  </si>
  <si>
    <t>1.32</t>
  </si>
  <si>
    <t>0.95</t>
  </si>
  <si>
    <t>0.93</t>
  </si>
  <si>
    <t>0.82</t>
  </si>
  <si>
    <t>0.88</t>
  </si>
  <si>
    <t>1.28</t>
  </si>
  <si>
    <t>Operating Cash Flow to Current Liabilities</t>
  </si>
  <si>
    <t>2.46</t>
  </si>
  <si>
    <t>2.8</t>
  </si>
  <si>
    <t>0.75</t>
  </si>
  <si>
    <t>0.63</t>
  </si>
  <si>
    <t>1.01</t>
  </si>
  <si>
    <t>0.65</t>
  </si>
  <si>
    <t>0.85</t>
  </si>
  <si>
    <t>Days Sales Outstanding (Average Receivables)</t>
  </si>
  <si>
    <t>64.02</t>
  </si>
  <si>
    <t>77.1</t>
  </si>
  <si>
    <t>57.66</t>
  </si>
  <si>
    <t>53.02</t>
  </si>
  <si>
    <t>58.4</t>
  </si>
  <si>
    <t>64.78</t>
  </si>
  <si>
    <t>62.09</t>
  </si>
  <si>
    <t>60.66</t>
  </si>
  <si>
    <t>67.05</t>
  </si>
  <si>
    <t>Days Outstanding Inventory (Average Inventory)</t>
  </si>
  <si>
    <t>14.42</t>
  </si>
  <si>
    <t>10.54</t>
  </si>
  <si>
    <t>6.16</t>
  </si>
  <si>
    <t>7.35</t>
  </si>
  <si>
    <t>6.4</t>
  </si>
  <si>
    <t>5.07</t>
  </si>
  <si>
    <t>5.78</t>
  </si>
  <si>
    <t>5.29</t>
  </si>
  <si>
    <t>4.72</t>
  </si>
  <si>
    <t>4.78</t>
  </si>
  <si>
    <t>Average Days Payable Outstanding</t>
  </si>
  <si>
    <t>28.21</t>
  </si>
  <si>
    <t>34.84</t>
  </si>
  <si>
    <t>32.54</t>
  </si>
  <si>
    <t>33.85</t>
  </si>
  <si>
    <t>31.39</t>
  </si>
  <si>
    <t>32.35</t>
  </si>
  <si>
    <t>37.82</t>
  </si>
  <si>
    <t>38.18</t>
  </si>
  <si>
    <t>35.41</t>
  </si>
  <si>
    <t>37.78</t>
  </si>
  <si>
    <t>Cash Conversion Cycle (Average Days)</t>
  </si>
  <si>
    <t>50.23</t>
  </si>
  <si>
    <t>52.8</t>
  </si>
  <si>
    <t>26.62</t>
  </si>
  <si>
    <t>31.15</t>
  </si>
  <si>
    <t>28.03</t>
  </si>
  <si>
    <t>31.12</t>
  </si>
  <si>
    <t>32.74</t>
  </si>
  <si>
    <t>29.2</t>
  </si>
  <si>
    <t>29.97</t>
  </si>
  <si>
    <t>34.05</t>
  </si>
  <si>
    <t>Long Term Solvency</t>
  </si>
  <si>
    <t>Total Debt/Equity</t>
  </si>
  <si>
    <t>90.1</t>
  </si>
  <si>
    <t>71.23</t>
  </si>
  <si>
    <t>74.22</t>
  </si>
  <si>
    <t>61.84</t>
  </si>
  <si>
    <t>70.27</t>
  </si>
  <si>
    <t>78.17</t>
  </si>
  <si>
    <t>72.69</t>
  </si>
  <si>
    <t>53.11</t>
  </si>
  <si>
    <t>48.57</t>
  </si>
  <si>
    <t>24.51</t>
  </si>
  <si>
    <t>Total Debt / Total Capital</t>
  </si>
  <si>
    <t>47.4</t>
  </si>
  <si>
    <t>41.6</t>
  </si>
  <si>
    <t>42.6</t>
  </si>
  <si>
    <t>38.21</t>
  </si>
  <si>
    <t>41.27</t>
  </si>
  <si>
    <t>43.87</t>
  </si>
  <si>
    <t>42.09</t>
  </si>
  <si>
    <t>34.69</t>
  </si>
  <si>
    <t>32.69</t>
  </si>
  <si>
    <t>19.69</t>
  </si>
  <si>
    <t>LT Debt/Equity</t>
  </si>
  <si>
    <t>87.85</t>
  </si>
  <si>
    <t>68.09</t>
  </si>
  <si>
    <t>70.97</t>
  </si>
  <si>
    <t>58.36</t>
  </si>
  <si>
    <t>64.04</t>
  </si>
  <si>
    <t>69.89</t>
  </si>
  <si>
    <t>62.3</t>
  </si>
  <si>
    <t>43.52</t>
  </si>
  <si>
    <t>37.96</t>
  </si>
  <si>
    <t>23.35</t>
  </si>
  <si>
    <t>Long-Term Debt / Total Capital</t>
  </si>
  <si>
    <t>46.21</t>
  </si>
  <si>
    <t>39.76</t>
  </si>
  <si>
    <t>40.74</t>
  </si>
  <si>
    <t>36.06</t>
  </si>
  <si>
    <t>37.61</t>
  </si>
  <si>
    <t>39.23</t>
  </si>
  <si>
    <t>36.07</t>
  </si>
  <si>
    <t>28.42</t>
  </si>
  <si>
    <t>25.55</t>
  </si>
  <si>
    <t>18.75</t>
  </si>
  <si>
    <t>Total Liabilities / Total Assets</t>
  </si>
  <si>
    <t>52.98</t>
  </si>
  <si>
    <t>47.37</t>
  </si>
  <si>
    <t>47.72</t>
  </si>
  <si>
    <t>44.21</t>
  </si>
  <si>
    <t>46.55</t>
  </si>
  <si>
    <t>49.4</t>
  </si>
  <si>
    <t>49.33</t>
  </si>
  <si>
    <t>46.02</t>
  </si>
  <si>
    <t>46.36</t>
  </si>
  <si>
    <t>41.06</t>
  </si>
  <si>
    <t>EBIT / Interest Expense</t>
  </si>
  <si>
    <t>7.3</t>
  </si>
  <si>
    <t>-1.33</t>
  </si>
  <si>
    <t>-2.16</t>
  </si>
  <si>
    <t>-2.92</t>
  </si>
  <si>
    <t>-1.95</t>
  </si>
  <si>
    <t>-0.84</t>
  </si>
  <si>
    <t>-0.18</t>
  </si>
  <si>
    <t>1.08</t>
  </si>
  <si>
    <t>1.98</t>
  </si>
  <si>
    <t>1.69</t>
  </si>
  <si>
    <t>EBITDA / Interest Expense</t>
  </si>
  <si>
    <t>15.49</t>
  </si>
  <si>
    <t>5.45</t>
  </si>
  <si>
    <t>3.63</t>
  </si>
  <si>
    <t>2.98</t>
  </si>
  <si>
    <t>2.84</t>
  </si>
  <si>
    <t>3.93</t>
  </si>
  <si>
    <t>6.01</t>
  </si>
  <si>
    <t>7.94</t>
  </si>
  <si>
    <t>10.02</t>
  </si>
  <si>
    <t>7.71</t>
  </si>
  <si>
    <t>(EBITDA - Capex) / Interest Expense</t>
  </si>
  <si>
    <t>3.74</t>
  </si>
  <si>
    <t>2.68</t>
  </si>
  <si>
    <t>2.76</t>
  </si>
  <si>
    <t>2.19</t>
  </si>
  <si>
    <t>5.41</t>
  </si>
  <si>
    <t>6.74</t>
  </si>
  <si>
    <t>7.8</t>
  </si>
  <si>
    <t>5.31</t>
  </si>
  <si>
    <t>Total Debt / EBITDA</t>
  </si>
  <si>
    <t>2.34</t>
  </si>
  <si>
    <t>4.29</t>
  </si>
  <si>
    <t>4.61</t>
  </si>
  <si>
    <t>5.04</t>
  </si>
  <si>
    <t>3.56</t>
  </si>
  <si>
    <t>2.72</t>
  </si>
  <si>
    <t>1.87</t>
  </si>
  <si>
    <t>0.78</t>
  </si>
  <si>
    <t>Net Debt / EBITDA</t>
  </si>
  <si>
    <t>1.55</t>
  </si>
  <si>
    <t>3.2</t>
  </si>
  <si>
    <t>4.27</t>
  </si>
  <si>
    <t>4.1</t>
  </si>
  <si>
    <t>4.87</t>
  </si>
  <si>
    <t>3.53</t>
  </si>
  <si>
    <t>2.66</t>
  </si>
  <si>
    <t>1.81</t>
  </si>
  <si>
    <t>1.21</t>
  </si>
  <si>
    <t>Total Debt / (EBITDA - Capex)</t>
  </si>
  <si>
    <t>9.7</t>
  </si>
  <si>
    <t>6.63</t>
  </si>
  <si>
    <t>5.59</t>
  </si>
  <si>
    <t>6.54</t>
  </si>
  <si>
    <t>4.93</t>
  </si>
  <si>
    <t>3.03</t>
  </si>
  <si>
    <t>2.21</t>
  </si>
  <si>
    <t>1.65</t>
  </si>
  <si>
    <t>Net Debt / (EBITDA - Capex)</t>
  </si>
  <si>
    <t>6.41</t>
  </si>
  <si>
    <t>6.5</t>
  </si>
  <si>
    <t>5.62</t>
  </si>
  <si>
    <t>4.97</t>
  </si>
  <si>
    <t>6.32</t>
  </si>
  <si>
    <t>4.89</t>
  </si>
  <si>
    <t>2.96</t>
  </si>
  <si>
    <t>2.13</t>
  </si>
  <si>
    <t>1.56</t>
  </si>
  <si>
    <t>Growth Over Prior Year</t>
  </si>
  <si>
    <t>Total Revenues, 1 Yr. Growth %</t>
  </si>
  <si>
    <t>-9.43</t>
  </si>
  <si>
    <t>-45.07</t>
  </si>
  <si>
    <t>-23.31</t>
  </si>
  <si>
    <t>-3.76</t>
  </si>
  <si>
    <t>22.08</t>
  </si>
  <si>
    <t>13.04</t>
  </si>
  <si>
    <t>0.41</t>
  </si>
  <si>
    <t>12.22</t>
  </si>
  <si>
    <t>17.26</t>
  </si>
  <si>
    <t>Gross Profit, 1 Yr. Growth %</t>
  </si>
  <si>
    <t>-19.03</t>
  </si>
  <si>
    <t>-51.89</t>
  </si>
  <si>
    <t>-28.14</t>
  </si>
  <si>
    <t>-9.13</t>
  </si>
  <si>
    <t>9.83</t>
  </si>
  <si>
    <t>18.82</t>
  </si>
  <si>
    <t>-8.15</t>
  </si>
  <si>
    <t>7.02</t>
  </si>
  <si>
    <t>-5.26</t>
  </si>
  <si>
    <t>EBITDA, 1 Yr. Growth %</t>
  </si>
  <si>
    <t>-22.41</t>
  </si>
  <si>
    <t>-62.82</t>
  </si>
  <si>
    <t>-33.12</t>
  </si>
  <si>
    <t>-22.36</t>
  </si>
  <si>
    <t>19.68</t>
  </si>
  <si>
    <t>-7.32</t>
  </si>
  <si>
    <t>3.86</t>
  </si>
  <si>
    <t>13.25</t>
  </si>
  <si>
    <t>-11.39</t>
  </si>
  <si>
    <t>EBITA, 1 Yr. Growth %</t>
  </si>
  <si>
    <t>-38.56</t>
  </si>
  <si>
    <t>-113.52</t>
  </si>
  <si>
    <t>86.94</t>
  </si>
  <si>
    <t>32.12</t>
  </si>
  <si>
    <t>-40.82</t>
  </si>
  <si>
    <t>-75.88</t>
  </si>
  <si>
    <t>-236.15</t>
  </si>
  <si>
    <t>81.17</t>
  </si>
  <si>
    <t>43.29</t>
  </si>
  <si>
    <t>-1.91</t>
  </si>
  <si>
    <t>EBIT, 1 Yr. Growth %</t>
  </si>
  <si>
    <t>-39.85</t>
  </si>
  <si>
    <t>-119.23</t>
  </si>
  <si>
    <t>63.56</t>
  </si>
  <si>
    <t>27.61</t>
  </si>
  <si>
    <t>-20.09</t>
  </si>
  <si>
    <t>-55.26</t>
  </si>
  <si>
    <t>-86.6</t>
  </si>
  <si>
    <t>-555.9</t>
  </si>
  <si>
    <t>62.57</t>
  </si>
  <si>
    <t>-1.97</t>
  </si>
  <si>
    <t>Earnings From Cont. Operations, 1 Yr. Growth %</t>
  </si>
  <si>
    <t>-202.37</t>
  </si>
  <si>
    <t>-30.37</t>
  </si>
  <si>
    <t>-26.66</t>
  </si>
  <si>
    <t>9.84</t>
  </si>
  <si>
    <t>-22.24</t>
  </si>
  <si>
    <t>-28.73</t>
  </si>
  <si>
    <t>127.62</t>
  </si>
  <si>
    <t>-101.88</t>
  </si>
  <si>
    <t>153.5</t>
  </si>
  <si>
    <t>369.67</t>
  </si>
  <si>
    <t>Net Income, 1 Yr. Growth %</t>
  </si>
  <si>
    <t>-203.94</t>
  </si>
  <si>
    <t>-30.3</t>
  </si>
  <si>
    <t>-26.85</t>
  </si>
  <si>
    <t>9.67</t>
  </si>
  <si>
    <t>-22.2</t>
  </si>
  <si>
    <t>-28.88</t>
  </si>
  <si>
    <t>129.52</t>
  </si>
  <si>
    <t>-101.01</t>
  </si>
  <si>
    <t>196.07</t>
  </si>
  <si>
    <t>654.49</t>
  </si>
  <si>
    <t>Normalized Net Income, 1 Yr. Growth %</t>
  </si>
  <si>
    <t>-39.6</t>
  </si>
  <si>
    <t>-127.8</t>
  </si>
  <si>
    <t>75.97</t>
  </si>
  <si>
    <t>20.36</t>
  </si>
  <si>
    <t>-12.03</t>
  </si>
  <si>
    <t>-34.78</t>
  </si>
  <si>
    <t>-55.96</t>
  </si>
  <si>
    <t>43.95</t>
  </si>
  <si>
    <t>Diluted EPS Before Extra, 1 Yr. Growth %</t>
  </si>
  <si>
    <t>-204.03</t>
  </si>
  <si>
    <t>-29.94</t>
  </si>
  <si>
    <t>-27.37</t>
  </si>
  <si>
    <t>-8.56</t>
  </si>
  <si>
    <t>122.4</t>
  </si>
  <si>
    <t>-99.58</t>
  </si>
  <si>
    <t>423.78</t>
  </si>
  <si>
    <t>Accounts Receivable, 1 Yr. Growth %</t>
  </si>
  <si>
    <t>-7.84</t>
  </si>
  <si>
    <t>-62.07</t>
  </si>
  <si>
    <t>-8.83</t>
  </si>
  <si>
    <t>20.12</t>
  </si>
  <si>
    <t>42.33</t>
  </si>
  <si>
    <t>-10.89</t>
  </si>
  <si>
    <t>28.89</t>
  </si>
  <si>
    <t>3.45</t>
  </si>
  <si>
    <t>18.54</t>
  </si>
  <si>
    <t>Inventory, 1 Yr. Growth %</t>
  </si>
  <si>
    <t>-55.63</t>
  </si>
  <si>
    <t>-57.43</t>
  </si>
  <si>
    <t>-44.73</t>
  </si>
  <si>
    <t>132.84</t>
  </si>
  <si>
    <t>-40.48</t>
  </si>
  <si>
    <t>36.26</t>
  </si>
  <si>
    <t>5.17</t>
  </si>
  <si>
    <t>4.64</t>
  </si>
  <si>
    <t>6.79</t>
  </si>
  <si>
    <t>1.09</t>
  </si>
  <si>
    <t>Net Property, Plant and Equip., 1 Yr. Growth %</t>
  </si>
  <si>
    <t>-5.84</t>
  </si>
  <si>
    <t>-25.35</t>
  </si>
  <si>
    <t>-15.26</t>
  </si>
  <si>
    <t>-12.14</t>
  </si>
  <si>
    <t>-5.03</t>
  </si>
  <si>
    <t>-6.64</t>
  </si>
  <si>
    <t>-17.17</t>
  </si>
  <si>
    <t>-19.86</t>
  </si>
  <si>
    <t>-10.71</t>
  </si>
  <si>
    <t>Total Assets, 1 Yr. Growth %</t>
  </si>
  <si>
    <t>-41.44</t>
  </si>
  <si>
    <t>-14.63</t>
  </si>
  <si>
    <t>-6.21</t>
  </si>
  <si>
    <t>17.3</t>
  </si>
  <si>
    <t>-3.17</t>
  </si>
  <si>
    <t>-23.62</t>
  </si>
  <si>
    <t>-9.19</t>
  </si>
  <si>
    <t>-15.84</t>
  </si>
  <si>
    <t>-3.2</t>
  </si>
  <si>
    <t>Tangible Book Value, 1 Yr. Growth %</t>
  </si>
  <si>
    <t>-39.26</t>
  </si>
  <si>
    <t>-30.7</t>
  </si>
  <si>
    <t>-15.25</t>
  </si>
  <si>
    <t>1.36</t>
  </si>
  <si>
    <t>-45.86</t>
  </si>
  <si>
    <t>-14.47</t>
  </si>
  <si>
    <t>-1.82</t>
  </si>
  <si>
    <t>-4.11</t>
  </si>
  <si>
    <t>6.58</t>
  </si>
  <si>
    <t>11.28</t>
  </si>
  <si>
    <t>Common Equity, 1 Yr. Growth %</t>
  </si>
  <si>
    <t>-46.07</t>
  </si>
  <si>
    <t>-34.35</t>
  </si>
  <si>
    <t>-15.58</t>
  </si>
  <si>
    <t>0.16</t>
  </si>
  <si>
    <t>0.61</t>
  </si>
  <si>
    <t>-9.84</t>
  </si>
  <si>
    <t>-27.16</t>
  </si>
  <si>
    <t>-4.8</t>
  </si>
  <si>
    <t>0.19</t>
  </si>
  <si>
    <t>6.67</t>
  </si>
  <si>
    <t>Cash From Operations, 1 Yr. Growth %</t>
  </si>
  <si>
    <t>-13.73</t>
  </si>
  <si>
    <t>-36.05</t>
  </si>
  <si>
    <t>-66.63</t>
  </si>
  <si>
    <t>-8.59</t>
  </si>
  <si>
    <t>-4.29</t>
  </si>
  <si>
    <t>36.94</t>
  </si>
  <si>
    <t>57.57</t>
  </si>
  <si>
    <t>-24.56</t>
  </si>
  <si>
    <t>3.66</t>
  </si>
  <si>
    <t>5.22</t>
  </si>
  <si>
    <t>Capital Expenditures, 1 Yr. Growth %</t>
  </si>
  <si>
    <t>-13.9</t>
  </si>
  <si>
    <t>-75.13</t>
  </si>
  <si>
    <t>-68.33</t>
  </si>
  <si>
    <t>-43.4</t>
  </si>
  <si>
    <t>52.83</t>
  </si>
  <si>
    <t>74.26</t>
  </si>
  <si>
    <t>-66.18</t>
  </si>
  <si>
    <t>54.43</t>
  </si>
  <si>
    <t>63.26</t>
  </si>
  <si>
    <t>24.44</t>
  </si>
  <si>
    <t>Levered Free Cash Flow, 1 Yr. Growth %</t>
  </si>
  <si>
    <t>818.77</t>
  </si>
  <si>
    <t>285.85</t>
  </si>
  <si>
    <t>-43.64</t>
  </si>
  <si>
    <t>-0.96</t>
  </si>
  <si>
    <t>3.73</t>
  </si>
  <si>
    <t>-20.46</t>
  </si>
  <si>
    <t>77.07</t>
  </si>
  <si>
    <t>-39.02</t>
  </si>
  <si>
    <t>28.49</t>
  </si>
  <si>
    <t>-40.77</t>
  </si>
  <si>
    <t>Unlevered Free Cash Flow, 1 Yr. Growth %</t>
  </si>
  <si>
    <t>144.92</t>
  </si>
  <si>
    <t>206.4</t>
  </si>
  <si>
    <t>-39.37</t>
  </si>
  <si>
    <t>-1.68</t>
  </si>
  <si>
    <t>6.66</t>
  </si>
  <si>
    <t>-16.03</t>
  </si>
  <si>
    <t>51.23</t>
  </si>
  <si>
    <t>-37.52</t>
  </si>
  <si>
    <t>24.03</t>
  </si>
  <si>
    <t>-36.35</t>
  </si>
  <si>
    <t>Compound Annual Growth Rate Over Two Years</t>
  </si>
  <si>
    <t>Total Revenues, 2 Yr. CAGR %</t>
  </si>
  <si>
    <t>-7.79</t>
  </si>
  <si>
    <t>-29.47</t>
  </si>
  <si>
    <t>-35.09</t>
  </si>
  <si>
    <t>-14.09</t>
  </si>
  <si>
    <t>8.39</t>
  </si>
  <si>
    <t>17.47</t>
  </si>
  <si>
    <t>6.15</t>
  </si>
  <si>
    <t>14.71</t>
  </si>
  <si>
    <t>8.58</t>
  </si>
  <si>
    <t>Gross Profit, 2 Yr. CAGR %</t>
  </si>
  <si>
    <t>-15.44</t>
  </si>
  <si>
    <t>-37.59</t>
  </si>
  <si>
    <t>-41.2</t>
  </si>
  <si>
    <t>-18.96</t>
  </si>
  <si>
    <t>13.39</t>
  </si>
  <si>
    <t>4.47</t>
  </si>
  <si>
    <t>-0.86</t>
  </si>
  <si>
    <t>10.41</t>
  </si>
  <si>
    <t>3.89</t>
  </si>
  <si>
    <t>EBITDA, 2 Yr. CAGR %</t>
  </si>
  <si>
    <t>-17.97</t>
  </si>
  <si>
    <t>-46.39</t>
  </si>
  <si>
    <t>-50.13</t>
  </si>
  <si>
    <t>-27.62</t>
  </si>
  <si>
    <t>-4.39</t>
  </si>
  <si>
    <t>27.16</t>
  </si>
  <si>
    <t>-1.89</t>
  </si>
  <si>
    <t>8.45</t>
  </si>
  <si>
    <t>0.18</t>
  </si>
  <si>
    <t>EBITA, 2 Yr. CAGR %</t>
  </si>
  <si>
    <t>-32.52</t>
  </si>
  <si>
    <t>-71.26</t>
  </si>
  <si>
    <t>-49.72</t>
  </si>
  <si>
    <t>53.43</t>
  </si>
  <si>
    <t>-11.02</t>
  </si>
  <si>
    <t>-62.22</t>
  </si>
  <si>
    <t>-42.69</t>
  </si>
  <si>
    <t>57.05</t>
  </si>
  <si>
    <t>61.12</t>
  </si>
  <si>
    <t>18.55</t>
  </si>
  <si>
    <t>EBIT, 2 Yr. CAGR %</t>
  </si>
  <si>
    <t>-33.5</t>
  </si>
  <si>
    <t>-66.09</t>
  </si>
  <si>
    <t>-43.91</t>
  </si>
  <si>
    <t>41.89</t>
  </si>
  <si>
    <t>-40.21</t>
  </si>
  <si>
    <t>-75.52</t>
  </si>
  <si>
    <t>-21.85</t>
  </si>
  <si>
    <t>172.24</t>
  </si>
  <si>
    <t>26.24</t>
  </si>
  <si>
    <t>Earnings From Cont. Operations, 2 Yr. CAGR %</t>
  </si>
  <si>
    <t>-12.65</t>
  </si>
  <si>
    <t>-15.57</t>
  </si>
  <si>
    <t>-28.54</t>
  </si>
  <si>
    <t>-10.25</t>
  </si>
  <si>
    <t>-7.58</t>
  </si>
  <si>
    <t>-25.55</t>
  </si>
  <si>
    <t>27.37</t>
  </si>
  <si>
    <t>-79.31</t>
  </si>
  <si>
    <t>-78.17</t>
  </si>
  <si>
    <t>245.05</t>
  </si>
  <si>
    <t>Net Income, 2 Yr. CAGR %</t>
  </si>
  <si>
    <t>-12.11</t>
  </si>
  <si>
    <t>-14.89</t>
  </si>
  <si>
    <t>-28.59</t>
  </si>
  <si>
    <t>-10.43</t>
  </si>
  <si>
    <t>-7.63</t>
  </si>
  <si>
    <t>-25.62</t>
  </si>
  <si>
    <t>27.76</t>
  </si>
  <si>
    <t>-84.81</t>
  </si>
  <si>
    <t>-82.75</t>
  </si>
  <si>
    <t>372.64</t>
  </si>
  <si>
    <t>Normalized Net Income, 2 Yr. CAGR %</t>
  </si>
  <si>
    <t>-33.79</t>
  </si>
  <si>
    <t>-59.03</t>
  </si>
  <si>
    <t>-30.06</t>
  </si>
  <si>
    <t>43.57</t>
  </si>
  <si>
    <t>2.9</t>
  </si>
  <si>
    <t>-23.81</t>
  </si>
  <si>
    <t>-46.41</t>
  </si>
  <si>
    <t>-99.6</t>
  </si>
  <si>
    <t>-4.91</t>
  </si>
  <si>
    <t>36.45</t>
  </si>
  <si>
    <t>Diluted EPS Before Extra, 2 Yr. CAGR %</t>
  </si>
  <si>
    <t>-12.07</t>
  </si>
  <si>
    <t>-28.67</t>
  </si>
  <si>
    <t>-18.51</t>
  </si>
  <si>
    <t>-33.77</t>
  </si>
  <si>
    <t>-2.12</t>
  </si>
  <si>
    <t>-90.35</t>
  </si>
  <si>
    <t>-85.18</t>
  </si>
  <si>
    <t>605.35</t>
  </si>
  <si>
    <t>Accounts Receivable, 2 Yr. CAGR %</t>
  </si>
  <si>
    <t>-12.01</t>
  </si>
  <si>
    <t>-40.87</t>
  </si>
  <si>
    <t>-41.19</t>
  </si>
  <si>
    <t>4.65</t>
  </si>
  <si>
    <t>12.68</t>
  </si>
  <si>
    <t>22.66</t>
  </si>
  <si>
    <t>12.62</t>
  </si>
  <si>
    <t>7.17</t>
  </si>
  <si>
    <t>15.47</t>
  </si>
  <si>
    <t>10.74</t>
  </si>
  <si>
    <t>Inventory, 2 Yr. CAGR %</t>
  </si>
  <si>
    <t>-17.96</t>
  </si>
  <si>
    <t>-56.54</t>
  </si>
  <si>
    <t>-51.5</t>
  </si>
  <si>
    <t>13.44</t>
  </si>
  <si>
    <t>17.73</t>
  </si>
  <si>
    <t>-9.94</t>
  </si>
  <si>
    <t>19.71</t>
  </si>
  <si>
    <t>4.91</t>
  </si>
  <si>
    <t>5.71</t>
  </si>
  <si>
    <t>3.9</t>
  </si>
  <si>
    <t>Net Property, Plant and Equip., 2 Yr. CAGR %</t>
  </si>
  <si>
    <t>-2.66</t>
  </si>
  <si>
    <t>-16.16</t>
  </si>
  <si>
    <t>-20.47</t>
  </si>
  <si>
    <t>-13.71</t>
  </si>
  <si>
    <t>-8.66</t>
  </si>
  <si>
    <t>-12.06</t>
  </si>
  <si>
    <t>-18.53</t>
  </si>
  <si>
    <t>-21.05</t>
  </si>
  <si>
    <t>-16.66</t>
  </si>
  <si>
    <t>Total Assets, 2 Yr. CAGR %</t>
  </si>
  <si>
    <t>-7.39</t>
  </si>
  <si>
    <t>-28.97</t>
  </si>
  <si>
    <t>-29.45</t>
  </si>
  <si>
    <t>-10.52</t>
  </si>
  <si>
    <t>-16.72</t>
  </si>
  <si>
    <t>-12.58</t>
  </si>
  <si>
    <t>-9.74</t>
  </si>
  <si>
    <t>Tangible Book Value, 2 Yr. CAGR %</t>
  </si>
  <si>
    <t>-13.48</t>
  </si>
  <si>
    <t>-35.12</t>
  </si>
  <si>
    <t>-23.37</t>
  </si>
  <si>
    <t>-25.92</t>
  </si>
  <si>
    <t>-31.95</t>
  </si>
  <si>
    <t>-8.36</t>
  </si>
  <si>
    <t>-2.97</t>
  </si>
  <si>
    <t>8.9</t>
  </si>
  <si>
    <t>Common Equity, 2 Yr. CAGR %</t>
  </si>
  <si>
    <t>-40.5</t>
  </si>
  <si>
    <t>-25.56</t>
  </si>
  <si>
    <t>-8.05</t>
  </si>
  <si>
    <t>0.39</t>
  </si>
  <si>
    <t>-4.76</t>
  </si>
  <si>
    <t>-16.73</t>
  </si>
  <si>
    <t>-2.34</t>
  </si>
  <si>
    <t>3.38</t>
  </si>
  <si>
    <t>Cash From Operations, 2 Yr. CAGR %</t>
  </si>
  <si>
    <t>-17.98</t>
  </si>
  <si>
    <t>-25.72</t>
  </si>
  <si>
    <t>-53.81</t>
  </si>
  <si>
    <t>-44.77</t>
  </si>
  <si>
    <t>-6.46</t>
  </si>
  <si>
    <t>14.49</t>
  </si>
  <si>
    <t>46.89</t>
  </si>
  <si>
    <t>9.03</t>
  </si>
  <si>
    <t>-11.57</t>
  </si>
  <si>
    <t>4.44</t>
  </si>
  <si>
    <t>Capital Expenditures, 2 Yr. CAGR %</t>
  </si>
  <si>
    <t>-10.57</t>
  </si>
  <si>
    <t>-53.73</t>
  </si>
  <si>
    <t>-71.94</t>
  </si>
  <si>
    <t>-57.66</t>
  </si>
  <si>
    <t>63.19</t>
  </si>
  <si>
    <t>-23.23</t>
  </si>
  <si>
    <t>-27.73</t>
  </si>
  <si>
    <t>58.78</t>
  </si>
  <si>
    <t>42.53</t>
  </si>
  <si>
    <t>Levered Free Cash Flow, 2 Yr. CAGR %</t>
  </si>
  <si>
    <t>-15.49</t>
  </si>
  <si>
    <t>437.99</t>
  </si>
  <si>
    <t>48.19</t>
  </si>
  <si>
    <t>-25.09</t>
  </si>
  <si>
    <t>0.97</t>
  </si>
  <si>
    <t>-9.17</t>
  </si>
  <si>
    <t>18.67</t>
  </si>
  <si>
    <t>3.91</t>
  </si>
  <si>
    <t>-11.48</t>
  </si>
  <si>
    <t>-12.76</t>
  </si>
  <si>
    <t>Unlevered Free Cash Flow, 2 Yr. CAGR %</t>
  </si>
  <si>
    <t>-14.66</t>
  </si>
  <si>
    <t>167.99</t>
  </si>
  <si>
    <t>36.9</t>
  </si>
  <si>
    <t>-22.61</t>
  </si>
  <si>
    <t>2.07</t>
  </si>
  <si>
    <t>-5.36</t>
  </si>
  <si>
    <t>12.69</t>
  </si>
  <si>
    <t>-2.8</t>
  </si>
  <si>
    <t>-11.97</t>
  </si>
  <si>
    <t>-11.15</t>
  </si>
  <si>
    <t>Compound Annual Growth Rate Over Three Years</t>
  </si>
  <si>
    <t>Total Revenues, 3 Yr. CAGR %</t>
  </si>
  <si>
    <t>2.93</t>
  </si>
  <si>
    <t>-27.47</t>
  </si>
  <si>
    <t>-25.99</t>
  </si>
  <si>
    <t>-3.41</t>
  </si>
  <si>
    <t>9.92</t>
  </si>
  <si>
    <t>11.49</t>
  </si>
  <si>
    <t>8.4</t>
  </si>
  <si>
    <t>9.73</t>
  </si>
  <si>
    <t>9.78</t>
  </si>
  <si>
    <t>Gross Profit, 3 Yr. CAGR %</t>
  </si>
  <si>
    <t>-0.85</t>
  </si>
  <si>
    <t>-29.93</t>
  </si>
  <si>
    <t>-34.58</t>
  </si>
  <si>
    <t>-32.02</t>
  </si>
  <si>
    <t>-10.32</t>
  </si>
  <si>
    <t>5.32</t>
  </si>
  <si>
    <t>3.84</t>
  </si>
  <si>
    <t>4.92</t>
  </si>
  <si>
    <t>EBITDA, 3 Yr. CAGR %</t>
  </si>
  <si>
    <t>-2.11</t>
  </si>
  <si>
    <t>-42.29</t>
  </si>
  <si>
    <t>-42.2</t>
  </si>
  <si>
    <t>-15.08</t>
  </si>
  <si>
    <t>7.29</t>
  </si>
  <si>
    <t>14.44</t>
  </si>
  <si>
    <t>9.15</t>
  </si>
  <si>
    <t>2.92</t>
  </si>
  <si>
    <t>1.39</t>
  </si>
  <si>
    <t>EBITA, 3 Yr. CAGR %</t>
  </si>
  <si>
    <t>-13.16</t>
  </si>
  <si>
    <t>-60.53</t>
  </si>
  <si>
    <t>-46.35</t>
  </si>
  <si>
    <t>-30.62</t>
  </si>
  <si>
    <t>-42.41</t>
  </si>
  <si>
    <t>-42.08</t>
  </si>
  <si>
    <t>-15.89</t>
  </si>
  <si>
    <t>52.32</t>
  </si>
  <si>
    <t>36.56</t>
  </si>
  <si>
    <t>EBIT, 3 Yr. CAGR %</t>
  </si>
  <si>
    <t>-13.62</t>
  </si>
  <si>
    <t>-56.04</t>
  </si>
  <si>
    <t>-42.71</t>
  </si>
  <si>
    <t>-26.23</t>
  </si>
  <si>
    <t>18.1</t>
  </si>
  <si>
    <t>-22.72</t>
  </si>
  <si>
    <t>-63.69</t>
  </si>
  <si>
    <t>-35.11</t>
  </si>
  <si>
    <t>-0.24</t>
  </si>
  <si>
    <t>93.69</t>
  </si>
  <si>
    <t>Earnings From Cont. Operations, 3 Yr. CAGR %</t>
  </si>
  <si>
    <t>3.47</t>
  </si>
  <si>
    <t>-19.01</t>
  </si>
  <si>
    <t>-19.44</t>
  </si>
  <si>
    <t>-17.53</t>
  </si>
  <si>
    <t>-14.44</t>
  </si>
  <si>
    <t>8.05</t>
  </si>
  <si>
    <t>-68.75</t>
  </si>
  <si>
    <t>-52.3</t>
  </si>
  <si>
    <t>-39.28</t>
  </si>
  <si>
    <t>Net Income, 3 Yr. CAGR %</t>
  </si>
  <si>
    <t>-18.65</t>
  </si>
  <si>
    <t>-19.08</t>
  </si>
  <si>
    <t>-17.61</t>
  </si>
  <si>
    <t>-14.54</t>
  </si>
  <si>
    <t>-15.34</t>
  </si>
  <si>
    <t>8.29</t>
  </si>
  <si>
    <t>-74.59</t>
  </si>
  <si>
    <t>-59.12</t>
  </si>
  <si>
    <t>-39.21</t>
  </si>
  <si>
    <t>Normalized Net Income, 3 Yr. CAGR %</t>
  </si>
  <si>
    <t>-13.59</t>
  </si>
  <si>
    <t>-50.42</t>
  </si>
  <si>
    <t>-33.4</t>
  </si>
  <si>
    <t>-16.19</t>
  </si>
  <si>
    <t>21.94</t>
  </si>
  <si>
    <t>-10.98</t>
  </si>
  <si>
    <t>-36.54</t>
  </si>
  <si>
    <t>-97.85</t>
  </si>
  <si>
    <t>-44.56</t>
  </si>
  <si>
    <t>9.19</t>
  </si>
  <si>
    <t>Diluted EPS Before Extra, 3 Yr. CAGR %</t>
  </si>
  <si>
    <t>-18.49</t>
  </si>
  <si>
    <t>-19.11</t>
  </si>
  <si>
    <t>-22.51</t>
  </si>
  <si>
    <t>-12.17</t>
  </si>
  <si>
    <t>-26.25</t>
  </si>
  <si>
    <t>-0.82</t>
  </si>
  <si>
    <t>-84.11</t>
  </si>
  <si>
    <t>-63.45</t>
  </si>
  <si>
    <t>-40.7</t>
  </si>
  <si>
    <t>Accounts Receivable, 3 Yr. CAGR %</t>
  </si>
  <si>
    <t>-5.9</t>
  </si>
  <si>
    <t>-33.53</t>
  </si>
  <si>
    <t>-31.69</t>
  </si>
  <si>
    <t>-25.38</t>
  </si>
  <si>
    <t>10.27</t>
  </si>
  <si>
    <t>17.8</t>
  </si>
  <si>
    <t>5.91</t>
  </si>
  <si>
    <t>16.48</t>
  </si>
  <si>
    <t>Inventory, 3 Yr. CAGR %</t>
  </si>
  <si>
    <t>-24.15</t>
  </si>
  <si>
    <t>-34.08</t>
  </si>
  <si>
    <t>-52.92</t>
  </si>
  <si>
    <t>-18.18</t>
  </si>
  <si>
    <t>-8.5</t>
  </si>
  <si>
    <t>23.61</t>
  </si>
  <si>
    <t>-5.16</t>
  </si>
  <si>
    <t>14.46</t>
  </si>
  <si>
    <t>5.53</t>
  </si>
  <si>
    <t>4.15</t>
  </si>
  <si>
    <t>Net Property, Plant and Equip., 3 Yr. CAGR %</t>
  </si>
  <si>
    <t>3.77</t>
  </si>
  <si>
    <t>-10.9</t>
  </si>
  <si>
    <t>-15.86</t>
  </si>
  <si>
    <t>-17.78</t>
  </si>
  <si>
    <t>-10.91</t>
  </si>
  <si>
    <t>-7.99</t>
  </si>
  <si>
    <t>-9.78</t>
  </si>
  <si>
    <t>-14.74</t>
  </si>
  <si>
    <t>-19.78</t>
  </si>
  <si>
    <t>-17.74</t>
  </si>
  <si>
    <t>Total Assets, 3 Yr. CAGR %</t>
  </si>
  <si>
    <t>-20.51</t>
  </si>
  <si>
    <t>-24.59</t>
  </si>
  <si>
    <t>-22.43</t>
  </si>
  <si>
    <t>-2.07</t>
  </si>
  <si>
    <t>-4.62</t>
  </si>
  <si>
    <t>-12.43</t>
  </si>
  <si>
    <t>-16.43</t>
  </si>
  <si>
    <t>-9.56</t>
  </si>
  <si>
    <t>Tangible Book Value, 3 Yr. CAGR %</t>
  </si>
  <si>
    <t>1.73</t>
  </si>
  <si>
    <t>-19.65</t>
  </si>
  <si>
    <t>-29.08</t>
  </si>
  <si>
    <t>-15.88</t>
  </si>
  <si>
    <t>-22.52</t>
  </si>
  <si>
    <t>-22.29</t>
  </si>
  <si>
    <t>-23.1</t>
  </si>
  <si>
    <t>-6.97</t>
  </si>
  <si>
    <t>0.11</t>
  </si>
  <si>
    <t>4.38</t>
  </si>
  <si>
    <t>Common Equity, 3 Yr. CAGR %</t>
  </si>
  <si>
    <t>-26.36</t>
  </si>
  <si>
    <t>-33.14</t>
  </si>
  <si>
    <t>-17.82</t>
  </si>
  <si>
    <t>-5.25</t>
  </si>
  <si>
    <t>-3.14</t>
  </si>
  <si>
    <t>-12.9</t>
  </si>
  <si>
    <t>-14.49</t>
  </si>
  <si>
    <t>-11.43</t>
  </si>
  <si>
    <t>0.58</t>
  </si>
  <si>
    <t>Cash From Operations, 3 Yr. CAGR %</t>
  </si>
  <si>
    <t>-24.51</t>
  </si>
  <si>
    <t>-43.11</t>
  </si>
  <si>
    <t>-41.99</t>
  </si>
  <si>
    <t>-33.66</t>
  </si>
  <si>
    <t>6.21</t>
  </si>
  <si>
    <t>27.35</t>
  </si>
  <si>
    <t>17.63</t>
  </si>
  <si>
    <t>7.21</t>
  </si>
  <si>
    <t>-6.29</t>
  </si>
  <si>
    <t>Capital Expenditures, 3 Yr. CAGR %</t>
  </si>
  <si>
    <t>-10.34</t>
  </si>
  <si>
    <t>-41.63</t>
  </si>
  <si>
    <t>-59.22</t>
  </si>
  <si>
    <t>-64.54</t>
  </si>
  <si>
    <t>-35.05</t>
  </si>
  <si>
    <t>14.66</t>
  </si>
  <si>
    <t>-3.09</t>
  </si>
  <si>
    <t>-5.17</t>
  </si>
  <si>
    <t>46.39</t>
  </si>
  <si>
    <t>Levered Free Cash Flow, 3 Yr. CAGR %</t>
  </si>
  <si>
    <t>40.02</t>
  </si>
  <si>
    <t>154.45</t>
  </si>
  <si>
    <t>29.57</t>
  </si>
  <si>
    <t>-16.86</t>
  </si>
  <si>
    <t>-6.75</t>
  </si>
  <si>
    <t>13.47</t>
  </si>
  <si>
    <t>11.53</t>
  </si>
  <si>
    <t>-22.58</t>
  </si>
  <si>
    <t>Unlevered Free Cash Flow, 3 Yr. CAGR %</t>
  </si>
  <si>
    <t>30.56</t>
  </si>
  <si>
    <t>63.78</t>
  </si>
  <si>
    <t>22.6</t>
  </si>
  <si>
    <t>-14.19</t>
  </si>
  <si>
    <t>-4.36</t>
  </si>
  <si>
    <t>10.64</t>
  </si>
  <si>
    <t>-7.43</t>
  </si>
  <si>
    <t>5.43</t>
  </si>
  <si>
    <t>-20.99</t>
  </si>
  <si>
    <t>Compound Annual Growth Rate Over Five Years</t>
  </si>
  <si>
    <t>Total Revenues, 5 Yr. CAGR %</t>
  </si>
  <si>
    <t>-0.74</t>
  </si>
  <si>
    <t>-14.41</t>
  </si>
  <si>
    <t>-19.18</t>
  </si>
  <si>
    <t>-10.96</t>
  </si>
  <si>
    <t>0.45</t>
  </si>
  <si>
    <t>12.77</t>
  </si>
  <si>
    <t>8.47</t>
  </si>
  <si>
    <t>Gross Profit, 5 Yr. CAGR %</t>
  </si>
  <si>
    <t>-3.03</t>
  </si>
  <si>
    <t>-19.55</t>
  </si>
  <si>
    <t>-25.82</t>
  </si>
  <si>
    <t>-16.58</t>
  </si>
  <si>
    <t>2.81</t>
  </si>
  <si>
    <t>7.56</t>
  </si>
  <si>
    <t>4.74</t>
  </si>
  <si>
    <t>EBITDA, 5 Yr. CAGR %</t>
  </si>
  <si>
    <t>-25.26</t>
  </si>
  <si>
    <t>-33.52</t>
  </si>
  <si>
    <t>-29.48</t>
  </si>
  <si>
    <t>-21.15</t>
  </si>
  <si>
    <t>3.52</t>
  </si>
  <si>
    <t>12.01</t>
  </si>
  <si>
    <t>5.47</t>
  </si>
  <si>
    <t>EBITA, 5 Yr. CAGR %</t>
  </si>
  <si>
    <t>-30.85</t>
  </si>
  <si>
    <t>-30.23</t>
  </si>
  <si>
    <t>-31.4</t>
  </si>
  <si>
    <t>-34.13</t>
  </si>
  <si>
    <t>-45.3</t>
  </si>
  <si>
    <t>-14.02</t>
  </si>
  <si>
    <t>-13.98</t>
  </si>
  <si>
    <t>-12.79</t>
  </si>
  <si>
    <t>-3.51</t>
  </si>
  <si>
    <t>EBIT, 5 Yr. CAGR %</t>
  </si>
  <si>
    <t>-26.68</t>
  </si>
  <si>
    <t>-27.34</t>
  </si>
  <si>
    <t>-29.25</t>
  </si>
  <si>
    <t>-27.79</t>
  </si>
  <si>
    <t>-31.86</t>
  </si>
  <si>
    <t>-37.07</t>
  </si>
  <si>
    <t>-22.38</t>
  </si>
  <si>
    <t>-18.71</t>
  </si>
  <si>
    <t>-15.32</t>
  </si>
  <si>
    <t>Earnings From Cont. Operations, 5 Yr. CAGR %</t>
  </si>
  <si>
    <t>5.9</t>
  </si>
  <si>
    <t>-10.77</t>
  </si>
  <si>
    <t>-15.61</t>
  </si>
  <si>
    <t>-20.84</t>
  </si>
  <si>
    <t>0.32</t>
  </si>
  <si>
    <t>-51.78</t>
  </si>
  <si>
    <t>-43.01</t>
  </si>
  <si>
    <t>-18.33</t>
  </si>
  <si>
    <t>Net Income, 5 Yr. CAGR %</t>
  </si>
  <si>
    <t>6.2</t>
  </si>
  <si>
    <t>-15.45</t>
  </si>
  <si>
    <t>-14.68</t>
  </si>
  <si>
    <t>-20.91</t>
  </si>
  <si>
    <t>0.38</t>
  </si>
  <si>
    <t>-57.42</t>
  </si>
  <si>
    <t>-48.06</t>
  </si>
  <si>
    <t>Normalized Net Income, 5 Yr. CAGR %</t>
  </si>
  <si>
    <t>-22.03</t>
  </si>
  <si>
    <t>-20.6</t>
  </si>
  <si>
    <t>-23.73</t>
  </si>
  <si>
    <t>-20.74</t>
  </si>
  <si>
    <t>-19.17</t>
  </si>
  <si>
    <t>-11.86</t>
  </si>
  <si>
    <t>-89.81</t>
  </si>
  <si>
    <t>-37.71</t>
  </si>
  <si>
    <t>-31.43</t>
  </si>
  <si>
    <t>Diluted EPS Before Extra, 5 Yr. CAGR %</t>
  </si>
  <si>
    <t>-13.17</t>
  </si>
  <si>
    <t>-27.23</t>
  </si>
  <si>
    <t>-8.32</t>
  </si>
  <si>
    <t>-67.3</t>
  </si>
  <si>
    <t>-53.64</t>
  </si>
  <si>
    <t>-27.54</t>
  </si>
  <si>
    <t>Accounts Receivable, 5 Yr. CAGR %</t>
  </si>
  <si>
    <t>-20.3</t>
  </si>
  <si>
    <t>-16.55</t>
  </si>
  <si>
    <t>-8.97</t>
  </si>
  <si>
    <t>7.99</t>
  </si>
  <si>
    <t>15.73</t>
  </si>
  <si>
    <t>12.32</t>
  </si>
  <si>
    <t>14.92</t>
  </si>
  <si>
    <t>Inventory, 5 Yr. CAGR %</t>
  </si>
  <si>
    <t>-36.57</t>
  </si>
  <si>
    <t>-18.09</t>
  </si>
  <si>
    <t>-32.07</t>
  </si>
  <si>
    <t>-14.98</t>
  </si>
  <si>
    <t>1.88</t>
  </si>
  <si>
    <t>15.76</t>
  </si>
  <si>
    <t>-0.95</t>
  </si>
  <si>
    <t>10.11</t>
  </si>
  <si>
    <t>Net Property, Plant and Equip., 5 Yr. CAGR %</t>
  </si>
  <si>
    <t>-6.71</t>
  </si>
  <si>
    <t>-12.04</t>
  </si>
  <si>
    <t>-13.05</t>
  </si>
  <si>
    <t>-13.2</t>
  </si>
  <si>
    <t>-12.36</t>
  </si>
  <si>
    <t>-15.52</t>
  </si>
  <si>
    <t>Total Assets, 5 Yr. CAGR %</t>
  </si>
  <si>
    <t>-12.74</t>
  </si>
  <si>
    <t>-13.95</t>
  </si>
  <si>
    <t>-11.92</t>
  </si>
  <si>
    <t>-7.03</t>
  </si>
  <si>
    <t>-5.87</t>
  </si>
  <si>
    <t>-7.89</t>
  </si>
  <si>
    <t>-11.36</t>
  </si>
  <si>
    <t>Tangible Book Value, 5 Yr. CAGR %</t>
  </si>
  <si>
    <t>-14.93</t>
  </si>
  <si>
    <t>-27.83</t>
  </si>
  <si>
    <t>-17.14</t>
  </si>
  <si>
    <t>-15.07</t>
  </si>
  <si>
    <t>-14.21</t>
  </si>
  <si>
    <t>-0.92</t>
  </si>
  <si>
    <t>Common Equity, 5 Yr. CAGR %</t>
  </si>
  <si>
    <t>-15.78</t>
  </si>
  <si>
    <t>-19.52</t>
  </si>
  <si>
    <t>-21.34</t>
  </si>
  <si>
    <t>-12.82</t>
  </si>
  <si>
    <t>-10.99</t>
  </si>
  <si>
    <t>-8.82</t>
  </si>
  <si>
    <t>-7.75</t>
  </si>
  <si>
    <t>Cash From Operations, 5 Yr. CAGR %</t>
  </si>
  <si>
    <t>6.48</t>
  </si>
  <si>
    <t>-26.19</t>
  </si>
  <si>
    <t>-33.37</t>
  </si>
  <si>
    <t>-30.58</t>
  </si>
  <si>
    <t>-23.86</t>
  </si>
  <si>
    <t>7.33</t>
  </si>
  <si>
    <t>10.06</t>
  </si>
  <si>
    <t>12.17</t>
  </si>
  <si>
    <t>Capital Expenditures, 5 Yr. CAGR %</t>
  </si>
  <si>
    <t>-10.27</t>
  </si>
  <si>
    <t>-43.66</t>
  </si>
  <si>
    <t>-48.67</t>
  </si>
  <si>
    <t>-43.29</t>
  </si>
  <si>
    <t>-34.7</t>
  </si>
  <si>
    <t>-30.56</t>
  </si>
  <si>
    <t>-4.67</t>
  </si>
  <si>
    <t>17.83</t>
  </si>
  <si>
    <t>13.08</t>
  </si>
  <si>
    <t>Levered Free Cash Flow, 5 Yr. CAGR %</t>
  </si>
  <si>
    <t>9.13</t>
  </si>
  <si>
    <t>75.62</t>
  </si>
  <si>
    <t>12.12</t>
  </si>
  <si>
    <t>-4.14</t>
  </si>
  <si>
    <t>-2.63</t>
  </si>
  <si>
    <t>2.74</t>
  </si>
  <si>
    <t>-8.16</t>
  </si>
  <si>
    <t>Unlevered Free Cash Flow, 5 Yr. CAGR %</t>
  </si>
  <si>
    <t>35.44</t>
  </si>
  <si>
    <t>10.3</t>
  </si>
  <si>
    <t>-4.31</t>
  </si>
  <si>
    <t>-3.74</t>
  </si>
  <si>
    <t>-8.93</t>
  </si>
  <si>
    <t>2019</t>
  </si>
  <si>
    <t>2020</t>
  </si>
  <si>
    <t>2021</t>
  </si>
  <si>
    <t>2022</t>
  </si>
  <si>
    <t>2023</t>
  </si>
  <si>
    <t>2024</t>
  </si>
  <si>
    <t>2025</t>
  </si>
  <si>
    <t>2026</t>
  </si>
  <si>
    <t>Capitalization
                                    1</t>
  </si>
  <si>
    <t>218.7</t>
  </si>
  <si>
    <t>197.6</t>
  </si>
  <si>
    <t>273.2</t>
  </si>
  <si>
    <t>473.3</t>
  </si>
  <si>
    <t>336.9</t>
  </si>
  <si>
    <t>316.8</t>
  </si>
  <si>
    <t>-</t>
  </si>
  <si>
    <t>Change</t>
  </si>
  <si>
    <t>-9.66%</t>
  </si>
  <si>
    <t>38.25%</t>
  </si>
  <si>
    <t>73.24%</t>
  </si>
  <si>
    <t>-28.8%</t>
  </si>
  <si>
    <t>-5.99%</t>
  </si>
  <si>
    <t>0%</t>
  </si>
  <si>
    <t>Enterprise Value (EV)
                                    1</t>
  </si>
  <si>
    <t>572.3</t>
  </si>
  <si>
    <t>440.1</t>
  </si>
  <si>
    <t>596.3</t>
  </si>
  <si>
    <t>399.2</t>
  </si>
  <si>
    <t>269.5</t>
  </si>
  <si>
    <t>314.2</t>
  </si>
  <si>
    <t>342.3</t>
  </si>
  <si>
    <t>-65.47%</t>
  </si>
  <si>
    <t>122.72%</t>
  </si>
  <si>
    <t>35.49%</t>
  </si>
  <si>
    <t>-33.05%</t>
  </si>
  <si>
    <t>-32.48%</t>
  </si>
  <si>
    <t>16.58%</t>
  </si>
  <si>
    <t>8.95%</t>
  </si>
  <si>
    <t>P/E ratio</t>
  </si>
  <si>
    <t>-3.58x</t>
  </si>
  <si>
    <t>-1.44x</t>
  </si>
  <si>
    <t>-479x</t>
  </si>
  <si>
    <t>196x</t>
  </si>
  <si>
    <t>11.4x</t>
  </si>
  <si>
    <t>-48.9x</t>
  </si>
  <si>
    <t>42.6x</t>
  </si>
  <si>
    <t>33.3x</t>
  </si>
  <si>
    <t>PBR</t>
  </si>
  <si>
    <t>0.45x</t>
  </si>
  <si>
    <t>0.75x</t>
  </si>
  <si>
    <t>1.58x</t>
  </si>
  <si>
    <t>1.07x</t>
  </si>
  <si>
    <t>1.19x</t>
  </si>
  <si>
    <t>1.24x</t>
  </si>
  <si>
    <t>1.29x</t>
  </si>
  <si>
    <t>PEG</t>
  </si>
  <si>
    <t>-0x</t>
  </si>
  <si>
    <t>4.8x</t>
  </si>
  <si>
    <t>0x</t>
  </si>
  <si>
    <t>1.2x</t>
  </si>
  <si>
    <t>Capitalization / Revenue</t>
  </si>
  <si>
    <t>0.41x</t>
  </si>
  <si>
    <t>0.37x</t>
  </si>
  <si>
    <t>0.46x</t>
  </si>
  <si>
    <t>0.68x</t>
  </si>
  <si>
    <t>0.48x</t>
  </si>
  <si>
    <t>0.44x</t>
  </si>
  <si>
    <t>EV / Revenue</t>
  </si>
  <si>
    <t>1.08x</t>
  </si>
  <si>
    <t>0.74x</t>
  </si>
  <si>
    <t>0.86x</t>
  </si>
  <si>
    <t>0.57x</t>
  </si>
  <si>
    <t>0.39x</t>
  </si>
  <si>
    <t>0.47x</t>
  </si>
  <si>
    <t>EV / EBITDA</t>
  </si>
  <si>
    <t>5.28x</t>
  </si>
  <si>
    <t>1.83x</t>
  </si>
  <si>
    <t>4.03x</t>
  </si>
  <si>
    <t>5.29x</t>
  </si>
  <si>
    <t>3.91x</t>
  </si>
  <si>
    <t>3.2x</t>
  </si>
  <si>
    <t>3.36x</t>
  </si>
  <si>
    <t>3.47x</t>
  </si>
  <si>
    <t>EV / EBIT</t>
  </si>
  <si>
    <t>-25x</t>
  </si>
  <si>
    <t>17x</t>
  </si>
  <si>
    <t>31.5x</t>
  </si>
  <si>
    <t>35x</t>
  </si>
  <si>
    <t>10.1x</t>
  </si>
  <si>
    <t>29.2x</t>
  </si>
  <si>
    <t>24.3x</t>
  </si>
  <si>
    <t>25.5x</t>
  </si>
  <si>
    <t>EV / FCF</t>
  </si>
  <si>
    <t>12.8x</t>
  </si>
  <si>
    <t>1.84x</t>
  </si>
  <si>
    <t>6.03x</t>
  </si>
  <si>
    <t>8.99x</t>
  </si>
  <si>
    <t>10.2x</t>
  </si>
  <si>
    <t>4.85x</t>
  </si>
  <si>
    <t>5.63x</t>
  </si>
  <si>
    <t>5.99x</t>
  </si>
  <si>
    <t>FCF Yield</t>
  </si>
  <si>
    <t>7.81%</t>
  </si>
  <si>
    <t>54.3%</t>
  </si>
  <si>
    <t>16.6%</t>
  </si>
  <si>
    <t>11.1%</t>
  </si>
  <si>
    <t>9.82%</t>
  </si>
  <si>
    <t>20.6%</t>
  </si>
  <si>
    <t>17.8%</t>
  </si>
  <si>
    <t>16.7%</t>
  </si>
  <si>
    <t>Dividend per Share
                                    2</t>
  </si>
  <si>
    <t>1</t>
  </si>
  <si>
    <t>Rate of return</t>
  </si>
  <si>
    <t>2.19%</t>
  </si>
  <si>
    <t>4.35%</t>
  </si>
  <si>
    <t>EPS
                                    2</t>
  </si>
  <si>
    <t>0.159</t>
  </si>
  <si>
    <t>-0.47</t>
  </si>
  <si>
    <t>Distribution rate</t>
  </si>
  <si>
    <t>24.9%</t>
  </si>
  <si>
    <t>-213%</t>
  </si>
  <si>
    <t>185%</t>
  </si>
  <si>
    <t>145%</t>
  </si>
  <si>
    <t>Net sales
                                    1</t>
  </si>
  <si>
    <t>527.6</t>
  </si>
  <si>
    <t>529.7</t>
  </si>
  <si>
    <t>594.5</t>
  </si>
  <si>
    <t>697.1</t>
  </si>
  <si>
    <t>700.8</t>
  </si>
  <si>
    <t>693.7</t>
  </si>
  <si>
    <t>719.5</t>
  </si>
  <si>
    <t>727.3</t>
  </si>
  <si>
    <t>EBITDA
                                    1</t>
  </si>
  <si>
    <t>108.4</t>
  </si>
  <si>
    <t>108.1</t>
  </si>
  <si>
    <t>109.1</t>
  </si>
  <si>
    <t>112.8</t>
  </si>
  <si>
    <t>102</t>
  </si>
  <si>
    <t>84.25</t>
  </si>
  <si>
    <t>93.39</t>
  </si>
  <si>
    <t>98.55</t>
  </si>
  <si>
    <t>EBIT
                                    1</t>
  </si>
  <si>
    <t>-22.9</t>
  </si>
  <si>
    <t>11.6</t>
  </si>
  <si>
    <t>13.99</t>
  </si>
  <si>
    <t>17.02</t>
  </si>
  <si>
    <t>39.49</t>
  </si>
  <si>
    <t>9.217</t>
  </si>
  <si>
    <t>13.43</t>
  </si>
  <si>
    <t>Net income
                                    1</t>
  </si>
  <si>
    <t>-60.34</t>
  </si>
  <si>
    <t>-136.1</t>
  </si>
  <si>
    <t>-0.575</t>
  </si>
  <si>
    <t>2.226</t>
  </si>
  <si>
    <t>30.16</t>
  </si>
  <si>
    <t>-6.65</t>
  </si>
  <si>
    <t>7.462</t>
  </si>
  <si>
    <t>9.262</t>
  </si>
  <si>
    <t>Net Debt
                                    1</t>
  </si>
  <si>
    <t>353.5</t>
  </si>
  <si>
    <t>166.9</t>
  </si>
  <si>
    <t>123</t>
  </si>
  <si>
    <t>62.23</t>
  </si>
  <si>
    <t>-47.26</t>
  </si>
  <si>
    <t>-2.572</t>
  </si>
  <si>
    <t>25.56</t>
  </si>
  <si>
    <t>Reference price
                                    2</t>
  </si>
  <si>
    <t>15.48</t>
  </si>
  <si>
    <t>13.90</t>
  </si>
  <si>
    <t>19.17</t>
  </si>
  <si>
    <t>31.10</t>
  </si>
  <si>
    <t>22.85</t>
  </si>
  <si>
    <t>23.00</t>
  </si>
  <si>
    <t>Nbr of stocks (in thousands)</t>
  </si>
  <si>
    <t>14,129</t>
  </si>
  <si>
    <t>14,215</t>
  </si>
  <si>
    <t>14,250</t>
  </si>
  <si>
    <t>15,217</t>
  </si>
  <si>
    <t>14,746</t>
  </si>
  <si>
    <t>13,773</t>
  </si>
  <si>
    <t>Announcement Date</t>
  </si>
  <si>
    <t>2/27/20</t>
  </si>
  <si>
    <t>2/26/21</t>
  </si>
  <si>
    <t>2/28/22</t>
  </si>
  <si>
    <t>2/28/23</t>
  </si>
  <si>
    <t>2/29/24</t>
  </si>
  <si>
    <t>address1</t>
  </si>
  <si>
    <t>Three Allen Center</t>
  </si>
  <si>
    <t>address2</t>
  </si>
  <si>
    <t>Suite 4980 333 Clay Street</t>
  </si>
  <si>
    <t>city</t>
  </si>
  <si>
    <t>Houston</t>
  </si>
  <si>
    <t>state</t>
  </si>
  <si>
    <t>TX</t>
  </si>
  <si>
    <t>zip</t>
  </si>
  <si>
    <t>77002</t>
  </si>
  <si>
    <t>country</t>
  </si>
  <si>
    <t>phone</t>
  </si>
  <si>
    <t>713 510 2400</t>
  </si>
  <si>
    <t>fax</t>
  </si>
  <si>
    <t>713 510 2499</t>
  </si>
  <si>
    <t>website</t>
  </si>
  <si>
    <t>https://civeo.com</t>
  </si>
  <si>
    <t>industry</t>
  </si>
  <si>
    <t>Lodging</t>
  </si>
  <si>
    <t>industryKey</t>
  </si>
  <si>
    <t>lodging</t>
  </si>
  <si>
    <t>industryDisp</t>
  </si>
  <si>
    <t>sector</t>
  </si>
  <si>
    <t>Consumer Cyclical</t>
  </si>
  <si>
    <t>sectorKey</t>
  </si>
  <si>
    <t>consumer-cyclical</t>
  </si>
  <si>
    <t>sectorDisp</t>
  </si>
  <si>
    <t>longBusinessSummary</t>
  </si>
  <si>
    <t>Civeo Corporation provides hospitality services to the natural resource industry in Canada, Australia, and the United States. The company develops lodges and villages; and mobile assets, including modular, skid-mounted accommodation, and central facilities that provide short to medium-term accommodation needs. It offers food, housekeeping, and maintenance services, as well as laundry, facility management and maintenance, water and wastewater treatment, power generation, communication systems, security, and logistics services, and camp management services. In addition, the company provides development activities for workforce accommodation facilities, including site selection, permitting, engineering and design, manufacturing management, and site construction services, as well as lodging and catering services. It serves oil, mining, engineering, and oilfield and mining service companies. Civeo Corporation was founded in 1977 and is headquartered in Houston, Texas.</t>
  </si>
  <si>
    <t>fullTimeEmployees</t>
  </si>
  <si>
    <t>companyOfficers</t>
  </si>
  <si>
    <t>[{'maxAge': 1, 'name': 'Mr. Bradley J. Dodson', 'age': 50, 'title': 'CEO, President &amp; Director', 'yearBorn': 1974, 'fiscalYear': 2023, 'totalPay': 3500164, 'exercisedValue': 0, 'unexercisedValue': 0}, {'maxAge': 1, 'name': 'Mr. Peter L. McCann', 'age': 57, 'title': 'Senior Vice President of Australia', 'yearBorn': 1967, 'fiscalYear': 2023, 'totalPay': 853473, 'exercisedValue': 0, 'unexercisedValue': 0}, {'maxAge': 1, 'name': 'Mr. E. Collin Gerry', 'title': 'Senior VP, CFO &amp; Treasurer', 'fiscalYear': 2023, 'exercisedValue': 0, 'unexercisedValue': 0}, {'maxAge': 1, 'name': 'Mr. Barclay H. Brewer', 'age': 50, 'title': 'Vice President &amp; Chief Accounting Officer', 'yearBorn': 1974, 'fiscalYear': 2023, 'exercisedValue': 0, 'unexercisedValue': 0}, {'maxAge': 1, 'name': 'Mr. Regan  Nielsen', 'title': 'Director of Corporate Development &amp; Investor Relations', 'fiscalYear': 2023, 'exercisedValue': 0, 'unexercisedValue': 0}, {'maxAge': 1, 'name': 'Mr. Andrew S. Fraser B.A., M.B.A.', 'age': 63, 'title': 'Senior Vice President of Canada', 'yearBorn': 1961, 'fiscalYear': 2023, 'exercisedValue': 0, 'unexercisedValue': 0}, {'maxAge': 1, 'name': 'LaTosha N. Fraley',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</si>
  <si>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</si>
  <si>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</si>
  <si>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</si>
  <si>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</si>
  <si>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</si>
  <si>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</si>
  <si>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</si>
  <si>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</si>
  <si>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</si>
  <si>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</si>
  <si>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</si>
  <si>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</si>
  <si>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</si>
  <si>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</si>
  <si>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</si>
  <si>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</si>
  <si>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</si>
  <si>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</si>
  <si>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</si>
  <si>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</si>
  <si>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</si>
  <si>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</si>
  <si>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</si>
  <si>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</si>
  <si>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</si>
  <si>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</si>
  <si>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</si>
  <si>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</si>
  <si>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</si>
  <si>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</si>
  <si>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</si>
  <si>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</si>
  <si>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</si>
  <si>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</si>
  <si>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</si>
  <si>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</si>
  <si>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</si>
  <si>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</si>
  <si>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</si>
  <si>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</si>
  <si>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</si>
  <si>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</si>
  <si>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</si>
  <si>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</si>
  <si>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</si>
  <si>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</si>
  <si>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</si>
  <si>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</si>
  <si>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</si>
  <si>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</si>
  <si>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</si>
  <si>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</si>
  <si>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</si>
  <si>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</si>
  <si>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</si>
  <si>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</si>
  <si>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</si>
  <si>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</si>
  <si>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</si>
  <si>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</si>
  <si>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</si>
  <si>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</si>
  <si>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</si>
  <si>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</si>
  <si>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</si>
  <si>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</si>
  <si>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</si>
  <si>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</si>
  <si>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</si>
  <si>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</si>
  <si>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</si>
  <si>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</si>
  <si>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</si>
  <si>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</si>
  <si>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</si>
  <si>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</si>
  <si>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</si>
  <si>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</si>
  <si>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</si>
  <si>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</si>
  <si>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</si>
  <si>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Civeo Corporation (Canada)</t>
  </si>
  <si>
    <t>longName</t>
  </si>
  <si>
    <t>Civeo Corporation</t>
  </si>
  <si>
    <t>firstTradeDateEpochUtc</t>
  </si>
  <si>
    <t>timeZoneFullName</t>
  </si>
  <si>
    <t>America/New_York</t>
  </si>
  <si>
    <t>timeZoneShortName</t>
  </si>
  <si>
    <t>EST</t>
  </si>
  <si>
    <t>uuid</t>
  </si>
  <si>
    <t>c3ed216f-42e1-3a6d-bbd1-42291ea37d76</t>
  </si>
  <si>
    <t>messageBoardId</t>
  </si>
  <si>
    <t>finmb_243907022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</si>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</sst>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ive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22.56</v>
      </c>
      <c r="C4" s="2"/>
      <c r="D4" s="2"/>
      <c r="E4" s="2"/>
      <c r="F4" s="2"/>
      <c r="G4" s="2"/>
      <c r="H4" s="2"/>
      <c r="I4" s="2"/>
      <c r="J4" s="2"/>
      <c r="K4" s="2"/>
      <c r="L4" s="2"/>
      <c r="M4" s="2"/>
      <c r="N4" s="2"/>
      <c r="O4" s="2"/>
      <c r="P4" s="2"/>
      <c r="Q4" s="2"/>
      <c r="R4" s="2"/>
      <c r="S4" s="2"/>
      <c r="T4" s="2"/>
      <c r="U4" s="2"/>
      <c r="V4" s="2"/>
      <c r="W4" s="2"/>
      <c r="X4" s="2"/>
      <c r="Y4" s="2"/>
      <c r="Z4" s="2"/>
    </row>
    <row r="5">
      <c r="A5" s="1" t="s">
        <v>7</v>
      </c>
      <c r="B5" s="1">
        <v>96.73702496703382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3.167744E8</v>
      </c>
      <c r="C8" s="2"/>
      <c r="D8" s="2"/>
      <c r="E8" s="2"/>
      <c r="F8" s="2"/>
      <c r="G8" s="2"/>
      <c r="H8" s="2"/>
      <c r="I8" s="2"/>
      <c r="J8" s="2"/>
      <c r="K8" s="2"/>
      <c r="L8" s="2"/>
      <c r="M8" s="2"/>
      <c r="N8" s="2"/>
      <c r="O8" s="2"/>
      <c r="P8" s="2"/>
      <c r="Q8" s="2"/>
      <c r="R8" s="2"/>
      <c r="S8" s="2"/>
      <c r="T8" s="2"/>
      <c r="U8" s="2"/>
      <c r="V8" s="2"/>
      <c r="W8" s="2"/>
      <c r="X8" s="2"/>
      <c r="Y8" s="2"/>
      <c r="Z8" s="2"/>
    </row>
    <row r="9">
      <c r="A9" s="1" t="s">
        <v>13</v>
      </c>
      <c r="B9" s="1">
        <v>20.355</v>
      </c>
      <c r="C9" s="2"/>
      <c r="D9" s="2"/>
      <c r="E9" s="2"/>
      <c r="F9" s="2"/>
      <c r="G9" s="2"/>
      <c r="H9" s="2"/>
      <c r="I9" s="2"/>
      <c r="J9" s="2"/>
      <c r="K9" s="2"/>
      <c r="L9" s="2"/>
      <c r="M9" s="2"/>
      <c r="N9" s="2"/>
      <c r="O9" s="2"/>
      <c r="P9" s="2"/>
      <c r="Q9" s="2"/>
      <c r="R9" s="2"/>
      <c r="S9" s="2"/>
      <c r="T9" s="2"/>
      <c r="U9" s="2"/>
      <c r="V9" s="2"/>
      <c r="W9" s="2"/>
      <c r="X9" s="2"/>
      <c r="Y9" s="2"/>
      <c r="Z9" s="2"/>
    </row>
    <row r="10">
      <c r="A10" s="1" t="s">
        <v>14</v>
      </c>
      <c r="B10" s="1">
        <v>31.292517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-189.0</v>
      </c>
      <c r="C2" s="1">
        <v>-132.0</v>
      </c>
      <c r="D2" s="1">
        <v>-96.0</v>
      </c>
      <c r="E2" s="1">
        <v>-106.0</v>
      </c>
      <c r="F2" s="1">
        <v>-82.0</v>
      </c>
      <c r="G2" s="1">
        <v>-58.0</v>
      </c>
      <c r="H2" s="1">
        <v>-134.0</v>
      </c>
      <c r="I2" s="1">
        <v>1.0</v>
      </c>
      <c r="J2" s="1">
        <v>4.0</v>
      </c>
      <c r="K2" s="1">
        <v>30.0</v>
      </c>
      <c r="L2" s="2"/>
      <c r="M2" s="2"/>
      <c r="N2" s="2"/>
      <c r="O2" s="2"/>
      <c r="P2" s="2"/>
      <c r="Q2" s="2"/>
      <c r="R2" s="2"/>
      <c r="S2" s="2"/>
      <c r="T2" s="2"/>
      <c r="U2" s="2"/>
      <c r="V2" s="2"/>
      <c r="W2" s="2"/>
      <c r="X2" s="2"/>
      <c r="Y2" s="2"/>
      <c r="Z2" s="2"/>
    </row>
    <row r="3">
      <c r="A3" s="1" t="s">
        <v>18</v>
      </c>
      <c r="B3" s="1">
        <v>165.0</v>
      </c>
      <c r="C3" s="1">
        <v>145.0</v>
      </c>
      <c r="D3" s="1">
        <v>124.0</v>
      </c>
      <c r="E3" s="1">
        <v>119.0</v>
      </c>
      <c r="F3" s="1">
        <v>108.0</v>
      </c>
      <c r="G3" s="1">
        <v>109.0</v>
      </c>
      <c r="H3" s="1">
        <v>82.0</v>
      </c>
      <c r="I3" s="1">
        <v>77.0</v>
      </c>
      <c r="J3" s="1">
        <v>81.0</v>
      </c>
      <c r="K3" s="1">
        <v>69.0</v>
      </c>
      <c r="L3" s="2"/>
      <c r="M3" s="2"/>
      <c r="N3" s="2"/>
      <c r="O3" s="2"/>
      <c r="P3" s="2"/>
      <c r="Q3" s="2"/>
      <c r="R3" s="2"/>
      <c r="S3" s="2"/>
      <c r="T3" s="2"/>
      <c r="U3" s="2"/>
      <c r="V3" s="2"/>
      <c r="W3" s="2"/>
      <c r="X3" s="2"/>
      <c r="Y3" s="2"/>
      <c r="Z3" s="2"/>
    </row>
    <row r="4">
      <c r="A4" s="1" t="s">
        <v>19</v>
      </c>
      <c r="B4" s="1">
        <v>9.0</v>
      </c>
      <c r="C4" s="1">
        <v>7.0</v>
      </c>
      <c r="D4" s="1">
        <v>7.0</v>
      </c>
      <c r="E4" s="1">
        <v>7.0</v>
      </c>
      <c r="F4" s="1">
        <v>17.0</v>
      </c>
      <c r="G4" s="1">
        <v>14.0</v>
      </c>
      <c r="H4" s="1">
        <v>14.0</v>
      </c>
      <c r="I4" s="1">
        <v>6.0</v>
      </c>
      <c r="J4" s="1">
        <v>5.0</v>
      </c>
      <c r="K4" s="1">
        <v>5.0</v>
      </c>
      <c r="L4" s="2"/>
      <c r="M4" s="2"/>
      <c r="N4" s="2"/>
      <c r="O4" s="2"/>
      <c r="P4" s="2"/>
      <c r="Q4" s="2"/>
      <c r="R4" s="2"/>
      <c r="S4" s="2"/>
      <c r="T4" s="2"/>
      <c r="U4" s="2"/>
      <c r="V4" s="2"/>
      <c r="W4" s="2"/>
      <c r="X4" s="2"/>
      <c r="Y4" s="2"/>
      <c r="Z4" s="2"/>
    </row>
    <row r="5">
      <c r="A5" s="1" t="s">
        <v>20</v>
      </c>
      <c r="B5" s="1">
        <v>175.0</v>
      </c>
      <c r="C5" s="1">
        <v>153.0</v>
      </c>
      <c r="D5" s="1">
        <v>131.0</v>
      </c>
      <c r="E5" s="1">
        <v>126.0</v>
      </c>
      <c r="F5" s="1">
        <v>126.0</v>
      </c>
      <c r="G5" s="1">
        <v>124.0</v>
      </c>
      <c r="H5" s="1">
        <v>96.0</v>
      </c>
      <c r="I5" s="1">
        <v>83.0</v>
      </c>
      <c r="J5" s="1">
        <v>87.0</v>
      </c>
      <c r="K5" s="1">
        <v>75.0</v>
      </c>
      <c r="L5" s="2"/>
      <c r="M5" s="2"/>
      <c r="N5" s="2"/>
      <c r="O5" s="2"/>
      <c r="P5" s="2"/>
      <c r="Q5" s="2"/>
      <c r="R5" s="2"/>
      <c r="S5" s="2"/>
      <c r="T5" s="2"/>
      <c r="U5" s="2"/>
      <c r="V5" s="2"/>
      <c r="W5" s="2"/>
      <c r="X5" s="2"/>
      <c r="Y5" s="2"/>
      <c r="Z5" s="2"/>
    </row>
    <row r="6">
      <c r="A6" s="1" t="s">
        <v>21</v>
      </c>
      <c r="B6" s="1">
        <v>-5.0</v>
      </c>
      <c r="C6" s="1">
        <v>-1.0</v>
      </c>
      <c r="D6" s="1">
        <v>2.0</v>
      </c>
      <c r="E6" s="1">
        <v>-82.0</v>
      </c>
      <c r="F6" s="1">
        <v>-1.0</v>
      </c>
      <c r="G6" s="1">
        <v>-3.0</v>
      </c>
      <c r="H6" s="1">
        <v>-2.0</v>
      </c>
      <c r="I6" s="1">
        <v>-6.0</v>
      </c>
      <c r="J6" s="1">
        <v>-4.0</v>
      </c>
      <c r="K6" s="1">
        <v>-21.0</v>
      </c>
      <c r="L6" s="2"/>
      <c r="M6" s="2"/>
      <c r="N6" s="2"/>
      <c r="O6" s="2"/>
      <c r="P6" s="2"/>
      <c r="Q6" s="2"/>
      <c r="R6" s="2"/>
      <c r="S6" s="2"/>
      <c r="T6" s="2"/>
      <c r="U6" s="2"/>
      <c r="V6" s="2"/>
      <c r="W6" s="2"/>
      <c r="X6" s="2"/>
      <c r="Y6" s="2"/>
      <c r="Z6" s="2"/>
    </row>
    <row r="7">
      <c r="A7" s="1" t="s">
        <v>22</v>
      </c>
      <c r="B7" s="1">
        <v>291.0</v>
      </c>
      <c r="C7" s="1">
        <v>123.0</v>
      </c>
      <c r="D7" s="1">
        <v>46.0</v>
      </c>
      <c r="E7" s="1">
        <v>31.0</v>
      </c>
      <c r="F7" s="1">
        <v>28.0</v>
      </c>
      <c r="G7" s="1">
        <v>26.0</v>
      </c>
      <c r="H7" s="1">
        <v>144.0</v>
      </c>
      <c r="I7" s="1">
        <v>7.0</v>
      </c>
      <c r="J7" s="1">
        <v>5.0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4.0</v>
      </c>
      <c r="I8" s="1">
        <v>0.0</v>
      </c>
      <c r="J8" s="1">
        <v>0.0</v>
      </c>
      <c r="K8" s="1">
        <v>0.0</v>
      </c>
      <c r="L8" s="2"/>
      <c r="M8" s="2"/>
      <c r="N8" s="2"/>
      <c r="O8" s="2"/>
      <c r="P8" s="2"/>
      <c r="Q8" s="2"/>
      <c r="R8" s="2"/>
      <c r="S8" s="2"/>
      <c r="T8" s="2"/>
      <c r="U8" s="2"/>
      <c r="V8" s="2"/>
      <c r="W8" s="2"/>
      <c r="X8" s="2"/>
      <c r="Y8" s="2"/>
      <c r="Z8" s="2"/>
    </row>
    <row r="9">
      <c r="A9" s="1" t="s">
        <v>24</v>
      </c>
      <c r="B9" s="1">
        <v>6.0</v>
      </c>
      <c r="C9" s="1">
        <v>4.0</v>
      </c>
      <c r="D9" s="1">
        <v>5.0</v>
      </c>
      <c r="E9" s="1">
        <v>7.0</v>
      </c>
      <c r="F9" s="1">
        <v>11.0</v>
      </c>
      <c r="G9" s="1">
        <v>10.0</v>
      </c>
      <c r="H9" s="1">
        <v>6.0</v>
      </c>
      <c r="I9" s="1">
        <v>4.0</v>
      </c>
      <c r="J9" s="1">
        <v>3.0</v>
      </c>
      <c r="K9" s="1">
        <v>4.0</v>
      </c>
      <c r="L9" s="2"/>
      <c r="M9" s="2"/>
      <c r="N9" s="2"/>
      <c r="O9" s="2"/>
      <c r="P9" s="2"/>
      <c r="Q9" s="2"/>
      <c r="R9" s="2"/>
      <c r="S9" s="2"/>
      <c r="T9" s="2"/>
      <c r="U9" s="2"/>
      <c r="V9" s="2"/>
      <c r="W9" s="2"/>
      <c r="X9" s="2"/>
      <c r="Y9" s="2"/>
      <c r="Z9" s="2"/>
    </row>
    <row r="10">
      <c r="A10" s="1" t="s">
        <v>25</v>
      </c>
      <c r="B10" s="1">
        <v>-1.0</v>
      </c>
      <c r="C10" s="1">
        <v>1.0</v>
      </c>
      <c r="D10" s="1">
        <v>-5.0</v>
      </c>
      <c r="E10" s="1">
        <v>5.0</v>
      </c>
      <c r="F10" s="1">
        <v>-27.0</v>
      </c>
      <c r="G10" s="1">
        <v>-3.0</v>
      </c>
      <c r="H10" s="1">
        <v>0.0</v>
      </c>
      <c r="I10" s="1">
        <v>14.0</v>
      </c>
      <c r="J10" s="1">
        <v>16.0</v>
      </c>
      <c r="K10" s="1">
        <v>13.0</v>
      </c>
      <c r="L10" s="2"/>
      <c r="M10" s="2"/>
      <c r="N10" s="2"/>
      <c r="O10" s="2"/>
      <c r="P10" s="2"/>
      <c r="Q10" s="2"/>
      <c r="R10" s="2"/>
      <c r="S10" s="2"/>
      <c r="T10" s="2"/>
      <c r="U10" s="2"/>
      <c r="V10" s="2"/>
      <c r="W10" s="2"/>
      <c r="X10" s="2"/>
      <c r="Y10" s="2"/>
      <c r="Z10" s="2"/>
    </row>
    <row r="11">
      <c r="A11" s="1" t="s">
        <v>26</v>
      </c>
      <c r="B11" s="1">
        <v>10.0</v>
      </c>
      <c r="C11" s="1">
        <v>-29.0</v>
      </c>
      <c r="D11" s="1">
        <v>-10.0</v>
      </c>
      <c r="E11" s="1">
        <v>-3.0</v>
      </c>
      <c r="F11" s="1">
        <v>-25.0</v>
      </c>
      <c r="G11" s="1">
        <v>-8.0</v>
      </c>
      <c r="H11" s="1">
        <v>-12.0</v>
      </c>
      <c r="I11" s="1">
        <v>6.0</v>
      </c>
      <c r="J11" s="1">
        <v>9.0</v>
      </c>
      <c r="K11" s="1">
        <v>8.0</v>
      </c>
      <c r="L11" s="2"/>
      <c r="M11" s="2"/>
      <c r="N11" s="2"/>
      <c r="O11" s="2"/>
      <c r="P11" s="2"/>
      <c r="Q11" s="2"/>
      <c r="R11" s="2"/>
      <c r="S11" s="2"/>
      <c r="T11" s="2"/>
      <c r="U11" s="2"/>
      <c r="V11" s="2"/>
      <c r="W11" s="2"/>
      <c r="X11" s="2"/>
      <c r="Y11" s="2"/>
      <c r="Z11" s="2"/>
    </row>
    <row r="12">
      <c r="A12" s="1" t="s">
        <v>27</v>
      </c>
      <c r="B12" s="1">
        <v>4.0</v>
      </c>
      <c r="C12" s="1">
        <v>80.0</v>
      </c>
      <c r="D12" s="1">
        <v>6.0</v>
      </c>
      <c r="E12" s="1">
        <v>-6.0</v>
      </c>
      <c r="F12" s="1">
        <v>13.0</v>
      </c>
      <c r="G12" s="1">
        <v>-20.0</v>
      </c>
      <c r="H12" s="1">
        <v>13.0</v>
      </c>
      <c r="I12" s="1">
        <v>-28.0</v>
      </c>
      <c r="J12" s="1">
        <v>-14.0</v>
      </c>
      <c r="K12" s="1">
        <v>-22.0</v>
      </c>
      <c r="L12" s="2"/>
      <c r="M12" s="2"/>
      <c r="N12" s="2"/>
      <c r="O12" s="2"/>
      <c r="P12" s="2"/>
      <c r="Q12" s="2"/>
      <c r="R12" s="2"/>
      <c r="S12" s="2"/>
      <c r="T12" s="2"/>
      <c r="U12" s="2"/>
      <c r="V12" s="2"/>
      <c r="W12" s="2"/>
      <c r="X12" s="2"/>
      <c r="Y12" s="2"/>
      <c r="Z12" s="2"/>
    </row>
    <row r="13">
      <c r="A13" s="1" t="s">
        <v>28</v>
      </c>
      <c r="B13" s="1">
        <v>15.0</v>
      </c>
      <c r="C13" s="1">
        <v>5.0</v>
      </c>
      <c r="D13" s="1">
        <v>1.0</v>
      </c>
      <c r="E13" s="1">
        <v>-4.0</v>
      </c>
      <c r="F13" s="1">
        <v>3.0</v>
      </c>
      <c r="G13" s="1">
        <v>-8.0</v>
      </c>
      <c r="H13" s="1">
        <v>17.0</v>
      </c>
      <c r="I13" s="1">
        <v>-52.0</v>
      </c>
      <c r="J13" s="1">
        <v>-1.0</v>
      </c>
      <c r="K13" s="1">
        <v>0.0</v>
      </c>
      <c r="L13" s="2"/>
      <c r="M13" s="2"/>
      <c r="N13" s="2"/>
      <c r="O13" s="2"/>
      <c r="P13" s="2"/>
      <c r="Q13" s="2"/>
      <c r="R13" s="2"/>
      <c r="S13" s="2"/>
      <c r="T13" s="2"/>
      <c r="U13" s="2"/>
      <c r="V13" s="2"/>
      <c r="W13" s="2"/>
      <c r="X13" s="2"/>
      <c r="Y13" s="2"/>
      <c r="Z13" s="2"/>
    </row>
    <row r="14">
      <c r="A14" s="1" t="s">
        <v>29</v>
      </c>
      <c r="B14" s="1">
        <v>-16.0</v>
      </c>
      <c r="C14" s="1">
        <v>-12.0</v>
      </c>
      <c r="D14" s="1">
        <v>-4.0</v>
      </c>
      <c r="E14" s="1">
        <v>12.0</v>
      </c>
      <c r="F14" s="1">
        <v>-17.0</v>
      </c>
      <c r="G14" s="1">
        <v>8.0</v>
      </c>
      <c r="H14" s="1">
        <v>6.0</v>
      </c>
      <c r="I14" s="1">
        <v>15.0</v>
      </c>
      <c r="J14" s="1">
        <v>12.0</v>
      </c>
      <c r="K14" s="1">
        <v>7.0</v>
      </c>
      <c r="L14" s="2"/>
      <c r="M14" s="2"/>
      <c r="N14" s="2"/>
      <c r="O14" s="2"/>
      <c r="P14" s="2"/>
      <c r="Q14" s="2"/>
      <c r="R14" s="2"/>
      <c r="S14" s="2"/>
      <c r="T14" s="2"/>
      <c r="U14" s="2"/>
      <c r="V14" s="2"/>
      <c r="W14" s="2"/>
      <c r="X14" s="2"/>
      <c r="Y14" s="2"/>
      <c r="Z14" s="2"/>
    </row>
    <row r="15">
      <c r="A15" s="1" t="s">
        <v>30</v>
      </c>
      <c r="B15" s="1">
        <v>-16.0</v>
      </c>
      <c r="C15" s="1">
        <v>6.0</v>
      </c>
      <c r="D15" s="1">
        <v>-10.0</v>
      </c>
      <c r="E15" s="1">
        <v>3.0</v>
      </c>
      <c r="F15" s="1">
        <v>5.0</v>
      </c>
      <c r="G15" s="1">
        <v>-7.0</v>
      </c>
      <c r="H15" s="1">
        <v>-13.0</v>
      </c>
      <c r="I15" s="1">
        <v>-2.0</v>
      </c>
      <c r="J15" s="1">
        <v>0.0</v>
      </c>
      <c r="K15" s="1">
        <v>3.0</v>
      </c>
      <c r="L15" s="2"/>
      <c r="M15" s="2"/>
      <c r="N15" s="2"/>
      <c r="O15" s="2"/>
      <c r="P15" s="2"/>
      <c r="Q15" s="2"/>
      <c r="R15" s="2"/>
      <c r="S15" s="2"/>
      <c r="T15" s="2"/>
      <c r="U15" s="2"/>
      <c r="V15" s="2"/>
      <c r="W15" s="2"/>
      <c r="X15" s="2"/>
      <c r="Y15" s="2"/>
      <c r="Z15" s="2"/>
    </row>
    <row r="16">
      <c r="A16" s="1" t="s">
        <v>31</v>
      </c>
      <c r="B16" s="1">
        <v>2.0</v>
      </c>
      <c r="C16" s="1">
        <v>-11.0</v>
      </c>
      <c r="D16" s="1">
        <v>-7.0</v>
      </c>
      <c r="E16" s="1">
        <v>-3.0</v>
      </c>
      <c r="F16" s="1">
        <v>-5.0</v>
      </c>
      <c r="G16" s="1">
        <v>-2.0</v>
      </c>
      <c r="H16" s="1">
        <v>-72.0</v>
      </c>
      <c r="I16" s="1">
        <v>4.0</v>
      </c>
      <c r="J16" s="1">
        <v>-9.0</v>
      </c>
      <c r="K16" s="1">
        <v>9.0</v>
      </c>
      <c r="L16" s="2"/>
      <c r="M16" s="2"/>
      <c r="N16" s="2"/>
      <c r="O16" s="2"/>
      <c r="P16" s="2"/>
      <c r="Q16" s="2"/>
      <c r="R16" s="2"/>
      <c r="S16" s="2"/>
      <c r="T16" s="2"/>
      <c r="U16" s="2"/>
      <c r="V16" s="2"/>
      <c r="W16" s="2"/>
      <c r="X16" s="2"/>
      <c r="Y16" s="2"/>
      <c r="Z16" s="2"/>
    </row>
    <row r="17">
      <c r="A17" s="1" t="s">
        <v>32</v>
      </c>
      <c r="B17" s="1">
        <v>291.0</v>
      </c>
      <c r="C17" s="1">
        <v>186.0</v>
      </c>
      <c r="D17" s="1">
        <v>62.0</v>
      </c>
      <c r="E17" s="1">
        <v>56.0</v>
      </c>
      <c r="F17" s="1">
        <v>54.0</v>
      </c>
      <c r="G17" s="1">
        <v>74.0</v>
      </c>
      <c r="H17" s="1">
        <v>117.0</v>
      </c>
      <c r="I17" s="1">
        <v>88.0</v>
      </c>
      <c r="J17" s="1">
        <v>91.0</v>
      </c>
      <c r="K17" s="1">
        <v>96.0</v>
      </c>
      <c r="L17" s="2"/>
      <c r="M17" s="2"/>
      <c r="N17" s="2"/>
      <c r="O17" s="2"/>
      <c r="P17" s="2"/>
      <c r="Q17" s="2"/>
      <c r="R17" s="2"/>
      <c r="S17" s="2"/>
      <c r="T17" s="2"/>
      <c r="U17" s="2"/>
      <c r="V17" s="2"/>
      <c r="W17" s="2"/>
      <c r="X17" s="2"/>
      <c r="Y17" s="2"/>
      <c r="Z17" s="2"/>
    </row>
    <row r="18">
      <c r="A18" s="1" t="s">
        <v>33</v>
      </c>
      <c r="B18" s="1">
        <v>-251.0</v>
      </c>
      <c r="C18" s="1">
        <v>-62.0</v>
      </c>
      <c r="D18" s="1">
        <v>-19.0</v>
      </c>
      <c r="E18" s="1">
        <v>-11.0</v>
      </c>
      <c r="F18" s="1">
        <v>-17.0</v>
      </c>
      <c r="G18" s="1">
        <v>-29.0</v>
      </c>
      <c r="H18" s="1">
        <v>-10.0</v>
      </c>
      <c r="I18" s="1">
        <v>-15.0</v>
      </c>
      <c r="J18" s="1">
        <v>-25.0</v>
      </c>
      <c r="K18" s="1">
        <v>-31.0</v>
      </c>
      <c r="L18" s="2"/>
      <c r="M18" s="2"/>
      <c r="N18" s="2"/>
      <c r="O18" s="2"/>
      <c r="P18" s="2"/>
      <c r="Q18" s="2"/>
      <c r="R18" s="2"/>
      <c r="S18" s="2"/>
      <c r="T18" s="2"/>
      <c r="U18" s="2"/>
      <c r="V18" s="2"/>
      <c r="W18" s="2"/>
      <c r="X18" s="2"/>
      <c r="Y18" s="2"/>
      <c r="Z18" s="2"/>
    </row>
    <row r="19">
      <c r="A19" s="1" t="s">
        <v>34</v>
      </c>
      <c r="B19" s="1">
        <v>12.0</v>
      </c>
      <c r="C19" s="1">
        <v>12.0</v>
      </c>
      <c r="D19" s="1">
        <v>5.0</v>
      </c>
      <c r="E19" s="1">
        <v>1.0</v>
      </c>
      <c r="F19" s="1">
        <v>5.0</v>
      </c>
      <c r="G19" s="1">
        <v>5.0</v>
      </c>
      <c r="H19" s="1">
        <v>3.0</v>
      </c>
      <c r="I19" s="1">
        <v>14.0</v>
      </c>
      <c r="J19" s="1">
        <v>16.0</v>
      </c>
      <c r="K19" s="1">
        <v>16.0</v>
      </c>
      <c r="L19" s="2"/>
      <c r="M19" s="2"/>
      <c r="N19" s="2"/>
      <c r="O19" s="2"/>
      <c r="P19" s="2"/>
      <c r="Q19" s="2"/>
      <c r="R19" s="2"/>
      <c r="S19" s="2"/>
      <c r="T19" s="2"/>
      <c r="U19" s="2"/>
      <c r="V19" s="2"/>
      <c r="W19" s="2"/>
      <c r="X19" s="2"/>
      <c r="Y19" s="2"/>
      <c r="Z19" s="2"/>
    </row>
    <row r="20">
      <c r="A20" s="1" t="s">
        <v>35</v>
      </c>
      <c r="B20" s="1">
        <v>0.0</v>
      </c>
      <c r="C20" s="1">
        <v>0.0</v>
      </c>
      <c r="D20" s="1">
        <v>0.0</v>
      </c>
      <c r="E20" s="1">
        <v>0.0</v>
      </c>
      <c r="F20" s="1">
        <v>-171.0</v>
      </c>
      <c r="G20" s="1">
        <v>-16.0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1.0</v>
      </c>
      <c r="E21" s="1">
        <v>54.0</v>
      </c>
      <c r="F21" s="1">
        <v>65.0</v>
      </c>
      <c r="G21" s="1">
        <v>1.0</v>
      </c>
      <c r="H21" s="1">
        <v>4.0</v>
      </c>
      <c r="I21" s="1">
        <v>55.0</v>
      </c>
      <c r="J21" s="1">
        <v>19.0</v>
      </c>
      <c r="K21" s="1">
        <v>37.0</v>
      </c>
      <c r="L21" s="2"/>
      <c r="M21" s="2"/>
      <c r="N21" s="2"/>
      <c r="O21" s="2"/>
      <c r="P21" s="2"/>
      <c r="Q21" s="2"/>
      <c r="R21" s="2"/>
      <c r="S21" s="2"/>
      <c r="T21" s="2"/>
      <c r="U21" s="2"/>
      <c r="V21" s="2"/>
      <c r="W21" s="2"/>
      <c r="X21" s="2"/>
      <c r="Y21" s="2"/>
      <c r="Z21" s="2"/>
    </row>
    <row r="22" ht="15.75" customHeight="1">
      <c r="A22" s="1" t="s">
        <v>37</v>
      </c>
      <c r="B22" s="1">
        <v>-239.0</v>
      </c>
      <c r="C22" s="1">
        <v>-49.0</v>
      </c>
      <c r="D22" s="1">
        <v>-12.0</v>
      </c>
      <c r="E22" s="1">
        <v>-8.0</v>
      </c>
      <c r="F22" s="1">
        <v>-182.0</v>
      </c>
      <c r="G22" s="1">
        <v>-38.0</v>
      </c>
      <c r="H22" s="1">
        <v>-1.0</v>
      </c>
      <c r="I22" s="1">
        <v>-70.0</v>
      </c>
      <c r="J22" s="1">
        <v>-8.0</v>
      </c>
      <c r="K22" s="1">
        <v>-14.0</v>
      </c>
      <c r="L22" s="2"/>
      <c r="M22" s="2"/>
      <c r="N22" s="2"/>
      <c r="O22" s="2"/>
      <c r="P22" s="2"/>
      <c r="Q22" s="2"/>
      <c r="R22" s="2"/>
      <c r="S22" s="2"/>
      <c r="T22" s="2"/>
      <c r="U22" s="2"/>
      <c r="V22" s="2"/>
      <c r="W22" s="2"/>
      <c r="X22" s="2"/>
      <c r="Y22" s="2"/>
      <c r="Z22" s="2"/>
    </row>
    <row r="23" ht="15.75" customHeight="1">
      <c r="A23" s="1" t="s">
        <v>38</v>
      </c>
      <c r="B23" s="1">
        <v>775.0</v>
      </c>
      <c r="C23" s="1">
        <v>624.0</v>
      </c>
      <c r="D23" s="1">
        <v>311.0</v>
      </c>
      <c r="E23" s="1">
        <v>44.0</v>
      </c>
      <c r="F23" s="1">
        <v>358.0</v>
      </c>
      <c r="G23" s="1">
        <v>382.0</v>
      </c>
      <c r="H23" s="1">
        <v>378.0</v>
      </c>
      <c r="I23" s="1">
        <v>398.0</v>
      </c>
      <c r="J23" s="1">
        <v>290.0</v>
      </c>
      <c r="K23" s="1">
        <v>211.0</v>
      </c>
      <c r="L23" s="2"/>
      <c r="M23" s="2"/>
      <c r="N23" s="2"/>
      <c r="O23" s="2"/>
      <c r="P23" s="2"/>
      <c r="Q23" s="2"/>
      <c r="R23" s="2"/>
      <c r="S23" s="2"/>
      <c r="T23" s="2"/>
      <c r="U23" s="2"/>
      <c r="V23" s="2"/>
      <c r="W23" s="2"/>
      <c r="X23" s="2"/>
      <c r="Y23" s="2"/>
      <c r="Z23" s="2"/>
    </row>
    <row r="24" ht="15.75" customHeight="1">
      <c r="A24" s="1" t="s">
        <v>39</v>
      </c>
      <c r="B24" s="1">
        <v>775.0</v>
      </c>
      <c r="C24" s="1">
        <v>624.0</v>
      </c>
      <c r="D24" s="1">
        <v>311.0</v>
      </c>
      <c r="E24" s="1">
        <v>44.0</v>
      </c>
      <c r="F24" s="1">
        <v>358.0</v>
      </c>
      <c r="G24" s="1">
        <v>382.0</v>
      </c>
      <c r="H24" s="1">
        <v>378.0</v>
      </c>
      <c r="I24" s="1">
        <v>398.0</v>
      </c>
      <c r="J24" s="1">
        <v>290.0</v>
      </c>
      <c r="K24" s="1">
        <v>211.0</v>
      </c>
      <c r="L24" s="2"/>
      <c r="M24" s="2"/>
      <c r="N24" s="2"/>
      <c r="O24" s="2"/>
      <c r="P24" s="2"/>
      <c r="Q24" s="2"/>
      <c r="R24" s="2"/>
      <c r="S24" s="2"/>
      <c r="T24" s="2"/>
      <c r="U24" s="2"/>
      <c r="V24" s="2"/>
      <c r="W24" s="2"/>
      <c r="X24" s="2"/>
      <c r="Y24" s="2"/>
      <c r="Z24" s="2"/>
    </row>
    <row r="25" ht="15.75" customHeight="1">
      <c r="A25" s="1" t="s">
        <v>40</v>
      </c>
      <c r="B25" s="1">
        <v>0.0</v>
      </c>
      <c r="C25" s="1">
        <v>-970.0</v>
      </c>
      <c r="D25" s="1">
        <v>-367.0</v>
      </c>
      <c r="E25" s="1">
        <v>-125.0</v>
      </c>
      <c r="F25" s="1">
        <v>-244.0</v>
      </c>
      <c r="G25" s="1">
        <v>-420.0</v>
      </c>
      <c r="H25" s="1">
        <v>-488.0</v>
      </c>
      <c r="I25" s="1">
        <v>-474.0</v>
      </c>
      <c r="J25" s="1">
        <v>-324.0</v>
      </c>
      <c r="K25" s="1">
        <v>-278.0</v>
      </c>
      <c r="L25" s="2"/>
      <c r="M25" s="2"/>
      <c r="N25" s="2"/>
      <c r="O25" s="2"/>
      <c r="P25" s="2"/>
      <c r="Q25" s="2"/>
      <c r="R25" s="2"/>
      <c r="S25" s="2"/>
      <c r="T25" s="2"/>
      <c r="U25" s="2"/>
      <c r="V25" s="2"/>
      <c r="W25" s="2"/>
      <c r="X25" s="2"/>
      <c r="Y25" s="2"/>
      <c r="Z25" s="2"/>
    </row>
    <row r="26" ht="15.75" customHeight="1">
      <c r="A26" s="1" t="s">
        <v>41</v>
      </c>
      <c r="B26" s="1">
        <v>0.0</v>
      </c>
      <c r="C26" s="1">
        <v>-970.0</v>
      </c>
      <c r="D26" s="1">
        <v>-367.0</v>
      </c>
      <c r="E26" s="1">
        <v>-125.0</v>
      </c>
      <c r="F26" s="1">
        <v>-244.0</v>
      </c>
      <c r="G26" s="1">
        <v>-420.0</v>
      </c>
      <c r="H26" s="1">
        <v>-488.0</v>
      </c>
      <c r="I26" s="1">
        <v>-474.0</v>
      </c>
      <c r="J26" s="1">
        <v>-324.0</v>
      </c>
      <c r="K26" s="1">
        <v>-278.0</v>
      </c>
      <c r="L26" s="2"/>
      <c r="M26" s="2"/>
      <c r="N26" s="2"/>
      <c r="O26" s="2"/>
      <c r="P26" s="2"/>
      <c r="Q26" s="2"/>
      <c r="R26" s="2"/>
      <c r="S26" s="2"/>
      <c r="T26" s="2"/>
      <c r="U26" s="2"/>
      <c r="V26" s="2"/>
      <c r="W26" s="2"/>
      <c r="X26" s="2"/>
      <c r="Y26" s="2"/>
      <c r="Z26" s="2"/>
    </row>
    <row r="27" ht="15.75" customHeight="1">
      <c r="A27" s="1" t="s">
        <v>42</v>
      </c>
      <c r="B27" s="1">
        <v>28.0</v>
      </c>
      <c r="C27" s="1">
        <v>50.0</v>
      </c>
      <c r="D27" s="1">
        <v>0.0</v>
      </c>
      <c r="E27" s="1">
        <v>64.0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-4.0</v>
      </c>
      <c r="J28" s="1">
        <v>-14.0</v>
      </c>
      <c r="K28" s="1">
        <v>-11.0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0.0</v>
      </c>
      <c r="J29" s="1">
        <v>-30.0</v>
      </c>
      <c r="K29" s="1">
        <v>0.0</v>
      </c>
      <c r="L29" s="2"/>
      <c r="M29" s="2"/>
      <c r="N29" s="2"/>
      <c r="O29" s="2"/>
      <c r="P29" s="2"/>
      <c r="Q29" s="2"/>
      <c r="R29" s="2"/>
      <c r="S29" s="2"/>
      <c r="T29" s="2"/>
      <c r="U29" s="2"/>
      <c r="V29" s="2"/>
      <c r="W29" s="2"/>
      <c r="X29" s="2"/>
      <c r="Y29" s="2"/>
      <c r="Z29" s="2"/>
    </row>
    <row r="30" ht="15.75" customHeight="1">
      <c r="A30" s="1" t="s">
        <v>45</v>
      </c>
      <c r="B30" s="1">
        <v>-27.0</v>
      </c>
      <c r="C30" s="1">
        <v>0.0</v>
      </c>
      <c r="D30" s="1">
        <v>0.0</v>
      </c>
      <c r="E30" s="1">
        <v>0.0</v>
      </c>
      <c r="F30" s="1">
        <v>0.0</v>
      </c>
      <c r="G30" s="1">
        <v>0.0</v>
      </c>
      <c r="H30" s="1">
        <v>0.0</v>
      </c>
      <c r="I30" s="1">
        <v>0.0</v>
      </c>
      <c r="J30" s="1">
        <v>0.0</v>
      </c>
      <c r="K30" s="1">
        <v>-7.0</v>
      </c>
      <c r="L30" s="2"/>
      <c r="M30" s="2"/>
      <c r="N30" s="2"/>
      <c r="O30" s="2"/>
      <c r="P30" s="2"/>
      <c r="Q30" s="2"/>
      <c r="R30" s="2"/>
      <c r="S30" s="2"/>
      <c r="T30" s="2"/>
      <c r="U30" s="2"/>
      <c r="V30" s="2"/>
      <c r="W30" s="2"/>
      <c r="X30" s="2"/>
      <c r="Y30" s="2"/>
      <c r="Z30" s="2"/>
    </row>
    <row r="31" ht="15.75" customHeight="1">
      <c r="A31" s="1" t="s">
        <v>46</v>
      </c>
      <c r="B31" s="1">
        <v>-27.0</v>
      </c>
      <c r="C31" s="1">
        <v>0.0</v>
      </c>
      <c r="D31" s="1">
        <v>0.0</v>
      </c>
      <c r="E31" s="1">
        <v>0.0</v>
      </c>
      <c r="F31" s="1">
        <v>0.0</v>
      </c>
      <c r="G31" s="1">
        <v>0.0</v>
      </c>
      <c r="H31" s="1">
        <v>0.0</v>
      </c>
      <c r="I31" s="1">
        <v>0.0</v>
      </c>
      <c r="J31" s="1">
        <v>0.0</v>
      </c>
      <c r="K31" s="1">
        <v>-7.0</v>
      </c>
      <c r="L31" s="2"/>
      <c r="M31" s="2"/>
      <c r="N31" s="2"/>
      <c r="O31" s="2"/>
      <c r="P31" s="2"/>
      <c r="Q31" s="2"/>
      <c r="R31" s="2"/>
      <c r="S31" s="2"/>
      <c r="T31" s="2"/>
      <c r="U31" s="2"/>
      <c r="V31" s="2"/>
      <c r="W31" s="2"/>
      <c r="X31" s="2"/>
      <c r="Y31" s="2"/>
      <c r="Z31" s="2"/>
    </row>
    <row r="32" ht="15.75" customHeight="1">
      <c r="A32" s="1" t="s">
        <v>47</v>
      </c>
      <c r="B32" s="1">
        <v>-750.0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-9.0</v>
      </c>
      <c r="C33" s="1">
        <v>-4.0</v>
      </c>
      <c r="D33" s="1">
        <v>-2.0</v>
      </c>
      <c r="E33" s="1">
        <v>-2.0</v>
      </c>
      <c r="F33" s="1">
        <v>-4.0</v>
      </c>
      <c r="G33" s="1">
        <v>-6.0</v>
      </c>
      <c r="H33" s="1">
        <v>-4.0</v>
      </c>
      <c r="I33" s="1">
        <v>-5.0</v>
      </c>
      <c r="J33" s="1">
        <v>-1.0</v>
      </c>
      <c r="K33" s="1">
        <v>0.0</v>
      </c>
      <c r="L33" s="2"/>
      <c r="M33" s="2"/>
      <c r="N33" s="2"/>
      <c r="O33" s="2"/>
      <c r="P33" s="2"/>
      <c r="Q33" s="2"/>
      <c r="R33" s="2"/>
      <c r="S33" s="2"/>
      <c r="T33" s="2"/>
      <c r="U33" s="2"/>
      <c r="V33" s="2"/>
      <c r="W33" s="2"/>
      <c r="X33" s="2"/>
      <c r="Y33" s="2"/>
      <c r="Z33" s="2"/>
    </row>
    <row r="34" ht="15.75" customHeight="1">
      <c r="A34" s="1" t="s">
        <v>49</v>
      </c>
      <c r="B34" s="1">
        <v>16.0</v>
      </c>
      <c r="C34" s="1">
        <v>-350.0</v>
      </c>
      <c r="D34" s="1">
        <v>-58.0</v>
      </c>
      <c r="E34" s="1">
        <v>-18.0</v>
      </c>
      <c r="F34" s="1">
        <v>110.0</v>
      </c>
      <c r="G34" s="1">
        <v>-44.0</v>
      </c>
      <c r="H34" s="1">
        <v>-114.0</v>
      </c>
      <c r="I34" s="1">
        <v>-86.0</v>
      </c>
      <c r="J34" s="1">
        <v>-79.0</v>
      </c>
      <c r="K34" s="1">
        <v>-86.0</v>
      </c>
      <c r="L34" s="2"/>
      <c r="M34" s="2"/>
      <c r="N34" s="2"/>
      <c r="O34" s="2"/>
      <c r="P34" s="2"/>
      <c r="Q34" s="2"/>
      <c r="R34" s="2"/>
      <c r="S34" s="2"/>
      <c r="T34" s="2"/>
      <c r="U34" s="2"/>
      <c r="V34" s="2"/>
      <c r="W34" s="2"/>
      <c r="X34" s="2"/>
      <c r="Y34" s="2"/>
      <c r="Z34" s="2"/>
    </row>
    <row r="35" ht="15.75" customHeight="1">
      <c r="A35" s="1" t="s">
        <v>50</v>
      </c>
      <c r="B35" s="1">
        <v>-29.0</v>
      </c>
      <c r="C35" s="1">
        <v>-42.0</v>
      </c>
      <c r="D35" s="1">
        <v>2.0</v>
      </c>
      <c r="E35" s="1">
        <v>84.0</v>
      </c>
      <c r="F35" s="1">
        <v>-2.0</v>
      </c>
      <c r="G35" s="1">
        <v>-31.0</v>
      </c>
      <c r="H35" s="1">
        <v>1.0</v>
      </c>
      <c r="I35" s="1">
        <v>-1.0</v>
      </c>
      <c r="J35" s="1">
        <v>-1.0</v>
      </c>
      <c r="K35" s="1">
        <v>12.0</v>
      </c>
      <c r="L35" s="2"/>
      <c r="M35" s="2"/>
      <c r="N35" s="2"/>
      <c r="O35" s="2"/>
      <c r="P35" s="2"/>
      <c r="Q35" s="2"/>
      <c r="R35" s="2"/>
      <c r="S35" s="2"/>
      <c r="T35" s="2"/>
      <c r="U35" s="2"/>
      <c r="V35" s="2"/>
      <c r="W35" s="2"/>
      <c r="X35" s="2"/>
      <c r="Y35" s="2"/>
      <c r="Z35" s="2"/>
    </row>
    <row r="36" ht="15.75" customHeight="1">
      <c r="A36" s="1" t="s">
        <v>51</v>
      </c>
      <c r="B36" s="1">
        <v>39.0</v>
      </c>
      <c r="C36" s="1">
        <v>-255.0</v>
      </c>
      <c r="D36" s="1">
        <v>-6.0</v>
      </c>
      <c r="E36" s="1">
        <v>30.0</v>
      </c>
      <c r="F36" s="1">
        <v>-20.0</v>
      </c>
      <c r="G36" s="1">
        <v>-9.0</v>
      </c>
      <c r="H36" s="1">
        <v>2.0</v>
      </c>
      <c r="I36" s="1">
        <v>12.0</v>
      </c>
      <c r="J36" s="1">
        <v>1.0</v>
      </c>
      <c r="K36" s="1">
        <v>-4.0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14.0</v>
      </c>
      <c r="C38" s="1">
        <v>21.0</v>
      </c>
      <c r="D38" s="1">
        <v>18.0</v>
      </c>
      <c r="E38" s="1">
        <v>17.0</v>
      </c>
      <c r="F38" s="1">
        <v>23.0</v>
      </c>
      <c r="G38" s="1">
        <v>23.0</v>
      </c>
      <c r="H38" s="1">
        <v>12.0</v>
      </c>
      <c r="I38" s="1">
        <v>9.0</v>
      </c>
      <c r="J38" s="1">
        <v>9.0</v>
      </c>
      <c r="K38" s="1">
        <v>10.0</v>
      </c>
      <c r="L38" s="2"/>
      <c r="M38" s="2"/>
      <c r="N38" s="2"/>
      <c r="O38" s="2"/>
      <c r="P38" s="2"/>
      <c r="Q38" s="2"/>
      <c r="R38" s="2"/>
      <c r="S38" s="2"/>
      <c r="T38" s="2"/>
      <c r="U38" s="2"/>
      <c r="V38" s="2"/>
      <c r="W38" s="2"/>
      <c r="X38" s="2"/>
      <c r="Y38" s="2"/>
      <c r="Z38" s="2"/>
    </row>
    <row r="39" ht="15.75" customHeight="1">
      <c r="A39" s="1" t="s">
        <v>54</v>
      </c>
      <c r="B39" s="1">
        <v>43.0</v>
      </c>
      <c r="C39" s="1">
        <v>-5.0</v>
      </c>
      <c r="D39" s="1">
        <v>3.0</v>
      </c>
      <c r="E39" s="1">
        <v>-7.0</v>
      </c>
      <c r="F39" s="1">
        <v>-5.0</v>
      </c>
      <c r="G39" s="1">
        <v>1.0</v>
      </c>
      <c r="H39" s="1">
        <v>60.0</v>
      </c>
      <c r="I39" s="1">
        <v>33.0</v>
      </c>
      <c r="J39" s="1">
        <v>22.0</v>
      </c>
      <c r="K39" s="1">
        <v>25.0</v>
      </c>
      <c r="L39" s="2"/>
      <c r="M39" s="2"/>
      <c r="N39" s="2"/>
      <c r="O39" s="2"/>
      <c r="P39" s="2"/>
      <c r="Q39" s="2"/>
      <c r="R39" s="2"/>
      <c r="S39" s="2"/>
      <c r="T39" s="2"/>
      <c r="U39" s="2"/>
      <c r="V39" s="2"/>
      <c r="W39" s="2"/>
      <c r="X39" s="2"/>
      <c r="Y39" s="2"/>
      <c r="Z39" s="2"/>
    </row>
    <row r="40" ht="15.75" customHeight="1">
      <c r="A40" s="1" t="s">
        <v>55</v>
      </c>
      <c r="B40" s="1">
        <v>33.0</v>
      </c>
      <c r="C40" s="1">
        <v>130.0</v>
      </c>
      <c r="D40" s="1">
        <v>74.0</v>
      </c>
      <c r="E40" s="1">
        <v>73.0</v>
      </c>
      <c r="F40" s="1">
        <v>75.0</v>
      </c>
      <c r="G40" s="1">
        <v>59.0</v>
      </c>
      <c r="H40" s="1">
        <v>106.0</v>
      </c>
      <c r="I40" s="1">
        <v>64.0</v>
      </c>
      <c r="J40" s="1">
        <v>82.0</v>
      </c>
      <c r="K40" s="1">
        <v>49.0</v>
      </c>
      <c r="L40" s="2"/>
      <c r="M40" s="2"/>
      <c r="N40" s="2"/>
      <c r="O40" s="2"/>
      <c r="P40" s="2"/>
      <c r="Q40" s="2"/>
      <c r="R40" s="2"/>
      <c r="S40" s="2"/>
      <c r="T40" s="2"/>
      <c r="U40" s="2"/>
      <c r="V40" s="2"/>
      <c r="W40" s="2"/>
      <c r="X40" s="2"/>
      <c r="Y40" s="2"/>
      <c r="Z40" s="2"/>
    </row>
    <row r="41" ht="15.75" customHeight="1">
      <c r="A41" s="1" t="s">
        <v>56</v>
      </c>
      <c r="B41" s="1">
        <v>47.0</v>
      </c>
      <c r="C41" s="1">
        <v>144.0</v>
      </c>
      <c r="D41" s="1">
        <v>88.0</v>
      </c>
      <c r="E41" s="1">
        <v>86.0</v>
      </c>
      <c r="F41" s="1">
        <v>91.0</v>
      </c>
      <c r="G41" s="1">
        <v>76.0</v>
      </c>
      <c r="H41" s="1">
        <v>116.0</v>
      </c>
      <c r="I41" s="1">
        <v>72.0</v>
      </c>
      <c r="J41" s="1">
        <v>90.0</v>
      </c>
      <c r="K41" s="1">
        <v>57.0</v>
      </c>
      <c r="L41" s="2"/>
      <c r="M41" s="2"/>
      <c r="N41" s="2"/>
      <c r="O41" s="2"/>
      <c r="P41" s="2"/>
      <c r="Q41" s="2"/>
      <c r="R41" s="2"/>
      <c r="S41" s="2"/>
      <c r="T41" s="2"/>
      <c r="U41" s="2"/>
      <c r="V41" s="2"/>
      <c r="W41" s="2"/>
      <c r="X41" s="2"/>
      <c r="Y41" s="2"/>
      <c r="Z41" s="2"/>
    </row>
    <row r="42" ht="15.75" customHeight="1">
      <c r="A42" s="1" t="s">
        <v>57</v>
      </c>
      <c r="B42" s="1">
        <v>-16.0</v>
      </c>
      <c r="C42" s="1">
        <v>-66.0</v>
      </c>
      <c r="D42" s="1">
        <v>2.0</v>
      </c>
      <c r="E42" s="1">
        <v>4.0</v>
      </c>
      <c r="F42" s="1">
        <v>1.0</v>
      </c>
      <c r="G42" s="1">
        <v>16.0</v>
      </c>
      <c r="H42" s="1">
        <v>-23.0</v>
      </c>
      <c r="I42" s="1">
        <v>13.0</v>
      </c>
      <c r="J42" s="1">
        <v>76.0</v>
      </c>
      <c r="K42" s="1">
        <v>11.0</v>
      </c>
      <c r="L42" s="2"/>
      <c r="M42" s="2"/>
      <c r="N42" s="2"/>
      <c r="O42" s="2"/>
      <c r="P42" s="2"/>
      <c r="Q42" s="2"/>
      <c r="R42" s="2"/>
      <c r="S42" s="2"/>
      <c r="T42" s="2"/>
      <c r="U42" s="2"/>
      <c r="V42" s="2"/>
      <c r="W42" s="2"/>
      <c r="X42" s="2"/>
      <c r="Y42" s="2"/>
      <c r="Z42" s="2"/>
    </row>
    <row r="43" ht="15.75" customHeight="1">
      <c r="A43" s="1" t="s">
        <v>58</v>
      </c>
      <c r="B43" s="1">
        <v>775.0</v>
      </c>
      <c r="C43" s="1">
        <v>-345.0</v>
      </c>
      <c r="D43" s="1">
        <v>-56.0</v>
      </c>
      <c r="E43" s="1">
        <v>-80.0</v>
      </c>
      <c r="F43" s="1">
        <v>114.0</v>
      </c>
      <c r="G43" s="1">
        <v>-38.0</v>
      </c>
      <c r="H43" s="1">
        <v>-110.0</v>
      </c>
      <c r="I43" s="1">
        <v>-76.0</v>
      </c>
      <c r="J43" s="1">
        <v>-33.0</v>
      </c>
      <c r="K43" s="1">
        <v>-67.0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263.0</v>
      </c>
      <c r="C3" s="1">
        <v>7.0</v>
      </c>
      <c r="D3" s="1">
        <v>1.0</v>
      </c>
      <c r="E3" s="1">
        <v>32.0</v>
      </c>
      <c r="F3" s="1">
        <v>12.0</v>
      </c>
      <c r="G3" s="1">
        <v>3.0</v>
      </c>
      <c r="H3" s="1">
        <v>6.0</v>
      </c>
      <c r="I3" s="1">
        <v>6.0</v>
      </c>
      <c r="J3" s="1">
        <v>7.0</v>
      </c>
      <c r="K3" s="1">
        <v>3.0</v>
      </c>
      <c r="L3" s="2"/>
      <c r="M3" s="2"/>
      <c r="N3" s="2"/>
      <c r="O3" s="2"/>
      <c r="P3" s="2"/>
      <c r="Q3" s="2"/>
      <c r="R3" s="2"/>
      <c r="S3" s="2"/>
      <c r="T3" s="2"/>
      <c r="U3" s="2"/>
      <c r="V3" s="2"/>
      <c r="W3" s="2"/>
      <c r="X3" s="2"/>
      <c r="Y3" s="2"/>
      <c r="Z3" s="2"/>
    </row>
    <row r="4">
      <c r="A4" s="1" t="s">
        <v>61</v>
      </c>
      <c r="B4" s="1">
        <v>263.0</v>
      </c>
      <c r="C4" s="1">
        <v>7.0</v>
      </c>
      <c r="D4" s="1">
        <v>1.0</v>
      </c>
      <c r="E4" s="1">
        <v>32.0</v>
      </c>
      <c r="F4" s="1">
        <v>12.0</v>
      </c>
      <c r="G4" s="1">
        <v>3.0</v>
      </c>
      <c r="H4" s="1">
        <v>6.0</v>
      </c>
      <c r="I4" s="1">
        <v>6.0</v>
      </c>
      <c r="J4" s="1">
        <v>7.0</v>
      </c>
      <c r="K4" s="1">
        <v>3.0</v>
      </c>
      <c r="L4" s="2"/>
      <c r="M4" s="2"/>
      <c r="N4" s="2"/>
      <c r="O4" s="2"/>
      <c r="P4" s="2"/>
      <c r="Q4" s="2"/>
      <c r="R4" s="2"/>
      <c r="S4" s="2"/>
      <c r="T4" s="2"/>
      <c r="U4" s="2"/>
      <c r="V4" s="2"/>
      <c r="W4" s="2"/>
      <c r="X4" s="2"/>
      <c r="Y4" s="2"/>
      <c r="Z4" s="2"/>
    </row>
    <row r="5">
      <c r="A5" s="1" t="s">
        <v>62</v>
      </c>
      <c r="B5" s="1">
        <v>159.0</v>
      </c>
      <c r="C5" s="1">
        <v>60.0</v>
      </c>
      <c r="D5" s="1">
        <v>54.0</v>
      </c>
      <c r="E5" s="1">
        <v>65.0</v>
      </c>
      <c r="F5" s="1">
        <v>69.0</v>
      </c>
      <c r="G5" s="1">
        <v>99.0</v>
      </c>
      <c r="H5" s="1">
        <v>88.0</v>
      </c>
      <c r="I5" s="1">
        <v>114.0</v>
      </c>
      <c r="J5" s="1">
        <v>118.0</v>
      </c>
      <c r="K5" s="1">
        <v>140.0</v>
      </c>
      <c r="L5" s="2"/>
      <c r="M5" s="2"/>
      <c r="N5" s="2"/>
      <c r="O5" s="2"/>
      <c r="P5" s="2"/>
      <c r="Q5" s="2"/>
      <c r="R5" s="2"/>
      <c r="S5" s="2"/>
      <c r="T5" s="2"/>
      <c r="U5" s="2"/>
      <c r="V5" s="2"/>
      <c r="W5" s="2"/>
      <c r="X5" s="2"/>
      <c r="Y5" s="2"/>
      <c r="Z5" s="2"/>
    </row>
    <row r="6">
      <c r="A6" s="1" t="s">
        <v>63</v>
      </c>
      <c r="B6" s="1">
        <v>1.0</v>
      </c>
      <c r="C6" s="1">
        <v>1.0</v>
      </c>
      <c r="D6" s="1">
        <v>1.0</v>
      </c>
      <c r="E6" s="1">
        <v>91.0</v>
      </c>
      <c r="F6" s="1">
        <v>55.0</v>
      </c>
      <c r="G6" s="1">
        <v>33.0</v>
      </c>
      <c r="H6" s="1">
        <v>1.0</v>
      </c>
      <c r="I6" s="1">
        <v>97.0</v>
      </c>
      <c r="J6" s="1">
        <v>1.0</v>
      </c>
      <c r="K6" s="1">
        <v>3.0</v>
      </c>
      <c r="L6" s="2"/>
      <c r="M6" s="2"/>
      <c r="N6" s="2"/>
      <c r="O6" s="2"/>
      <c r="P6" s="2"/>
      <c r="Q6" s="2"/>
      <c r="R6" s="2"/>
      <c r="S6" s="2"/>
      <c r="T6" s="2"/>
      <c r="U6" s="2"/>
      <c r="V6" s="2"/>
      <c r="W6" s="2"/>
      <c r="X6" s="2"/>
      <c r="Y6" s="2"/>
      <c r="Z6" s="2"/>
    </row>
    <row r="7">
      <c r="A7" s="1" t="s">
        <v>64</v>
      </c>
      <c r="B7" s="1">
        <v>160.0</v>
      </c>
      <c r="C7" s="1">
        <v>61.0</v>
      </c>
      <c r="D7" s="1">
        <v>56.0</v>
      </c>
      <c r="E7" s="1">
        <v>66.0</v>
      </c>
      <c r="F7" s="1">
        <v>70.0</v>
      </c>
      <c r="G7" s="1">
        <v>99.0</v>
      </c>
      <c r="H7" s="1">
        <v>89.0</v>
      </c>
      <c r="I7" s="1">
        <v>115.0</v>
      </c>
      <c r="J7" s="1">
        <v>120.0</v>
      </c>
      <c r="K7" s="1">
        <v>143.0</v>
      </c>
      <c r="L7" s="2"/>
      <c r="M7" s="2"/>
      <c r="N7" s="2"/>
      <c r="O7" s="2"/>
      <c r="P7" s="2"/>
      <c r="Q7" s="2"/>
      <c r="R7" s="2"/>
      <c r="S7" s="2"/>
      <c r="T7" s="2"/>
      <c r="U7" s="2"/>
      <c r="V7" s="2"/>
      <c r="W7" s="2"/>
      <c r="X7" s="2"/>
      <c r="Y7" s="2"/>
      <c r="Z7" s="2"/>
    </row>
    <row r="8">
      <c r="A8" s="1" t="s">
        <v>65</v>
      </c>
      <c r="B8" s="1">
        <v>13.0</v>
      </c>
      <c r="C8" s="1">
        <v>5.0</v>
      </c>
      <c r="D8" s="1">
        <v>3.0</v>
      </c>
      <c r="E8" s="1">
        <v>7.0</v>
      </c>
      <c r="F8" s="1">
        <v>4.0</v>
      </c>
      <c r="G8" s="1">
        <v>5.0</v>
      </c>
      <c r="H8" s="1">
        <v>6.0</v>
      </c>
      <c r="I8" s="1">
        <v>6.0</v>
      </c>
      <c r="J8" s="1">
        <v>6.0</v>
      </c>
      <c r="K8" s="1">
        <v>6.0</v>
      </c>
      <c r="L8" s="2"/>
      <c r="M8" s="2"/>
      <c r="N8" s="2"/>
      <c r="O8" s="2"/>
      <c r="P8" s="2"/>
      <c r="Q8" s="2"/>
      <c r="R8" s="2"/>
      <c r="S8" s="2"/>
      <c r="T8" s="2"/>
      <c r="U8" s="2"/>
      <c r="V8" s="2"/>
      <c r="W8" s="2"/>
      <c r="X8" s="2"/>
      <c r="Y8" s="2"/>
      <c r="Z8" s="2"/>
    </row>
    <row r="9">
      <c r="A9" s="1" t="s">
        <v>66</v>
      </c>
      <c r="B9" s="1">
        <v>27.0</v>
      </c>
      <c r="C9" s="1">
        <v>11.0</v>
      </c>
      <c r="D9" s="1">
        <v>15.0</v>
      </c>
      <c r="E9" s="1">
        <v>14.0</v>
      </c>
      <c r="F9" s="1">
        <v>7.0</v>
      </c>
      <c r="G9" s="1">
        <v>7.0</v>
      </c>
      <c r="H9" s="1">
        <v>7.0</v>
      </c>
      <c r="I9" s="1">
        <v>6.0</v>
      </c>
      <c r="J9" s="1">
        <v>7.0</v>
      </c>
      <c r="K9" s="1">
        <v>8.0</v>
      </c>
      <c r="L9" s="2"/>
      <c r="M9" s="2"/>
      <c r="N9" s="2"/>
      <c r="O9" s="2"/>
      <c r="P9" s="2"/>
      <c r="Q9" s="2"/>
      <c r="R9" s="2"/>
      <c r="S9" s="2"/>
      <c r="T9" s="2"/>
      <c r="U9" s="2"/>
      <c r="V9" s="2"/>
      <c r="W9" s="2"/>
      <c r="X9" s="2"/>
      <c r="Y9" s="2"/>
      <c r="Z9" s="2"/>
    </row>
    <row r="10">
      <c r="A10" s="1" t="s">
        <v>67</v>
      </c>
      <c r="B10" s="1">
        <v>0.0</v>
      </c>
      <c r="C10" s="1">
        <v>4.0</v>
      </c>
      <c r="D10" s="1">
        <v>5.0</v>
      </c>
      <c r="E10" s="1">
        <v>11.0</v>
      </c>
      <c r="F10" s="1">
        <v>13.0</v>
      </c>
      <c r="G10" s="1">
        <v>15.0</v>
      </c>
      <c r="H10" s="1">
        <v>10.0</v>
      </c>
      <c r="I10" s="1">
        <v>22.0</v>
      </c>
      <c r="J10" s="1">
        <v>11.0</v>
      </c>
      <c r="K10" s="1">
        <v>13.0</v>
      </c>
      <c r="L10" s="2"/>
      <c r="M10" s="2"/>
      <c r="N10" s="2"/>
      <c r="O10" s="2"/>
      <c r="P10" s="2"/>
      <c r="Q10" s="2"/>
      <c r="R10" s="2"/>
      <c r="S10" s="2"/>
      <c r="T10" s="2"/>
      <c r="U10" s="2"/>
      <c r="V10" s="2"/>
      <c r="W10" s="2"/>
      <c r="X10" s="2"/>
      <c r="Y10" s="2"/>
      <c r="Z10" s="2"/>
    </row>
    <row r="11">
      <c r="A11" s="1" t="s">
        <v>68</v>
      </c>
      <c r="B11" s="1">
        <v>464.0</v>
      </c>
      <c r="C11" s="1">
        <v>91.0</v>
      </c>
      <c r="D11" s="1">
        <v>82.0</v>
      </c>
      <c r="E11" s="1">
        <v>132.0</v>
      </c>
      <c r="F11" s="1">
        <v>108.0</v>
      </c>
      <c r="G11" s="1">
        <v>131.0</v>
      </c>
      <c r="H11" s="1">
        <v>119.0</v>
      </c>
      <c r="I11" s="1">
        <v>157.0</v>
      </c>
      <c r="J11" s="1">
        <v>154.0</v>
      </c>
      <c r="K11" s="1">
        <v>175.0</v>
      </c>
      <c r="L11" s="2"/>
      <c r="M11" s="2"/>
      <c r="N11" s="2"/>
      <c r="O11" s="2"/>
      <c r="P11" s="2"/>
      <c r="Q11" s="2"/>
      <c r="R11" s="2"/>
      <c r="S11" s="2"/>
      <c r="T11" s="2"/>
      <c r="U11" s="2"/>
      <c r="V11" s="2"/>
      <c r="W11" s="2"/>
      <c r="X11" s="2"/>
      <c r="Y11" s="2"/>
      <c r="Z11" s="2"/>
    </row>
    <row r="12">
      <c r="A12" s="1" t="s">
        <v>69</v>
      </c>
      <c r="B12" s="1">
        <v>1920.0</v>
      </c>
      <c r="C12" s="1">
        <v>1670.0</v>
      </c>
      <c r="D12" s="1">
        <v>1700.0</v>
      </c>
      <c r="E12" s="1">
        <v>1800.0</v>
      </c>
      <c r="F12" s="1">
        <v>1810.0</v>
      </c>
      <c r="G12" s="1">
        <v>1880.0</v>
      </c>
      <c r="H12" s="1">
        <v>1930.0</v>
      </c>
      <c r="I12" s="1">
        <v>1830.0</v>
      </c>
      <c r="J12" s="1">
        <v>1610.0</v>
      </c>
      <c r="K12" s="1">
        <v>1540.0</v>
      </c>
      <c r="L12" s="2"/>
      <c r="M12" s="2"/>
      <c r="N12" s="2"/>
      <c r="O12" s="2"/>
      <c r="P12" s="2"/>
      <c r="Q12" s="2"/>
      <c r="R12" s="2"/>
      <c r="S12" s="2"/>
      <c r="T12" s="2"/>
      <c r="U12" s="2"/>
      <c r="V12" s="2"/>
      <c r="W12" s="2"/>
      <c r="X12" s="2"/>
      <c r="Y12" s="2"/>
      <c r="Z12" s="2"/>
    </row>
    <row r="13">
      <c r="A13" s="1" t="s">
        <v>70</v>
      </c>
      <c r="B13" s="1">
        <v>-668.0</v>
      </c>
      <c r="C13" s="1">
        <v>-734.0</v>
      </c>
      <c r="D13" s="1">
        <v>-912.0</v>
      </c>
      <c r="E13" s="1">
        <v>-1110.0</v>
      </c>
      <c r="F13" s="1">
        <v>-1150.0</v>
      </c>
      <c r="G13" s="1">
        <v>-1260.0</v>
      </c>
      <c r="H13" s="1">
        <v>-1420.0</v>
      </c>
      <c r="I13" s="1">
        <v>-1420.0</v>
      </c>
      <c r="J13" s="1">
        <v>-1290.0</v>
      </c>
      <c r="K13" s="1">
        <v>-1250.0</v>
      </c>
      <c r="L13" s="2"/>
      <c r="M13" s="2"/>
      <c r="N13" s="2"/>
      <c r="O13" s="2"/>
      <c r="P13" s="2"/>
      <c r="Q13" s="2"/>
      <c r="R13" s="2"/>
      <c r="S13" s="2"/>
      <c r="T13" s="2"/>
      <c r="U13" s="2"/>
      <c r="V13" s="2"/>
      <c r="W13" s="2"/>
      <c r="X13" s="2"/>
      <c r="Y13" s="2"/>
      <c r="Z13" s="2"/>
    </row>
    <row r="14">
      <c r="A14" s="1" t="s">
        <v>71</v>
      </c>
      <c r="B14" s="1">
        <v>1250.0</v>
      </c>
      <c r="C14" s="1">
        <v>932.0</v>
      </c>
      <c r="D14" s="1">
        <v>790.0</v>
      </c>
      <c r="E14" s="1">
        <v>694.0</v>
      </c>
      <c r="F14" s="1">
        <v>659.0</v>
      </c>
      <c r="G14" s="1">
        <v>615.0</v>
      </c>
      <c r="H14" s="1">
        <v>510.0</v>
      </c>
      <c r="I14" s="1">
        <v>408.0</v>
      </c>
      <c r="J14" s="1">
        <v>318.0</v>
      </c>
      <c r="K14" s="1">
        <v>284.0</v>
      </c>
      <c r="L14" s="2"/>
      <c r="M14" s="2"/>
      <c r="N14" s="2"/>
      <c r="O14" s="2"/>
      <c r="P14" s="2"/>
      <c r="Q14" s="2"/>
      <c r="R14" s="2"/>
      <c r="S14" s="2"/>
      <c r="T14" s="2"/>
      <c r="U14" s="2"/>
      <c r="V14" s="2"/>
      <c r="W14" s="2"/>
      <c r="X14" s="2"/>
      <c r="Y14" s="2"/>
      <c r="Z14" s="2"/>
    </row>
    <row r="15">
      <c r="A15" s="1" t="s">
        <v>72</v>
      </c>
      <c r="B15" s="1">
        <v>45.0</v>
      </c>
      <c r="C15" s="1">
        <v>0.0</v>
      </c>
      <c r="D15" s="1">
        <v>0.0</v>
      </c>
      <c r="E15" s="1">
        <v>0.0</v>
      </c>
      <c r="F15" s="1">
        <v>114.0</v>
      </c>
      <c r="G15" s="1">
        <v>110.0</v>
      </c>
      <c r="H15" s="1">
        <v>8.0</v>
      </c>
      <c r="I15" s="1">
        <v>8.0</v>
      </c>
      <c r="J15" s="1">
        <v>7.0</v>
      </c>
      <c r="K15" s="1">
        <v>7.0</v>
      </c>
      <c r="L15" s="2"/>
      <c r="M15" s="2"/>
      <c r="N15" s="2"/>
      <c r="O15" s="2"/>
      <c r="P15" s="2"/>
      <c r="Q15" s="2"/>
      <c r="R15" s="2"/>
      <c r="S15" s="2"/>
      <c r="T15" s="2"/>
      <c r="U15" s="2"/>
      <c r="V15" s="2"/>
      <c r="W15" s="2"/>
      <c r="X15" s="2"/>
      <c r="Y15" s="2"/>
      <c r="Z15" s="2"/>
    </row>
    <row r="16">
      <c r="A16" s="1" t="s">
        <v>73</v>
      </c>
      <c r="B16" s="1">
        <v>50.0</v>
      </c>
      <c r="C16" s="1">
        <v>35.0</v>
      </c>
      <c r="D16" s="1">
        <v>28.0</v>
      </c>
      <c r="E16" s="1">
        <v>22.0</v>
      </c>
      <c r="F16" s="1">
        <v>119.0</v>
      </c>
      <c r="G16" s="1">
        <v>112.0</v>
      </c>
      <c r="H16" s="1">
        <v>99.0</v>
      </c>
      <c r="I16" s="1">
        <v>93.0</v>
      </c>
      <c r="J16" s="1">
        <v>81.0</v>
      </c>
      <c r="K16" s="1">
        <v>78.0</v>
      </c>
      <c r="L16" s="2"/>
      <c r="M16" s="2"/>
      <c r="N16" s="2"/>
      <c r="O16" s="2"/>
      <c r="P16" s="2"/>
      <c r="Q16" s="2"/>
      <c r="R16" s="2"/>
      <c r="S16" s="2"/>
      <c r="T16" s="2"/>
      <c r="U16" s="2"/>
      <c r="V16" s="2"/>
      <c r="W16" s="2"/>
      <c r="X16" s="2"/>
      <c r="Y16" s="2"/>
      <c r="Z16" s="2"/>
    </row>
    <row r="17">
      <c r="A17" s="1" t="s">
        <v>74</v>
      </c>
      <c r="B17" s="1">
        <v>0.0</v>
      </c>
      <c r="C17" s="1">
        <v>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20.0</v>
      </c>
      <c r="C18" s="1">
        <v>5.0</v>
      </c>
      <c r="D18" s="1">
        <v>10.0</v>
      </c>
      <c r="E18" s="1">
        <v>5.0</v>
      </c>
      <c r="F18" s="1">
        <v>1.0</v>
      </c>
      <c r="G18" s="1">
        <v>1.0</v>
      </c>
      <c r="H18" s="1">
        <v>3.0</v>
      </c>
      <c r="I18" s="1">
        <v>5.0</v>
      </c>
      <c r="J18" s="1">
        <v>5.0</v>
      </c>
      <c r="K18" s="1">
        <v>3.0</v>
      </c>
      <c r="L18" s="2"/>
      <c r="M18" s="2"/>
      <c r="N18" s="2"/>
      <c r="O18" s="2"/>
      <c r="P18" s="2"/>
      <c r="Q18" s="2"/>
      <c r="R18" s="2"/>
      <c r="S18" s="2"/>
      <c r="T18" s="2"/>
      <c r="U18" s="2"/>
      <c r="V18" s="2"/>
      <c r="W18" s="2"/>
      <c r="X18" s="2"/>
      <c r="Y18" s="2"/>
      <c r="Z18" s="2"/>
    </row>
    <row r="19">
      <c r="A19" s="1" t="s">
        <v>76</v>
      </c>
      <c r="B19" s="1">
        <v>1830.0</v>
      </c>
      <c r="C19" s="1">
        <v>1070.0</v>
      </c>
      <c r="D19" s="1">
        <v>910.0</v>
      </c>
      <c r="E19" s="1">
        <v>854.0</v>
      </c>
      <c r="F19" s="1">
        <v>1000.0</v>
      </c>
      <c r="G19" s="1">
        <v>970.0</v>
      </c>
      <c r="H19" s="1">
        <v>741.0</v>
      </c>
      <c r="I19" s="1">
        <v>673.0</v>
      </c>
      <c r="J19" s="1">
        <v>566.0</v>
      </c>
      <c r="K19" s="1">
        <v>548.0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36.0</v>
      </c>
      <c r="C21" s="1">
        <v>24.0</v>
      </c>
      <c r="D21" s="1">
        <v>21.0</v>
      </c>
      <c r="E21" s="1">
        <v>27.0</v>
      </c>
      <c r="F21" s="1">
        <v>28.0</v>
      </c>
      <c r="G21" s="1">
        <v>36.0</v>
      </c>
      <c r="H21" s="1">
        <v>42.0</v>
      </c>
      <c r="I21" s="1">
        <v>49.0</v>
      </c>
      <c r="J21" s="1">
        <v>51.0</v>
      </c>
      <c r="K21" s="1">
        <v>58.0</v>
      </c>
      <c r="L21" s="2"/>
      <c r="M21" s="2"/>
      <c r="N21" s="2"/>
      <c r="O21" s="2"/>
      <c r="P21" s="2"/>
      <c r="Q21" s="2"/>
      <c r="R21" s="2"/>
      <c r="S21" s="2"/>
      <c r="T21" s="2"/>
      <c r="U21" s="2"/>
      <c r="V21" s="2"/>
      <c r="W21" s="2"/>
      <c r="X21" s="2"/>
      <c r="Y21" s="2"/>
      <c r="Z21" s="2"/>
    </row>
    <row r="22" ht="15.75" customHeight="1">
      <c r="A22" s="1" t="s">
        <v>79</v>
      </c>
      <c r="B22" s="1">
        <v>22.0</v>
      </c>
      <c r="C22" s="1">
        <v>14.0</v>
      </c>
      <c r="D22" s="1">
        <v>14.0</v>
      </c>
      <c r="E22" s="1">
        <v>22.0</v>
      </c>
      <c r="F22" s="1">
        <v>15.0</v>
      </c>
      <c r="G22" s="1">
        <v>21.0</v>
      </c>
      <c r="H22" s="1">
        <v>27.0</v>
      </c>
      <c r="I22" s="1">
        <v>33.0</v>
      </c>
      <c r="J22" s="1">
        <v>39.0</v>
      </c>
      <c r="K22" s="1">
        <v>40.0</v>
      </c>
      <c r="L22" s="2"/>
      <c r="M22" s="2"/>
      <c r="N22" s="2"/>
      <c r="O22" s="2"/>
      <c r="P22" s="2"/>
      <c r="Q22" s="2"/>
      <c r="R22" s="2"/>
      <c r="S22" s="2"/>
      <c r="T22" s="2"/>
      <c r="U22" s="2"/>
      <c r="V22" s="2"/>
      <c r="W22" s="2"/>
      <c r="X22" s="2"/>
      <c r="Y22" s="2"/>
      <c r="Z22" s="2"/>
    </row>
    <row r="23" ht="15.75" customHeight="1">
      <c r="A23" s="1" t="s">
        <v>80</v>
      </c>
      <c r="B23" s="1">
        <v>19.0</v>
      </c>
      <c r="C23" s="1">
        <v>17.0</v>
      </c>
      <c r="D23" s="1">
        <v>15.0</v>
      </c>
      <c r="E23" s="1">
        <v>16.0</v>
      </c>
      <c r="F23" s="1">
        <v>33.0</v>
      </c>
      <c r="G23" s="1">
        <v>35.0</v>
      </c>
      <c r="H23" s="1">
        <v>34.0</v>
      </c>
      <c r="I23" s="1">
        <v>30.0</v>
      </c>
      <c r="J23" s="1">
        <v>28.0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5.0</v>
      </c>
      <c r="H24" s="1">
        <v>4.0</v>
      </c>
      <c r="I24" s="1">
        <v>4.0</v>
      </c>
      <c r="J24" s="1">
        <v>3.0</v>
      </c>
      <c r="K24" s="1">
        <v>3.0</v>
      </c>
      <c r="L24" s="2"/>
      <c r="M24" s="2"/>
      <c r="N24" s="2"/>
      <c r="O24" s="2"/>
      <c r="P24" s="2"/>
      <c r="Q24" s="2"/>
      <c r="R24" s="2"/>
      <c r="S24" s="2"/>
      <c r="T24" s="2"/>
      <c r="U24" s="2"/>
      <c r="V24" s="2"/>
      <c r="W24" s="2"/>
      <c r="X24" s="2"/>
      <c r="Y24" s="2"/>
      <c r="Z24" s="2"/>
    </row>
    <row r="25" ht="15.75" customHeight="1">
      <c r="A25" s="1" t="s">
        <v>82</v>
      </c>
      <c r="B25" s="1">
        <v>6.0</v>
      </c>
      <c r="C25" s="1">
        <v>1.0</v>
      </c>
      <c r="D25" s="1">
        <v>11.0</v>
      </c>
      <c r="E25" s="1">
        <v>1.0</v>
      </c>
      <c r="F25" s="1">
        <v>31.0</v>
      </c>
      <c r="G25" s="1">
        <v>32.0</v>
      </c>
      <c r="H25" s="1">
        <v>20.0</v>
      </c>
      <c r="I25" s="1">
        <v>17.0</v>
      </c>
      <c r="J25" s="1">
        <v>17.0</v>
      </c>
      <c r="K25" s="1">
        <v>3.0</v>
      </c>
      <c r="L25" s="2"/>
      <c r="M25" s="2"/>
      <c r="N25" s="2"/>
      <c r="O25" s="2"/>
      <c r="P25" s="2"/>
      <c r="Q25" s="2"/>
      <c r="R25" s="2"/>
      <c r="S25" s="2"/>
      <c r="T25" s="2"/>
      <c r="U25" s="2"/>
      <c r="V25" s="2"/>
      <c r="W25" s="2"/>
      <c r="X25" s="2"/>
      <c r="Y25" s="2"/>
      <c r="Z25" s="2"/>
    </row>
    <row r="26" ht="15.75" customHeight="1">
      <c r="A26" s="1" t="s">
        <v>83</v>
      </c>
      <c r="B26" s="1">
        <v>18.0</v>
      </c>
      <c r="C26" s="1">
        <v>7.0</v>
      </c>
      <c r="D26" s="1">
        <v>6.0</v>
      </c>
      <c r="E26" s="1">
        <v>5.0</v>
      </c>
      <c r="F26" s="1">
        <v>3.0</v>
      </c>
      <c r="G26" s="1">
        <v>7.0</v>
      </c>
      <c r="H26" s="1">
        <v>6.0</v>
      </c>
      <c r="I26" s="1">
        <v>18.0</v>
      </c>
      <c r="J26" s="1">
        <v>99.0</v>
      </c>
      <c r="K26" s="1">
        <v>4.0</v>
      </c>
      <c r="L26" s="2"/>
      <c r="M26" s="2"/>
      <c r="N26" s="2"/>
      <c r="O26" s="2"/>
      <c r="P26" s="2"/>
      <c r="Q26" s="2"/>
      <c r="R26" s="2"/>
      <c r="S26" s="2"/>
      <c r="T26" s="2"/>
      <c r="U26" s="2"/>
      <c r="V26" s="2"/>
      <c r="W26" s="2"/>
      <c r="X26" s="2"/>
      <c r="Y26" s="2"/>
      <c r="Z26" s="2"/>
    </row>
    <row r="27" ht="15.75" customHeight="1">
      <c r="A27" s="1" t="s">
        <v>84</v>
      </c>
      <c r="B27" s="1">
        <v>21.0</v>
      </c>
      <c r="C27" s="1">
        <v>49.0</v>
      </c>
      <c r="D27" s="1">
        <v>2.0</v>
      </c>
      <c r="E27" s="1">
        <v>1.0</v>
      </c>
      <c r="F27" s="1">
        <v>5.0</v>
      </c>
      <c r="G27" s="1">
        <v>3.0</v>
      </c>
      <c r="H27" s="1">
        <v>1.0</v>
      </c>
      <c r="I27" s="1">
        <v>56.0</v>
      </c>
      <c r="J27" s="1">
        <v>4.0</v>
      </c>
      <c r="K27" s="1">
        <v>2.0</v>
      </c>
      <c r="L27" s="2"/>
      <c r="M27" s="2"/>
      <c r="N27" s="2"/>
      <c r="O27" s="2"/>
      <c r="P27" s="2"/>
      <c r="Q27" s="2"/>
      <c r="R27" s="2"/>
      <c r="S27" s="2"/>
      <c r="T27" s="2"/>
      <c r="U27" s="2"/>
      <c r="V27" s="2"/>
      <c r="W27" s="2"/>
      <c r="X27" s="2"/>
      <c r="Y27" s="2"/>
      <c r="Z27" s="2"/>
    </row>
    <row r="28" ht="15.75" customHeight="1">
      <c r="A28" s="1" t="s">
        <v>85</v>
      </c>
      <c r="B28" s="1">
        <v>118.0</v>
      </c>
      <c r="C28" s="1">
        <v>66.0</v>
      </c>
      <c r="D28" s="1">
        <v>60.0</v>
      </c>
      <c r="E28" s="1">
        <v>75.0</v>
      </c>
      <c r="F28" s="1">
        <v>86.0</v>
      </c>
      <c r="G28" s="1">
        <v>110.0</v>
      </c>
      <c r="H28" s="1">
        <v>117.0</v>
      </c>
      <c r="I28" s="1">
        <v>137.0</v>
      </c>
      <c r="J28" s="1">
        <v>128.0</v>
      </c>
      <c r="K28" s="1">
        <v>114.0</v>
      </c>
      <c r="L28" s="2"/>
      <c r="M28" s="2"/>
      <c r="N28" s="2"/>
      <c r="O28" s="2"/>
      <c r="P28" s="2"/>
      <c r="Q28" s="2"/>
      <c r="R28" s="2"/>
      <c r="S28" s="2"/>
      <c r="T28" s="2"/>
      <c r="U28" s="2"/>
      <c r="V28" s="2"/>
      <c r="W28" s="2"/>
      <c r="X28" s="2"/>
      <c r="Y28" s="2"/>
      <c r="Z28" s="2"/>
    </row>
    <row r="29" ht="15.75" customHeight="1">
      <c r="A29" s="1" t="s">
        <v>86</v>
      </c>
      <c r="B29" s="1">
        <v>756.0</v>
      </c>
      <c r="C29" s="1">
        <v>384.0</v>
      </c>
      <c r="D29" s="1">
        <v>338.0</v>
      </c>
      <c r="E29" s="1">
        <v>278.0</v>
      </c>
      <c r="F29" s="1">
        <v>343.0</v>
      </c>
      <c r="G29" s="1">
        <v>322.0</v>
      </c>
      <c r="H29" s="1">
        <v>214.0</v>
      </c>
      <c r="I29" s="1">
        <v>143.0</v>
      </c>
      <c r="J29" s="1">
        <v>103.0</v>
      </c>
      <c r="K29" s="1">
        <v>65.0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21.0</v>
      </c>
      <c r="H30" s="1">
        <v>19.0</v>
      </c>
      <c r="I30" s="1">
        <v>15.0</v>
      </c>
      <c r="J30" s="1">
        <v>12.0</v>
      </c>
      <c r="K30" s="1">
        <v>9.0</v>
      </c>
      <c r="L30" s="2"/>
      <c r="M30" s="2"/>
      <c r="N30" s="2"/>
      <c r="O30" s="2"/>
      <c r="P30" s="2"/>
      <c r="Q30" s="2"/>
      <c r="R30" s="2"/>
      <c r="S30" s="2"/>
      <c r="T30" s="2"/>
      <c r="U30" s="2"/>
      <c r="V30" s="2"/>
      <c r="W30" s="2"/>
      <c r="X30" s="2"/>
      <c r="Y30" s="2"/>
      <c r="Z30" s="2"/>
    </row>
    <row r="31" ht="15.75" customHeight="1">
      <c r="A31" s="1" t="s">
        <v>88</v>
      </c>
      <c r="B31" s="1">
        <v>55.0</v>
      </c>
      <c r="C31" s="1">
        <v>25.0</v>
      </c>
      <c r="D31" s="1">
        <v>9.0</v>
      </c>
      <c r="E31" s="1">
        <v>0.0</v>
      </c>
      <c r="F31" s="1">
        <v>18.0</v>
      </c>
      <c r="G31" s="1">
        <v>9.0</v>
      </c>
      <c r="H31" s="1">
        <v>0.0</v>
      </c>
      <c r="I31" s="1">
        <v>89.0</v>
      </c>
      <c r="J31" s="1">
        <v>4.0</v>
      </c>
      <c r="K31" s="1">
        <v>11.0</v>
      </c>
      <c r="L31" s="2"/>
      <c r="M31" s="2"/>
      <c r="N31" s="2"/>
      <c r="O31" s="2"/>
      <c r="P31" s="2"/>
      <c r="Q31" s="2"/>
      <c r="R31" s="2"/>
      <c r="S31" s="2"/>
      <c r="T31" s="2"/>
      <c r="U31" s="2"/>
      <c r="V31" s="2"/>
      <c r="W31" s="2"/>
      <c r="X31" s="2"/>
      <c r="Y31" s="2"/>
      <c r="Z31" s="2"/>
    </row>
    <row r="32" ht="15.75" customHeight="1">
      <c r="A32" s="1" t="s">
        <v>89</v>
      </c>
      <c r="B32" s="1">
        <v>39.0</v>
      </c>
      <c r="C32" s="1">
        <v>31.0</v>
      </c>
      <c r="D32" s="1">
        <v>27.0</v>
      </c>
      <c r="E32" s="1">
        <v>23.0</v>
      </c>
      <c r="F32" s="1">
        <v>18.0</v>
      </c>
      <c r="G32" s="1">
        <v>16.0</v>
      </c>
      <c r="H32" s="1">
        <v>14.0</v>
      </c>
      <c r="I32" s="1">
        <v>13.0</v>
      </c>
      <c r="J32" s="1">
        <v>14.0</v>
      </c>
      <c r="K32" s="1">
        <v>23.0</v>
      </c>
      <c r="L32" s="2"/>
      <c r="M32" s="2"/>
      <c r="N32" s="2"/>
      <c r="O32" s="2"/>
      <c r="P32" s="2"/>
      <c r="Q32" s="2"/>
      <c r="R32" s="2"/>
      <c r="S32" s="2"/>
      <c r="T32" s="2"/>
      <c r="U32" s="2"/>
      <c r="V32" s="2"/>
      <c r="W32" s="2"/>
      <c r="X32" s="2"/>
      <c r="Y32" s="2"/>
      <c r="Z32" s="2"/>
    </row>
    <row r="33" ht="15.75" customHeight="1">
      <c r="A33" s="1" t="s">
        <v>90</v>
      </c>
      <c r="B33" s="1">
        <v>969.0</v>
      </c>
      <c r="C33" s="1">
        <v>507.0</v>
      </c>
      <c r="D33" s="1">
        <v>434.0</v>
      </c>
      <c r="E33" s="1">
        <v>378.0</v>
      </c>
      <c r="F33" s="1">
        <v>466.0</v>
      </c>
      <c r="G33" s="1">
        <v>479.0</v>
      </c>
      <c r="H33" s="1">
        <v>365.0</v>
      </c>
      <c r="I33" s="1">
        <v>310.0</v>
      </c>
      <c r="J33" s="1">
        <v>262.0</v>
      </c>
      <c r="K33" s="1">
        <v>225.0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56.0</v>
      </c>
      <c r="G34" s="1">
        <v>58.0</v>
      </c>
      <c r="H34" s="1">
        <v>60.0</v>
      </c>
      <c r="I34" s="1">
        <v>61.0</v>
      </c>
      <c r="J34" s="1">
        <v>0.0</v>
      </c>
      <c r="K34" s="1">
        <v>0.0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56.0</v>
      </c>
      <c r="G35" s="1">
        <v>58.0</v>
      </c>
      <c r="H35" s="1">
        <v>60.0</v>
      </c>
      <c r="I35" s="1">
        <v>61.0</v>
      </c>
      <c r="J35" s="1">
        <v>0.0</v>
      </c>
      <c r="K35" s="1">
        <v>0.0</v>
      </c>
      <c r="L35" s="2"/>
      <c r="M35" s="2"/>
      <c r="N35" s="2"/>
      <c r="O35" s="2"/>
      <c r="P35" s="2"/>
      <c r="Q35" s="2"/>
      <c r="R35" s="2"/>
      <c r="S35" s="2"/>
      <c r="T35" s="2"/>
      <c r="U35" s="2"/>
      <c r="V35" s="2"/>
      <c r="W35" s="2"/>
      <c r="X35" s="2"/>
      <c r="Y35" s="2"/>
      <c r="Z35" s="2"/>
    </row>
    <row r="36" ht="15.75" customHeight="1">
      <c r="A36" s="1" t="s">
        <v>93</v>
      </c>
      <c r="B36" s="1">
        <v>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1300.0</v>
      </c>
      <c r="C37" s="1">
        <v>1310.0</v>
      </c>
      <c r="D37" s="1">
        <v>1310.0</v>
      </c>
      <c r="E37" s="1">
        <v>1380.0</v>
      </c>
      <c r="F37" s="1">
        <v>1560.0</v>
      </c>
      <c r="G37" s="1">
        <v>1570.0</v>
      </c>
      <c r="H37" s="1">
        <v>1580.0</v>
      </c>
      <c r="I37" s="1">
        <v>1580.0</v>
      </c>
      <c r="J37" s="1">
        <v>1620.0</v>
      </c>
      <c r="K37" s="1">
        <v>1630.0</v>
      </c>
      <c r="L37" s="2"/>
      <c r="M37" s="2"/>
      <c r="N37" s="2"/>
      <c r="O37" s="2"/>
      <c r="P37" s="2"/>
      <c r="Q37" s="2"/>
      <c r="R37" s="2"/>
      <c r="S37" s="2"/>
      <c r="T37" s="2"/>
      <c r="U37" s="2"/>
      <c r="V37" s="2"/>
      <c r="W37" s="2"/>
      <c r="X37" s="2"/>
      <c r="Y37" s="2"/>
      <c r="Z37" s="2"/>
    </row>
    <row r="38" ht="15.75" customHeight="1">
      <c r="A38" s="1" t="s">
        <v>95</v>
      </c>
      <c r="B38" s="1">
        <v>-245.0</v>
      </c>
      <c r="C38" s="1">
        <v>-376.0</v>
      </c>
      <c r="D38" s="1">
        <v>-473.0</v>
      </c>
      <c r="E38" s="1">
        <v>-579.0</v>
      </c>
      <c r="F38" s="1">
        <v>-711.0</v>
      </c>
      <c r="G38" s="1">
        <v>-772.0</v>
      </c>
      <c r="H38" s="1">
        <v>-908.0</v>
      </c>
      <c r="I38" s="1">
        <v>-913.0</v>
      </c>
      <c r="J38" s="1">
        <v>-930.0</v>
      </c>
      <c r="K38" s="1">
        <v>-919.0</v>
      </c>
      <c r="L38" s="2"/>
      <c r="M38" s="2"/>
      <c r="N38" s="2"/>
      <c r="O38" s="2"/>
      <c r="P38" s="2"/>
      <c r="Q38" s="2"/>
      <c r="R38" s="2"/>
      <c r="S38" s="2"/>
      <c r="T38" s="2"/>
      <c r="U38" s="2"/>
      <c r="V38" s="2"/>
      <c r="W38" s="2"/>
      <c r="X38" s="2"/>
      <c r="Y38" s="2"/>
      <c r="Z38" s="2"/>
    </row>
    <row r="39" ht="15.75" customHeight="1">
      <c r="A39" s="1" t="s">
        <v>96</v>
      </c>
      <c r="B39" s="1">
        <v>0.0</v>
      </c>
      <c r="C39" s="1">
        <v>0.0</v>
      </c>
      <c r="D39" s="1">
        <v>-6.0</v>
      </c>
      <c r="E39" s="1">
        <v>-35.0</v>
      </c>
      <c r="F39" s="1">
        <v>-1.0</v>
      </c>
      <c r="G39" s="1">
        <v>-5.0</v>
      </c>
      <c r="H39" s="1">
        <v>-6.0</v>
      </c>
      <c r="I39" s="1">
        <v>-8.0</v>
      </c>
      <c r="J39" s="1">
        <v>-9.0</v>
      </c>
      <c r="K39" s="1">
        <v>-9.0</v>
      </c>
      <c r="L39" s="2"/>
      <c r="M39" s="2"/>
      <c r="N39" s="2"/>
      <c r="O39" s="2"/>
      <c r="P39" s="2"/>
      <c r="Q39" s="2"/>
      <c r="R39" s="2"/>
      <c r="S39" s="2"/>
      <c r="T39" s="2"/>
      <c r="U39" s="2"/>
      <c r="V39" s="2"/>
      <c r="W39" s="2"/>
      <c r="X39" s="2"/>
      <c r="Y39" s="2"/>
      <c r="Z39" s="2"/>
    </row>
    <row r="40" ht="15.75" customHeight="1">
      <c r="A40" s="1" t="s">
        <v>97</v>
      </c>
      <c r="B40" s="1">
        <v>-198.0</v>
      </c>
      <c r="C40" s="1">
        <v>-366.0</v>
      </c>
      <c r="D40" s="1">
        <v>-363.0</v>
      </c>
      <c r="E40" s="1">
        <v>-328.0</v>
      </c>
      <c r="F40" s="1">
        <v>-371.0</v>
      </c>
      <c r="G40" s="1">
        <v>-363.0</v>
      </c>
      <c r="H40" s="1">
        <v>-349.0</v>
      </c>
      <c r="I40" s="1">
        <v>-362.0</v>
      </c>
      <c r="J40" s="1">
        <v>-385.0</v>
      </c>
      <c r="K40" s="1">
        <v>-381.0</v>
      </c>
      <c r="L40" s="2"/>
      <c r="M40" s="2"/>
      <c r="N40" s="2"/>
      <c r="O40" s="2"/>
      <c r="P40" s="2"/>
      <c r="Q40" s="2"/>
      <c r="R40" s="2"/>
      <c r="S40" s="2"/>
      <c r="T40" s="2"/>
      <c r="U40" s="2"/>
      <c r="V40" s="2"/>
      <c r="W40" s="2"/>
      <c r="X40" s="2"/>
      <c r="Y40" s="2"/>
      <c r="Z40" s="2"/>
    </row>
    <row r="41" ht="15.75" customHeight="1">
      <c r="A41" s="1" t="s">
        <v>98</v>
      </c>
      <c r="B41" s="1">
        <v>858.0</v>
      </c>
      <c r="C41" s="1">
        <v>563.0</v>
      </c>
      <c r="D41" s="1">
        <v>475.0</v>
      </c>
      <c r="E41" s="1">
        <v>476.0</v>
      </c>
      <c r="F41" s="1">
        <v>479.0</v>
      </c>
      <c r="G41" s="1">
        <v>432.0</v>
      </c>
      <c r="H41" s="1">
        <v>315.0</v>
      </c>
      <c r="I41" s="1">
        <v>300.0</v>
      </c>
      <c r="J41" s="1">
        <v>300.0</v>
      </c>
      <c r="K41" s="1">
        <v>320.0</v>
      </c>
      <c r="L41" s="2"/>
      <c r="M41" s="2"/>
      <c r="N41" s="2"/>
      <c r="O41" s="2"/>
      <c r="P41" s="2"/>
      <c r="Q41" s="2"/>
      <c r="R41" s="2"/>
      <c r="S41" s="2"/>
      <c r="T41" s="2"/>
      <c r="U41" s="2"/>
      <c r="V41" s="2"/>
      <c r="W41" s="2"/>
      <c r="X41" s="2"/>
      <c r="Y41" s="2"/>
      <c r="Z41" s="2"/>
    </row>
    <row r="42" ht="15.75" customHeight="1">
      <c r="A42" s="1" t="s">
        <v>99</v>
      </c>
      <c r="B42" s="1">
        <v>2.0</v>
      </c>
      <c r="C42" s="1">
        <v>52.0</v>
      </c>
      <c r="D42" s="1">
        <v>52.0</v>
      </c>
      <c r="E42" s="1">
        <v>11.0</v>
      </c>
      <c r="F42" s="1">
        <v>0.0</v>
      </c>
      <c r="G42" s="1">
        <v>66.0</v>
      </c>
      <c r="H42" s="1">
        <v>67.0</v>
      </c>
      <c r="I42" s="1">
        <v>1.0</v>
      </c>
      <c r="J42" s="1">
        <v>3.0</v>
      </c>
      <c r="K42" s="1">
        <v>2.0</v>
      </c>
      <c r="L42" s="2"/>
      <c r="M42" s="2"/>
      <c r="N42" s="2"/>
      <c r="O42" s="2"/>
      <c r="P42" s="2"/>
      <c r="Q42" s="2"/>
      <c r="R42" s="2"/>
      <c r="S42" s="2"/>
      <c r="T42" s="2"/>
      <c r="U42" s="2"/>
      <c r="V42" s="2"/>
      <c r="W42" s="2"/>
      <c r="X42" s="2"/>
      <c r="Y42" s="2"/>
      <c r="Z42" s="2"/>
    </row>
    <row r="43" ht="15.75" customHeight="1">
      <c r="A43" s="1" t="s">
        <v>100</v>
      </c>
      <c r="B43" s="1">
        <v>860.0</v>
      </c>
      <c r="C43" s="1">
        <v>564.0</v>
      </c>
      <c r="D43" s="1">
        <v>476.0</v>
      </c>
      <c r="E43" s="1">
        <v>476.0</v>
      </c>
      <c r="F43" s="1">
        <v>535.0</v>
      </c>
      <c r="G43" s="1">
        <v>491.0</v>
      </c>
      <c r="H43" s="1">
        <v>375.0</v>
      </c>
      <c r="I43" s="1">
        <v>363.0</v>
      </c>
      <c r="J43" s="1">
        <v>304.0</v>
      </c>
      <c r="K43" s="1">
        <v>323.0</v>
      </c>
      <c r="L43" s="2"/>
      <c r="M43" s="2"/>
      <c r="N43" s="2"/>
      <c r="O43" s="2"/>
      <c r="P43" s="2"/>
      <c r="Q43" s="2"/>
      <c r="R43" s="2"/>
      <c r="S43" s="2"/>
      <c r="T43" s="2"/>
      <c r="U43" s="2"/>
      <c r="V43" s="2"/>
      <c r="W43" s="2"/>
      <c r="X43" s="2"/>
      <c r="Y43" s="2"/>
      <c r="Z43" s="2"/>
    </row>
    <row r="44" ht="15.75" customHeight="1">
      <c r="A44" s="1" t="s">
        <v>101</v>
      </c>
      <c r="B44" s="1">
        <v>1830.0</v>
      </c>
      <c r="C44" s="1">
        <v>1070.0</v>
      </c>
      <c r="D44" s="1">
        <v>910.0</v>
      </c>
      <c r="E44" s="1">
        <v>854.0</v>
      </c>
      <c r="F44" s="1">
        <v>1000.0</v>
      </c>
      <c r="G44" s="1">
        <v>970.0</v>
      </c>
      <c r="H44" s="1">
        <v>741.0</v>
      </c>
      <c r="I44" s="1">
        <v>673.0</v>
      </c>
      <c r="J44" s="1">
        <v>566.0</v>
      </c>
      <c r="K44" s="1">
        <v>548.0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107.0</v>
      </c>
      <c r="C46" s="1">
        <v>8.0</v>
      </c>
      <c r="D46" s="1">
        <v>10.0</v>
      </c>
      <c r="E46" s="1">
        <v>11.0</v>
      </c>
      <c r="F46" s="1">
        <v>13.0</v>
      </c>
      <c r="G46" s="1">
        <v>14.0</v>
      </c>
      <c r="H46" s="1">
        <v>14.0</v>
      </c>
      <c r="I46" s="1">
        <v>14.0</v>
      </c>
      <c r="J46" s="1">
        <v>15.0</v>
      </c>
      <c r="K46" s="1">
        <v>14.0</v>
      </c>
      <c r="L46" s="2"/>
      <c r="M46" s="2"/>
      <c r="N46" s="2"/>
      <c r="O46" s="2"/>
      <c r="P46" s="2"/>
      <c r="Q46" s="2"/>
      <c r="R46" s="2"/>
      <c r="S46" s="2"/>
      <c r="T46" s="2"/>
      <c r="U46" s="2"/>
      <c r="V46" s="2"/>
      <c r="W46" s="2"/>
      <c r="X46" s="2"/>
      <c r="Y46" s="2"/>
      <c r="Z46" s="2"/>
    </row>
    <row r="47" ht="15.75" customHeight="1">
      <c r="A47" s="1" t="s">
        <v>103</v>
      </c>
      <c r="B47" s="1">
        <v>107.0</v>
      </c>
      <c r="C47" s="1">
        <v>8.0</v>
      </c>
      <c r="D47" s="1">
        <v>9.0</v>
      </c>
      <c r="E47" s="1">
        <v>11.0</v>
      </c>
      <c r="F47" s="1">
        <v>13.0</v>
      </c>
      <c r="G47" s="1">
        <v>14.0</v>
      </c>
      <c r="H47" s="1">
        <v>14.0</v>
      </c>
      <c r="I47" s="1">
        <v>14.0</v>
      </c>
      <c r="J47" s="1">
        <v>15.0</v>
      </c>
      <c r="K47" s="1">
        <v>14.0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762.0</v>
      </c>
      <c r="C49" s="1">
        <v>528.0</v>
      </c>
      <c r="D49" s="1">
        <v>447.0</v>
      </c>
      <c r="E49" s="1">
        <v>453.0</v>
      </c>
      <c r="F49" s="1">
        <v>246.0</v>
      </c>
      <c r="G49" s="1">
        <v>210.0</v>
      </c>
      <c r="H49" s="1">
        <v>206.0</v>
      </c>
      <c r="I49" s="1">
        <v>198.0</v>
      </c>
      <c r="J49" s="1">
        <v>211.0</v>
      </c>
      <c r="K49" s="1">
        <v>234.0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775.0</v>
      </c>
      <c r="C51" s="1">
        <v>402.0</v>
      </c>
      <c r="D51" s="1">
        <v>353.0</v>
      </c>
      <c r="E51" s="1">
        <v>295.0</v>
      </c>
      <c r="F51" s="1">
        <v>376.0</v>
      </c>
      <c r="G51" s="1">
        <v>384.0</v>
      </c>
      <c r="H51" s="1">
        <v>273.0</v>
      </c>
      <c r="I51" s="1">
        <v>193.0</v>
      </c>
      <c r="J51" s="1">
        <v>148.0</v>
      </c>
      <c r="K51" s="1">
        <v>79.0</v>
      </c>
      <c r="L51" s="2"/>
      <c r="M51" s="2"/>
      <c r="N51" s="2"/>
      <c r="O51" s="2"/>
      <c r="P51" s="2"/>
      <c r="Q51" s="2"/>
      <c r="R51" s="2"/>
      <c r="S51" s="2"/>
      <c r="T51" s="2"/>
      <c r="U51" s="2"/>
      <c r="V51" s="2"/>
      <c r="W51" s="2"/>
      <c r="X51" s="2"/>
      <c r="Y51" s="2"/>
      <c r="Z51" s="2"/>
    </row>
    <row r="52" ht="15.75" customHeight="1">
      <c r="A52" s="1" t="s">
        <v>128</v>
      </c>
      <c r="B52" s="1">
        <v>512.0</v>
      </c>
      <c r="C52" s="1">
        <v>394.0</v>
      </c>
      <c r="D52" s="1">
        <v>351.0</v>
      </c>
      <c r="E52" s="1">
        <v>262.0</v>
      </c>
      <c r="F52" s="1">
        <v>364.0</v>
      </c>
      <c r="G52" s="1">
        <v>380.0</v>
      </c>
      <c r="H52" s="1">
        <v>267.0</v>
      </c>
      <c r="I52" s="1">
        <v>187.0</v>
      </c>
      <c r="J52" s="1">
        <v>140.0</v>
      </c>
      <c r="K52" s="1">
        <v>75.0</v>
      </c>
      <c r="L52" s="2"/>
      <c r="M52" s="2"/>
      <c r="N52" s="2"/>
      <c r="O52" s="2"/>
      <c r="P52" s="2"/>
      <c r="Q52" s="2"/>
      <c r="R52" s="2"/>
      <c r="S52" s="2"/>
      <c r="T52" s="2"/>
      <c r="U52" s="2"/>
      <c r="V52" s="2"/>
      <c r="W52" s="2"/>
      <c r="X52" s="2"/>
      <c r="Y52" s="2"/>
      <c r="Z52" s="2"/>
    </row>
    <row r="53" ht="15.75" customHeight="1">
      <c r="A53" s="1" t="s">
        <v>129</v>
      </c>
      <c r="B53" s="1">
        <v>67.0</v>
      </c>
      <c r="C53" s="1">
        <v>60.0</v>
      </c>
      <c r="D53" s="1">
        <v>48.0</v>
      </c>
      <c r="E53" s="1">
        <v>44.0</v>
      </c>
      <c r="F53" s="1">
        <v>54.0</v>
      </c>
      <c r="G53" s="1">
        <v>54.0</v>
      </c>
      <c r="H53" s="1">
        <v>54.0</v>
      </c>
      <c r="I53" s="1">
        <v>47.0</v>
      </c>
      <c r="J53" s="1">
        <v>40.0</v>
      </c>
      <c r="K53" s="1">
        <v>33.0</v>
      </c>
      <c r="L53" s="2"/>
      <c r="M53" s="2"/>
      <c r="N53" s="2"/>
      <c r="O53" s="2"/>
      <c r="P53" s="2"/>
      <c r="Q53" s="2"/>
      <c r="R53" s="2"/>
      <c r="S53" s="2"/>
      <c r="T53" s="2"/>
      <c r="U53" s="2"/>
      <c r="V53" s="2"/>
      <c r="W53" s="2"/>
      <c r="X53" s="2"/>
      <c r="Y53" s="2"/>
      <c r="Z53" s="2"/>
    </row>
    <row r="54" ht="15.75" customHeight="1">
      <c r="A54" s="1" t="s">
        <v>130</v>
      </c>
      <c r="B54" s="1">
        <v>2.0</v>
      </c>
      <c r="C54" s="1">
        <v>52.0</v>
      </c>
      <c r="D54" s="1">
        <v>52.0</v>
      </c>
      <c r="E54" s="1">
        <v>11.0</v>
      </c>
      <c r="F54" s="1">
        <v>0.0</v>
      </c>
      <c r="G54" s="1">
        <v>66.0</v>
      </c>
      <c r="H54" s="1">
        <v>67.0</v>
      </c>
      <c r="I54" s="1">
        <v>1.0</v>
      </c>
      <c r="J54" s="1">
        <v>3.0</v>
      </c>
      <c r="K54" s="1">
        <v>2.0</v>
      </c>
      <c r="L54" s="2"/>
      <c r="M54" s="2"/>
      <c r="N54" s="2"/>
      <c r="O54" s="2"/>
      <c r="P54" s="2"/>
      <c r="Q54" s="2"/>
      <c r="R54" s="2"/>
      <c r="S54" s="2"/>
      <c r="T54" s="2"/>
      <c r="U54" s="2"/>
      <c r="V54" s="2"/>
      <c r="W54" s="2"/>
      <c r="X54" s="2"/>
      <c r="Y54" s="2"/>
      <c r="Z54" s="2"/>
    </row>
    <row r="55" ht="15.75" customHeight="1">
      <c r="A55" s="1" t="s">
        <v>131</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132</v>
      </c>
      <c r="B56" s="1">
        <v>5.0</v>
      </c>
      <c r="C56" s="1">
        <v>2.0</v>
      </c>
      <c r="D56" s="1">
        <v>1.0</v>
      </c>
      <c r="E56" s="1">
        <v>93.0</v>
      </c>
      <c r="F56" s="1">
        <v>90.0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133</v>
      </c>
      <c r="B57" s="1">
        <v>4.0</v>
      </c>
      <c r="C57" s="1">
        <v>1.0</v>
      </c>
      <c r="D57" s="1">
        <v>0.0</v>
      </c>
      <c r="E57" s="1">
        <v>4.0</v>
      </c>
      <c r="F57" s="1">
        <v>94.0</v>
      </c>
      <c r="G57" s="1">
        <v>81.0</v>
      </c>
      <c r="H57" s="1">
        <v>4.0</v>
      </c>
      <c r="I57" s="1">
        <v>2.0</v>
      </c>
      <c r="J57" s="1">
        <v>0.0</v>
      </c>
      <c r="K57" s="1">
        <v>0.0</v>
      </c>
      <c r="L57" s="2"/>
      <c r="M57" s="2"/>
      <c r="N57" s="2"/>
      <c r="O57" s="2"/>
      <c r="P57" s="2"/>
      <c r="Q57" s="2"/>
      <c r="R57" s="2"/>
      <c r="S57" s="2"/>
      <c r="T57" s="2"/>
      <c r="U57" s="2"/>
      <c r="V57" s="2"/>
      <c r="W57" s="2"/>
      <c r="X57" s="2"/>
      <c r="Y57" s="2"/>
      <c r="Z57" s="2"/>
    </row>
    <row r="58" ht="15.75" customHeight="1">
      <c r="A58" s="1" t="s">
        <v>134</v>
      </c>
      <c r="B58" s="1">
        <v>2.0</v>
      </c>
      <c r="C58" s="1">
        <v>1.0</v>
      </c>
      <c r="D58" s="1">
        <v>1.0</v>
      </c>
      <c r="E58" s="1">
        <v>2.0</v>
      </c>
      <c r="F58" s="1">
        <v>2.0</v>
      </c>
      <c r="G58" s="1">
        <v>3.0</v>
      </c>
      <c r="H58" s="1">
        <v>5.0</v>
      </c>
      <c r="I58" s="1">
        <v>5.0</v>
      </c>
      <c r="J58" s="1">
        <v>5.0</v>
      </c>
      <c r="K58" s="1">
        <v>5.0</v>
      </c>
      <c r="L58" s="2"/>
      <c r="M58" s="2"/>
      <c r="N58" s="2"/>
      <c r="O58" s="2"/>
      <c r="P58" s="2"/>
      <c r="Q58" s="2"/>
      <c r="R58" s="2"/>
      <c r="S58" s="2"/>
      <c r="T58" s="2"/>
      <c r="U58" s="2"/>
      <c r="V58" s="2"/>
      <c r="W58" s="2"/>
      <c r="X58" s="2"/>
      <c r="Y58" s="2"/>
      <c r="Z58" s="2"/>
    </row>
    <row r="59" ht="15.75" customHeight="1">
      <c r="A59" s="1" t="s">
        <v>135</v>
      </c>
      <c r="B59" s="1">
        <v>55.0</v>
      </c>
      <c r="C59" s="1">
        <v>47.0</v>
      </c>
      <c r="D59" s="1">
        <v>41.0</v>
      </c>
      <c r="E59" s="1">
        <v>40.0</v>
      </c>
      <c r="F59" s="1">
        <v>46.0</v>
      </c>
      <c r="G59" s="1">
        <v>43.0</v>
      </c>
      <c r="H59" s="1">
        <v>47.0</v>
      </c>
      <c r="I59" s="1">
        <v>30.0</v>
      </c>
      <c r="J59" s="1">
        <v>25.0</v>
      </c>
      <c r="K59" s="1">
        <v>27.0</v>
      </c>
      <c r="L59" s="2"/>
      <c r="M59" s="2"/>
      <c r="N59" s="2"/>
      <c r="O59" s="2"/>
      <c r="P59" s="2"/>
      <c r="Q59" s="2"/>
      <c r="R59" s="2"/>
      <c r="S59" s="2"/>
      <c r="T59" s="2"/>
      <c r="U59" s="2"/>
      <c r="V59" s="2"/>
      <c r="W59" s="2"/>
      <c r="X59" s="2"/>
      <c r="Y59" s="2"/>
      <c r="Z59" s="2"/>
    </row>
    <row r="60" ht="15.75" customHeight="1">
      <c r="A60" s="1" t="s">
        <v>136</v>
      </c>
      <c r="B60" s="1">
        <v>40.0</v>
      </c>
      <c r="C60" s="1">
        <v>29.0</v>
      </c>
      <c r="D60" s="1">
        <v>28.0</v>
      </c>
      <c r="E60" s="1">
        <v>24.0</v>
      </c>
      <c r="F60" s="1">
        <v>25.0</v>
      </c>
      <c r="G60" s="1">
        <v>26.0</v>
      </c>
      <c r="H60" s="1">
        <v>28.0</v>
      </c>
      <c r="I60" s="1">
        <v>24.0</v>
      </c>
      <c r="J60" s="1">
        <v>15.0</v>
      </c>
      <c r="K60" s="1">
        <v>14.0</v>
      </c>
      <c r="L60" s="2"/>
      <c r="M60" s="2"/>
      <c r="N60" s="2"/>
      <c r="O60" s="2"/>
      <c r="P60" s="2"/>
      <c r="Q60" s="2"/>
      <c r="R60" s="2"/>
      <c r="S60" s="2"/>
      <c r="T60" s="2"/>
      <c r="U60" s="2"/>
      <c r="V60" s="2"/>
      <c r="W60" s="2"/>
      <c r="X60" s="2"/>
      <c r="Y60" s="2"/>
      <c r="Z60" s="2"/>
    </row>
    <row r="61" ht="15.75" customHeight="1">
      <c r="A61" s="1" t="s">
        <v>137</v>
      </c>
      <c r="B61" s="1">
        <v>63.0</v>
      </c>
      <c r="C61" s="1">
        <v>53.0</v>
      </c>
      <c r="D61" s="1">
        <v>54.0</v>
      </c>
      <c r="E61" s="1">
        <v>76.0</v>
      </c>
      <c r="F61" s="1">
        <v>79.0</v>
      </c>
      <c r="G61" s="1">
        <v>84.0</v>
      </c>
      <c r="H61" s="1">
        <v>90.0</v>
      </c>
      <c r="I61" s="1">
        <v>92.0</v>
      </c>
      <c r="J61" s="1">
        <v>82.0</v>
      </c>
      <c r="K61" s="1">
        <v>90.0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4.0</v>
      </c>
      <c r="C63" s="1">
        <v>1.0</v>
      </c>
      <c r="D63" s="1">
        <v>63.0</v>
      </c>
      <c r="E63" s="1">
        <v>1.0</v>
      </c>
      <c r="F63" s="1">
        <v>37.0</v>
      </c>
      <c r="G63" s="1">
        <v>25.0</v>
      </c>
      <c r="H63" s="1">
        <v>27.0</v>
      </c>
      <c r="I63" s="1">
        <v>36.0</v>
      </c>
      <c r="J63" s="1">
        <v>29.0</v>
      </c>
      <c r="K63" s="1">
        <v>19.0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943.0</v>
      </c>
      <c r="C2" s="1">
        <v>518.0</v>
      </c>
      <c r="D2" s="1">
        <v>397.0</v>
      </c>
      <c r="E2" s="1">
        <v>382.0</v>
      </c>
      <c r="F2" s="1">
        <v>467.0</v>
      </c>
      <c r="G2" s="1">
        <v>528.0</v>
      </c>
      <c r="H2" s="1">
        <v>530.0</v>
      </c>
      <c r="I2" s="1">
        <v>594.0</v>
      </c>
      <c r="J2" s="1">
        <v>697.0</v>
      </c>
      <c r="K2" s="1">
        <v>701.0</v>
      </c>
      <c r="L2" s="2"/>
      <c r="M2" s="2"/>
      <c r="N2" s="2"/>
      <c r="O2" s="2"/>
      <c r="P2" s="2"/>
      <c r="Q2" s="2"/>
      <c r="R2" s="2"/>
      <c r="S2" s="2"/>
      <c r="T2" s="2"/>
      <c r="U2" s="2"/>
      <c r="V2" s="2"/>
      <c r="W2" s="2"/>
      <c r="X2" s="2"/>
      <c r="Y2" s="2"/>
      <c r="Z2" s="2"/>
    </row>
    <row r="3">
      <c r="A3" s="1" t="s">
        <v>141</v>
      </c>
      <c r="B3" s="1">
        <v>943.0</v>
      </c>
      <c r="C3" s="1">
        <v>518.0</v>
      </c>
      <c r="D3" s="1">
        <v>397.0</v>
      </c>
      <c r="E3" s="1">
        <v>382.0</v>
      </c>
      <c r="F3" s="1">
        <v>467.0</v>
      </c>
      <c r="G3" s="1">
        <v>528.0</v>
      </c>
      <c r="H3" s="1">
        <v>530.0</v>
      </c>
      <c r="I3" s="1">
        <v>594.0</v>
      </c>
      <c r="J3" s="1">
        <v>697.0</v>
      </c>
      <c r="K3" s="1">
        <v>701.0</v>
      </c>
      <c r="L3" s="2"/>
      <c r="M3" s="2"/>
      <c r="N3" s="2"/>
      <c r="O3" s="2"/>
      <c r="P3" s="2"/>
      <c r="Q3" s="2"/>
      <c r="R3" s="2"/>
      <c r="S3" s="2"/>
      <c r="T3" s="2"/>
      <c r="U3" s="2"/>
      <c r="V3" s="2"/>
      <c r="W3" s="2"/>
      <c r="X3" s="2"/>
      <c r="Y3" s="2"/>
      <c r="Z3" s="2"/>
    </row>
    <row r="4">
      <c r="A4" s="1" t="s">
        <v>142</v>
      </c>
      <c r="B4" s="1">
        <v>545.0</v>
      </c>
      <c r="C4" s="1">
        <v>327.0</v>
      </c>
      <c r="D4" s="1">
        <v>260.0</v>
      </c>
      <c r="E4" s="1">
        <v>257.0</v>
      </c>
      <c r="F4" s="1">
        <v>329.0</v>
      </c>
      <c r="G4" s="1">
        <v>367.0</v>
      </c>
      <c r="H4" s="1">
        <v>382.0</v>
      </c>
      <c r="I4" s="1">
        <v>436.0</v>
      </c>
      <c r="J4" s="1">
        <v>517.0</v>
      </c>
      <c r="K4" s="1">
        <v>530.0</v>
      </c>
      <c r="L4" s="2"/>
      <c r="M4" s="2"/>
      <c r="N4" s="2"/>
      <c r="O4" s="2"/>
      <c r="P4" s="2"/>
      <c r="Q4" s="2"/>
      <c r="R4" s="2"/>
      <c r="S4" s="2"/>
      <c r="T4" s="2"/>
      <c r="U4" s="2"/>
      <c r="V4" s="2"/>
      <c r="W4" s="2"/>
      <c r="X4" s="2"/>
      <c r="Y4" s="2"/>
      <c r="Z4" s="2"/>
    </row>
    <row r="5">
      <c r="A5" s="1" t="s">
        <v>143</v>
      </c>
      <c r="B5" s="1">
        <v>398.0</v>
      </c>
      <c r="C5" s="1">
        <v>191.0</v>
      </c>
      <c r="D5" s="1">
        <v>138.0</v>
      </c>
      <c r="E5" s="1">
        <v>125.0</v>
      </c>
      <c r="F5" s="1">
        <v>137.0</v>
      </c>
      <c r="G5" s="1">
        <v>161.0</v>
      </c>
      <c r="H5" s="1">
        <v>148.0</v>
      </c>
      <c r="I5" s="1">
        <v>158.0</v>
      </c>
      <c r="J5" s="1">
        <v>180.0</v>
      </c>
      <c r="K5" s="1">
        <v>171.0</v>
      </c>
      <c r="L5" s="2"/>
      <c r="M5" s="2"/>
      <c r="N5" s="2"/>
      <c r="O5" s="2"/>
      <c r="P5" s="2"/>
      <c r="Q5" s="2"/>
      <c r="R5" s="2"/>
      <c r="S5" s="2"/>
      <c r="T5" s="2"/>
      <c r="U5" s="2"/>
      <c r="V5" s="2"/>
      <c r="W5" s="2"/>
      <c r="X5" s="2"/>
      <c r="Y5" s="2"/>
      <c r="Z5" s="2"/>
    </row>
    <row r="6">
      <c r="A6" s="1" t="s">
        <v>144</v>
      </c>
      <c r="B6" s="1">
        <v>66.0</v>
      </c>
      <c r="C6" s="1">
        <v>68.0</v>
      </c>
      <c r="D6" s="1">
        <v>55.0</v>
      </c>
      <c r="E6" s="1">
        <v>61.0</v>
      </c>
      <c r="F6" s="1">
        <v>61.0</v>
      </c>
      <c r="G6" s="1">
        <v>59.0</v>
      </c>
      <c r="H6" s="1">
        <v>53.0</v>
      </c>
      <c r="I6" s="1">
        <v>60.0</v>
      </c>
      <c r="J6" s="1">
        <v>69.0</v>
      </c>
      <c r="K6" s="1">
        <v>72.0</v>
      </c>
      <c r="L6" s="2"/>
      <c r="M6" s="2"/>
      <c r="N6" s="2"/>
      <c r="O6" s="2"/>
      <c r="P6" s="2"/>
      <c r="Q6" s="2"/>
      <c r="R6" s="2"/>
      <c r="S6" s="2"/>
      <c r="T6" s="2"/>
      <c r="U6" s="2"/>
      <c r="V6" s="2"/>
      <c r="W6" s="2"/>
      <c r="X6" s="2"/>
      <c r="Y6" s="2"/>
      <c r="Z6" s="2"/>
    </row>
    <row r="7">
      <c r="A7" s="1" t="s">
        <v>145</v>
      </c>
      <c r="B7" s="1">
        <v>175.0</v>
      </c>
      <c r="C7" s="1">
        <v>153.0</v>
      </c>
      <c r="D7" s="1">
        <v>131.0</v>
      </c>
      <c r="E7" s="1">
        <v>126.0</v>
      </c>
      <c r="F7" s="1">
        <v>126.0</v>
      </c>
      <c r="G7" s="1">
        <v>124.0</v>
      </c>
      <c r="H7" s="1">
        <v>96.0</v>
      </c>
      <c r="I7" s="1">
        <v>83.0</v>
      </c>
      <c r="J7" s="1">
        <v>87.0</v>
      </c>
      <c r="K7" s="1">
        <v>75.0</v>
      </c>
      <c r="L7" s="2"/>
      <c r="M7" s="2"/>
      <c r="N7" s="2"/>
      <c r="O7" s="2"/>
      <c r="P7" s="2"/>
      <c r="Q7" s="2"/>
      <c r="R7" s="2"/>
      <c r="S7" s="2"/>
      <c r="T7" s="2"/>
      <c r="U7" s="2"/>
      <c r="V7" s="2"/>
      <c r="W7" s="2"/>
      <c r="X7" s="2"/>
      <c r="Y7" s="2"/>
      <c r="Z7" s="2"/>
    </row>
    <row r="8">
      <c r="A8" s="1" t="s">
        <v>146</v>
      </c>
      <c r="B8" s="1">
        <v>68.0</v>
      </c>
      <c r="C8" s="1">
        <v>0.0</v>
      </c>
      <c r="D8" s="1">
        <v>1.0</v>
      </c>
      <c r="E8" s="1">
        <v>1.0</v>
      </c>
      <c r="F8" s="1">
        <v>79.0</v>
      </c>
      <c r="G8" s="1">
        <v>29.0</v>
      </c>
      <c r="H8" s="1">
        <v>50.0</v>
      </c>
      <c r="I8" s="1">
        <v>31.0</v>
      </c>
      <c r="J8" s="1">
        <v>7.0</v>
      </c>
      <c r="K8" s="1">
        <v>47.0</v>
      </c>
      <c r="L8" s="2"/>
      <c r="M8" s="2"/>
      <c r="N8" s="2"/>
      <c r="O8" s="2"/>
      <c r="P8" s="2"/>
      <c r="Q8" s="2"/>
      <c r="R8" s="2"/>
      <c r="S8" s="2"/>
      <c r="T8" s="2"/>
      <c r="U8" s="2"/>
      <c r="V8" s="2"/>
      <c r="W8" s="2"/>
      <c r="X8" s="2"/>
      <c r="Y8" s="2"/>
      <c r="Z8" s="2"/>
    </row>
    <row r="9">
      <c r="A9" s="1" t="s">
        <v>147</v>
      </c>
      <c r="B9" s="1">
        <v>242.0</v>
      </c>
      <c r="C9" s="1">
        <v>221.0</v>
      </c>
      <c r="D9" s="1">
        <v>187.0</v>
      </c>
      <c r="E9" s="1">
        <v>188.0</v>
      </c>
      <c r="F9" s="1">
        <v>189.0</v>
      </c>
      <c r="G9" s="1">
        <v>184.0</v>
      </c>
      <c r="H9" s="1">
        <v>151.0</v>
      </c>
      <c r="I9" s="1">
        <v>144.0</v>
      </c>
      <c r="J9" s="1">
        <v>157.0</v>
      </c>
      <c r="K9" s="1">
        <v>148.0</v>
      </c>
      <c r="L9" s="2"/>
      <c r="M9" s="2"/>
      <c r="N9" s="2"/>
      <c r="O9" s="2"/>
      <c r="P9" s="2"/>
      <c r="Q9" s="2"/>
      <c r="R9" s="2"/>
      <c r="S9" s="2"/>
      <c r="T9" s="2"/>
      <c r="U9" s="2"/>
      <c r="V9" s="2"/>
      <c r="W9" s="2"/>
      <c r="X9" s="2"/>
      <c r="Y9" s="2"/>
      <c r="Z9" s="2"/>
    </row>
    <row r="10">
      <c r="A10" s="1" t="s">
        <v>148</v>
      </c>
      <c r="B10" s="1">
        <v>156.0</v>
      </c>
      <c r="C10" s="1">
        <v>-29.0</v>
      </c>
      <c r="D10" s="1">
        <v>-49.0</v>
      </c>
      <c r="E10" s="1">
        <v>-62.0</v>
      </c>
      <c r="F10" s="1">
        <v>-51.0</v>
      </c>
      <c r="G10" s="1">
        <v>-22.0</v>
      </c>
      <c r="H10" s="1">
        <v>-3.0</v>
      </c>
      <c r="I10" s="1">
        <v>13.0</v>
      </c>
      <c r="J10" s="1">
        <v>22.0</v>
      </c>
      <c r="K10" s="1">
        <v>22.0</v>
      </c>
      <c r="L10" s="2"/>
      <c r="M10" s="2"/>
      <c r="N10" s="2"/>
      <c r="O10" s="2"/>
      <c r="P10" s="2"/>
      <c r="Q10" s="2"/>
      <c r="R10" s="2"/>
      <c r="S10" s="2"/>
      <c r="T10" s="2"/>
      <c r="U10" s="2"/>
      <c r="V10" s="2"/>
      <c r="W10" s="2"/>
      <c r="X10" s="2"/>
      <c r="Y10" s="2"/>
      <c r="Z10" s="2"/>
    </row>
    <row r="11">
      <c r="A11" s="1" t="s">
        <v>149</v>
      </c>
      <c r="B11" s="1">
        <v>-21.0</v>
      </c>
      <c r="C11" s="1">
        <v>-22.0</v>
      </c>
      <c r="D11" s="1">
        <v>-22.0</v>
      </c>
      <c r="E11" s="1">
        <v>-21.0</v>
      </c>
      <c r="F11" s="1">
        <v>-26.0</v>
      </c>
      <c r="G11" s="1">
        <v>-27.0</v>
      </c>
      <c r="H11" s="1">
        <v>-16.0</v>
      </c>
      <c r="I11" s="1">
        <v>-12.0</v>
      </c>
      <c r="J11" s="1">
        <v>-11.0</v>
      </c>
      <c r="K11" s="1">
        <v>-13.0</v>
      </c>
      <c r="L11" s="2"/>
      <c r="M11" s="2"/>
      <c r="N11" s="2"/>
      <c r="O11" s="2"/>
      <c r="P11" s="2"/>
      <c r="Q11" s="2"/>
      <c r="R11" s="2"/>
      <c r="S11" s="2"/>
      <c r="T11" s="2"/>
      <c r="U11" s="2"/>
      <c r="V11" s="2"/>
      <c r="W11" s="2"/>
      <c r="X11" s="2"/>
      <c r="Y11" s="2"/>
      <c r="Z11" s="2"/>
    </row>
    <row r="12">
      <c r="A12" s="1" t="s">
        <v>150</v>
      </c>
      <c r="B12" s="1">
        <v>3.0</v>
      </c>
      <c r="C12" s="1">
        <v>2.0</v>
      </c>
      <c r="D12" s="1">
        <v>15.0</v>
      </c>
      <c r="E12" s="1">
        <v>20.0</v>
      </c>
      <c r="F12" s="1">
        <v>22.0</v>
      </c>
      <c r="G12" s="1">
        <v>7.0</v>
      </c>
      <c r="H12" s="1">
        <v>2.0</v>
      </c>
      <c r="I12" s="1">
        <v>0.0</v>
      </c>
      <c r="J12" s="1">
        <v>3.0</v>
      </c>
      <c r="K12" s="1">
        <v>17.0</v>
      </c>
      <c r="L12" s="2"/>
      <c r="M12" s="2"/>
      <c r="N12" s="2"/>
      <c r="O12" s="2"/>
      <c r="P12" s="2"/>
      <c r="Q12" s="2"/>
      <c r="R12" s="2"/>
      <c r="S12" s="2"/>
      <c r="T12" s="2"/>
      <c r="U12" s="2"/>
      <c r="V12" s="2"/>
      <c r="W12" s="2"/>
      <c r="X12" s="2"/>
      <c r="Y12" s="2"/>
      <c r="Z12" s="2"/>
    </row>
    <row r="13">
      <c r="A13" s="1" t="s">
        <v>151</v>
      </c>
      <c r="B13" s="1">
        <v>-17.0</v>
      </c>
      <c r="C13" s="1">
        <v>-20.0</v>
      </c>
      <c r="D13" s="1">
        <v>-22.0</v>
      </c>
      <c r="E13" s="1">
        <v>-21.0</v>
      </c>
      <c r="F13" s="1">
        <v>-26.0</v>
      </c>
      <c r="G13" s="1">
        <v>-27.0</v>
      </c>
      <c r="H13" s="1">
        <v>-16.0</v>
      </c>
      <c r="I13" s="1">
        <v>-12.0</v>
      </c>
      <c r="J13" s="1">
        <v>-11.0</v>
      </c>
      <c r="K13" s="1">
        <v>-13.0</v>
      </c>
      <c r="L13" s="2"/>
      <c r="M13" s="2"/>
      <c r="N13" s="2"/>
      <c r="O13" s="2"/>
      <c r="P13" s="2"/>
      <c r="Q13" s="2"/>
      <c r="R13" s="2"/>
      <c r="S13" s="2"/>
      <c r="T13" s="2"/>
      <c r="U13" s="2"/>
      <c r="V13" s="2"/>
      <c r="W13" s="2"/>
      <c r="X13" s="2"/>
      <c r="Y13" s="2"/>
      <c r="Z13" s="2"/>
    </row>
    <row r="14">
      <c r="A14" s="1" t="s">
        <v>152</v>
      </c>
      <c r="B14" s="1">
        <v>0.0</v>
      </c>
      <c r="C14" s="1">
        <v>9.0</v>
      </c>
      <c r="D14" s="1">
        <v>-60.0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7.0</v>
      </c>
      <c r="C15" s="1">
        <v>3.0</v>
      </c>
      <c r="D15" s="1">
        <v>2.0</v>
      </c>
      <c r="E15" s="1">
        <v>1.0</v>
      </c>
      <c r="F15" s="1">
        <v>3.0</v>
      </c>
      <c r="G15" s="1">
        <v>79.0</v>
      </c>
      <c r="H15" s="1">
        <v>21.0</v>
      </c>
      <c r="I15" s="1">
        <v>81.0</v>
      </c>
      <c r="J15" s="1">
        <v>44.0</v>
      </c>
      <c r="K15" s="1">
        <v>1.0</v>
      </c>
      <c r="L15" s="2"/>
      <c r="M15" s="2"/>
      <c r="N15" s="2"/>
      <c r="O15" s="2"/>
      <c r="P15" s="2"/>
      <c r="Q15" s="2"/>
      <c r="R15" s="2"/>
      <c r="S15" s="2"/>
      <c r="T15" s="2"/>
      <c r="U15" s="2"/>
      <c r="V15" s="2"/>
      <c r="W15" s="2"/>
      <c r="X15" s="2"/>
      <c r="Y15" s="2"/>
      <c r="Z15" s="2"/>
    </row>
    <row r="16">
      <c r="A16" s="1" t="s">
        <v>154</v>
      </c>
      <c r="B16" s="1">
        <v>146.0</v>
      </c>
      <c r="C16" s="1">
        <v>-38.0</v>
      </c>
      <c r="D16" s="1">
        <v>-69.0</v>
      </c>
      <c r="E16" s="1">
        <v>-84.0</v>
      </c>
      <c r="F16" s="1">
        <v>-73.0</v>
      </c>
      <c r="G16" s="1">
        <v>-49.0</v>
      </c>
      <c r="H16" s="1">
        <v>-19.0</v>
      </c>
      <c r="I16" s="1">
        <v>1.0</v>
      </c>
      <c r="J16" s="1">
        <v>11.0</v>
      </c>
      <c r="K16" s="1">
        <v>10.0</v>
      </c>
      <c r="L16" s="2"/>
      <c r="M16" s="2"/>
      <c r="N16" s="2"/>
      <c r="O16" s="2"/>
      <c r="P16" s="2"/>
      <c r="Q16" s="2"/>
      <c r="R16" s="2"/>
      <c r="S16" s="2"/>
      <c r="T16" s="2"/>
      <c r="U16" s="2"/>
      <c r="V16" s="2"/>
      <c r="W16" s="2"/>
      <c r="X16" s="2"/>
      <c r="Y16" s="2"/>
      <c r="Z16" s="2"/>
    </row>
    <row r="17">
      <c r="A17" s="1" t="s">
        <v>155</v>
      </c>
      <c r="B17" s="1">
        <v>0.0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0.0</v>
      </c>
      <c r="E18" s="1">
        <v>-2.0</v>
      </c>
      <c r="F18" s="1">
        <v>-9.0</v>
      </c>
      <c r="G18" s="1">
        <v>0.0</v>
      </c>
      <c r="H18" s="1">
        <v>4.0</v>
      </c>
      <c r="I18" s="1">
        <v>0.0</v>
      </c>
      <c r="J18" s="1">
        <v>0.0</v>
      </c>
      <c r="K18" s="1">
        <v>0.0</v>
      </c>
      <c r="L18" s="2"/>
      <c r="M18" s="2"/>
      <c r="N18" s="2"/>
      <c r="O18" s="2"/>
      <c r="P18" s="2"/>
      <c r="Q18" s="2"/>
      <c r="R18" s="2"/>
      <c r="S18" s="2"/>
      <c r="T18" s="2"/>
      <c r="U18" s="2"/>
      <c r="V18" s="2"/>
      <c r="W18" s="2"/>
      <c r="X18" s="2"/>
      <c r="Y18" s="2"/>
      <c r="Z18" s="2"/>
    </row>
    <row r="19">
      <c r="A19" s="1" t="s">
        <v>157</v>
      </c>
      <c r="B19" s="1">
        <v>-203.0</v>
      </c>
      <c r="C19" s="1">
        <v>-43.0</v>
      </c>
      <c r="D19" s="1">
        <v>0.0</v>
      </c>
      <c r="E19" s="1">
        <v>0.0</v>
      </c>
      <c r="F19" s="1">
        <v>0.0</v>
      </c>
      <c r="G19" s="1">
        <v>-19.0</v>
      </c>
      <c r="H19" s="1">
        <v>-93.0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3.0</v>
      </c>
      <c r="H20" s="1">
        <v>2.0</v>
      </c>
      <c r="I20" s="1">
        <v>6.0</v>
      </c>
      <c r="J20" s="1">
        <v>4.0</v>
      </c>
      <c r="K20" s="1">
        <v>21.0</v>
      </c>
      <c r="L20" s="2"/>
      <c r="M20" s="2"/>
      <c r="N20" s="2"/>
      <c r="O20" s="2"/>
      <c r="P20" s="2"/>
      <c r="Q20" s="2"/>
      <c r="R20" s="2"/>
      <c r="S20" s="2"/>
      <c r="T20" s="2"/>
      <c r="U20" s="2"/>
      <c r="V20" s="2"/>
      <c r="W20" s="2"/>
      <c r="X20" s="2"/>
      <c r="Y20" s="2"/>
      <c r="Z20" s="2"/>
    </row>
    <row r="21" ht="15.75" customHeight="1">
      <c r="A21" s="1" t="s">
        <v>159</v>
      </c>
      <c r="B21" s="1">
        <v>-87.0</v>
      </c>
      <c r="C21" s="1">
        <v>-77.0</v>
      </c>
      <c r="D21" s="1">
        <v>-46.0</v>
      </c>
      <c r="E21" s="1">
        <v>-31.0</v>
      </c>
      <c r="F21" s="1">
        <v>-28.0</v>
      </c>
      <c r="G21" s="1">
        <v>-6.0</v>
      </c>
      <c r="H21" s="1">
        <v>-50.0</v>
      </c>
      <c r="I21" s="1">
        <v>-7.0</v>
      </c>
      <c r="J21" s="1">
        <v>-5.0</v>
      </c>
      <c r="K21" s="1">
        <v>-1.0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-11.0</v>
      </c>
      <c r="C23" s="1">
        <v>-1.0</v>
      </c>
      <c r="D23" s="1">
        <v>-30.0</v>
      </c>
      <c r="E23" s="1">
        <v>-84.0</v>
      </c>
      <c r="F23" s="1">
        <v>-1.0</v>
      </c>
      <c r="G23" s="1">
        <v>0.0</v>
      </c>
      <c r="H23" s="1">
        <v>12.0</v>
      </c>
      <c r="I23" s="1">
        <v>5.0</v>
      </c>
      <c r="J23" s="1">
        <v>0.0</v>
      </c>
      <c r="K23" s="1">
        <v>9.0</v>
      </c>
      <c r="L23" s="2"/>
      <c r="M23" s="2"/>
      <c r="N23" s="2"/>
      <c r="O23" s="2"/>
      <c r="P23" s="2"/>
      <c r="Q23" s="2"/>
      <c r="R23" s="2"/>
      <c r="S23" s="2"/>
      <c r="T23" s="2"/>
      <c r="U23" s="2"/>
      <c r="V23" s="2"/>
      <c r="W23" s="2"/>
      <c r="X23" s="2"/>
      <c r="Y23" s="2"/>
      <c r="Z23" s="2"/>
    </row>
    <row r="24" ht="15.75" customHeight="1">
      <c r="A24" s="1" t="s">
        <v>162</v>
      </c>
      <c r="B24" s="1">
        <v>-156.0</v>
      </c>
      <c r="C24" s="1">
        <v>-164.0</v>
      </c>
      <c r="D24" s="1">
        <v>-116.0</v>
      </c>
      <c r="E24" s="1">
        <v>-119.0</v>
      </c>
      <c r="F24" s="1">
        <v>-113.0</v>
      </c>
      <c r="G24" s="1">
        <v>-69.0</v>
      </c>
      <c r="H24" s="1">
        <v>-143.0</v>
      </c>
      <c r="I24" s="1">
        <v>5.0</v>
      </c>
      <c r="J24" s="1">
        <v>10.0</v>
      </c>
      <c r="K24" s="1">
        <v>40.0</v>
      </c>
      <c r="L24" s="2"/>
      <c r="M24" s="2"/>
      <c r="N24" s="2"/>
      <c r="O24" s="2"/>
      <c r="P24" s="2"/>
      <c r="Q24" s="2"/>
      <c r="R24" s="2"/>
      <c r="S24" s="2"/>
      <c r="T24" s="2"/>
      <c r="U24" s="2"/>
      <c r="V24" s="2"/>
      <c r="W24" s="2"/>
      <c r="X24" s="2"/>
      <c r="Y24" s="2"/>
      <c r="Z24" s="2"/>
    </row>
    <row r="25" ht="15.75" customHeight="1">
      <c r="A25" s="1" t="s">
        <v>163</v>
      </c>
      <c r="B25" s="1">
        <v>31.0</v>
      </c>
      <c r="C25" s="1">
        <v>-33.0</v>
      </c>
      <c r="D25" s="1">
        <v>-20.0</v>
      </c>
      <c r="E25" s="1">
        <v>-13.0</v>
      </c>
      <c r="F25" s="1">
        <v>-31.0</v>
      </c>
      <c r="G25" s="1">
        <v>-10.0</v>
      </c>
      <c r="H25" s="1">
        <v>-10.0</v>
      </c>
      <c r="I25" s="1">
        <v>3.0</v>
      </c>
      <c r="J25" s="1">
        <v>4.0</v>
      </c>
      <c r="K25" s="1">
        <v>10.0</v>
      </c>
      <c r="L25" s="2"/>
      <c r="M25" s="2"/>
      <c r="N25" s="2"/>
      <c r="O25" s="2"/>
      <c r="P25" s="2"/>
      <c r="Q25" s="2"/>
      <c r="R25" s="2"/>
      <c r="S25" s="2"/>
      <c r="T25" s="2"/>
      <c r="U25" s="2"/>
      <c r="V25" s="2"/>
      <c r="W25" s="2"/>
      <c r="X25" s="2"/>
      <c r="Y25" s="2"/>
      <c r="Z25" s="2"/>
    </row>
    <row r="26" ht="15.75" customHeight="1">
      <c r="A26" s="1" t="s">
        <v>164</v>
      </c>
      <c r="B26" s="1">
        <v>-188.0</v>
      </c>
      <c r="C26" s="1">
        <v>-131.0</v>
      </c>
      <c r="D26" s="1">
        <v>-95.0</v>
      </c>
      <c r="E26" s="1">
        <v>-105.0</v>
      </c>
      <c r="F26" s="1">
        <v>-81.0</v>
      </c>
      <c r="G26" s="1">
        <v>-58.0</v>
      </c>
      <c r="H26" s="1">
        <v>-133.0</v>
      </c>
      <c r="I26" s="1">
        <v>2.0</v>
      </c>
      <c r="J26" s="1">
        <v>6.0</v>
      </c>
      <c r="K26" s="1">
        <v>29.0</v>
      </c>
      <c r="L26" s="2"/>
      <c r="M26" s="2"/>
      <c r="N26" s="2"/>
      <c r="O26" s="2"/>
      <c r="P26" s="2"/>
      <c r="Q26" s="2"/>
      <c r="R26" s="2"/>
      <c r="S26" s="2"/>
      <c r="T26" s="2"/>
      <c r="U26" s="2"/>
      <c r="V26" s="2"/>
      <c r="W26" s="2"/>
      <c r="X26" s="2"/>
      <c r="Y26" s="2"/>
      <c r="Z26" s="2"/>
    </row>
    <row r="27" ht="15.75" customHeight="1">
      <c r="A27" s="1" t="s">
        <v>165</v>
      </c>
      <c r="B27" s="1">
        <v>-188.0</v>
      </c>
      <c r="C27" s="1">
        <v>-131.0</v>
      </c>
      <c r="D27" s="1">
        <v>-95.0</v>
      </c>
      <c r="E27" s="1">
        <v>-105.0</v>
      </c>
      <c r="F27" s="1">
        <v>-81.0</v>
      </c>
      <c r="G27" s="1">
        <v>-58.0</v>
      </c>
      <c r="H27" s="1">
        <v>-133.0</v>
      </c>
      <c r="I27" s="1">
        <v>2.0</v>
      </c>
      <c r="J27" s="1">
        <v>6.0</v>
      </c>
      <c r="K27" s="1">
        <v>29.0</v>
      </c>
      <c r="L27" s="2"/>
      <c r="M27" s="2"/>
      <c r="N27" s="2"/>
      <c r="O27" s="2"/>
      <c r="P27" s="2"/>
      <c r="Q27" s="2"/>
      <c r="R27" s="2"/>
      <c r="S27" s="2"/>
      <c r="T27" s="2"/>
      <c r="U27" s="2"/>
      <c r="V27" s="2"/>
      <c r="W27" s="2"/>
      <c r="X27" s="2"/>
      <c r="Y27" s="2"/>
      <c r="Z27" s="2"/>
    </row>
    <row r="28" ht="15.75" customHeight="1">
      <c r="A28" s="1" t="s">
        <v>99</v>
      </c>
      <c r="B28" s="1">
        <v>-1.0</v>
      </c>
      <c r="C28" s="1">
        <v>-1.0</v>
      </c>
      <c r="D28" s="1">
        <v>-56.0</v>
      </c>
      <c r="E28" s="1">
        <v>-45.0</v>
      </c>
      <c r="F28" s="1">
        <v>-39.0</v>
      </c>
      <c r="G28" s="1">
        <v>-15.0</v>
      </c>
      <c r="H28" s="1">
        <v>-1.0</v>
      </c>
      <c r="I28" s="1">
        <v>-1.0</v>
      </c>
      <c r="J28" s="1">
        <v>-2.0</v>
      </c>
      <c r="K28" s="1">
        <v>42.0</v>
      </c>
      <c r="L28" s="2"/>
      <c r="M28" s="2"/>
      <c r="N28" s="2"/>
      <c r="O28" s="2"/>
      <c r="P28" s="2"/>
      <c r="Q28" s="2"/>
      <c r="R28" s="2"/>
      <c r="S28" s="2"/>
      <c r="T28" s="2"/>
      <c r="U28" s="2"/>
      <c r="V28" s="2"/>
      <c r="W28" s="2"/>
      <c r="X28" s="2"/>
      <c r="Y28" s="2"/>
      <c r="Z28" s="2"/>
    </row>
    <row r="29" ht="15.75" customHeight="1">
      <c r="A29" s="1" t="s">
        <v>166</v>
      </c>
      <c r="B29" s="1">
        <v>-189.0</v>
      </c>
      <c r="C29" s="1">
        <v>-132.0</v>
      </c>
      <c r="D29" s="1">
        <v>-96.0</v>
      </c>
      <c r="E29" s="1">
        <v>-106.0</v>
      </c>
      <c r="F29" s="1">
        <v>-82.0</v>
      </c>
      <c r="G29" s="1">
        <v>-58.0</v>
      </c>
      <c r="H29" s="1">
        <v>-134.0</v>
      </c>
      <c r="I29" s="1">
        <v>1.0</v>
      </c>
      <c r="J29" s="1">
        <v>4.0</v>
      </c>
      <c r="K29" s="1">
        <v>30.0</v>
      </c>
      <c r="L29" s="2"/>
      <c r="M29" s="2"/>
      <c r="N29" s="2"/>
      <c r="O29" s="2"/>
      <c r="P29" s="2"/>
      <c r="Q29" s="2"/>
      <c r="R29" s="2"/>
      <c r="S29" s="2"/>
      <c r="T29" s="2"/>
      <c r="U29" s="2"/>
      <c r="V29" s="2"/>
      <c r="W29" s="2"/>
      <c r="X29" s="2"/>
      <c r="Y29" s="2"/>
      <c r="Z29" s="2"/>
    </row>
    <row r="30" ht="15.75" customHeight="1">
      <c r="A30" s="1" t="s">
        <v>167</v>
      </c>
      <c r="B30" s="1">
        <v>-92.0</v>
      </c>
      <c r="C30" s="1">
        <v>0.0</v>
      </c>
      <c r="D30" s="1">
        <v>0.0</v>
      </c>
      <c r="E30" s="1">
        <v>0.0</v>
      </c>
      <c r="F30" s="1">
        <v>49.0</v>
      </c>
      <c r="G30" s="1">
        <v>1.0</v>
      </c>
      <c r="H30" s="1">
        <v>1.0</v>
      </c>
      <c r="I30" s="1">
        <v>1.0</v>
      </c>
      <c r="J30" s="1">
        <v>6.0</v>
      </c>
      <c r="K30" s="1">
        <v>0.0</v>
      </c>
      <c r="L30" s="2"/>
      <c r="M30" s="2"/>
      <c r="N30" s="2"/>
      <c r="O30" s="2"/>
      <c r="P30" s="2"/>
      <c r="Q30" s="2"/>
      <c r="R30" s="2"/>
      <c r="S30" s="2"/>
      <c r="T30" s="2"/>
      <c r="U30" s="2"/>
      <c r="V30" s="2"/>
      <c r="W30" s="2"/>
      <c r="X30" s="2"/>
      <c r="Y30" s="2"/>
      <c r="Z30" s="2"/>
    </row>
    <row r="31" ht="15.75" customHeight="1">
      <c r="A31" s="1" t="s">
        <v>168</v>
      </c>
      <c r="B31" s="1">
        <v>-188.0</v>
      </c>
      <c r="C31" s="1">
        <v>-132.0</v>
      </c>
      <c r="D31" s="1">
        <v>-96.0</v>
      </c>
      <c r="E31" s="1">
        <v>-106.0</v>
      </c>
      <c r="F31" s="1">
        <v>-132.0</v>
      </c>
      <c r="G31" s="1">
        <v>-60.0</v>
      </c>
      <c r="H31" s="1">
        <v>-136.0</v>
      </c>
      <c r="I31" s="1">
        <v>-57.0</v>
      </c>
      <c r="J31" s="1">
        <v>-2.0</v>
      </c>
      <c r="K31" s="1">
        <v>30.0</v>
      </c>
      <c r="L31" s="2"/>
      <c r="M31" s="2"/>
      <c r="N31" s="2"/>
      <c r="O31" s="2"/>
      <c r="P31" s="2"/>
      <c r="Q31" s="2"/>
      <c r="R31" s="2"/>
      <c r="S31" s="2"/>
      <c r="T31" s="2"/>
      <c r="U31" s="2"/>
      <c r="V31" s="2"/>
      <c r="W31" s="2"/>
      <c r="X31" s="2"/>
      <c r="Y31" s="2"/>
      <c r="Z31" s="2"/>
    </row>
    <row r="32" ht="15.75" customHeight="1">
      <c r="A32" s="1" t="s">
        <v>169</v>
      </c>
      <c r="B32" s="1">
        <v>-188.0</v>
      </c>
      <c r="C32" s="1">
        <v>-132.0</v>
      </c>
      <c r="D32" s="1">
        <v>-96.0</v>
      </c>
      <c r="E32" s="1">
        <v>-106.0</v>
      </c>
      <c r="F32" s="1">
        <v>-132.0</v>
      </c>
      <c r="G32" s="1">
        <v>-60.0</v>
      </c>
      <c r="H32" s="1">
        <v>-136.0</v>
      </c>
      <c r="I32" s="1">
        <v>-57.0</v>
      </c>
      <c r="J32" s="1">
        <v>-2.0</v>
      </c>
      <c r="K32" s="1">
        <v>30.0</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183</v>
      </c>
      <c r="B36" s="1">
        <v>8.0</v>
      </c>
      <c r="C36" s="1">
        <v>8.0</v>
      </c>
      <c r="D36" s="1">
        <v>8.0</v>
      </c>
      <c r="E36" s="1">
        <v>10.0</v>
      </c>
      <c r="F36" s="1">
        <v>13.0</v>
      </c>
      <c r="G36" s="1">
        <v>13.0</v>
      </c>
      <c r="H36" s="1">
        <v>14.0</v>
      </c>
      <c r="I36" s="1">
        <v>14.0</v>
      </c>
      <c r="J36" s="1">
        <v>14.0</v>
      </c>
      <c r="K36" s="1">
        <v>14.0</v>
      </c>
      <c r="L36" s="2"/>
      <c r="M36" s="2"/>
      <c r="N36" s="2"/>
      <c r="O36" s="2"/>
      <c r="P36" s="2"/>
      <c r="Q36" s="2"/>
      <c r="R36" s="2"/>
      <c r="S36" s="2"/>
      <c r="T36" s="2"/>
      <c r="U36" s="2"/>
      <c r="V36" s="2"/>
      <c r="W36" s="2"/>
      <c r="X36" s="2"/>
      <c r="Y36" s="2"/>
      <c r="Z36" s="2"/>
    </row>
    <row r="37" ht="15.75" customHeight="1">
      <c r="A37" s="1" t="s">
        <v>184</v>
      </c>
      <c r="B37" s="1" t="s">
        <v>172</v>
      </c>
      <c r="C37" s="1" t="s">
        <v>185</v>
      </c>
      <c r="D37" s="1" t="s">
        <v>174</v>
      </c>
      <c r="E37" s="1" t="s">
        <v>175</v>
      </c>
      <c r="F37" s="1" t="s">
        <v>186</v>
      </c>
      <c r="G37" s="1" t="s">
        <v>177</v>
      </c>
      <c r="H37" s="1" t="s">
        <v>178</v>
      </c>
      <c r="I37" s="1" t="s">
        <v>179</v>
      </c>
      <c r="J37" s="1" t="s">
        <v>180</v>
      </c>
      <c r="K37" s="1" t="s">
        <v>187</v>
      </c>
      <c r="L37" s="2"/>
      <c r="M37" s="2"/>
      <c r="N37" s="2"/>
      <c r="O37" s="2"/>
      <c r="P37" s="2"/>
      <c r="Q37" s="2"/>
      <c r="R37" s="2"/>
      <c r="S37" s="2"/>
      <c r="T37" s="2"/>
      <c r="U37" s="2"/>
      <c r="V37" s="2"/>
      <c r="W37" s="2"/>
      <c r="X37" s="2"/>
      <c r="Y37" s="2"/>
      <c r="Z37" s="2"/>
    </row>
    <row r="38" ht="15.75" customHeight="1">
      <c r="A38" s="1" t="s">
        <v>188</v>
      </c>
      <c r="B38" s="1" t="s">
        <v>172</v>
      </c>
      <c r="C38" s="1" t="s">
        <v>185</v>
      </c>
      <c r="D38" s="1" t="s">
        <v>174</v>
      </c>
      <c r="E38" s="1" t="s">
        <v>175</v>
      </c>
      <c r="F38" s="1" t="s">
        <v>186</v>
      </c>
      <c r="G38" s="1" t="s">
        <v>177</v>
      </c>
      <c r="H38" s="1" t="s">
        <v>178</v>
      </c>
      <c r="I38" s="1" t="s">
        <v>179</v>
      </c>
      <c r="J38" s="1" t="s">
        <v>180</v>
      </c>
      <c r="K38" s="1" t="s">
        <v>187</v>
      </c>
      <c r="L38" s="2"/>
      <c r="M38" s="2"/>
      <c r="N38" s="2"/>
      <c r="O38" s="2"/>
      <c r="P38" s="2"/>
      <c r="Q38" s="2"/>
      <c r="R38" s="2"/>
      <c r="S38" s="2"/>
      <c r="T38" s="2"/>
      <c r="U38" s="2"/>
      <c r="V38" s="2"/>
      <c r="W38" s="2"/>
      <c r="X38" s="2"/>
      <c r="Y38" s="2"/>
      <c r="Z38" s="2"/>
    </row>
    <row r="39" ht="15.75" customHeight="1">
      <c r="A39" s="1" t="s">
        <v>189</v>
      </c>
      <c r="B39" s="1">
        <v>8.0</v>
      </c>
      <c r="C39" s="1">
        <v>8.0</v>
      </c>
      <c r="D39" s="1">
        <v>8.0</v>
      </c>
      <c r="E39" s="1">
        <v>10.0</v>
      </c>
      <c r="F39" s="1">
        <v>13.0</v>
      </c>
      <c r="G39" s="1">
        <v>13.0</v>
      </c>
      <c r="H39" s="1">
        <v>14.0</v>
      </c>
      <c r="I39" s="1">
        <v>14.0</v>
      </c>
      <c r="J39" s="1">
        <v>14.0</v>
      </c>
      <c r="K39" s="1">
        <v>15.0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202</v>
      </c>
      <c r="B42" s="1" t="s">
        <v>203</v>
      </c>
      <c r="C42" s="1">
        <v>0.0</v>
      </c>
      <c r="D42" s="1">
        <v>0.0</v>
      </c>
      <c r="E42" s="1">
        <v>0.0</v>
      </c>
      <c r="F42" s="1">
        <v>0.0</v>
      </c>
      <c r="G42" s="1">
        <v>0.0</v>
      </c>
      <c r="H42" s="1">
        <v>0.0</v>
      </c>
      <c r="I42" s="1">
        <v>0.0</v>
      </c>
      <c r="J42" s="1">
        <v>0.0</v>
      </c>
      <c r="K42" s="1" t="s">
        <v>204</v>
      </c>
      <c r="L42" s="2"/>
      <c r="M42" s="2"/>
      <c r="N42" s="2"/>
      <c r="O42" s="2"/>
      <c r="P42" s="2"/>
      <c r="Q42" s="2"/>
      <c r="R42" s="2"/>
      <c r="S42" s="2"/>
      <c r="T42" s="2"/>
      <c r="U42" s="2"/>
      <c r="V42" s="2"/>
      <c r="W42" s="2"/>
      <c r="X42" s="2"/>
      <c r="Y42" s="2"/>
      <c r="Z42" s="2"/>
    </row>
    <row r="43" ht="15.75" customHeight="1">
      <c r="A43" s="1" t="s">
        <v>205</v>
      </c>
      <c r="B43" s="1" t="s">
        <v>206</v>
      </c>
      <c r="C43" s="1">
        <v>0.0</v>
      </c>
      <c r="D43" s="1">
        <v>0.0</v>
      </c>
      <c r="E43" s="1">
        <v>0.0</v>
      </c>
      <c r="F43" s="1">
        <v>0.0</v>
      </c>
      <c r="G43" s="1">
        <v>0.0</v>
      </c>
      <c r="H43" s="1">
        <v>0.0</v>
      </c>
      <c r="I43" s="1">
        <v>0.0</v>
      </c>
      <c r="J43" s="1">
        <v>0.0</v>
      </c>
      <c r="K43" s="1" t="s">
        <v>207</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208</v>
      </c>
      <c r="B45" s="1">
        <v>331.0</v>
      </c>
      <c r="C45" s="1">
        <v>123.0</v>
      </c>
      <c r="D45" s="1">
        <v>82.0</v>
      </c>
      <c r="E45" s="1">
        <v>63.0</v>
      </c>
      <c r="F45" s="1">
        <v>74.0</v>
      </c>
      <c r="G45" s="1">
        <v>101.0</v>
      </c>
      <c r="H45" s="1">
        <v>93.0</v>
      </c>
      <c r="I45" s="1">
        <v>97.0</v>
      </c>
      <c r="J45" s="1">
        <v>110.0</v>
      </c>
      <c r="K45" s="1">
        <v>97.0</v>
      </c>
      <c r="L45" s="2"/>
      <c r="M45" s="2"/>
      <c r="N45" s="2"/>
      <c r="O45" s="2"/>
      <c r="P45" s="2"/>
      <c r="Q45" s="2"/>
      <c r="R45" s="2"/>
      <c r="S45" s="2"/>
      <c r="T45" s="2"/>
      <c r="U45" s="2"/>
      <c r="V45" s="2"/>
      <c r="W45" s="2"/>
      <c r="X45" s="2"/>
      <c r="Y45" s="2"/>
      <c r="Z45" s="2"/>
    </row>
    <row r="46" ht="15.75" customHeight="1">
      <c r="A46" s="1" t="s">
        <v>209</v>
      </c>
      <c r="B46" s="1">
        <v>166.0</v>
      </c>
      <c r="C46" s="1">
        <v>-22.0</v>
      </c>
      <c r="D46" s="1">
        <v>-41.0</v>
      </c>
      <c r="E46" s="1">
        <v>-55.0</v>
      </c>
      <c r="F46" s="1">
        <v>-33.0</v>
      </c>
      <c r="G46" s="1">
        <v>-8.0</v>
      </c>
      <c r="H46" s="1">
        <v>11.0</v>
      </c>
      <c r="I46" s="1">
        <v>19.0</v>
      </c>
      <c r="J46" s="1">
        <v>28.0</v>
      </c>
      <c r="K46" s="1">
        <v>28.0</v>
      </c>
      <c r="L46" s="2"/>
      <c r="M46" s="2"/>
      <c r="N46" s="2"/>
      <c r="O46" s="2"/>
      <c r="P46" s="2"/>
      <c r="Q46" s="2"/>
      <c r="R46" s="2"/>
      <c r="S46" s="2"/>
      <c r="T46" s="2"/>
      <c r="U46" s="2"/>
      <c r="V46" s="2"/>
      <c r="W46" s="2"/>
      <c r="X46" s="2"/>
      <c r="Y46" s="2"/>
      <c r="Z46" s="2"/>
    </row>
    <row r="47" ht="15.75" customHeight="1">
      <c r="A47" s="1" t="s">
        <v>210</v>
      </c>
      <c r="B47" s="1">
        <v>156.0</v>
      </c>
      <c r="C47" s="1">
        <v>-29.0</v>
      </c>
      <c r="D47" s="1">
        <v>-49.0</v>
      </c>
      <c r="E47" s="1">
        <v>-62.0</v>
      </c>
      <c r="F47" s="1">
        <v>-51.0</v>
      </c>
      <c r="G47" s="1">
        <v>-22.0</v>
      </c>
      <c r="H47" s="1">
        <v>-3.0</v>
      </c>
      <c r="I47" s="1">
        <v>13.0</v>
      </c>
      <c r="J47" s="1">
        <v>22.0</v>
      </c>
      <c r="K47" s="1">
        <v>22.0</v>
      </c>
      <c r="L47" s="2"/>
      <c r="M47" s="2"/>
      <c r="N47" s="2"/>
      <c r="O47" s="2"/>
      <c r="P47" s="2"/>
      <c r="Q47" s="2"/>
      <c r="R47" s="2"/>
      <c r="S47" s="2"/>
      <c r="T47" s="2"/>
      <c r="U47" s="2"/>
      <c r="V47" s="2"/>
      <c r="W47" s="2"/>
      <c r="X47" s="2"/>
      <c r="Y47" s="2"/>
      <c r="Z47" s="2"/>
    </row>
    <row r="48" ht="15.75" customHeight="1">
      <c r="A48" s="1" t="s">
        <v>211</v>
      </c>
      <c r="B48" s="1">
        <v>339.0</v>
      </c>
      <c r="C48" s="1">
        <v>131.0</v>
      </c>
      <c r="D48" s="1">
        <v>88.0</v>
      </c>
      <c r="E48" s="1">
        <v>69.0</v>
      </c>
      <c r="F48" s="1">
        <v>81.0</v>
      </c>
      <c r="G48" s="1">
        <v>108.0</v>
      </c>
      <c r="H48" s="1">
        <v>100.0</v>
      </c>
      <c r="I48" s="1">
        <v>103.0</v>
      </c>
      <c r="J48" s="1">
        <v>115.0</v>
      </c>
      <c r="K48" s="1">
        <v>102.0</v>
      </c>
      <c r="L48" s="2"/>
      <c r="M48" s="2"/>
      <c r="N48" s="2"/>
      <c r="O48" s="2"/>
      <c r="P48" s="2"/>
      <c r="Q48" s="2"/>
      <c r="R48" s="2"/>
      <c r="S48" s="2"/>
      <c r="T48" s="2"/>
      <c r="U48" s="2"/>
      <c r="V48" s="2"/>
      <c r="W48" s="2"/>
      <c r="X48" s="2"/>
      <c r="Y48" s="2"/>
      <c r="Z48" s="2"/>
    </row>
    <row r="49" ht="15.75" customHeight="1">
      <c r="A49" s="1" t="s">
        <v>212</v>
      </c>
      <c r="B49" s="1">
        <v>943.0</v>
      </c>
      <c r="C49" s="1">
        <v>518.0</v>
      </c>
      <c r="D49" s="1">
        <v>397.0</v>
      </c>
      <c r="E49" s="1">
        <v>382.0</v>
      </c>
      <c r="F49" s="1">
        <v>467.0</v>
      </c>
      <c r="G49" s="1">
        <v>528.0</v>
      </c>
      <c r="H49" s="1">
        <v>530.0</v>
      </c>
      <c r="I49" s="1">
        <v>594.0</v>
      </c>
      <c r="J49" s="1">
        <v>697.0</v>
      </c>
      <c r="K49" s="1">
        <v>701.0</v>
      </c>
      <c r="L49" s="2"/>
      <c r="M49" s="2"/>
      <c r="N49" s="2"/>
      <c r="O49" s="2"/>
      <c r="P49" s="2"/>
      <c r="Q49" s="2"/>
      <c r="R49" s="2"/>
      <c r="S49" s="2"/>
      <c r="T49" s="2"/>
      <c r="U49" s="2"/>
      <c r="V49" s="2"/>
      <c r="W49" s="2"/>
      <c r="X49" s="2"/>
      <c r="Y49" s="2"/>
      <c r="Z49" s="2"/>
    </row>
    <row r="50" ht="15.75" customHeight="1">
      <c r="A50" s="1" t="s">
        <v>213</v>
      </c>
      <c r="B50" s="1" t="s">
        <v>214</v>
      </c>
      <c r="C50" s="1" t="s">
        <v>215</v>
      </c>
      <c r="D50" s="1" t="s">
        <v>216</v>
      </c>
      <c r="E50" s="1" t="s">
        <v>217</v>
      </c>
      <c r="F50" s="1" t="s">
        <v>218</v>
      </c>
      <c r="G50" s="1" t="s">
        <v>219</v>
      </c>
      <c r="H50" s="1" t="s">
        <v>220</v>
      </c>
      <c r="I50" s="1" t="s">
        <v>221</v>
      </c>
      <c r="J50" s="1" t="s">
        <v>222</v>
      </c>
      <c r="K50" s="1" t="s">
        <v>223</v>
      </c>
      <c r="L50" s="2"/>
      <c r="M50" s="2"/>
      <c r="N50" s="2"/>
      <c r="O50" s="2"/>
      <c r="P50" s="2"/>
      <c r="Q50" s="2"/>
      <c r="R50" s="2"/>
      <c r="S50" s="2"/>
      <c r="T50" s="2"/>
      <c r="U50" s="2"/>
      <c r="V50" s="2"/>
      <c r="W50" s="2"/>
      <c r="X50" s="2"/>
      <c r="Y50" s="2"/>
      <c r="Z50" s="2"/>
    </row>
    <row r="51" ht="15.75" customHeight="1">
      <c r="A51" s="1" t="s">
        <v>224</v>
      </c>
      <c r="B51" s="1">
        <v>27.0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225</v>
      </c>
      <c r="B52" s="1">
        <v>27.0</v>
      </c>
      <c r="C52" s="1">
        <v>1.0</v>
      </c>
      <c r="D52" s="1">
        <v>-6.0</v>
      </c>
      <c r="E52" s="1">
        <v>-4.0</v>
      </c>
      <c r="F52" s="1">
        <v>3.0</v>
      </c>
      <c r="G52" s="1">
        <v>97.0</v>
      </c>
      <c r="H52" s="1">
        <v>48.0</v>
      </c>
      <c r="I52" s="1">
        <v>30.0</v>
      </c>
      <c r="J52" s="1">
        <v>22.0</v>
      </c>
      <c r="K52" s="1">
        <v>3.0</v>
      </c>
      <c r="L52" s="2"/>
      <c r="M52" s="2"/>
      <c r="N52" s="2"/>
      <c r="O52" s="2"/>
      <c r="P52" s="2"/>
      <c r="Q52" s="2"/>
      <c r="R52" s="2"/>
      <c r="S52" s="2"/>
      <c r="T52" s="2"/>
      <c r="U52" s="2"/>
      <c r="V52" s="2"/>
      <c r="W52" s="2"/>
      <c r="X52" s="2"/>
      <c r="Y52" s="2"/>
      <c r="Z52" s="2"/>
    </row>
    <row r="53" ht="15.75" customHeight="1">
      <c r="A53" s="1" t="s">
        <v>226</v>
      </c>
      <c r="B53" s="1">
        <v>-7.0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227</v>
      </c>
      <c r="B54" s="1">
        <v>11.0</v>
      </c>
      <c r="C54" s="1">
        <v>0.0</v>
      </c>
      <c r="D54" s="1">
        <v>0.0</v>
      </c>
      <c r="E54" s="1">
        <v>0.0</v>
      </c>
      <c r="F54" s="1">
        <v>-31.0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228</v>
      </c>
      <c r="B55" s="1">
        <v>4.0</v>
      </c>
      <c r="C55" s="1">
        <v>-34.0</v>
      </c>
      <c r="D55" s="1">
        <v>-13.0</v>
      </c>
      <c r="E55" s="1">
        <v>-8.0</v>
      </c>
      <c r="F55" s="1">
        <v>-31.0</v>
      </c>
      <c r="G55" s="1">
        <v>-11.0</v>
      </c>
      <c r="H55" s="1">
        <v>-11.0</v>
      </c>
      <c r="I55" s="1">
        <v>3.0</v>
      </c>
      <c r="J55" s="1">
        <v>4.0</v>
      </c>
      <c r="K55" s="1">
        <v>6.0</v>
      </c>
      <c r="L55" s="2"/>
      <c r="M55" s="2"/>
      <c r="N55" s="2"/>
      <c r="O55" s="2"/>
      <c r="P55" s="2"/>
      <c r="Q55" s="2"/>
      <c r="R55" s="2"/>
      <c r="S55" s="2"/>
      <c r="T55" s="2"/>
      <c r="U55" s="2"/>
      <c r="V55" s="2"/>
      <c r="W55" s="2"/>
      <c r="X55" s="2"/>
      <c r="Y55" s="2"/>
      <c r="Z55" s="2"/>
    </row>
    <row r="56" ht="15.75" customHeight="1">
      <c r="A56" s="1" t="s">
        <v>229</v>
      </c>
      <c r="B56" s="1">
        <v>89.0</v>
      </c>
      <c r="C56" s="1">
        <v>-25.0</v>
      </c>
      <c r="D56" s="1">
        <v>-44.0</v>
      </c>
      <c r="E56" s="1">
        <v>-52.0</v>
      </c>
      <c r="F56" s="1">
        <v>-46.0</v>
      </c>
      <c r="G56" s="1">
        <v>-31.0</v>
      </c>
      <c r="H56" s="1">
        <v>-13.0</v>
      </c>
      <c r="I56" s="1">
        <v>500.0</v>
      </c>
      <c r="J56" s="1">
        <v>5.0</v>
      </c>
      <c r="K56" s="1">
        <v>7.0</v>
      </c>
      <c r="L56" s="2"/>
      <c r="M56" s="2"/>
      <c r="N56" s="2"/>
      <c r="O56" s="2"/>
      <c r="P56" s="2"/>
      <c r="Q56" s="2"/>
      <c r="R56" s="2"/>
      <c r="S56" s="2"/>
      <c r="T56" s="2"/>
      <c r="U56" s="2"/>
      <c r="V56" s="2"/>
      <c r="W56" s="2"/>
      <c r="X56" s="2"/>
      <c r="Y56" s="2"/>
      <c r="Z56" s="2"/>
    </row>
    <row r="57" ht="15.75" customHeight="1">
      <c r="A57" s="1" t="s">
        <v>230</v>
      </c>
      <c r="B57" s="1">
        <v>2.0</v>
      </c>
      <c r="C57" s="1">
        <v>1.0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231</v>
      </c>
      <c r="B58" s="1">
        <v>27.0</v>
      </c>
      <c r="C58" s="1">
        <v>25.0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233</v>
      </c>
      <c r="B60" s="1">
        <v>8.0</v>
      </c>
      <c r="C60" s="1">
        <v>7.0</v>
      </c>
      <c r="D60" s="1">
        <v>6.0</v>
      </c>
      <c r="E60" s="1">
        <v>5.0</v>
      </c>
      <c r="F60" s="1">
        <v>6.0</v>
      </c>
      <c r="G60" s="1">
        <v>6.0</v>
      </c>
      <c r="H60" s="1">
        <v>6.0</v>
      </c>
      <c r="I60" s="1">
        <v>5.0</v>
      </c>
      <c r="J60" s="1">
        <v>5.0</v>
      </c>
      <c r="K60" s="1">
        <v>4.0</v>
      </c>
      <c r="L60" s="2"/>
      <c r="M60" s="2"/>
      <c r="N60" s="2"/>
      <c r="O60" s="2"/>
      <c r="P60" s="2"/>
      <c r="Q60" s="2"/>
      <c r="R60" s="2"/>
      <c r="S60" s="2"/>
      <c r="T60" s="2"/>
      <c r="U60" s="2"/>
      <c r="V60" s="2"/>
      <c r="W60" s="2"/>
      <c r="X60" s="2"/>
      <c r="Y60" s="2"/>
      <c r="Z60" s="2"/>
    </row>
    <row r="61" ht="15.75" customHeight="1">
      <c r="A61" s="1" t="s">
        <v>234</v>
      </c>
      <c r="B61" s="1">
        <v>2.0</v>
      </c>
      <c r="C61" s="1">
        <v>2.0</v>
      </c>
      <c r="D61" s="1">
        <v>2.0</v>
      </c>
      <c r="E61" s="1">
        <v>2.0</v>
      </c>
      <c r="F61" s="1">
        <v>4.0</v>
      </c>
      <c r="G61" s="1">
        <v>3.0</v>
      </c>
      <c r="H61" s="1">
        <v>2.0</v>
      </c>
      <c r="I61" s="1">
        <v>2.0</v>
      </c>
      <c r="J61" s="1">
        <v>2.0</v>
      </c>
      <c r="K61" s="1">
        <v>3.0</v>
      </c>
      <c r="L61" s="2"/>
      <c r="M61" s="2"/>
      <c r="N61" s="2"/>
      <c r="O61" s="2"/>
      <c r="P61" s="2"/>
      <c r="Q61" s="2"/>
      <c r="R61" s="2"/>
      <c r="S61" s="2"/>
      <c r="T61" s="2"/>
      <c r="U61" s="2"/>
      <c r="V61" s="2"/>
      <c r="W61" s="2"/>
      <c r="X61" s="2"/>
      <c r="Y61" s="2"/>
      <c r="Z61" s="2"/>
    </row>
    <row r="62" ht="15.75" customHeight="1">
      <c r="A62" s="1" t="s">
        <v>235</v>
      </c>
      <c r="B62" s="1">
        <v>5.0</v>
      </c>
      <c r="C62" s="1">
        <v>5.0</v>
      </c>
      <c r="D62" s="1">
        <v>3.0</v>
      </c>
      <c r="E62" s="1">
        <v>2.0</v>
      </c>
      <c r="F62" s="1">
        <v>2.0</v>
      </c>
      <c r="G62" s="1">
        <v>2.0</v>
      </c>
      <c r="H62" s="1">
        <v>4.0</v>
      </c>
      <c r="I62" s="1">
        <v>3.0</v>
      </c>
      <c r="J62" s="1">
        <v>2.0</v>
      </c>
      <c r="K62" s="1">
        <v>29.0</v>
      </c>
      <c r="L62" s="2"/>
      <c r="M62" s="2"/>
      <c r="N62" s="2"/>
      <c r="O62" s="2"/>
      <c r="P62" s="2"/>
      <c r="Q62" s="2"/>
      <c r="R62" s="2"/>
      <c r="S62" s="2"/>
      <c r="T62" s="2"/>
      <c r="U62" s="2"/>
      <c r="V62" s="2"/>
      <c r="W62" s="2"/>
      <c r="X62" s="2"/>
      <c r="Y62" s="2"/>
      <c r="Z62" s="2"/>
    </row>
    <row r="63" ht="15.75" customHeight="1">
      <c r="A63" s="1" t="s">
        <v>236</v>
      </c>
      <c r="B63" s="1">
        <v>8.0</v>
      </c>
      <c r="C63" s="1">
        <v>5.0</v>
      </c>
      <c r="D63" s="1">
        <v>9.0</v>
      </c>
      <c r="E63" s="1">
        <v>15.0</v>
      </c>
      <c r="F63" s="1">
        <v>16.0</v>
      </c>
      <c r="G63" s="1">
        <v>13.0</v>
      </c>
      <c r="H63" s="1">
        <v>8.0</v>
      </c>
      <c r="I63" s="1">
        <v>9.0</v>
      </c>
      <c r="J63" s="1">
        <v>14.0</v>
      </c>
      <c r="K63" s="1">
        <v>11.0</v>
      </c>
      <c r="L63" s="2"/>
      <c r="M63" s="2"/>
      <c r="N63" s="2"/>
      <c r="O63" s="2"/>
      <c r="P63" s="2"/>
      <c r="Q63" s="2"/>
      <c r="R63" s="2"/>
      <c r="S63" s="2"/>
      <c r="T63" s="2"/>
      <c r="U63" s="2"/>
      <c r="V63" s="2"/>
      <c r="W63" s="2"/>
      <c r="X63" s="2"/>
      <c r="Y63" s="2"/>
      <c r="Z63" s="2"/>
    </row>
    <row r="64" ht="15.75" customHeight="1">
      <c r="A64" s="1" t="s">
        <v>237</v>
      </c>
      <c r="B64" s="1">
        <v>8.0</v>
      </c>
      <c r="C64" s="1">
        <v>5.0</v>
      </c>
      <c r="D64" s="1">
        <v>9.0</v>
      </c>
      <c r="E64" s="1">
        <v>15.0</v>
      </c>
      <c r="F64" s="1">
        <v>16.0</v>
      </c>
      <c r="G64" s="1">
        <v>13.0</v>
      </c>
      <c r="H64" s="1">
        <v>8.0</v>
      </c>
      <c r="I64" s="1">
        <v>9.0</v>
      </c>
      <c r="J64" s="1">
        <v>14.0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v>16.0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260</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360</v>
      </c>
      <c r="C15" s="1" t="s">
        <v>350</v>
      </c>
      <c r="D15" s="1" t="s">
        <v>351</v>
      </c>
      <c r="E15" s="1" t="s">
        <v>352</v>
      </c>
      <c r="F15" s="1" t="s">
        <v>361</v>
      </c>
      <c r="G15" s="1" t="s">
        <v>362</v>
      </c>
      <c r="H15" s="1" t="s">
        <v>363</v>
      </c>
      <c r="I15" s="1" t="s">
        <v>364</v>
      </c>
      <c r="J15" s="1" t="s">
        <v>365</v>
      </c>
      <c r="K15" s="1" t="s">
        <v>358</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198</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291</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200</v>
      </c>
      <c r="C20" s="1" t="s">
        <v>199</v>
      </c>
      <c r="D20" s="1" t="s">
        <v>398</v>
      </c>
      <c r="E20" s="1" t="s">
        <v>399</v>
      </c>
      <c r="F20" s="1" t="s">
        <v>204</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200</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287</v>
      </c>
      <c r="D23" s="1" t="s">
        <v>428</v>
      </c>
      <c r="E23" s="1" t="s">
        <v>119</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438</v>
      </c>
      <c r="E25" s="1" t="s">
        <v>439</v>
      </c>
      <c r="F25" s="1" t="s">
        <v>247</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v>1.0</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375</v>
      </c>
      <c r="E27" s="1" t="s">
        <v>458</v>
      </c>
      <c r="F27" s="1" t="s">
        <v>459</v>
      </c>
      <c r="G27" s="1" t="s">
        <v>269</v>
      </c>
      <c r="H27" s="1" t="s">
        <v>460</v>
      </c>
      <c r="I27" s="1" t="s">
        <v>461</v>
      </c>
      <c r="J27" s="1" t="s">
        <v>374</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v>53.0</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456</v>
      </c>
      <c r="F40" s="1" t="s">
        <v>588</v>
      </c>
      <c r="G40" s="1" t="s">
        <v>578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260</v>
      </c>
      <c r="D41" s="1" t="s">
        <v>595</v>
      </c>
      <c r="E41" s="1" t="s">
        <v>596</v>
      </c>
      <c r="F41" s="1" t="s">
        <v>597</v>
      </c>
      <c r="G41" s="1" t="s">
        <v>598</v>
      </c>
      <c r="H41" s="1" t="s">
        <v>599</v>
      </c>
      <c r="I41" s="1" t="s">
        <v>600</v>
      </c>
      <c r="J41" s="1" t="s">
        <v>454</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610</v>
      </c>
      <c r="J42" s="1" t="s">
        <v>611</v>
      </c>
      <c r="K42" s="1" t="s">
        <v>458</v>
      </c>
      <c r="L42" s="2"/>
      <c r="M42" s="2"/>
      <c r="N42" s="2"/>
      <c r="O42" s="2"/>
      <c r="P42" s="2"/>
      <c r="Q42" s="2"/>
      <c r="R42" s="2"/>
      <c r="S42" s="2"/>
      <c r="T42" s="2"/>
      <c r="U42" s="2"/>
      <c r="V42" s="2"/>
      <c r="W42" s="2"/>
      <c r="X42" s="2"/>
      <c r="Y42" s="2"/>
      <c r="Z42" s="2"/>
    </row>
    <row r="43" ht="15.75" customHeight="1">
      <c r="A43" s="1" t="s">
        <v>612</v>
      </c>
      <c r="B43" s="1" t="s">
        <v>613</v>
      </c>
      <c r="C43" s="1" t="s">
        <v>614</v>
      </c>
      <c r="D43" s="1" t="s">
        <v>422</v>
      </c>
      <c r="E43" s="1" t="s">
        <v>615</v>
      </c>
      <c r="F43" s="1" t="s">
        <v>616</v>
      </c>
      <c r="G43" s="1" t="s">
        <v>617</v>
      </c>
      <c r="H43" s="1" t="s">
        <v>618</v>
      </c>
      <c r="I43" s="1" t="s">
        <v>619</v>
      </c>
      <c r="J43" s="1" t="s">
        <v>620</v>
      </c>
      <c r="K43" s="1" t="s">
        <v>403</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570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400</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298</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307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v>-100.0</v>
      </c>
      <c r="J53" s="1">
        <v>1.0</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v>2.0</v>
      </c>
      <c r="G54" s="1">
        <v>-57.0</v>
      </c>
      <c r="H54" s="1" t="s">
        <v>720</v>
      </c>
      <c r="I54" s="1" t="s">
        <v>721</v>
      </c>
      <c r="J54" s="1" t="s">
        <v>722</v>
      </c>
      <c r="K54" s="1">
        <v>0.0</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416</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276</v>
      </c>
      <c r="K57" s="1" t="s">
        <v>753</v>
      </c>
      <c r="L57" s="2"/>
      <c r="M57" s="2"/>
      <c r="N57" s="2"/>
      <c r="O57" s="2"/>
      <c r="P57" s="2"/>
      <c r="Q57" s="2"/>
      <c r="R57" s="2"/>
      <c r="S57" s="2"/>
      <c r="T57" s="2"/>
      <c r="U57" s="2"/>
      <c r="V57" s="2"/>
      <c r="W57" s="2"/>
      <c r="X57" s="2"/>
      <c r="Y57" s="2"/>
      <c r="Z57" s="2"/>
    </row>
    <row r="58" ht="15.75" customHeight="1">
      <c r="A58" s="1" t="s">
        <v>754</v>
      </c>
      <c r="B58" s="1" t="s">
        <v>370</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831</v>
      </c>
      <c r="B66" s="1" t="s">
        <v>832</v>
      </c>
      <c r="C66" s="1" t="s">
        <v>833</v>
      </c>
      <c r="D66" s="1" t="s">
        <v>834</v>
      </c>
      <c r="E66" s="1" t="s">
        <v>835</v>
      </c>
      <c r="F66" s="1" t="s">
        <v>836</v>
      </c>
      <c r="G66" s="1" t="s">
        <v>837</v>
      </c>
      <c r="H66" s="1" t="s">
        <v>616</v>
      </c>
      <c r="I66" s="1" t="s">
        <v>838</v>
      </c>
      <c r="J66" s="1" t="s">
        <v>839</v>
      </c>
      <c r="K66" s="1" t="s">
        <v>840</v>
      </c>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364</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385</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630</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756</v>
      </c>
      <c r="D74" s="1" t="s">
        <v>917</v>
      </c>
      <c r="E74" s="1" t="s">
        <v>918</v>
      </c>
      <c r="F74" s="1" t="s">
        <v>253</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t="s">
        <v>930</v>
      </c>
      <c r="H75" s="1" t="s">
        <v>931</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939</v>
      </c>
      <c r="F76" s="1" t="s">
        <v>940</v>
      </c>
      <c r="G76" s="1" t="s">
        <v>941</v>
      </c>
      <c r="H76" s="1" t="s">
        <v>942</v>
      </c>
      <c r="I76" s="1" t="s">
        <v>943</v>
      </c>
      <c r="J76" s="1" t="s">
        <v>944</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950</v>
      </c>
      <c r="F77" s="1" t="s">
        <v>951</v>
      </c>
      <c r="G77" s="1" t="s">
        <v>745</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627</v>
      </c>
      <c r="G78" s="1" t="s">
        <v>773</v>
      </c>
      <c r="H78" s="1">
        <v>-14.0</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658</v>
      </c>
      <c r="F79" s="1" t="s">
        <v>968</v>
      </c>
      <c r="G79" s="1" t="s">
        <v>969</v>
      </c>
      <c r="H79" s="1" t="s">
        <v>970</v>
      </c>
      <c r="I79" s="1" t="s">
        <v>971</v>
      </c>
      <c r="J79" s="1" t="s">
        <v>743</v>
      </c>
      <c r="K79" s="1" t="s">
        <v>972</v>
      </c>
      <c r="L79" s="2"/>
      <c r="M79" s="2"/>
      <c r="N79" s="2"/>
      <c r="O79" s="2"/>
      <c r="P79" s="2"/>
      <c r="Q79" s="2"/>
      <c r="R79" s="2"/>
      <c r="S79" s="2"/>
      <c r="T79" s="2"/>
      <c r="U79" s="2"/>
      <c r="V79" s="2"/>
      <c r="W79" s="2"/>
      <c r="X79" s="2"/>
      <c r="Y79" s="2"/>
      <c r="Z79" s="2"/>
    </row>
    <row r="80" ht="15.75" customHeight="1">
      <c r="A80" s="1" t="s">
        <v>973</v>
      </c>
      <c r="B80" s="1">
        <v>-22.0</v>
      </c>
      <c r="C80" s="1" t="s">
        <v>974</v>
      </c>
      <c r="D80" s="1" t="s">
        <v>975</v>
      </c>
      <c r="E80" s="1" t="s">
        <v>976</v>
      </c>
      <c r="F80" s="1" t="s">
        <v>977</v>
      </c>
      <c r="G80" s="1" t="s">
        <v>978</v>
      </c>
      <c r="H80" s="1" t="s">
        <v>845</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v>-7.0</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1026</v>
      </c>
      <c r="B86" s="1" t="s">
        <v>1027</v>
      </c>
      <c r="C86" s="1" t="s">
        <v>653</v>
      </c>
      <c r="D86" s="1" t="s">
        <v>1028</v>
      </c>
      <c r="E86" s="1" t="s">
        <v>1029</v>
      </c>
      <c r="F86" s="1" t="s">
        <v>1030</v>
      </c>
      <c r="G86" s="1" t="s">
        <v>1031</v>
      </c>
      <c r="H86" s="1" t="s">
        <v>1032</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1" t="s">
        <v>1037</v>
      </c>
      <c r="C87" s="1" t="s">
        <v>1038</v>
      </c>
      <c r="D87" s="1" t="s">
        <v>1039</v>
      </c>
      <c r="E87" s="1" t="s">
        <v>1040</v>
      </c>
      <c r="F87" s="1" t="s">
        <v>1041</v>
      </c>
      <c r="G87" s="1" t="s">
        <v>1042</v>
      </c>
      <c r="H87" s="1" t="s">
        <v>416</v>
      </c>
      <c r="I87" s="1" t="s">
        <v>592</v>
      </c>
      <c r="J87" s="1" t="s">
        <v>1043</v>
      </c>
      <c r="K87" s="1" t="s">
        <v>1044</v>
      </c>
      <c r="L87" s="2"/>
      <c r="M87" s="2"/>
      <c r="N87" s="2"/>
      <c r="O87" s="2"/>
      <c r="P87" s="2"/>
      <c r="Q87" s="2"/>
      <c r="R87" s="2"/>
      <c r="S87" s="2"/>
      <c r="T87" s="2"/>
      <c r="U87" s="2"/>
      <c r="V87" s="2"/>
      <c r="W87" s="2"/>
      <c r="X87" s="2"/>
      <c r="Y87" s="2"/>
      <c r="Z87" s="2"/>
    </row>
    <row r="88" ht="15.75" customHeight="1">
      <c r="A88" s="1" t="s">
        <v>1045</v>
      </c>
      <c r="B88" s="1" t="s">
        <v>1046</v>
      </c>
      <c r="C88" s="1">
        <v>-37.0</v>
      </c>
      <c r="D88" s="1" t="s">
        <v>1047</v>
      </c>
      <c r="E88" s="1" t="s">
        <v>1048</v>
      </c>
      <c r="F88" s="1" t="s">
        <v>1049</v>
      </c>
      <c r="G88" s="1" t="s">
        <v>1050</v>
      </c>
      <c r="H88" s="1" t="s">
        <v>1051</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1059</v>
      </c>
      <c r="F89" s="1" t="s">
        <v>1021</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1081</v>
      </c>
      <c r="G91" s="1" t="s">
        <v>767</v>
      </c>
      <c r="H91" s="1" t="s">
        <v>1082</v>
      </c>
      <c r="I91" s="1" t="s">
        <v>1083</v>
      </c>
      <c r="J91" s="1" t="s">
        <v>1084</v>
      </c>
      <c r="K91" s="1" t="s">
        <v>1085</v>
      </c>
      <c r="L91" s="2"/>
      <c r="M91" s="2"/>
      <c r="N91" s="2"/>
      <c r="O91" s="2"/>
      <c r="P91" s="2"/>
      <c r="Q91" s="2"/>
      <c r="R91" s="2"/>
      <c r="S91" s="2"/>
      <c r="T91" s="2"/>
      <c r="U91" s="2"/>
      <c r="V91" s="2"/>
      <c r="W91" s="2"/>
      <c r="X91" s="2"/>
      <c r="Y91" s="2"/>
      <c r="Z91" s="2"/>
    </row>
    <row r="92" ht="15.75" customHeight="1">
      <c r="A92" s="1" t="s">
        <v>1086</v>
      </c>
      <c r="B92" s="1" t="s">
        <v>1011</v>
      </c>
      <c r="C92" s="1" t="s">
        <v>1087</v>
      </c>
      <c r="D92" s="1" t="s">
        <v>1088</v>
      </c>
      <c r="E92" s="1" t="s">
        <v>1089</v>
      </c>
      <c r="F92" s="1" t="s">
        <v>1090</v>
      </c>
      <c r="G92" s="1" t="s">
        <v>1091</v>
      </c>
      <c r="H92" s="1" t="s">
        <v>1092</v>
      </c>
      <c r="I92" s="1" t="s">
        <v>1093</v>
      </c>
      <c r="J92" s="1" t="s">
        <v>1094</v>
      </c>
      <c r="K92" s="1" t="s">
        <v>1095</v>
      </c>
      <c r="L92" s="2"/>
      <c r="M92" s="2"/>
      <c r="N92" s="2"/>
      <c r="O92" s="2"/>
      <c r="P92" s="2"/>
      <c r="Q92" s="2"/>
      <c r="R92" s="2"/>
      <c r="S92" s="2"/>
      <c r="T92" s="2"/>
      <c r="U92" s="2"/>
      <c r="V92" s="2"/>
      <c r="W92" s="2"/>
      <c r="X92" s="2"/>
      <c r="Y92" s="2"/>
      <c r="Z92" s="2"/>
    </row>
    <row r="93" ht="15.75" customHeight="1">
      <c r="A93" s="1" t="s">
        <v>1096</v>
      </c>
      <c r="B93" s="1" t="s">
        <v>1097</v>
      </c>
      <c r="C93" s="1" t="s">
        <v>1098</v>
      </c>
      <c r="D93" s="1" t="s">
        <v>1099</v>
      </c>
      <c r="E93" s="1" t="s">
        <v>1100</v>
      </c>
      <c r="F93" s="1" t="s">
        <v>1101</v>
      </c>
      <c r="G93" s="1" t="s">
        <v>1102</v>
      </c>
      <c r="H93" s="1" t="s">
        <v>1103</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v>0.0</v>
      </c>
      <c r="C94" s="1" t="s">
        <v>1108</v>
      </c>
      <c r="D94" s="1" t="s">
        <v>1109</v>
      </c>
      <c r="E94" s="1" t="s">
        <v>1110</v>
      </c>
      <c r="F94" s="1" t="s">
        <v>1111</v>
      </c>
      <c r="G94" s="1" t="s">
        <v>1112</v>
      </c>
      <c r="H94" s="1" t="s">
        <v>1113</v>
      </c>
      <c r="I94" s="1" t="s">
        <v>1114</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v>5.0</v>
      </c>
      <c r="G95" s="1" t="s">
        <v>114</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1129</v>
      </c>
      <c r="E96" s="1" t="s">
        <v>1130</v>
      </c>
      <c r="F96" s="1" t="s">
        <v>1131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1141</v>
      </c>
      <c r="F97" s="1" t="s">
        <v>1142</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400</v>
      </c>
      <c r="C98" s="1" t="s">
        <v>1149</v>
      </c>
      <c r="D98" s="1" t="s">
        <v>1150</v>
      </c>
      <c r="E98" s="1" t="s">
        <v>1151</v>
      </c>
      <c r="F98" s="1" t="s">
        <v>1152</v>
      </c>
      <c r="G98" s="1" t="s">
        <v>629</v>
      </c>
      <c r="H98" s="1" t="s">
        <v>1153</v>
      </c>
      <c r="I98" s="1" t="s">
        <v>1154</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719</v>
      </c>
      <c r="C100" s="1" t="s">
        <v>1169</v>
      </c>
      <c r="D100" s="1" t="s">
        <v>1170</v>
      </c>
      <c r="E100" s="1" t="s">
        <v>1171</v>
      </c>
      <c r="F100" s="1" t="s">
        <v>1172</v>
      </c>
      <c r="G100" s="1" t="s">
        <v>1173</v>
      </c>
      <c r="H100" s="1" t="s">
        <v>1174</v>
      </c>
      <c r="I100" s="1" t="s">
        <v>1175</v>
      </c>
      <c r="J100" s="1" t="s">
        <v>1176</v>
      </c>
      <c r="K100" s="1" t="s">
        <v>1177</v>
      </c>
      <c r="L100" s="2"/>
      <c r="M100" s="2"/>
      <c r="N100" s="2"/>
      <c r="O100" s="2"/>
      <c r="P100" s="2"/>
      <c r="Q100" s="2"/>
      <c r="R100" s="2"/>
      <c r="S100" s="2"/>
      <c r="T100" s="2"/>
      <c r="U100" s="2"/>
      <c r="V100" s="2"/>
      <c r="W100" s="2"/>
      <c r="X100" s="2"/>
      <c r="Y100" s="2"/>
      <c r="Z100" s="2"/>
    </row>
    <row r="101" ht="15.75" customHeight="1">
      <c r="A101" s="1" t="s">
        <v>1178</v>
      </c>
      <c r="B101" s="1" t="s">
        <v>453</v>
      </c>
      <c r="C101" s="1" t="s">
        <v>1179</v>
      </c>
      <c r="D101" s="1" t="s">
        <v>1180</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1193</v>
      </c>
      <c r="G102" s="1" t="s">
        <v>1194</v>
      </c>
      <c r="H102" s="1" t="s">
        <v>253</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v>0.0</v>
      </c>
      <c r="C103" s="1" t="s">
        <v>1199</v>
      </c>
      <c r="D103" s="1" t="s">
        <v>1200</v>
      </c>
      <c r="E103" s="1" t="s">
        <v>1201</v>
      </c>
      <c r="F103" s="1" t="s">
        <v>1202</v>
      </c>
      <c r="G103" s="1" t="s">
        <v>1203</v>
      </c>
      <c r="H103" s="1" t="s">
        <v>1204</v>
      </c>
      <c r="I103" s="1" t="s">
        <v>194</v>
      </c>
      <c r="J103" s="1" t="s">
        <v>1205</v>
      </c>
      <c r="K103" s="1" t="s">
        <v>1206</v>
      </c>
      <c r="L103" s="2"/>
      <c r="M103" s="2"/>
      <c r="N103" s="2"/>
      <c r="O103" s="2"/>
      <c r="P103" s="2"/>
      <c r="Q103" s="2"/>
      <c r="R103" s="2"/>
      <c r="S103" s="2"/>
      <c r="T103" s="2"/>
      <c r="U103" s="2"/>
      <c r="V103" s="2"/>
      <c r="W103" s="2"/>
      <c r="X103" s="2"/>
      <c r="Y103" s="2"/>
      <c r="Z103" s="2"/>
    </row>
    <row r="104" ht="15.75" customHeight="1">
      <c r="A104" s="1" t="s">
        <v>1207</v>
      </c>
      <c r="B104" s="1">
        <v>0.0</v>
      </c>
      <c r="C104" s="1" t="s">
        <v>1208</v>
      </c>
      <c r="D104" s="1" t="s">
        <v>1209</v>
      </c>
      <c r="E104" s="1" t="s">
        <v>1210</v>
      </c>
      <c r="F104" s="1" t="s">
        <v>1211</v>
      </c>
      <c r="G104" s="1" t="s">
        <v>1212</v>
      </c>
      <c r="H104" s="1" t="s">
        <v>1213</v>
      </c>
      <c r="I104" s="1" t="s">
        <v>1214</v>
      </c>
      <c r="J104" s="1" t="s">
        <v>1215</v>
      </c>
      <c r="K104" s="1" t="s">
        <v>1216</v>
      </c>
      <c r="L104" s="2"/>
      <c r="M104" s="2"/>
      <c r="N104" s="2"/>
      <c r="O104" s="2"/>
      <c r="P104" s="2"/>
      <c r="Q104" s="2"/>
      <c r="R104" s="2"/>
      <c r="S104" s="2"/>
      <c r="T104" s="2"/>
      <c r="U104" s="2"/>
      <c r="V104" s="2"/>
      <c r="W104" s="2"/>
      <c r="X104" s="2"/>
      <c r="Y104" s="2"/>
      <c r="Z104" s="2"/>
    </row>
    <row r="105" ht="15.75" customHeight="1">
      <c r="A105" s="1" t="s">
        <v>1217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1218</v>
      </c>
      <c r="B106" s="1">
        <v>0.0</v>
      </c>
      <c r="C106" s="1" t="s">
        <v>1219</v>
      </c>
      <c r="D106" s="1" t="s">
        <v>1220</v>
      </c>
      <c r="E106" s="1" t="s">
        <v>1221</v>
      </c>
      <c r="F106" s="1" t="s">
        <v>173</v>
      </c>
      <c r="G106" s="1" t="s">
        <v>1222</v>
      </c>
      <c r="H106" s="1" t="s">
        <v>1223</v>
      </c>
      <c r="I106" s="1" t="s">
        <v>1033</v>
      </c>
      <c r="J106" s="1" t="s">
        <v>1224</v>
      </c>
      <c r="K106" s="1" t="s">
        <v>1225</v>
      </c>
      <c r="L106" s="2"/>
      <c r="M106" s="2"/>
      <c r="N106" s="2"/>
      <c r="O106" s="2"/>
      <c r="P106" s="2"/>
      <c r="Q106" s="2"/>
      <c r="R106" s="2"/>
      <c r="S106" s="2"/>
      <c r="T106" s="2"/>
      <c r="U106" s="2"/>
      <c r="V106" s="2"/>
      <c r="W106" s="2"/>
      <c r="X106" s="2"/>
      <c r="Y106" s="2"/>
      <c r="Z106" s="2"/>
    </row>
    <row r="107" ht="15.75" customHeight="1">
      <c r="A107" s="1" t="s">
        <v>1226</v>
      </c>
      <c r="B107" s="1">
        <v>0.0</v>
      </c>
      <c r="C107" s="1" t="s">
        <v>1227</v>
      </c>
      <c r="D107" s="1" t="s">
        <v>1228</v>
      </c>
      <c r="E107" s="1" t="s">
        <v>1229</v>
      </c>
      <c r="F107" s="1" t="s">
        <v>1110</v>
      </c>
      <c r="G107" s="1" t="s">
        <v>1230</v>
      </c>
      <c r="H107" s="1" t="s">
        <v>194</v>
      </c>
      <c r="I107" s="1" t="s">
        <v>1231</v>
      </c>
      <c r="J107" s="1" t="s">
        <v>1232</v>
      </c>
      <c r="K107" s="1" t="s">
        <v>1233</v>
      </c>
      <c r="L107" s="2"/>
      <c r="M107" s="2"/>
      <c r="N107" s="2"/>
      <c r="O107" s="2"/>
      <c r="P107" s="2"/>
      <c r="Q107" s="2"/>
      <c r="R107" s="2"/>
      <c r="S107" s="2"/>
      <c r="T107" s="2"/>
      <c r="U107" s="2"/>
      <c r="V107" s="2"/>
      <c r="W107" s="2"/>
      <c r="X107" s="2"/>
      <c r="Y107" s="2"/>
      <c r="Z107" s="2"/>
    </row>
    <row r="108" ht="15.75" customHeight="1">
      <c r="A108" s="1" t="s">
        <v>1234</v>
      </c>
      <c r="B108" s="1">
        <v>0.0</v>
      </c>
      <c r="C108" s="1" t="s">
        <v>976</v>
      </c>
      <c r="D108" s="1" t="s">
        <v>1235</v>
      </c>
      <c r="E108" s="1" t="s">
        <v>1236</v>
      </c>
      <c r="F108" s="1" t="s">
        <v>1237</v>
      </c>
      <c r="G108" s="1" t="s">
        <v>1238</v>
      </c>
      <c r="H108" s="1" t="s">
        <v>1196</v>
      </c>
      <c r="I108" s="1" t="s">
        <v>1239</v>
      </c>
      <c r="J108" s="1" t="s">
        <v>1240</v>
      </c>
      <c r="K108" s="1" t="s">
        <v>1241</v>
      </c>
      <c r="L108" s="2"/>
      <c r="M108" s="2"/>
      <c r="N108" s="2"/>
      <c r="O108" s="2"/>
      <c r="P108" s="2"/>
      <c r="Q108" s="2"/>
      <c r="R108" s="2"/>
      <c r="S108" s="2"/>
      <c r="T108" s="2"/>
      <c r="U108" s="2"/>
      <c r="V108" s="2"/>
      <c r="W108" s="2"/>
      <c r="X108" s="2"/>
      <c r="Y108" s="2"/>
      <c r="Z108" s="2"/>
    </row>
    <row r="109" ht="15.75" customHeight="1">
      <c r="A109" s="1" t="s">
        <v>1242</v>
      </c>
      <c r="B109" s="1">
        <v>0.0</v>
      </c>
      <c r="C109" s="1" t="s">
        <v>1243</v>
      </c>
      <c r="D109" s="1" t="s">
        <v>1244</v>
      </c>
      <c r="E109" s="1" t="s">
        <v>1245</v>
      </c>
      <c r="F109" s="1" t="s">
        <v>1246</v>
      </c>
      <c r="G109" s="1" t="s">
        <v>1247</v>
      </c>
      <c r="H109" s="1" t="s">
        <v>1248</v>
      </c>
      <c r="I109" s="1" t="s">
        <v>1249</v>
      </c>
      <c r="J109" s="1" t="s">
        <v>1250</v>
      </c>
      <c r="K109" s="1" t="s">
        <v>1251</v>
      </c>
      <c r="L109" s="2"/>
      <c r="M109" s="2"/>
      <c r="N109" s="2"/>
      <c r="O109" s="2"/>
      <c r="P109" s="2"/>
      <c r="Q109" s="2"/>
      <c r="R109" s="2"/>
      <c r="S109" s="2"/>
      <c r="T109" s="2"/>
      <c r="U109" s="2"/>
      <c r="V109" s="2"/>
      <c r="W109" s="2"/>
      <c r="X109" s="2"/>
      <c r="Y109" s="2"/>
      <c r="Z109" s="2"/>
    </row>
    <row r="110" ht="15.75" customHeight="1">
      <c r="A110" s="1" t="s">
        <v>1252</v>
      </c>
      <c r="B110" s="1">
        <v>0.0</v>
      </c>
      <c r="C110" s="1" t="s">
        <v>1253</v>
      </c>
      <c r="D110" s="1" t="s">
        <v>1254</v>
      </c>
      <c r="E110" s="1" t="s">
        <v>1255</v>
      </c>
      <c r="F110" s="1" t="s">
        <v>1256</v>
      </c>
      <c r="G110" s="1" t="s">
        <v>1257</v>
      </c>
      <c r="H110" s="1" t="s">
        <v>1258</v>
      </c>
      <c r="I110" s="1" t="s">
        <v>1259</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v>0.0</v>
      </c>
      <c r="C111" s="1" t="s">
        <v>1263</v>
      </c>
      <c r="D111" s="1" t="s">
        <v>1264</v>
      </c>
      <c r="E111" s="1" t="s">
        <v>1265</v>
      </c>
      <c r="F111" s="1" t="s">
        <v>895</v>
      </c>
      <c r="G111" s="1" t="s">
        <v>1266</v>
      </c>
      <c r="H111" s="1" t="s">
        <v>1267</v>
      </c>
      <c r="I111" s="1" t="s">
        <v>1268</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v>0.0</v>
      </c>
      <c r="C112" s="1" t="s">
        <v>1272</v>
      </c>
      <c r="D112" s="1" t="s">
        <v>994</v>
      </c>
      <c r="E112" s="1" t="s">
        <v>1273</v>
      </c>
      <c r="F112" s="1" t="s">
        <v>1274</v>
      </c>
      <c r="G112" s="1" t="s">
        <v>1275</v>
      </c>
      <c r="H112" s="1" t="s">
        <v>1276</v>
      </c>
      <c r="I112" s="1" t="s">
        <v>1277</v>
      </c>
      <c r="J112" s="1" t="s">
        <v>1278</v>
      </c>
      <c r="K112" s="1" t="s">
        <v>1130</v>
      </c>
      <c r="L112" s="2"/>
      <c r="M112" s="2"/>
      <c r="N112" s="2"/>
      <c r="O112" s="2"/>
      <c r="P112" s="2"/>
      <c r="Q112" s="2"/>
      <c r="R112" s="2"/>
      <c r="S112" s="2"/>
      <c r="T112" s="2"/>
      <c r="U112" s="2"/>
      <c r="V112" s="2"/>
      <c r="W112" s="2"/>
      <c r="X112" s="2"/>
      <c r="Y112" s="2"/>
      <c r="Z112" s="2"/>
    </row>
    <row r="113" ht="15.75" customHeight="1">
      <c r="A113" s="1" t="s">
        <v>1279</v>
      </c>
      <c r="B113" s="1">
        <v>0.0</v>
      </c>
      <c r="C113" s="1" t="s">
        <v>1280</v>
      </c>
      <c r="D113" s="1" t="s">
        <v>1281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v>0.0</v>
      </c>
      <c r="C114" s="1">
        <v>0.0</v>
      </c>
      <c r="D114" s="1">
        <v>0.0</v>
      </c>
      <c r="E114" s="1" t="s">
        <v>1108</v>
      </c>
      <c r="F114" s="1" t="s">
        <v>1290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v>0.0</v>
      </c>
      <c r="C115" s="1">
        <v>0.0</v>
      </c>
      <c r="D115" s="1" t="s">
        <v>1280</v>
      </c>
      <c r="E115" s="1" t="s">
        <v>1297</v>
      </c>
      <c r="F115" s="1" t="s">
        <v>1298</v>
      </c>
      <c r="G115" s="1" t="s">
        <v>1299</v>
      </c>
      <c r="H115" s="1" t="s">
        <v>1300</v>
      </c>
      <c r="I115" s="1" t="s">
        <v>1301</v>
      </c>
      <c r="J115" s="1" t="s">
        <v>1302</v>
      </c>
      <c r="K115" s="1" t="s">
        <v>1303</v>
      </c>
      <c r="L115" s="2"/>
      <c r="M115" s="2"/>
      <c r="N115" s="2"/>
      <c r="O115" s="2"/>
      <c r="P115" s="2"/>
      <c r="Q115" s="2"/>
      <c r="R115" s="2"/>
      <c r="S115" s="2"/>
      <c r="T115" s="2"/>
      <c r="U115" s="2"/>
      <c r="V115" s="2"/>
      <c r="W115" s="2"/>
      <c r="X115" s="2"/>
      <c r="Y115" s="2"/>
      <c r="Z115" s="2"/>
    </row>
    <row r="116" ht="15.75" customHeight="1">
      <c r="A116" s="1" t="s">
        <v>1304</v>
      </c>
      <c r="B116" s="1">
        <v>0.0</v>
      </c>
      <c r="C116" s="1">
        <v>0.0</v>
      </c>
      <c r="D116" s="1" t="s">
        <v>1305</v>
      </c>
      <c r="E116" s="1" t="s">
        <v>1306</v>
      </c>
      <c r="F116" s="1" t="s">
        <v>1307</v>
      </c>
      <c r="G116" s="1" t="s">
        <v>1308</v>
      </c>
      <c r="H116" s="1" t="s">
        <v>1309</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v>0.0</v>
      </c>
      <c r="C117" s="1">
        <v>0.0</v>
      </c>
      <c r="D117" s="1" t="s">
        <v>1314</v>
      </c>
      <c r="E117" s="1" t="s">
        <v>1315</v>
      </c>
      <c r="F117" s="1" t="s">
        <v>1316</v>
      </c>
      <c r="G117" s="1" t="s">
        <v>1317</v>
      </c>
      <c r="H117" s="1" t="s">
        <v>267</v>
      </c>
      <c r="I117" s="1" t="s">
        <v>1318</v>
      </c>
      <c r="J117" s="1" t="s">
        <v>770</v>
      </c>
      <c r="K117" s="1" t="s">
        <v>1319</v>
      </c>
      <c r="L117" s="2"/>
      <c r="M117" s="2"/>
      <c r="N117" s="2"/>
      <c r="O117" s="2"/>
      <c r="P117" s="2"/>
      <c r="Q117" s="2"/>
      <c r="R117" s="2"/>
      <c r="S117" s="2"/>
      <c r="T117" s="2"/>
      <c r="U117" s="2"/>
      <c r="V117" s="2"/>
      <c r="W117" s="2"/>
      <c r="X117" s="2"/>
      <c r="Y117" s="2"/>
      <c r="Z117" s="2"/>
    </row>
    <row r="118" ht="15.75" customHeight="1">
      <c r="A118" s="1" t="s">
        <v>1320</v>
      </c>
      <c r="B118" s="1">
        <v>0.0</v>
      </c>
      <c r="C118" s="1">
        <v>0.0</v>
      </c>
      <c r="D118" s="1" t="s">
        <v>1321</v>
      </c>
      <c r="E118" s="1" t="s">
        <v>979</v>
      </c>
      <c r="F118" s="1" t="s">
        <v>1322</v>
      </c>
      <c r="G118" s="1" t="s">
        <v>1323</v>
      </c>
      <c r="H118" s="1" t="s">
        <v>1324</v>
      </c>
      <c r="I118" s="1" t="s">
        <v>1325</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v>0.0</v>
      </c>
      <c r="C119" s="1">
        <v>0.0</v>
      </c>
      <c r="D119" s="1" t="s">
        <v>1009</v>
      </c>
      <c r="E119" s="1" t="s">
        <v>1329</v>
      </c>
      <c r="F119" s="1" t="s">
        <v>1330</v>
      </c>
      <c r="G119" s="1" t="s">
        <v>1071</v>
      </c>
      <c r="H119" s="1" t="s">
        <v>1331</v>
      </c>
      <c r="I119" s="1" t="s">
        <v>1332</v>
      </c>
      <c r="J119" s="1" t="s">
        <v>1333</v>
      </c>
      <c r="K119" s="1" t="s">
        <v>1334</v>
      </c>
      <c r="L119" s="2"/>
      <c r="M119" s="2"/>
      <c r="N119" s="2"/>
      <c r="O119" s="2"/>
      <c r="P119" s="2"/>
      <c r="Q119" s="2"/>
      <c r="R119" s="2"/>
      <c r="S119" s="2"/>
      <c r="T119" s="2"/>
      <c r="U119" s="2"/>
      <c r="V119" s="2"/>
      <c r="W119" s="2"/>
      <c r="X119" s="2"/>
      <c r="Y119" s="2"/>
      <c r="Z119" s="2"/>
    </row>
    <row r="120" ht="15.75" customHeight="1">
      <c r="A120" s="1" t="s">
        <v>1335</v>
      </c>
      <c r="B120" s="1">
        <v>0.0</v>
      </c>
      <c r="C120" s="1">
        <v>0.0</v>
      </c>
      <c r="D120" s="1" t="s">
        <v>1336</v>
      </c>
      <c r="E120" s="1" t="s">
        <v>1337</v>
      </c>
      <c r="F120" s="1" t="s">
        <v>1338</v>
      </c>
      <c r="G120" s="1" t="s">
        <v>1339</v>
      </c>
      <c r="H120" s="1" t="s">
        <v>1340</v>
      </c>
      <c r="I120" s="1" t="s">
        <v>726</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v>0.0</v>
      </c>
      <c r="C121" s="1" t="s">
        <v>1344</v>
      </c>
      <c r="D121" s="1" t="s">
        <v>1345</v>
      </c>
      <c r="E121" s="1" t="s">
        <v>1346</v>
      </c>
      <c r="F121" s="1" t="s">
        <v>1347</v>
      </c>
      <c r="G121" s="1" t="s">
        <v>1348</v>
      </c>
      <c r="H121" s="1" t="s">
        <v>726</v>
      </c>
      <c r="I121" s="1" t="s">
        <v>1349</v>
      </c>
      <c r="J121" s="1" t="s">
        <v>1350</v>
      </c>
      <c r="K121" s="1" t="s">
        <v>1351</v>
      </c>
      <c r="L121" s="2"/>
      <c r="M121" s="2"/>
      <c r="N121" s="2"/>
      <c r="O121" s="2"/>
      <c r="P121" s="2"/>
      <c r="Q121" s="2"/>
      <c r="R121" s="2"/>
      <c r="S121" s="2"/>
      <c r="T121" s="2"/>
      <c r="U121" s="2"/>
      <c r="V121" s="2"/>
      <c r="W121" s="2"/>
      <c r="X121" s="2"/>
      <c r="Y121" s="2"/>
      <c r="Z121" s="2"/>
    </row>
    <row r="122" ht="15.75" customHeight="1">
      <c r="A122" s="1" t="s">
        <v>1352</v>
      </c>
      <c r="B122" s="1">
        <v>0.0</v>
      </c>
      <c r="C122" s="1" t="s">
        <v>1353</v>
      </c>
      <c r="D122" s="1" t="s">
        <v>1354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v>0.0</v>
      </c>
      <c r="C123" s="1">
        <v>0.0</v>
      </c>
      <c r="D123" s="1">
        <v>0.0</v>
      </c>
      <c r="E123" s="1" t="s">
        <v>1363</v>
      </c>
      <c r="F123" s="1" t="s">
        <v>1364</v>
      </c>
      <c r="G123" s="1" t="s">
        <v>1365</v>
      </c>
      <c r="H123" s="1" t="s">
        <v>1366</v>
      </c>
      <c r="I123" s="1" t="s">
        <v>1367</v>
      </c>
      <c r="J123" s="1" t="s">
        <v>1368</v>
      </c>
      <c r="K123" s="1" t="s">
        <v>1369</v>
      </c>
      <c r="L123" s="2"/>
      <c r="M123" s="2"/>
      <c r="N123" s="2"/>
      <c r="O123" s="2"/>
      <c r="P123" s="2"/>
      <c r="Q123" s="2"/>
      <c r="R123" s="2"/>
      <c r="S123" s="2"/>
      <c r="T123" s="2"/>
      <c r="U123" s="2"/>
      <c r="V123" s="2"/>
      <c r="W123" s="2"/>
      <c r="X123" s="2"/>
      <c r="Y123" s="2"/>
      <c r="Z123" s="2"/>
    </row>
    <row r="124" ht="15.75" customHeight="1">
      <c r="A124" s="1" t="s">
        <v>1370</v>
      </c>
      <c r="B124" s="1">
        <v>0.0</v>
      </c>
      <c r="C124" s="1">
        <v>0.0</v>
      </c>
      <c r="D124" s="1">
        <v>0.0</v>
      </c>
      <c r="E124" s="1">
        <v>6.0</v>
      </c>
      <c r="F124" s="1" t="s">
        <v>1371</v>
      </c>
      <c r="G124" s="1" t="s">
        <v>1372</v>
      </c>
      <c r="H124" s="1" t="s">
        <v>1373</v>
      </c>
      <c r="I124" s="1" t="s">
        <v>1374</v>
      </c>
      <c r="J124" s="1" t="s">
        <v>1008</v>
      </c>
      <c r="K124" s="1" t="s">
        <v>1375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1386</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1392</v>
      </c>
      <c r="B5" s="1" t="s">
        <v>1391</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1422</v>
      </c>
      <c r="J6" s="2"/>
      <c r="K6" s="2"/>
      <c r="L6" s="2"/>
      <c r="M6" s="2"/>
      <c r="N6" s="2"/>
      <c r="O6" s="2"/>
      <c r="P6" s="2"/>
      <c r="Q6" s="2"/>
      <c r="R6" s="2"/>
      <c r="S6" s="2"/>
      <c r="T6" s="2"/>
      <c r="U6" s="2"/>
      <c r="V6" s="2"/>
      <c r="W6" s="2"/>
      <c r="X6" s="2"/>
      <c r="Y6" s="2"/>
      <c r="Z6" s="2"/>
    </row>
    <row r="7">
      <c r="A7" s="1" t="s">
        <v>1423</v>
      </c>
      <c r="B7" s="1" t="s">
        <v>1424</v>
      </c>
      <c r="C7" s="1" t="s">
        <v>1391</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1391</v>
      </c>
      <c r="C8" s="1" t="s">
        <v>1432</v>
      </c>
      <c r="D8" s="1" t="s">
        <v>1433</v>
      </c>
      <c r="E8" s="1" t="s">
        <v>1432</v>
      </c>
      <c r="F8" s="1" t="s">
        <v>1434</v>
      </c>
      <c r="G8" s="1" t="s">
        <v>1434</v>
      </c>
      <c r="H8" s="1" t="s">
        <v>1432</v>
      </c>
      <c r="I8" s="1" t="s">
        <v>1435</v>
      </c>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1439</v>
      </c>
      <c r="H9" s="1" t="s">
        <v>1442</v>
      </c>
      <c r="I9" s="1" t="s">
        <v>1442</v>
      </c>
      <c r="J9" s="2"/>
      <c r="K9" s="2"/>
      <c r="L9" s="2"/>
      <c r="M9" s="2"/>
      <c r="N9" s="2"/>
      <c r="O9" s="2"/>
      <c r="P9" s="2"/>
      <c r="Q9" s="2"/>
      <c r="R9" s="2"/>
      <c r="S9" s="2"/>
      <c r="T9" s="2"/>
      <c r="U9" s="2"/>
      <c r="V9" s="2"/>
      <c r="W9" s="2"/>
      <c r="X9" s="2"/>
      <c r="Y9" s="2"/>
      <c r="Z9" s="2"/>
    </row>
    <row r="10">
      <c r="A10" s="1" t="s">
        <v>1443</v>
      </c>
      <c r="B10" s="1" t="s">
        <v>1444</v>
      </c>
      <c r="C10" s="1" t="s">
        <v>1438</v>
      </c>
      <c r="D10" s="1" t="s">
        <v>1445</v>
      </c>
      <c r="E10" s="1" t="s">
        <v>1446</v>
      </c>
      <c r="F10" s="1" t="s">
        <v>1447</v>
      </c>
      <c r="G10" s="1" t="s">
        <v>1448</v>
      </c>
      <c r="H10" s="1" t="s">
        <v>1442</v>
      </c>
      <c r="I10" s="1" t="s">
        <v>1449</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1460</v>
      </c>
      <c r="C12" s="1" t="s">
        <v>1461</v>
      </c>
      <c r="D12" s="1" t="s">
        <v>1462</v>
      </c>
      <c r="E12" s="1" t="s">
        <v>1463</v>
      </c>
      <c r="F12" s="1" t="s">
        <v>1464</v>
      </c>
      <c r="G12" s="1" t="s">
        <v>1465</v>
      </c>
      <c r="H12" s="1" t="s">
        <v>1466</v>
      </c>
      <c r="I12" s="1" t="s">
        <v>1467</v>
      </c>
      <c r="J12" s="2"/>
      <c r="K12" s="2"/>
      <c r="L12" s="2"/>
      <c r="M12" s="2"/>
      <c r="N12" s="2"/>
      <c r="O12" s="2"/>
      <c r="P12" s="2"/>
      <c r="Q12" s="2"/>
      <c r="R12" s="2"/>
      <c r="S12" s="2"/>
      <c r="T12" s="2"/>
      <c r="U12" s="2"/>
      <c r="V12" s="2"/>
      <c r="W12" s="2"/>
      <c r="X12" s="2"/>
      <c r="Y12" s="2"/>
      <c r="Z12" s="2"/>
    </row>
    <row r="13">
      <c r="A13" s="1" t="s">
        <v>1468</v>
      </c>
      <c r="B13" s="1" t="s">
        <v>1469</v>
      </c>
      <c r="C13" s="1" t="s">
        <v>1470</v>
      </c>
      <c r="D13" s="1" t="s">
        <v>1471</v>
      </c>
      <c r="E13" s="1" t="s">
        <v>1472</v>
      </c>
      <c r="F13" s="1" t="s">
        <v>1473</v>
      </c>
      <c r="G13" s="1" t="s">
        <v>1474</v>
      </c>
      <c r="H13" s="1" t="s">
        <v>1475</v>
      </c>
      <c r="I13" s="1" t="s">
        <v>1476</v>
      </c>
      <c r="J13" s="2"/>
      <c r="K13" s="2"/>
      <c r="L13" s="2"/>
      <c r="M13" s="2"/>
      <c r="N13" s="2"/>
      <c r="O13" s="2"/>
      <c r="P13" s="2"/>
      <c r="Q13" s="2"/>
      <c r="R13" s="2"/>
      <c r="S13" s="2"/>
      <c r="T13" s="2"/>
      <c r="U13" s="2"/>
      <c r="V13" s="2"/>
      <c r="W13" s="2"/>
      <c r="X13" s="2"/>
      <c r="Y13" s="2"/>
      <c r="Z13" s="2"/>
    </row>
    <row r="14">
      <c r="A14" s="1" t="s">
        <v>1477</v>
      </c>
      <c r="B14" s="1" t="s">
        <v>1478</v>
      </c>
      <c r="C14" s="1" t="s">
        <v>1479</v>
      </c>
      <c r="D14" s="1" t="s">
        <v>1480</v>
      </c>
      <c r="E14" s="1" t="s">
        <v>1481</v>
      </c>
      <c r="F14" s="1" t="s">
        <v>1482</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1391</v>
      </c>
      <c r="C15" s="1" t="s">
        <v>1391</v>
      </c>
      <c r="D15" s="1" t="s">
        <v>1391</v>
      </c>
      <c r="E15" s="1" t="s">
        <v>1391</v>
      </c>
      <c r="F15" s="1" t="s">
        <v>204</v>
      </c>
      <c r="G15" s="1" t="s">
        <v>1487</v>
      </c>
      <c r="H15" s="1" t="s">
        <v>1487</v>
      </c>
      <c r="I15" s="1" t="s">
        <v>1487</v>
      </c>
      <c r="J15" s="2"/>
      <c r="K15" s="2"/>
      <c r="L15" s="2"/>
      <c r="M15" s="2"/>
      <c r="N15" s="2"/>
      <c r="O15" s="2"/>
      <c r="P15" s="2"/>
      <c r="Q15" s="2"/>
      <c r="R15" s="2"/>
      <c r="S15" s="2"/>
      <c r="T15" s="2"/>
      <c r="U15" s="2"/>
      <c r="V15" s="2"/>
      <c r="W15" s="2"/>
      <c r="X15" s="2"/>
      <c r="Y15" s="2"/>
      <c r="Z15" s="2"/>
    </row>
    <row r="16">
      <c r="A16" s="1" t="s">
        <v>1488</v>
      </c>
      <c r="B16" s="1" t="s">
        <v>1391</v>
      </c>
      <c r="C16" s="1" t="s">
        <v>1391</v>
      </c>
      <c r="D16" s="1" t="s">
        <v>1391</v>
      </c>
      <c r="E16" s="1" t="s">
        <v>1391</v>
      </c>
      <c r="F16" s="1" t="s">
        <v>1489</v>
      </c>
      <c r="G16" s="1" t="s">
        <v>1490</v>
      </c>
      <c r="H16" s="1" t="s">
        <v>1490</v>
      </c>
      <c r="I16" s="1" t="s">
        <v>1490</v>
      </c>
      <c r="J16" s="2"/>
      <c r="K16" s="2"/>
      <c r="L16" s="2"/>
      <c r="M16" s="2"/>
      <c r="N16" s="2"/>
      <c r="O16" s="2"/>
      <c r="P16" s="2"/>
      <c r="Q16" s="2"/>
      <c r="R16" s="2"/>
      <c r="S16" s="2"/>
      <c r="T16" s="2"/>
      <c r="U16" s="2"/>
      <c r="V16" s="2"/>
      <c r="W16" s="2"/>
      <c r="X16" s="2"/>
      <c r="Y16" s="2"/>
      <c r="Z16" s="2"/>
    </row>
    <row r="17">
      <c r="A17" s="1" t="s">
        <v>1491</v>
      </c>
      <c r="B17" s="1" t="s">
        <v>318</v>
      </c>
      <c r="C17" s="1" t="s">
        <v>178</v>
      </c>
      <c r="D17" s="1" t="s">
        <v>179</v>
      </c>
      <c r="E17" s="1" t="s">
        <v>1492</v>
      </c>
      <c r="F17" s="1" t="s">
        <v>187</v>
      </c>
      <c r="G17" s="1" t="s">
        <v>1493</v>
      </c>
      <c r="H17" s="1" t="s">
        <v>400</v>
      </c>
      <c r="I17" s="1" t="s">
        <v>409</v>
      </c>
      <c r="J17" s="2"/>
      <c r="K17" s="2"/>
      <c r="L17" s="2"/>
      <c r="M17" s="2"/>
      <c r="N17" s="2"/>
      <c r="O17" s="2"/>
      <c r="P17" s="2"/>
      <c r="Q17" s="2"/>
      <c r="R17" s="2"/>
      <c r="S17" s="2"/>
      <c r="T17" s="2"/>
      <c r="U17" s="2"/>
      <c r="V17" s="2"/>
      <c r="W17" s="2"/>
      <c r="X17" s="2"/>
      <c r="Y17" s="2"/>
      <c r="Z17" s="2"/>
    </row>
    <row r="18">
      <c r="A18" s="1" t="s">
        <v>1494</v>
      </c>
      <c r="B18" s="1" t="s">
        <v>1391</v>
      </c>
      <c r="C18" s="1" t="s">
        <v>1391</v>
      </c>
      <c r="D18" s="1" t="s">
        <v>1391</v>
      </c>
      <c r="E18" s="1" t="s">
        <v>1391</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395</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1391</v>
      </c>
      <c r="D23" s="1" t="s">
        <v>1536</v>
      </c>
      <c r="E23" s="1" t="s">
        <v>1537</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1555</v>
      </c>
      <c r="I25" s="1" t="s">
        <v>1391</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1571</v>
      </c>
      <c r="C6" s="2"/>
      <c r="D6" s="2"/>
      <c r="E6" s="2"/>
      <c r="F6" s="2"/>
      <c r="G6" s="2"/>
      <c r="H6" s="2"/>
      <c r="I6" s="2"/>
      <c r="J6" s="2"/>
      <c r="K6" s="2"/>
      <c r="L6" s="2"/>
      <c r="M6" s="2"/>
      <c r="N6" s="2"/>
      <c r="O6" s="2"/>
      <c r="P6" s="2"/>
      <c r="Q6" s="2"/>
      <c r="R6" s="2"/>
      <c r="S6" s="2"/>
      <c r="T6" s="2"/>
      <c r="U6" s="2"/>
      <c r="V6" s="2"/>
      <c r="W6" s="2"/>
      <c r="X6" s="2"/>
      <c r="Y6" s="2"/>
      <c r="Z6" s="2"/>
    </row>
    <row r="7">
      <c r="A7" s="3" t="s">
        <v>1572</v>
      </c>
      <c r="B7" s="1" t="s">
        <v>11</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1" t="s">
        <v>1576</v>
      </c>
      <c r="C9" s="2"/>
      <c r="D9" s="2"/>
      <c r="E9" s="2"/>
      <c r="F9" s="2"/>
      <c r="G9" s="2"/>
      <c r="H9" s="2"/>
      <c r="I9" s="2"/>
      <c r="J9" s="2"/>
      <c r="K9" s="2"/>
      <c r="L9" s="2"/>
      <c r="M9" s="2"/>
      <c r="N9" s="2"/>
      <c r="O9" s="2"/>
      <c r="P9" s="2"/>
      <c r="Q9" s="2"/>
      <c r="R9" s="2"/>
      <c r="S9" s="2"/>
      <c r="T9" s="2"/>
      <c r="U9" s="2"/>
      <c r="V9" s="2"/>
      <c r="W9" s="2"/>
      <c r="X9" s="2"/>
      <c r="Y9" s="2"/>
      <c r="Z9" s="2"/>
    </row>
    <row r="10">
      <c r="A10" s="3" t="s">
        <v>1577</v>
      </c>
      <c r="B10" s="4"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2600.0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t="s">
        <v>1593</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22.56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23.03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22.6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22.56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23.03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0.0435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0.7143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2.062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16.428572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31.292517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29058.0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29058.0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57751.0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43000.0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43000.0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22.4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23.66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3.167744E8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21.15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28.92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0.4512649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24.144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25.4541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0.044247787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t="s">
        <v>1636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3.58642432E8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0.02996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9158362.0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1.37728E7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61397.0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70399.0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0.0045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0.097959995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0.80995005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0.89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0.0064999997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1.37728E7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20.355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1.1299435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2.1028E7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v>0.54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t="s">
        <v>1660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1.6058304E9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0.511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4.395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0.01098907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0.24749029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v>1.7246304E9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1669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1671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1674</v>
      </c>
      <c r="B96" s="1" t="s">
        <v>1675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v>1.4005062E9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t="s">
        <v>1684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t="s">
        <v>1686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32.5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32.5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t="s">
        <v>1694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1.791E7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8.16E7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5.7993E7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1.166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1.362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7.01969984E8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20.424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48.289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0.01748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0.06801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9.6396248E7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1.13986E8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-0.039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0.22378999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0.116239995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0.00122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t="s">
        <v>1636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47.0</v>
      </c>
      <c r="C3" s="1">
        <v>144.0</v>
      </c>
      <c r="D3" s="1">
        <v>88.0</v>
      </c>
      <c r="E3" s="1">
        <v>86.0</v>
      </c>
      <c r="F3" s="1">
        <v>91.0</v>
      </c>
      <c r="G3" s="1">
        <v>76.0</v>
      </c>
      <c r="H3" s="1">
        <v>116.0</v>
      </c>
      <c r="I3" s="1">
        <v>72.0</v>
      </c>
      <c r="J3" s="1">
        <v>90.0</v>
      </c>
      <c r="K3" s="1">
        <v>57.0</v>
      </c>
      <c r="L3" s="1">
        <f>IF(K3*FORECAST(L2,B3:K3,B2:K2)&gt;0,FORECAST(L2,B3:K3,B2:K2),K3)*$X$1</f>
        <v>76.93333333</v>
      </c>
      <c r="M3" s="1">
        <f>IF(L3*FORECAST(M2,B3:L3,B2:L2)&gt;0,FORECAST(M2,B3:L3,B2:L2),L3)*$X$1</f>
        <v>75.15757576</v>
      </c>
      <c r="N3" s="1">
        <f>IF(M3*FORECAST(N2,B3:M3,B2:M2)&gt;0,FORECAST(N2,B3:M3,B2:M2),M3)*$X$1</f>
        <v>73.38181818</v>
      </c>
      <c r="O3" s="1">
        <f>IF(N3*FORECAST(O2,B3:N3,B2:N2)&gt;0,FORECAST(O2,B3:N3,B2:N2),N3)*$X$1</f>
        <v>71.60606061</v>
      </c>
      <c r="P3" s="1">
        <f>IF(O3*FORECAST(P2,B3:O3,B2:O2)&gt;0,FORECAST(P2,B3:O3,B2:O2),O3)*$X$1</f>
        <v>69.83030303</v>
      </c>
      <c r="Q3" s="1">
        <f>IF(P3*FORECAST(Q2,B3:P3,B2:P2)&gt;0,FORECAST(Q2,B3:P3,B2:P2),P3)*$X$1</f>
        <v>68.05454545</v>
      </c>
      <c r="R3" s="1">
        <f>IF(Q3*FORECAST(R2,B3:Q3,B2:Q2)&gt;0,FORECAST(R2,B3:Q3,B2:Q2),Q3)*$X$1</f>
        <v>66.27878788</v>
      </c>
      <c r="S3" s="5">
        <f>IF(R3*FORECAST(S2,B3:R3,B2:R2)&gt;0,FORECAST(S2,B3:R3,B2:R2),R3)*$X$1</f>
        <v>64.5030303</v>
      </c>
      <c r="T3" s="5">
        <f>IF(S3*FORECAST(T2,B3:S3,B2:S2)&gt;0,FORECAST(T2,B3:S3,B2:S2),S3)*$X$1</f>
        <v>62.72727273</v>
      </c>
      <c r="U3" s="5">
        <f>IF(T3*FORECAST(U2,B3:T3,B2:T2)&gt;0,FORECAST(U2,B3:T3,B2:T2),T3)*$X$1</f>
        <v>60.95151515</v>
      </c>
      <c r="V3" s="5">
        <f>IF(U3*FORECAST(V2,B3:U3,B2:U2)&gt;0,FORECAST(V2,B3:U3,B2:U2),U3)*$X$1</f>
        <v>59.17575758</v>
      </c>
      <c r="W3" s="5">
        <f>IF(V3*FORECAST(W2,B3:V3,B2:V2)&gt;0,FORECAST(W2,B3:V3,B2:V2),V3)*$X$1</f>
        <v>57.4</v>
      </c>
      <c r="X3" s="2"/>
      <c r="Y3" s="2"/>
      <c r="Z3" s="2"/>
    </row>
    <row r="4">
      <c r="A4" s="3" t="s">
        <v>127</v>
      </c>
      <c r="B4" s="1">
        <v>512.0</v>
      </c>
      <c r="C4" s="1">
        <v>394.0</v>
      </c>
      <c r="D4" s="1">
        <v>351.0</v>
      </c>
      <c r="E4" s="1">
        <v>262.0</v>
      </c>
      <c r="F4" s="1">
        <v>364.0</v>
      </c>
      <c r="G4" s="1">
        <v>380.0</v>
      </c>
      <c r="H4" s="1">
        <v>267.0</v>
      </c>
      <c r="I4" s="1">
        <v>187.0</v>
      </c>
      <c r="J4" s="1">
        <v>140.0</v>
      </c>
      <c r="K4" s="1">
        <v>75.0</v>
      </c>
      <c r="L4" s="2"/>
      <c r="M4" s="2"/>
      <c r="N4" s="2"/>
      <c r="O4" s="2"/>
      <c r="P4" s="2"/>
      <c r="Q4" s="2"/>
      <c r="R4" s="2"/>
      <c r="S4" s="2"/>
      <c r="T4" s="2"/>
      <c r="U4" s="2"/>
      <c r="V4" s="2"/>
      <c r="W4" s="2"/>
      <c r="X4" s="2"/>
      <c r="Y4" s="2"/>
      <c r="Z4" s="2"/>
    </row>
    <row r="5">
      <c r="A5" s="3" t="s">
        <v>1715</v>
      </c>
      <c r="B5" s="1">
        <v>8.0</v>
      </c>
      <c r="C5" s="1">
        <v>8.0</v>
      </c>
      <c r="D5" s="1">
        <v>8.0</v>
      </c>
      <c r="E5" s="1">
        <v>10.0</v>
      </c>
      <c r="F5" s="1">
        <v>13.0</v>
      </c>
      <c r="G5" s="1">
        <v>13.0</v>
      </c>
      <c r="H5" s="1">
        <v>14.0</v>
      </c>
      <c r="I5" s="1">
        <v>14.0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(1+0.02)/(0.0732-0.02)</f>
        <v>1100.526316</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NPV(0.0732,M3:W3)</f>
        <v>498.3430985</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NPV(0.0732,M16:W16)</f>
        <v>505.9564397</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1004.299538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929.2995382</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61.95330255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1100.526316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-188.0</v>
      </c>
      <c r="C3" s="1">
        <v>-131.0</v>
      </c>
      <c r="D3" s="1">
        <v>-95.0</v>
      </c>
      <c r="E3" s="1">
        <v>-105.0</v>
      </c>
      <c r="F3" s="1">
        <v>-81.0</v>
      </c>
      <c r="G3" s="1">
        <v>-58.0</v>
      </c>
      <c r="H3" s="1">
        <v>-133.0</v>
      </c>
      <c r="I3" s="1">
        <v>2.0</v>
      </c>
      <c r="J3" s="1">
        <v>6.0</v>
      </c>
      <c r="K3" s="1">
        <v>29.0</v>
      </c>
      <c r="L3" s="1">
        <f>IF(K3*FORECAST(L2,B3:K3,B2:K2)&gt;0,FORECAST(L2,B3:K3,B2:K2),K3)*$X$1</f>
        <v>35.8</v>
      </c>
      <c r="M3" s="1">
        <f>IF(L3*FORECAST(M2,B3:L3,B2:L2)&gt;0,FORECAST(M2,B3:L3,B2:L2),L3)*$X$1</f>
        <v>56.01818182</v>
      </c>
      <c r="N3" s="1">
        <f>IF(M3*FORECAST(N2,B3:M3,B2:M2)&gt;0,FORECAST(N2,B3:M3,B2:M2),M3)*$X$1</f>
        <v>76.23636364</v>
      </c>
      <c r="O3" s="1">
        <f>IF(N3*FORECAST(O2,B3:N3,B2:N2)&gt;0,FORECAST(O2,B3:N3,B2:N2),N3)*$X$1</f>
        <v>96.45454545</v>
      </c>
      <c r="P3" s="1">
        <f>IF(O3*FORECAST(P2,B3:O3,B2:O2)&gt;0,FORECAST(P2,B3:O3,B2:O2),O3)*$X$1</f>
        <v>116.6727273</v>
      </c>
      <c r="Q3" s="1">
        <f>IF(P3*FORECAST(Q2,B3:P3,B2:P2)&gt;0,FORECAST(Q2,B3:P3,B2:P2),P3)*$X$1</f>
        <v>136.8909091</v>
      </c>
      <c r="R3" s="1">
        <f>IF(Q3*FORECAST(R2,B3:Q3,B2:Q2)&gt;0,FORECAST(R2,B3:Q3,B2:Q2),Q3)*$X$1</f>
        <v>157.1090909</v>
      </c>
      <c r="S3" s="5">
        <f>IF(R3*FORECAST(S2,B3:R3,B2:R2)&gt;0,FORECAST(S2,B3:R3,B2:R2),R3)*$X$1</f>
        <v>177.3272727</v>
      </c>
      <c r="T3" s="5">
        <f>IF(S3*FORECAST(T2,B3:S3,B2:S2)&gt;0,FORECAST(T2,B3:S3,B2:S2),S3)*$X$1</f>
        <v>197.5454545</v>
      </c>
      <c r="U3" s="5">
        <f>IF(T3*FORECAST(U2,B3:T3,B2:T2)&gt;0,FORECAST(U2,B3:T3,B2:T2),T3)*$X$1</f>
        <v>217.7636364</v>
      </c>
      <c r="V3" s="5">
        <f>IF(U3*FORECAST(V2,B3:U3,B2:U2)&gt;0,FORECAST(V2,B3:U3,B2:U2),U3)*$X$1</f>
        <v>237.9818182</v>
      </c>
      <c r="W3" s="5">
        <f>IF(V3*FORECAST(W2,B3:V3,B2:V2)&gt;0,FORECAST(W2,B3:V3,B2:V2),V3)*$X$1</f>
        <v>258.2</v>
      </c>
      <c r="X3" s="2"/>
      <c r="Y3" s="2"/>
      <c r="Z3" s="2"/>
    </row>
    <row r="4">
      <c r="A4" s="3" t="s">
        <v>127</v>
      </c>
      <c r="B4" s="1">
        <v>512.0</v>
      </c>
      <c r="C4" s="1">
        <v>394.0</v>
      </c>
      <c r="D4" s="1">
        <v>351.0</v>
      </c>
      <c r="E4" s="1">
        <v>262.0</v>
      </c>
      <c r="F4" s="1">
        <v>364.0</v>
      </c>
      <c r="G4" s="1">
        <v>380.0</v>
      </c>
      <c r="H4" s="1">
        <v>267.0</v>
      </c>
      <c r="I4" s="1">
        <v>187.0</v>
      </c>
      <c r="J4" s="1">
        <v>140.0</v>
      </c>
      <c r="K4" s="1">
        <v>75.0</v>
      </c>
      <c r="L4" s="2"/>
      <c r="M4" s="2"/>
      <c r="N4" s="2"/>
      <c r="O4" s="2"/>
      <c r="P4" s="2"/>
      <c r="Q4" s="2"/>
      <c r="R4" s="2"/>
      <c r="S4" s="2"/>
      <c r="T4" s="2"/>
      <c r="U4" s="2"/>
      <c r="V4" s="2"/>
      <c r="W4" s="2"/>
      <c r="X4" s="2"/>
      <c r="Y4" s="2"/>
      <c r="Z4" s="2"/>
    </row>
    <row r="5">
      <c r="A5" s="3" t="s">
        <v>1715</v>
      </c>
      <c r="B5" s="1">
        <v>8.0</v>
      </c>
      <c r="C5" s="1">
        <v>8.0</v>
      </c>
      <c r="D5" s="1">
        <v>8.0</v>
      </c>
      <c r="E5" s="1">
        <v>10.0</v>
      </c>
      <c r="F5" s="1">
        <v>13.0</v>
      </c>
      <c r="G5" s="1">
        <v>13.0</v>
      </c>
      <c r="H5" s="1">
        <v>14.0</v>
      </c>
      <c r="I5" s="1">
        <v>14.0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(1+0.02)/(0.0732-0.02)</f>
        <v>4950.451128</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NPV(0.0732,M3:W3)</f>
        <v>1055.195413</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NPV(0.0732,M16:W16)</f>
        <v>2275.922521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3331.117934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3256.117934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217.074529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4950.451128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