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<sst xmlns="http://schemas.openxmlformats.org/spreadsheetml/2006/main" count="2004" uniqueCount="1712">
  <si>
    <t>ticker</t>
  </si>
  <si>
    <t>CTRA</t>
  </si>
  <si>
    <t>nombre</t>
  </si>
  <si>
    <t>COTERRA ENERGY INC</t>
  </si>
  <si>
    <t>empresa</t>
  </si>
  <si>
    <t>Oil &amp; Gas Exploration and Production</t>
  </si>
  <si>
    <t>Open</t>
  </si>
  <si>
    <t>Target Price</t>
  </si>
  <si>
    <t>Upside</t>
  </si>
  <si>
    <t>241.27%</t>
  </si>
  <si>
    <t>Country</t>
  </si>
  <si>
    <t>United States</t>
  </si>
  <si>
    <t>Market Cap</t>
  </si>
  <si>
    <t>Book Value</t>
  </si>
  <si>
    <t>Pe ratio</t>
  </si>
  <si>
    <t>Dividend Ratio</t>
  </si>
  <si>
    <t>Net Debt Growth</t>
  </si>
  <si>
    <t>-14.36%</t>
  </si>
  <si>
    <t>Total Assets Growth</t>
  </si>
  <si>
    <t>3.42%</t>
  </si>
  <si>
    <t>Net Property, Plant and Equipment Growth</t>
  </si>
  <si>
    <t>-1.00%</t>
  </si>
  <si>
    <t>EBITDA Growth</t>
  </si>
  <si>
    <t>308.45%</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</si>
  <si>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</si>
  <si>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</si>
  <si>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</si>
  <si>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</si>
  <si>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</si>
  <si>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</si>
  <si>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</si>
  <si>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</si>
  <si>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</si>
  <si>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</si>
  <si>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</si>
  <si>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</si>
  <si>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</si>
  <si>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</si>
  <si>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</si>
  <si>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</si>
  <si>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</si>
  <si>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</si>
  <si>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</si>
  <si>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</si>
  <si>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</si>
  <si>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</si>
  <si>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</si>
  <si>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</si>
  <si>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</si>
  <si>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</si>
  <si>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</si>
  <si>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</si>
  <si>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</si>
  <si>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</si>
  <si>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</si>
  <si>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</si>
  <si>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</si>
  <si>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</si>
  <si>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</si>
  <si>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</si>
  <si>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</si>
  <si>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</si>
  <si>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</si>
  <si>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</si>
  <si>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</si>
  <si>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</si>
  <si>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</si>
  <si>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</si>
  <si>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</si>
  <si>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</si>
  <si>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</si>
  <si>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</si>
  <si>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</si>
  <si>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</si>
  <si>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</si>
  <si>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</si>
  <si>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</si>
  <si>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</si>
  <si>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</si>
  <si>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</si>
  <si>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</si>
  <si>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</si>
  <si>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</si>
  <si>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</si>
  <si>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</si>
  <si>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</si>
  <si>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</si>
  <si>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</si>
  <si>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</si>
  <si>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</si>
  <si>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</si>
  <si>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</si>
  <si>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</si>
  <si>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</si>
  <si>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</si>
  <si>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</si>
  <si>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</si>
  <si>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</si>
  <si>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</si>
  <si>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</si>
  <si>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</si>
  <si>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</si>
  <si>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</si>
  <si>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</si>
  <si>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</si>
  <si>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</si>
  <si>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</si>
  <si>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</si>
  <si>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</si>
  <si>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</si>
  <si>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</si>
  <si>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</si>
  <si>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</si>
  <si>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5.19</t>
  </si>
  <si>
    <t>4.85</t>
  </si>
  <si>
    <t>5.52</t>
  </si>
  <si>
    <t>5.48</t>
  </si>
  <si>
    <t>4.94</t>
  </si>
  <si>
    <t>5.41</t>
  </si>
  <si>
    <t>5.55</t>
  </si>
  <si>
    <t>14.43</t>
  </si>
  <si>
    <t>16.48</t>
  </si>
  <si>
    <t>17.36</t>
  </si>
  <si>
    <t>Tangible Book Value</t>
  </si>
  <si>
    <t>Tangible Book Value Per Share</t>
  </si>
  <si>
    <t>Total Debt</t>
  </si>
  <si>
    <t>Net Debt</t>
  </si>
  <si>
    <t>Debt Equivalent Oper. Leases</t>
  </si>
  <si>
    <t>Equity Method Investments, Total</t>
  </si>
  <si>
    <t>Account Code - Inventory Valuation</t>
  </si>
  <si>
    <t>Inventories - Finished Goods, Total</t>
  </si>
  <si>
    <t>Inventories - Others</t>
  </si>
  <si>
    <t>Land - (BS)</t>
  </si>
  <si>
    <t>Full Time Employees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</si>
  <si>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</si>
  <si>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</si>
  <si>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</si>
  <si>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</si>
  <si>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</si>
  <si>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</si>
  <si>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</si>
  <si>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</si>
  <si>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</si>
  <si>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</si>
  <si>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</si>
  <si>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</si>
  <si>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</si>
  <si>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</si>
  <si>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</si>
  <si>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</si>
  <si>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</si>
  <si>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</si>
  <si>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</si>
  <si>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</si>
  <si>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</si>
  <si>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</si>
  <si>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</si>
  <si>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</si>
  <si>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</si>
  <si>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</si>
  <si>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</si>
  <si>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</si>
  <si>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</si>
  <si>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</si>
  <si>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</si>
  <si>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</si>
  <si>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</si>
  <si>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</si>
  <si>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0.25</t>
  </si>
  <si>
    <t>-0.28</t>
  </si>
  <si>
    <t>-0.91</t>
  </si>
  <si>
    <t>0.22</t>
  </si>
  <si>
    <t>1.25</t>
  </si>
  <si>
    <t>1.64</t>
  </si>
  <si>
    <t>0.5</t>
  </si>
  <si>
    <t>2.3</t>
  </si>
  <si>
    <t>5.1</t>
  </si>
  <si>
    <t>2.14</t>
  </si>
  <si>
    <t>Basic EPS - Continuing Operations</t>
  </si>
  <si>
    <t>Basic Weighted Average Shares Outstanding</t>
  </si>
  <si>
    <t>Net EPS - Diluted</t>
  </si>
  <si>
    <t>1.24</t>
  </si>
  <si>
    <t>1.63</t>
  </si>
  <si>
    <t>2.29</t>
  </si>
  <si>
    <t>5.08</t>
  </si>
  <si>
    <t>2.13</t>
  </si>
  <si>
    <t>Diluted EPS - Continuing Operations</t>
  </si>
  <si>
    <t>Diluted Weighted Average Shares Outstanding</t>
  </si>
  <si>
    <t>Normalized Basic EPS</t>
  </si>
  <si>
    <t>1.18</t>
  </si>
  <si>
    <t>-0.12</t>
  </si>
  <si>
    <t>-0.89</t>
  </si>
  <si>
    <t>-0.29</t>
  </si>
  <si>
    <t>1.36</t>
  </si>
  <si>
    <t>0.38</t>
  </si>
  <si>
    <t>4.09</t>
  </si>
  <si>
    <t>1.76</t>
  </si>
  <si>
    <t>Normalized Diluted EPS</t>
  </si>
  <si>
    <t>1.35</t>
  </si>
  <si>
    <t>4.08</t>
  </si>
  <si>
    <t>1.75</t>
  </si>
  <si>
    <t>Dividend Per Share</t>
  </si>
  <si>
    <t>0.08</t>
  </si>
  <si>
    <t>0.17</t>
  </si>
  <si>
    <t>0.35</t>
  </si>
  <si>
    <t>0.4</t>
  </si>
  <si>
    <t>0.62</t>
  </si>
  <si>
    <t>2.49</t>
  </si>
  <si>
    <t>1.17</t>
  </si>
  <si>
    <t>Payout Ratio</t>
  </si>
  <si>
    <t>31.85</t>
  </si>
  <si>
    <t>-29.05</t>
  </si>
  <si>
    <t>-8.68</t>
  </si>
  <si>
    <t>78.53</t>
  </si>
  <si>
    <t>19.99</t>
  </si>
  <si>
    <t>21.37</t>
  </si>
  <si>
    <t>79.48</t>
  </si>
  <si>
    <t>67.36</t>
  </si>
  <si>
    <t>54.77</t>
  </si>
  <si>
    <t>American Depositary Receipts Ratio (ADR)</t>
  </si>
  <si>
    <t>EBITDA</t>
  </si>
  <si>
    <t>EBITA</t>
  </si>
  <si>
    <t>EBIT</t>
  </si>
  <si>
    <t>EBITDAR</t>
  </si>
  <si>
    <t>Total Revenues (As Reported)</t>
  </si>
  <si>
    <t>Effective Tax Rate - (Ratio)</t>
  </si>
  <si>
    <t>-222.42</t>
  </si>
  <si>
    <t>39.18</t>
  </si>
  <si>
    <t>36.76</t>
  </si>
  <si>
    <t>143.95</t>
  </si>
  <si>
    <t>20.21</t>
  </si>
  <si>
    <t>24.34</t>
  </si>
  <si>
    <t>16.84</t>
  </si>
  <si>
    <t>22.9</t>
  </si>
  <si>
    <t>21.36</t>
  </si>
  <si>
    <t>23.64</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</si>
  <si>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</si>
  <si>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</si>
  <si>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</si>
  <si>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</si>
  <si>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</si>
  <si>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</si>
  <si>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</si>
  <si>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</si>
  <si>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</si>
  <si>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</si>
  <si>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</si>
  <si>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</si>
  <si>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</si>
  <si>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</si>
  <si>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</si>
  <si>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</si>
  <si>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</si>
  <si>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10.28</t>
  </si>
  <si>
    <t>-6.77</t>
  </si>
  <si>
    <t>-0.46</t>
  </si>
  <si>
    <t>11.02</t>
  </si>
  <si>
    <t>12.65</t>
  </si>
  <si>
    <t>4.11</t>
  </si>
  <si>
    <t>8.56</t>
  </si>
  <si>
    <t>16.47</t>
  </si>
  <si>
    <t>6.64</t>
  </si>
  <si>
    <t>Return on Total Capital</t>
  </si>
  <si>
    <t>14.78</t>
  </si>
  <si>
    <t>-8.66</t>
  </si>
  <si>
    <t>-0.55</t>
  </si>
  <si>
    <t>13.37</t>
  </si>
  <si>
    <t>16.34</t>
  </si>
  <si>
    <t>5.45</t>
  </si>
  <si>
    <t>11.22</t>
  </si>
  <si>
    <t>21.62</t>
  </si>
  <si>
    <t>8.73</t>
  </si>
  <si>
    <t>Return On Equity %</t>
  </si>
  <si>
    <t>4.81</t>
  </si>
  <si>
    <t>-5.49</t>
  </si>
  <si>
    <t>-18.23</t>
  </si>
  <si>
    <t>3.94</t>
  </si>
  <si>
    <t>24.16</t>
  </si>
  <si>
    <t>32.13</t>
  </si>
  <si>
    <t>9.18</t>
  </si>
  <si>
    <t>16.54</t>
  </si>
  <si>
    <t>33.24</t>
  </si>
  <si>
    <t>12.64</t>
  </si>
  <si>
    <t>Return on Common Equity</t>
  </si>
  <si>
    <t>16.55</t>
  </si>
  <si>
    <t>33.26</t>
  </si>
  <si>
    <t>12.61</t>
  </si>
  <si>
    <t>Margin Analysis</t>
  </si>
  <si>
    <t>Gross Profit Margin %</t>
  </si>
  <si>
    <t>73.13</t>
  </si>
  <si>
    <t>55.32</t>
  </si>
  <si>
    <t>54.13</t>
  </si>
  <si>
    <t>65.72</t>
  </si>
  <si>
    <t>64.99</t>
  </si>
  <si>
    <t>67.18</t>
  </si>
  <si>
    <t>77.68</t>
  </si>
  <si>
    <t>85.13</t>
  </si>
  <si>
    <t>72.96</t>
  </si>
  <si>
    <t>SG&amp;A Margin</t>
  </si>
  <si>
    <t>4.23</t>
  </si>
  <si>
    <t>5.34</t>
  </si>
  <si>
    <t>7.3</t>
  </si>
  <si>
    <t>4.51</t>
  </si>
  <si>
    <t>4.67</t>
  </si>
  <si>
    <t>7.5</t>
  </si>
  <si>
    <t>4.47</t>
  </si>
  <si>
    <t>3.44</t>
  </si>
  <si>
    <t>4.91</t>
  </si>
  <si>
    <t>EBITDA Margin %</t>
  </si>
  <si>
    <t>76.25</t>
  </si>
  <si>
    <t>48.94</t>
  </si>
  <si>
    <t>38.8</t>
  </si>
  <si>
    <t>58.13</t>
  </si>
  <si>
    <t>56.19</t>
  </si>
  <si>
    <t>64.7</t>
  </si>
  <si>
    <t>48.88</t>
  </si>
  <si>
    <t>64.44</t>
  </si>
  <si>
    <t>72.67</t>
  </si>
  <si>
    <t>66.77</t>
  </si>
  <si>
    <t>EBITA Margin %</t>
  </si>
  <si>
    <t>44.13</t>
  </si>
  <si>
    <t>1.62</t>
  </si>
  <si>
    <t>-46.39</t>
  </si>
  <si>
    <t>-1.76</t>
  </si>
  <si>
    <t>36.83</t>
  </si>
  <si>
    <t>44.44</t>
  </si>
  <si>
    <t>45.72</t>
  </si>
  <si>
    <t>55.58</t>
  </si>
  <si>
    <t>38.09</t>
  </si>
  <si>
    <t>EBIT Margin %</t>
  </si>
  <si>
    <t>43.87</t>
  </si>
  <si>
    <t>1.09</t>
  </si>
  <si>
    <t>-47.06</t>
  </si>
  <si>
    <t>-2.06</t>
  </si>
  <si>
    <t>36.71</t>
  </si>
  <si>
    <t>44.26</t>
  </si>
  <si>
    <t>21.07</t>
  </si>
  <si>
    <t>45.56</t>
  </si>
  <si>
    <t>55.49</t>
  </si>
  <si>
    <t>37.9</t>
  </si>
  <si>
    <t>Income From Continuing Operations Margin %</t>
  </si>
  <si>
    <t>5.35</t>
  </si>
  <si>
    <t>-8.76</t>
  </si>
  <si>
    <t>-34.92</t>
  </si>
  <si>
    <t>5.75</t>
  </si>
  <si>
    <t>25.98</t>
  </si>
  <si>
    <t>34.3</t>
  </si>
  <si>
    <t>14.27</t>
  </si>
  <si>
    <t>31.55</t>
  </si>
  <si>
    <t>42.73</t>
  </si>
  <si>
    <t>28.59</t>
  </si>
  <si>
    <t>Net Income Margin %</t>
  </si>
  <si>
    <t>Net Avail. For Common Margin %</t>
  </si>
  <si>
    <t>31.47</t>
  </si>
  <si>
    <t>42.64</t>
  </si>
  <si>
    <t>28.5</t>
  </si>
  <si>
    <t>Normalized Net Income Margin</t>
  </si>
  <si>
    <t>25.15</t>
  </si>
  <si>
    <t>-3.67</t>
  </si>
  <si>
    <t>-34.17</t>
  </si>
  <si>
    <t>-7.82</t>
  </si>
  <si>
    <t>20.83</t>
  </si>
  <si>
    <t>28.45</t>
  </si>
  <si>
    <t>10.75</t>
  </si>
  <si>
    <t>27.42</t>
  </si>
  <si>
    <t>34.23</t>
  </si>
  <si>
    <t>23.4</t>
  </si>
  <si>
    <t>Levered Free Cash Flow Margin</t>
  </si>
  <si>
    <t>-25.14</t>
  </si>
  <si>
    <t>-32.18</t>
  </si>
  <si>
    <t>20.45</t>
  </si>
  <si>
    <t>14.46</t>
  </si>
  <si>
    <t>-13.49</t>
  </si>
  <si>
    <t>14.77</t>
  </si>
  <si>
    <t>4.63</t>
  </si>
  <si>
    <t>31.29</t>
  </si>
  <si>
    <t>28.77</t>
  </si>
  <si>
    <t>22.12</t>
  </si>
  <si>
    <t>Unlevered Free Cash Flow Margin</t>
  </si>
  <si>
    <t>-23.02</t>
  </si>
  <si>
    <t>-27.86</t>
  </si>
  <si>
    <t>24.64</t>
  </si>
  <si>
    <t>17.13</t>
  </si>
  <si>
    <t>-11.58</t>
  </si>
  <si>
    <t>16.3</t>
  </si>
  <si>
    <t>6.83</t>
  </si>
  <si>
    <t>32.34</t>
  </si>
  <si>
    <t>29.52</t>
  </si>
  <si>
    <t>23.16</t>
  </si>
  <si>
    <t>Asset Turnover</t>
  </si>
  <si>
    <t>0.24</t>
  </si>
  <si>
    <t>0.23</t>
  </si>
  <si>
    <t>0.48</t>
  </si>
  <si>
    <t>0.46</t>
  </si>
  <si>
    <t>0.31</t>
  </si>
  <si>
    <t>0.3</t>
  </si>
  <si>
    <t>0.28</t>
  </si>
  <si>
    <t>Fixed Assets Turnover</t>
  </si>
  <si>
    <t>0.41</t>
  </si>
  <si>
    <t>0.26</t>
  </si>
  <si>
    <t>0.66</t>
  </si>
  <si>
    <t>0.54</t>
  </si>
  <si>
    <t>0.34</t>
  </si>
  <si>
    <t>Receivables Turnover (Average Receivables)</t>
  </si>
  <si>
    <t>8.81</t>
  </si>
  <si>
    <t>7.54</t>
  </si>
  <si>
    <t>7.91</t>
  </si>
  <si>
    <t>8.71</t>
  </si>
  <si>
    <t>7.43</t>
  </si>
  <si>
    <t>6.97</t>
  </si>
  <si>
    <t>6.65</t>
  </si>
  <si>
    <t>6.44</t>
  </si>
  <si>
    <t>9.52</t>
  </si>
  <si>
    <t>6.27</t>
  </si>
  <si>
    <t>Inventory Turnover (Average Inventory)</t>
  </si>
  <si>
    <t>33.33</t>
  </si>
  <si>
    <t>37.39</t>
  </si>
  <si>
    <t>36.11</t>
  </si>
  <si>
    <t>56.22</t>
  </si>
  <si>
    <t>78.67</t>
  </si>
  <si>
    <t>52.11</t>
  </si>
  <si>
    <t>44.14</t>
  </si>
  <si>
    <t>30.33</t>
  </si>
  <si>
    <t>27.75</t>
  </si>
  <si>
    <t>25.2</t>
  </si>
  <si>
    <t>Short Term Liquidity</t>
  </si>
  <si>
    <t>Current Ratio</t>
  </si>
  <si>
    <t>0.83</t>
  </si>
  <si>
    <t>0.61</t>
  </si>
  <si>
    <t>2.78</t>
  </si>
  <si>
    <t>1.21</t>
  </si>
  <si>
    <t>1.9</t>
  </si>
  <si>
    <t>1.73</t>
  </si>
  <si>
    <t>1.07</t>
  </si>
  <si>
    <t>1.85</t>
  </si>
  <si>
    <t>Quick Ratio</t>
  </si>
  <si>
    <t>0.52</t>
  </si>
  <si>
    <t>0.53</t>
  </si>
  <si>
    <t>2.71</t>
  </si>
  <si>
    <t>1.19</t>
  </si>
  <si>
    <t>1.65</t>
  </si>
  <si>
    <t>0.93</t>
  </si>
  <si>
    <t>1.7</t>
  </si>
  <si>
    <t>1.66</t>
  </si>
  <si>
    <t>1.11</t>
  </si>
  <si>
    <t>Operating Cash Flow to Current Liabilities</t>
  </si>
  <si>
    <t>2.48</t>
  </si>
  <si>
    <t>3.14</t>
  </si>
  <si>
    <t>1.52</t>
  </si>
  <si>
    <t>1.43</t>
  </si>
  <si>
    <t>3.85</t>
  </si>
  <si>
    <t>4.41</t>
  </si>
  <si>
    <t>1.99</t>
  </si>
  <si>
    <t>1.37</t>
  </si>
  <si>
    <t>4.57</t>
  </si>
  <si>
    <t>2.2</t>
  </si>
  <si>
    <t>Days Sales Outstanding (Average Receivables)</t>
  </si>
  <si>
    <t>41.43</t>
  </si>
  <si>
    <t>48.44</t>
  </si>
  <si>
    <t>46.24</t>
  </si>
  <si>
    <t>41.91</t>
  </si>
  <si>
    <t>49.13</t>
  </si>
  <si>
    <t>52.38</t>
  </si>
  <si>
    <t>56.64</t>
  </si>
  <si>
    <t>38.34</t>
  </si>
  <si>
    <t>58.17</t>
  </si>
  <si>
    <t>Days Outstanding Inventory (Average Inventory)</t>
  </si>
  <si>
    <t>10.95</t>
  </si>
  <si>
    <t>9.76</t>
  </si>
  <si>
    <t>10.14</t>
  </si>
  <si>
    <t>6.49</t>
  </si>
  <si>
    <t>4.64</t>
  </si>
  <si>
    <t>8.29</t>
  </si>
  <si>
    <t>12.03</t>
  </si>
  <si>
    <t>13.16</t>
  </si>
  <si>
    <t>14.49</t>
  </si>
  <si>
    <t>Average Days Payable Outstanding</t>
  </si>
  <si>
    <t>241.1</t>
  </si>
  <si>
    <t>175.15</t>
  </si>
  <si>
    <t>110.56</t>
  </si>
  <si>
    <t>124.94</t>
  </si>
  <si>
    <t>116.23</t>
  </si>
  <si>
    <t>120.39</t>
  </si>
  <si>
    <t>99.71</t>
  </si>
  <si>
    <t>196.79</t>
  </si>
  <si>
    <t>201.78</t>
  </si>
  <si>
    <t>196.07</t>
  </si>
  <si>
    <t>Cash Conversion Cycle (Average Days)</t>
  </si>
  <si>
    <t>-188.72</t>
  </si>
  <si>
    <t>-116.95</t>
  </si>
  <si>
    <t>-54.18</t>
  </si>
  <si>
    <t>-76.54</t>
  </si>
  <si>
    <t>-62.46</t>
  </si>
  <si>
    <t>-61.01</t>
  </si>
  <si>
    <t>-36.42</t>
  </si>
  <si>
    <t>-128.11</t>
  </si>
  <si>
    <t>-150.28</t>
  </si>
  <si>
    <t>-123.41</t>
  </si>
  <si>
    <t>Long Term Solvency</t>
  </si>
  <si>
    <t>Total Debt/Equity</t>
  </si>
  <si>
    <t>81.76</t>
  </si>
  <si>
    <t>100.79</t>
  </si>
  <si>
    <t>59.22</t>
  </si>
  <si>
    <t>60.3</t>
  </si>
  <si>
    <t>58.72</t>
  </si>
  <si>
    <t>58.37</t>
  </si>
  <si>
    <t>52.69</t>
  </si>
  <si>
    <t>29.38</t>
  </si>
  <si>
    <t>20.51</t>
  </si>
  <si>
    <t>19.36</t>
  </si>
  <si>
    <t>Total Debt / Total Capital</t>
  </si>
  <si>
    <t>44.98</t>
  </si>
  <si>
    <t>50.2</t>
  </si>
  <si>
    <t>37.19</t>
  </si>
  <si>
    <t>37.62</t>
  </si>
  <si>
    <t>36.99</t>
  </si>
  <si>
    <t>36.86</t>
  </si>
  <si>
    <t>34.51</t>
  </si>
  <si>
    <t>22.71</t>
  </si>
  <si>
    <t>17.02</t>
  </si>
  <si>
    <t>16.22</t>
  </si>
  <si>
    <t>LT Debt/Equity</t>
  </si>
  <si>
    <t>99.79</t>
  </si>
  <si>
    <t>48.25</t>
  </si>
  <si>
    <t>54.18</t>
  </si>
  <si>
    <t>44.03</t>
  </si>
  <si>
    <t>28.67</t>
  </si>
  <si>
    <t>19.57</t>
  </si>
  <si>
    <t>14.02</t>
  </si>
  <si>
    <t>Long-Term Debt / Total Capital</t>
  </si>
  <si>
    <t>49.7</t>
  </si>
  <si>
    <t>30.1</t>
  </si>
  <si>
    <t>34.21</t>
  </si>
  <si>
    <t>28.83</t>
  </si>
  <si>
    <t>22.16</t>
  </si>
  <si>
    <t>16.24</t>
  </si>
  <si>
    <t>11.74</t>
  </si>
  <si>
    <t>Total Liabilities / Total Assets</t>
  </si>
  <si>
    <t>60.59</t>
  </si>
  <si>
    <t>61.82</t>
  </si>
  <si>
    <t>49.88</t>
  </si>
  <si>
    <t>46.61</t>
  </si>
  <si>
    <t>50.27</t>
  </si>
  <si>
    <t>52.05</t>
  </si>
  <si>
    <t>51.02</t>
  </si>
  <si>
    <t>40.76</t>
  </si>
  <si>
    <t>37.13</t>
  </si>
  <si>
    <t>36.09</t>
  </si>
  <si>
    <t>EBIT / Interest Expense</t>
  </si>
  <si>
    <t>11.62</t>
  </si>
  <si>
    <t>0.15</t>
  </si>
  <si>
    <t>-6.36</t>
  </si>
  <si>
    <t>-0.44</t>
  </si>
  <si>
    <t>15.99</t>
  </si>
  <si>
    <t>5.47</t>
  </si>
  <si>
    <t>26.97</t>
  </si>
  <si>
    <t>46.31</t>
  </si>
  <si>
    <t>22.91</t>
  </si>
  <si>
    <t>EBITDA / Interest Expense</t>
  </si>
  <si>
    <t>20.19</t>
  </si>
  <si>
    <t>6.57</t>
  </si>
  <si>
    <t>5.25</t>
  </si>
  <si>
    <t>12.37</t>
  </si>
  <si>
    <t>16.45</t>
  </si>
  <si>
    <t>23.71</t>
  </si>
  <si>
    <t>12.81</t>
  </si>
  <si>
    <t>38.25</t>
  </si>
  <si>
    <t>60.65</t>
  </si>
  <si>
    <t>40.37</t>
  </si>
  <si>
    <t>(EBITDA - Capex) / Interest Expense</t>
  </si>
  <si>
    <t>-2.77</t>
  </si>
  <si>
    <t>-3.46</t>
  </si>
  <si>
    <t>3.06</t>
  </si>
  <si>
    <t>9.36</t>
  </si>
  <si>
    <t>2.17</t>
  </si>
  <si>
    <t>26.51</t>
  </si>
  <si>
    <t>45.65</t>
  </si>
  <si>
    <t>18.04</t>
  </si>
  <si>
    <t>Total Debt / EBITDA</t>
  </si>
  <si>
    <t>3.18</t>
  </si>
  <si>
    <t>3.28</t>
  </si>
  <si>
    <t>1.5</t>
  </si>
  <si>
    <t>1.02</t>
  </si>
  <si>
    <t>0.96</t>
  </si>
  <si>
    <t>1.68</t>
  </si>
  <si>
    <t>1.46</t>
  </si>
  <si>
    <t>0.67</t>
  </si>
  <si>
    <t>Net Debt / EBITDA</t>
  </si>
  <si>
    <t>1.16</t>
  </si>
  <si>
    <t>1.03</t>
  </si>
  <si>
    <t>0.81</t>
  </si>
  <si>
    <t>1.48</t>
  </si>
  <si>
    <t>Total Debt / (EBITDA - Capex)</t>
  </si>
  <si>
    <t>-8.56</t>
  </si>
  <si>
    <t>-6.04</t>
  </si>
  <si>
    <t>17.21</t>
  </si>
  <si>
    <t>6.06</t>
  </si>
  <si>
    <t>3.96</t>
  </si>
  <si>
    <t>2.44</t>
  </si>
  <si>
    <t>9.93</t>
  </si>
  <si>
    <t>2.11</t>
  </si>
  <si>
    <t>1.49</t>
  </si>
  <si>
    <t>Net Debt / (EBITDA - Capex)</t>
  </si>
  <si>
    <t>-8.46</t>
  </si>
  <si>
    <t>-6.03</t>
  </si>
  <si>
    <t>11.56</t>
  </si>
  <si>
    <t>4.15</t>
  </si>
  <si>
    <t>3.95</t>
  </si>
  <si>
    <t>2.05</t>
  </si>
  <si>
    <t>8.74</t>
  </si>
  <si>
    <t>0.37</t>
  </si>
  <si>
    <t>Growth Over Prior Year</t>
  </si>
  <si>
    <t>Total Revenues, 1 Yr. Growth %</t>
  </si>
  <si>
    <t>11.88</t>
  </si>
  <si>
    <t>-33.44</t>
  </si>
  <si>
    <t>-8.14</t>
  </si>
  <si>
    <t>46.26</t>
  </si>
  <si>
    <t>22.69</t>
  </si>
  <si>
    <t>-7.38</t>
  </si>
  <si>
    <t>-29.22</t>
  </si>
  <si>
    <t>161.21</t>
  </si>
  <si>
    <t>159.24</t>
  </si>
  <si>
    <t>-40.26</t>
  </si>
  <si>
    <t>Gross Profit, 1 Yr. Growth %</t>
  </si>
  <si>
    <t>6.15</t>
  </si>
  <si>
    <t>-49.65</t>
  </si>
  <si>
    <t>-10.13</t>
  </si>
  <si>
    <t>77.59</t>
  </si>
  <si>
    <t>21.32</t>
  </si>
  <si>
    <t>-4.26</t>
  </si>
  <si>
    <t>-42.97</t>
  </si>
  <si>
    <t>274.64</t>
  </si>
  <si>
    <t>184.08</t>
  </si>
  <si>
    <t>-48.8</t>
  </si>
  <si>
    <t>EBITDA, 1 Yr. Growth %</t>
  </si>
  <si>
    <t>26.23</t>
  </si>
  <si>
    <t>-57.28</t>
  </si>
  <si>
    <t>-27.17</t>
  </si>
  <si>
    <t>118.35</t>
  </si>
  <si>
    <t>18.59</t>
  </si>
  <si>
    <t>-46.54</t>
  </si>
  <si>
    <t>244.25</t>
  </si>
  <si>
    <t>192.35</t>
  </si>
  <si>
    <t>-45.11</t>
  </si>
  <si>
    <t>EBITA, 1 Yr. Growth %</t>
  </si>
  <si>
    <t>62.93</t>
  </si>
  <si>
    <t>-97.54</t>
  </si>
  <si>
    <t>450.61</t>
  </si>
  <si>
    <t>-94.5</t>
  </si>
  <si>
    <t>-65.99</t>
  </si>
  <si>
    <t>459.33</t>
  </si>
  <si>
    <t>215.14</t>
  </si>
  <si>
    <t>-59.06</t>
  </si>
  <si>
    <t>EBIT, 1 Yr. Growth %</t>
  </si>
  <si>
    <t>61.97</t>
  </si>
  <si>
    <t>-98.34</t>
  </si>
  <si>
    <t>458.63</t>
  </si>
  <si>
    <t>-93.58</t>
  </si>
  <si>
    <t>11.67</t>
  </si>
  <si>
    <t>-66.33</t>
  </si>
  <si>
    <t>464.86</t>
  </si>
  <si>
    <t>215.73</t>
  </si>
  <si>
    <t>-59.2</t>
  </si>
  <si>
    <t>Earnings From Cont. Operations, 1 Yr. Growth %</t>
  </si>
  <si>
    <t>-62.66</t>
  </si>
  <si>
    <t>-209.02</t>
  </si>
  <si>
    <t>266.25</t>
  </si>
  <si>
    <t>-124.07</t>
  </si>
  <si>
    <t>454.86</t>
  </si>
  <si>
    <t>22.27</t>
  </si>
  <si>
    <t>-70.56</t>
  </si>
  <si>
    <t>476.12</t>
  </si>
  <si>
    <t>251.04</t>
  </si>
  <si>
    <t>-60.02</t>
  </si>
  <si>
    <t>Net Income, 1 Yr. Growth %</t>
  </si>
  <si>
    <t>Normalized Net Income, 1 Yr. Growth %</t>
  </si>
  <si>
    <t>69.4</t>
  </si>
  <si>
    <t>-109.7</t>
  </si>
  <si>
    <t>241.65</t>
  </si>
  <si>
    <t>-66.53</t>
  </si>
  <si>
    <t>-426.86</t>
  </si>
  <si>
    <t>26.5</t>
  </si>
  <si>
    <t>-73.28</t>
  </si>
  <si>
    <t>565.29</t>
  </si>
  <si>
    <t>223.66</t>
  </si>
  <si>
    <t>-59.16</t>
  </si>
  <si>
    <t>Diluted EPS Before Extra, 1 Yr. Growth %</t>
  </si>
  <si>
    <t>-62.12</t>
  </si>
  <si>
    <t>226.09</t>
  </si>
  <si>
    <t>-123.71</t>
  </si>
  <si>
    <t>472.78</t>
  </si>
  <si>
    <t>31.45</t>
  </si>
  <si>
    <t>-69.33</t>
  </si>
  <si>
    <t>121.83</t>
  </si>
  <si>
    <t>-58.07</t>
  </si>
  <si>
    <t>Accounts Receivable, 1 Yr. Growth %</t>
  </si>
  <si>
    <t>6.13</t>
  </si>
  <si>
    <t>-48.97</t>
  </si>
  <si>
    <t>59.39</t>
  </si>
  <si>
    <t>16.2</t>
  </si>
  <si>
    <t>68.86</t>
  </si>
  <si>
    <t>-42.5</t>
  </si>
  <si>
    <t>327.91</t>
  </si>
  <si>
    <t>15.76</t>
  </si>
  <si>
    <t>-32.3</t>
  </si>
  <si>
    <t>Inventory, 1 Yr. Growth %</t>
  </si>
  <si>
    <t>-19.7</t>
  </si>
  <si>
    <t>21.55</t>
  </si>
  <si>
    <t>-21.97</t>
  </si>
  <si>
    <t>-39.82</t>
  </si>
  <si>
    <t>38.35</t>
  </si>
  <si>
    <t>25.79</t>
  </si>
  <si>
    <t>9.6</t>
  </si>
  <si>
    <t>61.54</t>
  </si>
  <si>
    <t>-6.35</t>
  </si>
  <si>
    <t>Net Property, Plant and Equip., 1 Yr. Growth %</t>
  </si>
  <si>
    <t>8.35</t>
  </si>
  <si>
    <t>1.04</t>
  </si>
  <si>
    <t>-14.6</t>
  </si>
  <si>
    <t>-27.72</t>
  </si>
  <si>
    <t>12.74</t>
  </si>
  <si>
    <t>12.36</t>
  </si>
  <si>
    <t>4.8</t>
  </si>
  <si>
    <t>333.73</t>
  </si>
  <si>
    <t>Total Assets, 1 Yr. Growth %</t>
  </si>
  <si>
    <t>9.17</t>
  </si>
  <si>
    <t>-3.23</t>
  </si>
  <si>
    <t>-2.48</t>
  </si>
  <si>
    <t>-7.72</t>
  </si>
  <si>
    <t>-11.18</t>
  </si>
  <si>
    <t>6.87</t>
  </si>
  <si>
    <t>339.88</t>
  </si>
  <si>
    <t>1.28</t>
  </si>
  <si>
    <t>1.3</t>
  </si>
  <si>
    <t>Tangible Book Value, 1 Yr. Growth %</t>
  </si>
  <si>
    <t>-2.81</t>
  </si>
  <si>
    <t>-6.23</t>
  </si>
  <si>
    <t>27.8</t>
  </si>
  <si>
    <t>-1.7</t>
  </si>
  <si>
    <t>-17.26</t>
  </si>
  <si>
    <t>3.03</t>
  </si>
  <si>
    <t>2.98</t>
  </si>
  <si>
    <t>429.69</t>
  </si>
  <si>
    <t>7.85</t>
  </si>
  <si>
    <t>Common Equity, 1 Yr. Growth %</t>
  </si>
  <si>
    <t>Cash From Operations, 1 Yr. Growth %</t>
  </si>
  <si>
    <t>20.68</t>
  </si>
  <si>
    <t>-40.09</t>
  </si>
  <si>
    <t>-47.03</t>
  </si>
  <si>
    <t>125.99</t>
  </si>
  <si>
    <t>23.02</t>
  </si>
  <si>
    <t>30.85</t>
  </si>
  <si>
    <t>-46.17</t>
  </si>
  <si>
    <t>114.27</t>
  </si>
  <si>
    <t>227.29</t>
  </si>
  <si>
    <t>-32.95</t>
  </si>
  <si>
    <t>Capital Expenditures, 1 Yr. Growth %</t>
  </si>
  <si>
    <t>41.82</t>
  </si>
  <si>
    <t>-42.64</t>
  </si>
  <si>
    <t>-61.4</t>
  </si>
  <si>
    <t>103.8</t>
  </si>
  <si>
    <t>16.99</t>
  </si>
  <si>
    <t>-11.86</t>
  </si>
  <si>
    <t>-26.96</t>
  </si>
  <si>
    <t>26.39</t>
  </si>
  <si>
    <t>134.89</t>
  </si>
  <si>
    <t>22.75</t>
  </si>
  <si>
    <t>Levered Free Cash Flow, 1 Yr. Growth %</t>
  </si>
  <si>
    <t>77.99</t>
  </si>
  <si>
    <t>-14.04</t>
  </si>
  <si>
    <t>-166.14</t>
  </si>
  <si>
    <t>3.02</t>
  </si>
  <si>
    <t>-214.49</t>
  </si>
  <si>
    <t>-202.18</t>
  </si>
  <si>
    <t>-77.82</t>
  </si>
  <si>
    <t>140.73</t>
  </si>
  <si>
    <t>-54.03</t>
  </si>
  <si>
    <t>Unlevered Free Cash Flow, 1 Yr. Growth %</t>
  </si>
  <si>
    <t>88.7</t>
  </si>
  <si>
    <t>-18.65</t>
  </si>
  <si>
    <t>-182.93</t>
  </si>
  <si>
    <t>-231.61</t>
  </si>
  <si>
    <t>-70.37</t>
  </si>
  <si>
    <t>137.6</t>
  </si>
  <si>
    <t>-53.13</t>
  </si>
  <si>
    <t>Dividend Per Share, 1 Yr. Growth %</t>
  </si>
  <si>
    <t>0</t>
  </si>
  <si>
    <t>112.5</t>
  </si>
  <si>
    <t>47.06</t>
  </si>
  <si>
    <t>14.29</t>
  </si>
  <si>
    <t>301.61</t>
  </si>
  <si>
    <t>-53.01</t>
  </si>
  <si>
    <t>Compound Annual Growth Rate Over Two Years</t>
  </si>
  <si>
    <t>Total Revenues, 2 Yr. CAGR %</t>
  </si>
  <si>
    <t>27.33</t>
  </si>
  <si>
    <t>-13.7</t>
  </si>
  <si>
    <t>-21.8</t>
  </si>
  <si>
    <t>15.91</t>
  </si>
  <si>
    <t>33.96</t>
  </si>
  <si>
    <t>6.6</t>
  </si>
  <si>
    <t>-19.04</t>
  </si>
  <si>
    <t>35.97</t>
  </si>
  <si>
    <t>160.22</t>
  </si>
  <si>
    <t>24.45</t>
  </si>
  <si>
    <t>Gross Profit, 2 Yr. CAGR %</t>
  </si>
  <si>
    <t>24.96</t>
  </si>
  <si>
    <t>-26.89</t>
  </si>
  <si>
    <t>-32.73</t>
  </si>
  <si>
    <t>26.33</t>
  </si>
  <si>
    <t>46.78</t>
  </si>
  <si>
    <t>7.78</t>
  </si>
  <si>
    <t>-26.11</t>
  </si>
  <si>
    <t>46.25</t>
  </si>
  <si>
    <t>226.23</t>
  </si>
  <si>
    <t>20.61</t>
  </si>
  <si>
    <t>EBITDA, 2 Yr. CAGR %</t>
  </si>
  <si>
    <t>45.17</t>
  </si>
  <si>
    <t>-26.56</t>
  </si>
  <si>
    <t>-44.22</t>
  </si>
  <si>
    <t>26.18</t>
  </si>
  <si>
    <t>60.92</t>
  </si>
  <si>
    <t>-24.48</t>
  </si>
  <si>
    <t>35.82</t>
  </si>
  <si>
    <t>217.24</t>
  </si>
  <si>
    <t>29.61</t>
  </si>
  <si>
    <t>EBITA, 2 Yr. CAGR %</t>
  </si>
  <si>
    <t>83.69</t>
  </si>
  <si>
    <t>-80.02</t>
  </si>
  <si>
    <t>153.86</t>
  </si>
  <si>
    <t>40.23</t>
  </si>
  <si>
    <t>18.67</t>
  </si>
  <si>
    <t>374.35</t>
  </si>
  <si>
    <t>-38.24</t>
  </si>
  <si>
    <t>38.4</t>
  </si>
  <si>
    <t>319.84</t>
  </si>
  <si>
    <t>EBIT, 2 Yr. CAGR %</t>
  </si>
  <si>
    <t>83.15</t>
  </si>
  <si>
    <t>-83.6</t>
  </si>
  <si>
    <t>155.7</t>
  </si>
  <si>
    <t>51.54</t>
  </si>
  <si>
    <t>18.48</t>
  </si>
  <si>
    <t>373.43</t>
  </si>
  <si>
    <t>-38.67</t>
  </si>
  <si>
    <t>38.15</t>
  </si>
  <si>
    <t>322.31</t>
  </si>
  <si>
    <t>17.28</t>
  </si>
  <si>
    <t>Earnings From Cont. Operations, 2 Yr. CAGR %</t>
  </si>
  <si>
    <t>-10.95</t>
  </si>
  <si>
    <t>-36.2</t>
  </si>
  <si>
    <t>99.82</t>
  </si>
  <si>
    <t>-6.11</t>
  </si>
  <si>
    <t>15.56</t>
  </si>
  <si>
    <t>160.46</t>
  </si>
  <si>
    <t>30.4</t>
  </si>
  <si>
    <t>349.71</t>
  </si>
  <si>
    <t>18.46</t>
  </si>
  <si>
    <t>Net Income, 2 Yr. CAGR %</t>
  </si>
  <si>
    <t>Normalized Net Income, 2 Yr. CAGR %</t>
  </si>
  <si>
    <t>104.95</t>
  </si>
  <si>
    <t>-59.47</t>
  </si>
  <si>
    <t>553.72</t>
  </si>
  <si>
    <t>69.3</t>
  </si>
  <si>
    <t>4.6</t>
  </si>
  <si>
    <t>104.14</t>
  </si>
  <si>
    <t>-41.85</t>
  </si>
  <si>
    <t>33.68</t>
  </si>
  <si>
    <t>364.04</t>
  </si>
  <si>
    <t>18.95</t>
  </si>
  <si>
    <t>Diluted EPS Before Extra, 2 Yr. CAGR %</t>
  </si>
  <si>
    <t>-10.2</t>
  </si>
  <si>
    <t>-34.87</t>
  </si>
  <si>
    <t>91.11</t>
  </si>
  <si>
    <t>-12.07</t>
  </si>
  <si>
    <t>174.4</t>
  </si>
  <si>
    <t>-36.5</t>
  </si>
  <si>
    <t>18.53</t>
  </si>
  <si>
    <t>218.75</t>
  </si>
  <si>
    <t>-3.56</t>
  </si>
  <si>
    <t>Accounts Receivable, 2 Yr. CAGR %</t>
  </si>
  <si>
    <t>17.58</t>
  </si>
  <si>
    <t>-26.41</t>
  </si>
  <si>
    <t>-9.81</t>
  </si>
  <si>
    <t>36.1</t>
  </si>
  <si>
    <t>40.08</t>
  </si>
  <si>
    <t>-1.46</t>
  </si>
  <si>
    <t>-23.04</t>
  </si>
  <si>
    <t>110.3</t>
  </si>
  <si>
    <t>122.56</t>
  </si>
  <si>
    <t>-11.47</t>
  </si>
  <si>
    <t>Inventory, 2 Yr. CAGR %</t>
  </si>
  <si>
    <t>-0.52</t>
  </si>
  <si>
    <t>-1.21</t>
  </si>
  <si>
    <t>-2.61</t>
  </si>
  <si>
    <t>-31.47</t>
  </si>
  <si>
    <t>31.92</t>
  </si>
  <si>
    <t>17.42</t>
  </si>
  <si>
    <t>67.31</t>
  </si>
  <si>
    <t>104.94</t>
  </si>
  <si>
    <t>Net Property, Plant and Equip., 2 Yr. CAGR %</t>
  </si>
  <si>
    <t>6.89</t>
  </si>
  <si>
    <t>-7.11</t>
  </si>
  <si>
    <t>-21.43</t>
  </si>
  <si>
    <t>-9.73</t>
  </si>
  <si>
    <t>12.55</t>
  </si>
  <si>
    <t>8.51</t>
  </si>
  <si>
    <t>113.22</t>
  </si>
  <si>
    <t>109.26</t>
  </si>
  <si>
    <t>Total Assets, 2 Yr. CAGR %</t>
  </si>
  <si>
    <t>8.53</t>
  </si>
  <si>
    <t>-2.94</t>
  </si>
  <si>
    <t>-5.14</t>
  </si>
  <si>
    <t>-9.46</t>
  </si>
  <si>
    <t>-2.57</t>
  </si>
  <si>
    <t>3.79</t>
  </si>
  <si>
    <t>110.59</t>
  </si>
  <si>
    <t>111.07</t>
  </si>
  <si>
    <t>1.29</t>
  </si>
  <si>
    <t>Tangible Book Value, 2 Yr. CAGR %</t>
  </si>
  <si>
    <t>-4.53</t>
  </si>
  <si>
    <t>9.47</t>
  </si>
  <si>
    <t>12.08</t>
  </si>
  <si>
    <t>-9.82</t>
  </si>
  <si>
    <t>-7.67</t>
  </si>
  <si>
    <t>3.01</t>
  </si>
  <si>
    <t>133.58</t>
  </si>
  <si>
    <t>139.01</t>
  </si>
  <si>
    <t>5.4</t>
  </si>
  <si>
    <t>Common Equity, 2 Yr. CAGR %</t>
  </si>
  <si>
    <t>Cash From Operations, 2 Yr. CAGR %</t>
  </si>
  <si>
    <t>37.7</t>
  </si>
  <si>
    <t>-14.97</t>
  </si>
  <si>
    <t>-43.67</t>
  </si>
  <si>
    <t>9.46</t>
  </si>
  <si>
    <t>66.73</t>
  </si>
  <si>
    <t>26.87</t>
  </si>
  <si>
    <t>-16.07</t>
  </si>
  <si>
    <t>7.41</t>
  </si>
  <si>
    <t>164.82</t>
  </si>
  <si>
    <t>48.13</t>
  </si>
  <si>
    <t>Capital Expenditures, 2 Yr. CAGR %</t>
  </si>
  <si>
    <t>35.12</t>
  </si>
  <si>
    <t>-52.95</t>
  </si>
  <si>
    <t>-11.31</t>
  </si>
  <si>
    <t>54.41</t>
  </si>
  <si>
    <t>1.55</t>
  </si>
  <si>
    <t>-19.76</t>
  </si>
  <si>
    <t>-3.88</t>
  </si>
  <si>
    <t>72.3</t>
  </si>
  <si>
    <t>69.8</t>
  </si>
  <si>
    <t>Levered Free Cash Flow, 2 Yr. CAGR %</t>
  </si>
  <si>
    <t>49.84</t>
  </si>
  <si>
    <t>23.15</t>
  </si>
  <si>
    <t>11.16</t>
  </si>
  <si>
    <t>-22.21</t>
  </si>
  <si>
    <t>8.6</t>
  </si>
  <si>
    <t>8.17</t>
  </si>
  <si>
    <t>-52.37</t>
  </si>
  <si>
    <t>111.78</t>
  </si>
  <si>
    <t>567.88</t>
  </si>
  <si>
    <t>8.06</t>
  </si>
  <si>
    <t>Unlevered Free Cash Flow, 2 Yr. CAGR %</t>
  </si>
  <si>
    <t>57.51</t>
  </si>
  <si>
    <t>23.3</t>
  </si>
  <si>
    <t>37.23</t>
  </si>
  <si>
    <t>-9.01</t>
  </si>
  <si>
    <t>-8.34</t>
  </si>
  <si>
    <t>4.36</t>
  </si>
  <si>
    <t>-37.53</t>
  </si>
  <si>
    <t>102.18</t>
  </si>
  <si>
    <t>443.39</t>
  </si>
  <si>
    <t>8.61</t>
  </si>
  <si>
    <t>Dividend Per Share, 2 Yr. CAGR %</t>
  </si>
  <si>
    <t>41.42</t>
  </si>
  <si>
    <t>15.47</t>
  </si>
  <si>
    <t>45.77</t>
  </si>
  <si>
    <t>76.78</t>
  </si>
  <si>
    <t>43.49</t>
  </si>
  <si>
    <t>26.49</t>
  </si>
  <si>
    <t>33.1</t>
  </si>
  <si>
    <t>149.5</t>
  </si>
  <si>
    <t>37.37</t>
  </si>
  <si>
    <t>Compound Annual Growth Rate Over Three Years</t>
  </si>
  <si>
    <t>Total Revenues, 3 Yr. CAGR %</t>
  </si>
  <si>
    <t>25.86</t>
  </si>
  <si>
    <t>2.57</t>
  </si>
  <si>
    <t>-11.89</t>
  </si>
  <si>
    <t>-3.65</t>
  </si>
  <si>
    <t>18.13</t>
  </si>
  <si>
    <t>18.45</t>
  </si>
  <si>
    <t>19.63</t>
  </si>
  <si>
    <t>68.6</t>
  </si>
  <si>
    <t>59.34</t>
  </si>
  <si>
    <t>Gross Profit, 3 Yr. CAGR %</t>
  </si>
  <si>
    <t>23.68</t>
  </si>
  <si>
    <t>-7.7</t>
  </si>
  <si>
    <t>-21.68</t>
  </si>
  <si>
    <t>-7.03</t>
  </si>
  <si>
    <t>27.3</t>
  </si>
  <si>
    <t>-12.83</t>
  </si>
  <si>
    <t>26.96</t>
  </si>
  <si>
    <t>82.47</t>
  </si>
  <si>
    <t>75.97</t>
  </si>
  <si>
    <t>EBITDA, 3 Yr. CAGR %</t>
  </si>
  <si>
    <t>36.43</t>
  </si>
  <si>
    <t>-3.44</t>
  </si>
  <si>
    <t>-26.77</t>
  </si>
  <si>
    <t>-11.99</t>
  </si>
  <si>
    <t>23.6</t>
  </si>
  <si>
    <t>40.3</t>
  </si>
  <si>
    <t>-12.13</t>
  </si>
  <si>
    <t>25.22</t>
  </si>
  <si>
    <t>75.37</t>
  </si>
  <si>
    <t>76.77</t>
  </si>
  <si>
    <t>EBITA, 3 Yr. CAGR %</t>
  </si>
  <si>
    <t>52.42</t>
  </si>
  <si>
    <t>-56.44</t>
  </si>
  <si>
    <t>-28.95</t>
  </si>
  <si>
    <t>99.66</t>
  </si>
  <si>
    <t>16.32</t>
  </si>
  <si>
    <t>97.1</t>
  </si>
  <si>
    <t>28.71</t>
  </si>
  <si>
    <t>82.08</t>
  </si>
  <si>
    <t>93.25</t>
  </si>
  <si>
    <t>EBIT, 3 Yr. CAGR %</t>
  </si>
  <si>
    <t>52.12</t>
  </si>
  <si>
    <t>-61.81</t>
  </si>
  <si>
    <t>2.04</t>
  </si>
  <si>
    <t>-25.18</t>
  </si>
  <si>
    <t>99.45</t>
  </si>
  <si>
    <t>16.17</t>
  </si>
  <si>
    <t>96.18</t>
  </si>
  <si>
    <t>28.55</t>
  </si>
  <si>
    <t>81.98</t>
  </si>
  <si>
    <t>93.78</t>
  </si>
  <si>
    <t>Earnings From Cont. Operations, 3 Yr. CAGR %</t>
  </si>
  <si>
    <t>-5.15</t>
  </si>
  <si>
    <t>-4.73</t>
  </si>
  <si>
    <t>14.24</t>
  </si>
  <si>
    <t>-1.32</t>
  </si>
  <si>
    <t>69.75</t>
  </si>
  <si>
    <t>17.75</t>
  </si>
  <si>
    <t>25.94</t>
  </si>
  <si>
    <t>27.63</t>
  </si>
  <si>
    <t>81.4</t>
  </si>
  <si>
    <t>100.7</t>
  </si>
  <si>
    <t>Net Income, 3 Yr. CAGR %</t>
  </si>
  <si>
    <t>Normalized Net Income, 3 Yr. CAGR %</t>
  </si>
  <si>
    <t>66.03</t>
  </si>
  <si>
    <t>-25.87</t>
  </si>
  <si>
    <t>12.05</t>
  </si>
  <si>
    <t>142.75</t>
  </si>
  <si>
    <t>55.19</t>
  </si>
  <si>
    <t>11.44</t>
  </si>
  <si>
    <t>3.67</t>
  </si>
  <si>
    <t>31.1</t>
  </si>
  <si>
    <t>79.5</t>
  </si>
  <si>
    <t>106.4</t>
  </si>
  <si>
    <t>Diluted EPS Before Extra, 3 Yr. CAGR %</t>
  </si>
  <si>
    <t>-4.83</t>
  </si>
  <si>
    <t>-3.34</t>
  </si>
  <si>
    <t>11.43</t>
  </si>
  <si>
    <t>-4.68</t>
  </si>
  <si>
    <t>64.22</t>
  </si>
  <si>
    <t>21.31</t>
  </si>
  <si>
    <t>32.18</t>
  </si>
  <si>
    <t>46.07</t>
  </si>
  <si>
    <t>62.11</t>
  </si>
  <si>
    <t>Accounts Receivable, 3 Yr. CAGR %</t>
  </si>
  <si>
    <t>28.04</t>
  </si>
  <si>
    <t>-10.98</t>
  </si>
  <si>
    <t>-4.78</t>
  </si>
  <si>
    <t>-1.86</t>
  </si>
  <si>
    <t>0.01</t>
  </si>
  <si>
    <t>36.5</t>
  </si>
  <si>
    <t>72.35</t>
  </si>
  <si>
    <t>49.68</t>
  </si>
  <si>
    <t>Inventory, 3 Yr. CAGR %</t>
  </si>
  <si>
    <t>-12.97</t>
  </si>
  <si>
    <t>6.35</t>
  </si>
  <si>
    <t>-17.05</t>
  </si>
  <si>
    <t>-13.39</t>
  </si>
  <si>
    <t>24.02</t>
  </si>
  <si>
    <t>52.13</t>
  </si>
  <si>
    <t>65.36</t>
  </si>
  <si>
    <t>57.85</t>
  </si>
  <si>
    <t>Net Property, Plant and Equip., 3 Yr. CAGR %</t>
  </si>
  <si>
    <t>4.9</t>
  </si>
  <si>
    <t>-2.22</t>
  </si>
  <si>
    <t>-14.56</t>
  </si>
  <si>
    <t>-11.38</t>
  </si>
  <si>
    <t>-2.89</t>
  </si>
  <si>
    <t>9.9</t>
  </si>
  <si>
    <t>72.22</t>
  </si>
  <si>
    <t>66.18</t>
  </si>
  <si>
    <t>64.84</t>
  </si>
  <si>
    <t>Total Assets, 3 Yr. CAGR %</t>
  </si>
  <si>
    <t>7.88</t>
  </si>
  <si>
    <t>4.46</t>
  </si>
  <si>
    <t>0.94</t>
  </si>
  <si>
    <t>-4.56</t>
  </si>
  <si>
    <t>-7.19</t>
  </si>
  <si>
    <t>-4.32</t>
  </si>
  <si>
    <t>67.97</t>
  </si>
  <si>
    <t>65.25</t>
  </si>
  <si>
    <t>Tangible Book Value, 3 Yr. CAGR %</t>
  </si>
  <si>
    <t>0.6</t>
  </si>
  <si>
    <t>-1.95</t>
  </si>
  <si>
    <t>5.21</t>
  </si>
  <si>
    <t>5.61</t>
  </si>
  <si>
    <t>-5.72</t>
  </si>
  <si>
    <t>-4.25</t>
  </si>
  <si>
    <t>77.8</t>
  </si>
  <si>
    <t>80.53</t>
  </si>
  <si>
    <t>Common Equity, 3 Yr. CAGR %</t>
  </si>
  <si>
    <t>Cash From Operations, 3 Yr. CAGR %</t>
  </si>
  <si>
    <t>35.06</t>
  </si>
  <si>
    <t>4.34</t>
  </si>
  <si>
    <t>-27.38</t>
  </si>
  <si>
    <t>-10.11</t>
  </si>
  <si>
    <t>13.81</t>
  </si>
  <si>
    <t>53.8</t>
  </si>
  <si>
    <t>-4.66</t>
  </si>
  <si>
    <t>14.69</t>
  </si>
  <si>
    <t>55.72</t>
  </si>
  <si>
    <t>67.53</t>
  </si>
  <si>
    <t>Capital Expenditures, 3 Yr. CAGR %</t>
  </si>
  <si>
    <t>23.88</t>
  </si>
  <si>
    <t>-32.03</t>
  </si>
  <si>
    <t>-23.3</t>
  </si>
  <si>
    <t>-2.73</t>
  </si>
  <si>
    <t>28.09</t>
  </si>
  <si>
    <t>-9.02</t>
  </si>
  <si>
    <t>-6.63</t>
  </si>
  <si>
    <t>29.47</t>
  </si>
  <si>
    <t>53.89</t>
  </si>
  <si>
    <t>Levered Free Cash Flow, 3 Yr. CAGR %</t>
  </si>
  <si>
    <t>-2.27</t>
  </si>
  <si>
    <t>24.14</t>
  </si>
  <si>
    <t>-3.98</t>
  </si>
  <si>
    <t>-8.25</t>
  </si>
  <si>
    <t>-36.19</t>
  </si>
  <si>
    <t>58.74</t>
  </si>
  <si>
    <t>120.3</t>
  </si>
  <si>
    <t>173.66</t>
  </si>
  <si>
    <t>Unlevered Free Cash Flow, 3 Yr. CAGR %</t>
  </si>
  <si>
    <t>-2.54</t>
  </si>
  <si>
    <t>25.97</t>
  </si>
  <si>
    <t>7.29</t>
  </si>
  <si>
    <t>24.17</t>
  </si>
  <si>
    <t>-7.97</t>
  </si>
  <si>
    <t>3.1</t>
  </si>
  <si>
    <t>-31.39</t>
  </si>
  <si>
    <t>68.99</t>
  </si>
  <si>
    <t>113.06</t>
  </si>
  <si>
    <t>140.09</t>
  </si>
  <si>
    <t>Dividend Per Share, 3 Yr. CAGR %</t>
  </si>
  <si>
    <t>38.67</t>
  </si>
  <si>
    <t>25.99</t>
  </si>
  <si>
    <t>10.06</t>
  </si>
  <si>
    <t>28.56</t>
  </si>
  <si>
    <t>46.2</t>
  </si>
  <si>
    <t>63.55</t>
  </si>
  <si>
    <t>33.01</t>
  </si>
  <si>
    <t>35.36</t>
  </si>
  <si>
    <t>92.33</t>
  </si>
  <si>
    <t>43.01</t>
  </si>
  <si>
    <t>Compound Annual Growth Rate Over Five Years</t>
  </si>
  <si>
    <t>Total Revenues, 5 Yr. CAGR %</t>
  </si>
  <si>
    <t>16.95</t>
  </si>
  <si>
    <t>8.54</t>
  </si>
  <si>
    <t>4.04</t>
  </si>
  <si>
    <t>7.71</t>
  </si>
  <si>
    <t>4.19</t>
  </si>
  <si>
    <t>0.32</t>
  </si>
  <si>
    <t>1.56</t>
  </si>
  <si>
    <t>25.17</t>
  </si>
  <si>
    <t>40.35</t>
  </si>
  <si>
    <t>21.53</t>
  </si>
  <si>
    <t>Gross Profit, 5 Yr. CAGR %</t>
  </si>
  <si>
    <t>14.75</t>
  </si>
  <si>
    <t>0.9</t>
  </si>
  <si>
    <t>-3.06</t>
  </si>
  <si>
    <t>4.65</t>
  </si>
  <si>
    <t>0.69</t>
  </si>
  <si>
    <t>-1.37</t>
  </si>
  <si>
    <t>1.12</t>
  </si>
  <si>
    <t>34.55</t>
  </si>
  <si>
    <t>47.8</t>
  </si>
  <si>
    <t>24.38</t>
  </si>
  <si>
    <t>EBITDA, 5 Yr. CAGR %</t>
  </si>
  <si>
    <t>21.86</t>
  </si>
  <si>
    <t>-4.6</t>
  </si>
  <si>
    <t>7.52</t>
  </si>
  <si>
    <t>-2.92</t>
  </si>
  <si>
    <t>38.44</t>
  </si>
  <si>
    <t>46.85</t>
  </si>
  <si>
    <t>25.8</t>
  </si>
  <si>
    <t>EBITA, 5 Yr. CAGR %</t>
  </si>
  <si>
    <t>24.62</t>
  </si>
  <si>
    <t>-33.31</t>
  </si>
  <si>
    <t>17.88</t>
  </si>
  <si>
    <t>-34.49</t>
  </si>
  <si>
    <t>8.33</t>
  </si>
  <si>
    <t>59.31</t>
  </si>
  <si>
    <t>24.79</t>
  </si>
  <si>
    <t>24.52</t>
  </si>
  <si>
    <t>166.67</t>
  </si>
  <si>
    <t>22.43</t>
  </si>
  <si>
    <t>EBIT, 5 Yr. CAGR %</t>
  </si>
  <si>
    <t>24.58</t>
  </si>
  <si>
    <t>-38.38</t>
  </si>
  <si>
    <t>18.22</t>
  </si>
  <si>
    <t>-32.42</t>
  </si>
  <si>
    <t>8.26</t>
  </si>
  <si>
    <t>59.18</t>
  </si>
  <si>
    <t>24.44</t>
  </si>
  <si>
    <t>24.43</t>
  </si>
  <si>
    <t>166.58</t>
  </si>
  <si>
    <t>22.31</t>
  </si>
  <si>
    <t>Earnings From Cont. Operations, 5 Yr. CAGR %</t>
  </si>
  <si>
    <t>1.95</t>
  </si>
  <si>
    <t>27.79</t>
  </si>
  <si>
    <t>-5.29</t>
  </si>
  <si>
    <t>45.49</t>
  </si>
  <si>
    <t>11.98</t>
  </si>
  <si>
    <t>22.66</t>
  </si>
  <si>
    <t>109.64</t>
  </si>
  <si>
    <t>Net Income, 5 Yr. CAGR %</t>
  </si>
  <si>
    <t>Normalized Net Income, 5 Yr. CAGR %</t>
  </si>
  <si>
    <t>28.25</t>
  </si>
  <si>
    <t>-3.72</t>
  </si>
  <si>
    <t>30.61</t>
  </si>
  <si>
    <t>3.15</t>
  </si>
  <si>
    <t>9.01</t>
  </si>
  <si>
    <t>126.14</t>
  </si>
  <si>
    <t>19.78</t>
  </si>
  <si>
    <t>88.86</t>
  </si>
  <si>
    <t>24.39</t>
  </si>
  <si>
    <t>Diluted EPS Before Extra, 5 Yr. CAGR %</t>
  </si>
  <si>
    <t>25.78</t>
  </si>
  <si>
    <t>-6.93</t>
  </si>
  <si>
    <t>13.44</t>
  </si>
  <si>
    <t>45.5</t>
  </si>
  <si>
    <t>12.3</t>
  </si>
  <si>
    <t>87.97</t>
  </si>
  <si>
    <t>Accounts Receivable, 5 Yr. CAGR %</t>
  </si>
  <si>
    <t>24.74</t>
  </si>
  <si>
    <t>5.86</t>
  </si>
  <si>
    <t>11.3</t>
  </si>
  <si>
    <t>5.5</t>
  </si>
  <si>
    <t>11.12</t>
  </si>
  <si>
    <t>13.12</t>
  </si>
  <si>
    <t>37.92</t>
  </si>
  <si>
    <t>37.81</t>
  </si>
  <si>
    <t>14.79</t>
  </si>
  <si>
    <t>Inventory, 5 Yr. CAGR %</t>
  </si>
  <si>
    <t>-12.91</t>
  </si>
  <si>
    <t>-10.49</t>
  </si>
  <si>
    <t>-8.96</t>
  </si>
  <si>
    <t>-10.79</t>
  </si>
  <si>
    <t>-8.71</t>
  </si>
  <si>
    <t>-0.13</t>
  </si>
  <si>
    <t>-2.18</t>
  </si>
  <si>
    <t>51.07</t>
  </si>
  <si>
    <t>39.73</t>
  </si>
  <si>
    <t>Net Property, Plant and Equip., 5 Yr. CAGR %</t>
  </si>
  <si>
    <t>7.96</t>
  </si>
  <si>
    <t>-6.55</t>
  </si>
  <si>
    <t>-3.9</t>
  </si>
  <si>
    <t>42.2</t>
  </si>
  <si>
    <t>39.46</t>
  </si>
  <si>
    <t>Total Assets, 5 Yr. CAGR %</t>
  </si>
  <si>
    <t>8.1</t>
  </si>
  <si>
    <t>3.41</t>
  </si>
  <si>
    <t>-3.36</t>
  </si>
  <si>
    <t>-3.77</t>
  </si>
  <si>
    <t>-2.95</t>
  </si>
  <si>
    <t>31.18</t>
  </si>
  <si>
    <t>33.64</t>
  </si>
  <si>
    <t>37.2</t>
  </si>
  <si>
    <t>Tangible Book Value, 5 Yr. CAGR %</t>
  </si>
  <si>
    <t>3.4</t>
  </si>
  <si>
    <t>1.42</t>
  </si>
  <si>
    <t>4.06</t>
  </si>
  <si>
    <t>-1.08</t>
  </si>
  <si>
    <t>1.98</t>
  </si>
  <si>
    <t>35.52</t>
  </si>
  <si>
    <t>38.06</t>
  </si>
  <si>
    <t>44.24</t>
  </si>
  <si>
    <t>Common Equity, 5 Yr. CAGR %</t>
  </si>
  <si>
    <t>Cash From Operations, 5 Yr. CAGR %</t>
  </si>
  <si>
    <t>15.03</t>
  </si>
  <si>
    <t>8.84</t>
  </si>
  <si>
    <t>-4.8</t>
  </si>
  <si>
    <t>6.61</t>
  </si>
  <si>
    <t>0.75</t>
  </si>
  <si>
    <t>33.21</t>
  </si>
  <si>
    <t>43.45</t>
  </si>
  <si>
    <t>27.05</t>
  </si>
  <si>
    <t>Capital Expenditures, 5 Yr. CAGR %</t>
  </si>
  <si>
    <t>22.62</t>
  </si>
  <si>
    <t>2.54</t>
  </si>
  <si>
    <t>-15.89</t>
  </si>
  <si>
    <t>-3.8</t>
  </si>
  <si>
    <t>-5.62</t>
  </si>
  <si>
    <t>-14.19</t>
  </si>
  <si>
    <t>-9.94</t>
  </si>
  <si>
    <t>14.18</t>
  </si>
  <si>
    <t>17.47</t>
  </si>
  <si>
    <t>18.6</t>
  </si>
  <si>
    <t>Levered Free Cash Flow, 5 Yr. CAGR %</t>
  </si>
  <si>
    <t>100.38</t>
  </si>
  <si>
    <t>4.99</t>
  </si>
  <si>
    <t>-14.23</t>
  </si>
  <si>
    <t>2.93</t>
  </si>
  <si>
    <t>0.95</t>
  </si>
  <si>
    <t>8.21</t>
  </si>
  <si>
    <t>-29.52</t>
  </si>
  <si>
    <t>36.17</t>
  </si>
  <si>
    <t>61.3</t>
  </si>
  <si>
    <t>34.37</t>
  </si>
  <si>
    <t>Unlevered Free Cash Flow, 5 Yr. CAGR %</t>
  </si>
  <si>
    <t>90.29</t>
  </si>
  <si>
    <t>-9.53</t>
  </si>
  <si>
    <t>10.54</t>
  </si>
  <si>
    <t>15.67</t>
  </si>
  <si>
    <t>-21.32</t>
  </si>
  <si>
    <t>32.07</t>
  </si>
  <si>
    <t>56.7</t>
  </si>
  <si>
    <t>39.86</t>
  </si>
  <si>
    <t>Dividend Per Share, 5 Yr. CAGR %</t>
  </si>
  <si>
    <t>21.67</t>
  </si>
  <si>
    <t>33.56</t>
  </si>
  <si>
    <t>33.03</t>
  </si>
  <si>
    <t>34.34</t>
  </si>
  <si>
    <t>37.97</t>
  </si>
  <si>
    <t>50.61</t>
  </si>
  <si>
    <t>71.06</t>
  </si>
  <si>
    <t>36.16</t>
  </si>
  <si>
    <t>2019</t>
  </si>
  <si>
    <t>2020</t>
  </si>
  <si>
    <t>2021</t>
  </si>
  <si>
    <t>2022</t>
  </si>
  <si>
    <t>2023</t>
  </si>
  <si>
    <t>2024</t>
  </si>
  <si>
    <t>2025</t>
  </si>
  <si>
    <t>2026</t>
  </si>
  <si>
    <t>Capitalization
                                    1</t>
  </si>
  <si>
    <t>7,102</t>
  </si>
  <si>
    <t>6,489</t>
  </si>
  <si>
    <t>15,458</t>
  </si>
  <si>
    <t>19,373</t>
  </si>
  <si>
    <t>19,196</t>
  </si>
  <si>
    <t>20,456</t>
  </si>
  <si>
    <t>-</t>
  </si>
  <si>
    <t>Change</t>
  </si>
  <si>
    <t>-8.63%</t>
  </si>
  <si>
    <t>138.22%</t>
  </si>
  <si>
    <t>25.32%</t>
  </si>
  <si>
    <t>-0.91%</t>
  </si>
  <si>
    <t>6.56%</t>
  </si>
  <si>
    <t>0%</t>
  </si>
  <si>
    <t>Enterprise Value (EV)
                                    1</t>
  </si>
  <si>
    <t>8,122</t>
  </si>
  <si>
    <t>7,483</t>
  </si>
  <si>
    <t>17,547</t>
  </si>
  <si>
    <t>20,881</t>
  </si>
  <si>
    <t>20,401</t>
  </si>
  <si>
    <t>21,602</t>
  </si>
  <si>
    <t>23,677</t>
  </si>
  <si>
    <t>22,641</t>
  </si>
  <si>
    <t>-7.87%</t>
  </si>
  <si>
    <t>134.5%</t>
  </si>
  <si>
    <t>19%</t>
  </si>
  <si>
    <t>-2.3%</t>
  </si>
  <si>
    <t>5.89%</t>
  </si>
  <si>
    <t>9.6%</t>
  </si>
  <si>
    <t>-4.37%</t>
  </si>
  <si>
    <t>P/E ratio</t>
  </si>
  <si>
    <t>10.6x</t>
  </si>
  <si>
    <t>32.6x</t>
  </si>
  <si>
    <t>8.26x</t>
  </si>
  <si>
    <t>4.83x</t>
  </si>
  <si>
    <t>11.9x</t>
  </si>
  <si>
    <t>18.1x</t>
  </si>
  <si>
    <t>9.38x</t>
  </si>
  <si>
    <t>7.15x</t>
  </si>
  <si>
    <t>PBR</t>
  </si>
  <si>
    <t>3.36x</t>
  </si>
  <si>
    <t>2.93x</t>
  </si>
  <si>
    <t>0.81x</t>
  </si>
  <si>
    <t>1.54x</t>
  </si>
  <si>
    <t>1.48x</t>
  </si>
  <si>
    <t>1.57x</t>
  </si>
  <si>
    <t>1.47x</t>
  </si>
  <si>
    <t>1.31x</t>
  </si>
  <si>
    <t>PEG</t>
  </si>
  <si>
    <t>-0.5x</t>
  </si>
  <si>
    <t>0x</t>
  </si>
  <si>
    <t>-0.2x</t>
  </si>
  <si>
    <t>-0.6x</t>
  </si>
  <si>
    <t>0.1x</t>
  </si>
  <si>
    <t>0.2x</t>
  </si>
  <si>
    <t>Capitalization / Revenue</t>
  </si>
  <si>
    <t>3.44x</t>
  </si>
  <si>
    <t>4.42x</t>
  </si>
  <si>
    <t>4.48x</t>
  </si>
  <si>
    <t>2.14x</t>
  </si>
  <si>
    <t>3.25x</t>
  </si>
  <si>
    <t>3.76x</t>
  </si>
  <si>
    <t>2.7x</t>
  </si>
  <si>
    <t>2.45x</t>
  </si>
  <si>
    <t>EV / Revenue</t>
  </si>
  <si>
    <t>3.93x</t>
  </si>
  <si>
    <t>5.1x</t>
  </si>
  <si>
    <t>5.09x</t>
  </si>
  <si>
    <t>2.31x</t>
  </si>
  <si>
    <t>3.45x</t>
  </si>
  <si>
    <t>3.97x</t>
  </si>
  <si>
    <t>3.12x</t>
  </si>
  <si>
    <t>2.71x</t>
  </si>
  <si>
    <t>EV / EBITDA</t>
  </si>
  <si>
    <t>5.77x</t>
  </si>
  <si>
    <t>10.4x</t>
  </si>
  <si>
    <t>7.99x</t>
  </si>
  <si>
    <t>3.1x</t>
  </si>
  <si>
    <t>5.19x</t>
  </si>
  <si>
    <t>6.42x</t>
  </si>
  <si>
    <t>4.53x</t>
  </si>
  <si>
    <t>EV / EBIT</t>
  </si>
  <si>
    <t>9.26x</t>
  </si>
  <si>
    <t>25.3x</t>
  </si>
  <si>
    <t>12.3x</t>
  </si>
  <si>
    <t>4.01x</t>
  </si>
  <si>
    <t>9.37x</t>
  </si>
  <si>
    <t>14.5x</t>
  </si>
  <si>
    <t>8x</t>
  </si>
  <si>
    <t>6.51x</t>
  </si>
  <si>
    <t>EV / FCF</t>
  </si>
  <si>
    <t>14.2x</t>
  </si>
  <si>
    <t>37x</t>
  </si>
  <si>
    <t>16.2x</t>
  </si>
  <si>
    <t>5.3x</t>
  </si>
  <si>
    <t>15.3x</t>
  </si>
  <si>
    <t>18.6x</t>
  </si>
  <si>
    <t>10.8x</t>
  </si>
  <si>
    <t>8.32x</t>
  </si>
  <si>
    <t>FCF Yield</t>
  </si>
  <si>
    <t>7.05%</t>
  </si>
  <si>
    <t>2.7%</t>
  </si>
  <si>
    <t>6.17%</t>
  </si>
  <si>
    <t>18.9%</t>
  </si>
  <si>
    <t>6.53%</t>
  </si>
  <si>
    <t>5.37%</t>
  </si>
  <si>
    <t>9.24%</t>
  </si>
  <si>
    <t>12%</t>
  </si>
  <si>
    <t>Dividend per Share
                                    2</t>
  </si>
  <si>
    <t>0.36</t>
  </si>
  <si>
    <t>0.8379</t>
  </si>
  <si>
    <t>0.872</t>
  </si>
  <si>
    <t>1.008</t>
  </si>
  <si>
    <t>Rate of return</t>
  </si>
  <si>
    <t>2.07%</t>
  </si>
  <si>
    <t>2.46%</t>
  </si>
  <si>
    <t>3.26%</t>
  </si>
  <si>
    <t>10.1%</t>
  </si>
  <si>
    <t>4.62%</t>
  </si>
  <si>
    <t>3.02%</t>
  </si>
  <si>
    <t>3.14%</t>
  </si>
  <si>
    <t>3.63%</t>
  </si>
  <si>
    <t>EPS
                                    2</t>
  </si>
  <si>
    <t>5.09</t>
  </si>
  <si>
    <t>1.536</t>
  </si>
  <si>
    <t>2.962</t>
  </si>
  <si>
    <t>3.884</t>
  </si>
  <si>
    <t>Distribution rate</t>
  </si>
  <si>
    <t>22%</t>
  </si>
  <si>
    <t>80%</t>
  </si>
  <si>
    <t>27%</t>
  </si>
  <si>
    <t>48.9%</t>
  </si>
  <si>
    <t>55.1%</t>
  </si>
  <si>
    <t>54.6%</t>
  </si>
  <si>
    <t>29.4%</t>
  </si>
  <si>
    <t>26%</t>
  </si>
  <si>
    <t>Net sales
                                    1</t>
  </si>
  <si>
    <t>2,066</t>
  </si>
  <si>
    <t>1,467</t>
  </si>
  <si>
    <t>3,449</t>
  </si>
  <si>
    <t>9,051</t>
  </si>
  <si>
    <t>5,914</t>
  </si>
  <si>
    <t>5,439</t>
  </si>
  <si>
    <t>7,584</t>
  </si>
  <si>
    <t>8,365</t>
  </si>
  <si>
    <t>EBITDA
                                    1</t>
  </si>
  <si>
    <t>1,409</t>
  </si>
  <si>
    <t>719.3</t>
  </si>
  <si>
    <t>2,196</t>
  </si>
  <si>
    <t>6,730</t>
  </si>
  <si>
    <t>3,928</t>
  </si>
  <si>
    <t>3,363</t>
  </si>
  <si>
    <t>5,221</t>
  </si>
  <si>
    <t>5,755</t>
  </si>
  <si>
    <t>EBIT
                                    1</t>
  </si>
  <si>
    <t>876.7</t>
  </si>
  <si>
    <t>296</t>
  </si>
  <si>
    <t>1,428</t>
  </si>
  <si>
    <t>5,209</t>
  </si>
  <si>
    <t>2,178</t>
  </si>
  <si>
    <t>1,488</t>
  </si>
  <si>
    <t>2,961</t>
  </si>
  <si>
    <t>3,480</t>
  </si>
  <si>
    <t>Net income
                                    1</t>
  </si>
  <si>
    <t>681.1</t>
  </si>
  <si>
    <t>200.5</t>
  </si>
  <si>
    <t>1,158</t>
  </si>
  <si>
    <t>4,065</t>
  </si>
  <si>
    <t>1,625</t>
  </si>
  <si>
    <t>1,148</t>
  </si>
  <si>
    <t>2,310</t>
  </si>
  <si>
    <t>2,891</t>
  </si>
  <si>
    <t>Net Debt
                                    1</t>
  </si>
  <si>
    <t>1,020</t>
  </si>
  <si>
    <t>993.8</t>
  </si>
  <si>
    <t>2,089</t>
  </si>
  <si>
    <t>1,508</t>
  </si>
  <si>
    <t>1,205</t>
  </si>
  <si>
    <t>1,146</t>
  </si>
  <si>
    <t>3,221</t>
  </si>
  <si>
    <t>2,185</t>
  </si>
  <si>
    <t>Reference price
                                    2</t>
  </si>
  <si>
    <t>17.41</t>
  </si>
  <si>
    <t>16.28</t>
  </si>
  <si>
    <t>19.00</t>
  </si>
  <si>
    <t>24.57</t>
  </si>
  <si>
    <t>25.52</t>
  </si>
  <si>
    <t>27.77</t>
  </si>
  <si>
    <t>Nbr of stocks (in thousands)</t>
  </si>
  <si>
    <t>407,925</t>
  </si>
  <si>
    <t>398,580</t>
  </si>
  <si>
    <t>813,578</t>
  </si>
  <si>
    <t>788,467</t>
  </si>
  <si>
    <t>752,192</t>
  </si>
  <si>
    <t>736,613</t>
  </si>
  <si>
    <t>Announcement Date</t>
  </si>
  <si>
    <t>2/20/20</t>
  </si>
  <si>
    <t>2/23/21</t>
  </si>
  <si>
    <t>2/23/22</t>
  </si>
  <si>
    <t>2/22/23</t>
  </si>
  <si>
    <t>2/22/24</t>
  </si>
  <si>
    <t>address1</t>
  </si>
  <si>
    <t>Three Memorial City Plaza</t>
  </si>
  <si>
    <t>address2</t>
  </si>
  <si>
    <t>Suite 1400 840 Gessner Road</t>
  </si>
  <si>
    <t>city</t>
  </si>
  <si>
    <t>Houston</t>
  </si>
  <si>
    <t>state</t>
  </si>
  <si>
    <t>TX</t>
  </si>
  <si>
    <t>zip</t>
  </si>
  <si>
    <t>77024</t>
  </si>
  <si>
    <t>country</t>
  </si>
  <si>
    <t>phone</t>
  </si>
  <si>
    <t>281 589 4600</t>
  </si>
  <si>
    <t>website</t>
  </si>
  <si>
    <t>https://www.coterra.com</t>
  </si>
  <si>
    <t>industry</t>
  </si>
  <si>
    <t>Oil &amp; Gas E&amp;P</t>
  </si>
  <si>
    <t>industryKey</t>
  </si>
  <si>
    <t>oil-gas-e-p</t>
  </si>
  <si>
    <t>industryDisp</t>
  </si>
  <si>
    <t>sector</t>
  </si>
  <si>
    <t>Energy</t>
  </si>
  <si>
    <t>sectorKey</t>
  </si>
  <si>
    <t>energy</t>
  </si>
  <si>
    <t>sectorDisp</t>
  </si>
  <si>
    <t>longBusinessSummary</t>
  </si>
  <si>
    <t>Coterra Energy Inc., an independent oil and gas company, engages in the development, exploration, and production of oil, natural gas, and natural gas liquids in the United States. The company's properties include the Marcellus Shale with approximately 186,000 net acres in the dry gas window of the play located in Susquehanna County, Pennsylvania; Permian Basin properties with approximately 296,000 net acres located in west Texas and southeast New Mexico; and Anadarko Basin properties with approximately 182,000 net acres located in Oklahoma. It also operates natural gas and saltwater gathering and disposal systems in Texas. The company sells its natural gas to industrial customers, local distribution companies, oil and gas marketers, major energy companies, pipeline companies, and power generation facilities. Coterra Energy Inc. was incorporated in 1989 and is headquartered in Houston, Texas.</t>
  </si>
  <si>
    <t>fullTimeEmployees</t>
  </si>
  <si>
    <t>companyOfficers</t>
  </si>
  <si>
    <t>[{'maxAge': 1, 'name': 'Mr. Thomas E. Jorden', 'age': 67, 'title': 'CEO, President &amp; Chairman', 'yearBorn': 1957, 'fiscalYear': 2023, 'totalPay': 3476129, 'exercisedValue': 0, 'unexercisedValue': 0}, {'maxAge': 1, 'name': 'Mr. Shannon E. Young III', 'age': 52, 'title': 'Executive VP &amp; CFO', 'yearBorn': 1972, 'fiscalYear': 2023, 'totalPay': 1231138, 'exercisedValue': 0, 'unexercisedValue': 0}, {'maxAge': 1, 'name': 'Mr. Blake A. Sirgo', 'age': 41, 'title': 'Senior Vice President of Operations', 'yearBorn': 1983, 'fiscalYear': 2023, 'totalPay': 1242893, 'exercisedValue': 0, 'unexercisedValue': 0}, {'maxAge': 1, 'name': 'Mr. Kevin William Smith', 'age': 38, 'title': 'Senior VP &amp; CTO', 'yearBorn': 1986, 'fiscalYear': 2023, 'totalPay': 1216215, 'exercisedValue': 0, 'unexercisedValue': 0}, {'maxAge': 1, 'name': 'Mr. Stephen Parker Bell', 'age': 69, 'title': 'Executive Vice President of Business Development', 'yearBorn': 1955, 'fiscalYear': 2023, 'totalPay': 1618328, 'exercisedValue': 0, 'unexercisedValue': 0}, {'maxAge': 1, 'name': 'Mr. Todd M. Roemer', 'age': 53, 'title': 'VP &amp; Chief Accounting Officer', 'yearBorn': 1971, 'fiscalYear': 2023, 'exercisedValue': 0, 'unexercisedValue': 0}, {'maxAge': 1, 'name': 'Mr. Daniel Dennis Guffey C.F.A.', 'title': 'Vice President of Finance, Planning &amp; Analysis and Investor Relations', 'fiscalYear': 2023, 'exercisedValue': 0, 'unexercisedValue': 0}, {'maxAge': 1, 'name': 'Mr. Adam M. Vela', 'age': 50, 'title': 'Senior VP &amp; General Counsel', 'yearBorn': 1974, 'fiscalYear': 2023, 'exercisedValue': 0, 'unexercisedValue': 0}, {'maxAge': 1, 'name': 'Mr. Jeffrey W. Hutton', 'age': 68, 'title': 'Senior Vice President of Marketing', 'yearBorn': 1956, 'fiscalYear': 2023, 'totalPay': 4323475, 'exercisedValue': 0, 'unexercisedValue': 0}, {'maxAge': 1, 'name': 'Ms. Andrea M. Alexander', 'age': 41, 'title': 'Senior VP &amp; Chief Human Resources Officer', 'yearBorn': 1983,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</si>
  <si>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</si>
  <si>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</si>
  <si>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</si>
  <si>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</si>
  <si>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</si>
  <si>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</si>
  <si>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</si>
  <si>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</si>
  <si>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http://phx.corporate-ir.net/phoenix.zhtml?c=116492&amp;p=irol-stockquote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</si>
  <si>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</si>
  <si>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</si>
  <si>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</si>
  <si>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</si>
  <si>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</si>
  <si>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</si>
  <si>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</si>
  <si>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</si>
  <si>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</si>
  <si>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</si>
  <si>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</si>
  <si>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</si>
  <si>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</si>
  <si>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</si>
  <si>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</si>
  <si>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</si>
  <si>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</si>
  <si>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</si>
  <si>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</si>
  <si>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</si>
  <si>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</si>
  <si>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</si>
  <si>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</si>
  <si>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</si>
  <si>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</si>
  <si>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</si>
  <si>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</si>
  <si>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</si>
  <si>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</si>
  <si>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</si>
  <si>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</si>
  <si>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</si>
  <si>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</si>
  <si>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</si>
  <si>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</si>
  <si>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</si>
  <si>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</si>
  <si>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</si>
  <si>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</si>
  <si>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</si>
  <si>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</si>
  <si>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</si>
  <si>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</si>
  <si>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</si>
  <si>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</si>
  <si>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</si>
  <si>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</si>
  <si>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</si>
  <si>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</si>
  <si>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</si>
  <si>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</si>
  <si>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</si>
  <si>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</si>
  <si>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</si>
  <si>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</si>
  <si>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</si>
  <si>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</si>
  <si>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</si>
  <si>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</si>
  <si>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</si>
  <si>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</si>
  <si>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</si>
  <si>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</si>
  <si>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</si>
  <si>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</si>
  <si>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</si>
  <si>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</si>
  <si>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</si>
  <si>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</si>
  <si>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</si>
  <si>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</si>
  <si>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</si>
  <si>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</si>
  <si>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</si>
  <si>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</si>
  <si>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</si>
  <si>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Coterra Energy Inc.</t>
  </si>
  <si>
    <t>longName</t>
  </si>
  <si>
    <t>firstTradeDateEpochUtc</t>
  </si>
  <si>
    <t>timeZoneFullName</t>
  </si>
  <si>
    <t>America/New_York</t>
  </si>
  <si>
    <t>timeZoneShortName</t>
  </si>
  <si>
    <t>EST</t>
  </si>
  <si>
    <t>uuid</t>
  </si>
  <si>
    <t>c4decc67-2d6f-374a-8909-cb881d5deb5f</t>
  </si>
  <si>
    <t>messageBoardId</t>
  </si>
  <si>
    <t>finmb_258181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</si>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</sst>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terra.com/" TargetMode="External"/><Relationship Id="rId2" Type="http://schemas.openxmlformats.org/officeDocument/2006/relationships/hyperlink" Target="http://phx.corporate-ir.net/phoenix.zhtml?c=116492&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27.97</v>
      </c>
      <c r="C4" s="2"/>
      <c r="D4" s="2"/>
      <c r="E4" s="2"/>
      <c r="F4" s="2"/>
      <c r="G4" s="2"/>
      <c r="H4" s="2"/>
      <c r="I4" s="2"/>
      <c r="J4" s="2"/>
      <c r="K4" s="2"/>
      <c r="L4" s="2"/>
      <c r="M4" s="2"/>
      <c r="N4" s="2"/>
      <c r="O4" s="2"/>
      <c r="P4" s="2"/>
      <c r="Q4" s="2"/>
      <c r="R4" s="2"/>
      <c r="S4" s="2"/>
      <c r="T4" s="2"/>
      <c r="U4" s="2"/>
      <c r="V4" s="2"/>
      <c r="W4" s="2"/>
      <c r="X4" s="2"/>
      <c r="Y4" s="2"/>
      <c r="Z4" s="2"/>
    </row>
    <row r="5">
      <c r="A5" s="1" t="s">
        <v>7</v>
      </c>
      <c r="B5" s="1">
        <v>95.45300536697714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2.0451078144E10</v>
      </c>
      <c r="C8" s="2"/>
      <c r="D8" s="2"/>
      <c r="E8" s="2"/>
      <c r="F8" s="2"/>
      <c r="G8" s="2"/>
      <c r="H8" s="2"/>
      <c r="I8" s="2"/>
      <c r="J8" s="2"/>
      <c r="K8" s="2"/>
      <c r="L8" s="2"/>
      <c r="M8" s="2"/>
      <c r="N8" s="2"/>
      <c r="O8" s="2"/>
      <c r="P8" s="2"/>
      <c r="Q8" s="2"/>
      <c r="R8" s="2"/>
      <c r="S8" s="2"/>
      <c r="T8" s="2"/>
      <c r="U8" s="2"/>
      <c r="V8" s="2"/>
      <c r="W8" s="2"/>
      <c r="X8" s="2"/>
      <c r="Y8" s="2"/>
      <c r="Z8" s="2"/>
    </row>
    <row r="9">
      <c r="A9" s="1" t="s">
        <v>13</v>
      </c>
      <c r="B9" s="1">
        <v>17.709</v>
      </c>
      <c r="C9" s="2"/>
      <c r="D9" s="2"/>
      <c r="E9" s="2"/>
      <c r="F9" s="2"/>
      <c r="G9" s="2"/>
      <c r="H9" s="2"/>
      <c r="I9" s="2"/>
      <c r="J9" s="2"/>
      <c r="K9" s="2"/>
      <c r="L9" s="2"/>
      <c r="M9" s="2"/>
      <c r="N9" s="2"/>
      <c r="O9" s="2"/>
      <c r="P9" s="2"/>
      <c r="Q9" s="2"/>
      <c r="R9" s="2"/>
      <c r="S9" s="2"/>
      <c r="T9" s="2"/>
      <c r="U9" s="2"/>
      <c r="V9" s="2"/>
      <c r="W9" s="2"/>
      <c r="X9" s="2"/>
      <c r="Y9" s="2"/>
      <c r="Z9" s="2"/>
    </row>
    <row r="10">
      <c r="A10" s="1" t="s">
        <v>14</v>
      </c>
      <c r="B10" s="1">
        <v>9.436335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104.0</v>
      </c>
      <c r="C2" s="1">
        <v>-114.0</v>
      </c>
      <c r="D2" s="1">
        <v>-417.0</v>
      </c>
      <c r="E2" s="1">
        <v>100.0</v>
      </c>
      <c r="F2" s="1">
        <v>557.0</v>
      </c>
      <c r="G2" s="1">
        <v>681.0</v>
      </c>
      <c r="H2" s="1">
        <v>201.0</v>
      </c>
      <c r="I2" s="1">
        <v>1160.0</v>
      </c>
      <c r="J2" s="1">
        <v>4059.0</v>
      </c>
      <c r="K2" s="1">
        <v>1620.0</v>
      </c>
      <c r="L2" s="2"/>
      <c r="M2" s="2"/>
      <c r="N2" s="2"/>
      <c r="O2" s="2"/>
      <c r="P2" s="2"/>
      <c r="Q2" s="2"/>
      <c r="R2" s="2"/>
      <c r="S2" s="2"/>
      <c r="T2" s="2"/>
      <c r="U2" s="2"/>
      <c r="V2" s="2"/>
      <c r="W2" s="2"/>
      <c r="X2" s="2"/>
      <c r="Y2" s="2"/>
      <c r="Z2" s="2"/>
    </row>
    <row r="3">
      <c r="A3" s="1" t="s">
        <v>26</v>
      </c>
      <c r="B3" s="1">
        <v>628.0</v>
      </c>
      <c r="C3" s="1">
        <v>615.0</v>
      </c>
      <c r="D3" s="1">
        <v>582.0</v>
      </c>
      <c r="E3" s="1">
        <v>564.0</v>
      </c>
      <c r="F3" s="1">
        <v>415.0</v>
      </c>
      <c r="G3" s="1">
        <v>402.0</v>
      </c>
      <c r="H3" s="1">
        <v>387.0</v>
      </c>
      <c r="I3" s="1">
        <v>687.0</v>
      </c>
      <c r="J3" s="1">
        <v>1630.0</v>
      </c>
      <c r="K3" s="1">
        <v>1630.0</v>
      </c>
      <c r="L3" s="2"/>
      <c r="M3" s="2"/>
      <c r="N3" s="2"/>
      <c r="O3" s="2"/>
      <c r="P3" s="2"/>
      <c r="Q3" s="2"/>
      <c r="R3" s="2"/>
      <c r="S3" s="2"/>
      <c r="T3" s="2"/>
      <c r="U3" s="2"/>
      <c r="V3" s="2"/>
      <c r="W3" s="2"/>
      <c r="X3" s="2"/>
      <c r="Y3" s="2"/>
      <c r="Z3" s="2"/>
    </row>
    <row r="4">
      <c r="A4" s="1" t="s">
        <v>27</v>
      </c>
      <c r="B4" s="1">
        <v>5.0</v>
      </c>
      <c r="C4" s="1">
        <v>6.0</v>
      </c>
      <c r="D4" s="1">
        <v>8.0</v>
      </c>
      <c r="E4" s="1">
        <v>5.0</v>
      </c>
      <c r="F4" s="1">
        <v>2.0</v>
      </c>
      <c r="G4" s="1">
        <v>3.0</v>
      </c>
      <c r="H4" s="1">
        <v>4.0</v>
      </c>
      <c r="I4" s="1">
        <v>6.0</v>
      </c>
      <c r="J4" s="1">
        <v>9.0</v>
      </c>
      <c r="K4" s="1">
        <v>11.0</v>
      </c>
      <c r="L4" s="2"/>
      <c r="M4" s="2"/>
      <c r="N4" s="2"/>
      <c r="O4" s="2"/>
      <c r="P4" s="2"/>
      <c r="Q4" s="2"/>
      <c r="R4" s="2"/>
      <c r="S4" s="2"/>
      <c r="T4" s="2"/>
      <c r="U4" s="2"/>
      <c r="V4" s="2"/>
      <c r="W4" s="2"/>
      <c r="X4" s="2"/>
      <c r="Y4" s="2"/>
      <c r="Z4" s="2"/>
    </row>
    <row r="5">
      <c r="A5" s="1" t="s">
        <v>28</v>
      </c>
      <c r="B5" s="1">
        <v>0.0</v>
      </c>
      <c r="C5" s="1">
        <v>0.0</v>
      </c>
      <c r="D5" s="1">
        <v>436.0</v>
      </c>
      <c r="E5" s="1">
        <v>483.0</v>
      </c>
      <c r="F5" s="1">
        <v>0.0</v>
      </c>
      <c r="G5" s="1">
        <v>0.0</v>
      </c>
      <c r="H5" s="1">
        <v>0.0</v>
      </c>
      <c r="I5" s="1">
        <v>0.0</v>
      </c>
      <c r="J5" s="1">
        <v>0.0</v>
      </c>
      <c r="K5" s="1">
        <v>0.0</v>
      </c>
      <c r="L5" s="2"/>
      <c r="M5" s="2"/>
      <c r="N5" s="2"/>
      <c r="O5" s="2"/>
      <c r="P5" s="2"/>
      <c r="Q5" s="2"/>
      <c r="R5" s="2"/>
      <c r="S5" s="2"/>
      <c r="T5" s="2"/>
      <c r="U5" s="2"/>
      <c r="V5" s="2"/>
      <c r="W5" s="2"/>
      <c r="X5" s="2"/>
      <c r="Y5" s="2"/>
      <c r="Z5" s="2"/>
    </row>
    <row r="6">
      <c r="A6" s="1" t="s">
        <v>29</v>
      </c>
      <c r="B6" s="1">
        <v>633.0</v>
      </c>
      <c r="C6" s="1">
        <v>622.0</v>
      </c>
      <c r="D6" s="1">
        <v>1030.0</v>
      </c>
      <c r="E6" s="1">
        <v>1050.0</v>
      </c>
      <c r="F6" s="1">
        <v>417.0</v>
      </c>
      <c r="G6" s="1">
        <v>406.0</v>
      </c>
      <c r="H6" s="1">
        <v>391.0</v>
      </c>
      <c r="I6" s="1">
        <v>693.0</v>
      </c>
      <c r="J6" s="1">
        <v>1640.0</v>
      </c>
      <c r="K6" s="1">
        <v>1640.0</v>
      </c>
      <c r="L6" s="2"/>
      <c r="M6" s="2"/>
      <c r="N6" s="2"/>
      <c r="O6" s="2"/>
      <c r="P6" s="2"/>
      <c r="Q6" s="2"/>
      <c r="R6" s="2"/>
      <c r="S6" s="2"/>
      <c r="T6" s="2"/>
      <c r="U6" s="2"/>
      <c r="V6" s="2"/>
      <c r="W6" s="2"/>
      <c r="X6" s="2"/>
      <c r="Y6" s="2"/>
      <c r="Z6" s="2"/>
    </row>
    <row r="7">
      <c r="A7" s="1" t="s">
        <v>30</v>
      </c>
      <c r="B7" s="1">
        <v>4.0</v>
      </c>
      <c r="C7" s="1">
        <v>4.0</v>
      </c>
      <c r="D7" s="1">
        <v>5.0</v>
      </c>
      <c r="E7" s="1">
        <v>4.0</v>
      </c>
      <c r="F7" s="1">
        <v>4.0</v>
      </c>
      <c r="G7" s="1">
        <v>3.0</v>
      </c>
      <c r="H7" s="1">
        <v>2.0</v>
      </c>
      <c r="I7" s="1">
        <v>0.0</v>
      </c>
      <c r="J7" s="1">
        <v>0.0</v>
      </c>
      <c r="K7" s="1">
        <v>0.0</v>
      </c>
      <c r="L7" s="2"/>
      <c r="M7" s="2"/>
      <c r="N7" s="2"/>
      <c r="O7" s="2"/>
      <c r="P7" s="2"/>
      <c r="Q7" s="2"/>
      <c r="R7" s="2"/>
      <c r="S7" s="2"/>
      <c r="T7" s="2"/>
      <c r="U7" s="2"/>
      <c r="V7" s="2"/>
      <c r="W7" s="2"/>
      <c r="X7" s="2"/>
      <c r="Y7" s="2"/>
      <c r="Z7" s="2"/>
    </row>
    <row r="8">
      <c r="A8" s="1" t="s">
        <v>31</v>
      </c>
      <c r="B8" s="1">
        <v>-17.0</v>
      </c>
      <c r="C8" s="1">
        <v>-3.0</v>
      </c>
      <c r="D8" s="1">
        <v>1.0</v>
      </c>
      <c r="E8" s="1">
        <v>11.0</v>
      </c>
      <c r="F8" s="1">
        <v>16.0</v>
      </c>
      <c r="G8" s="1">
        <v>1.0</v>
      </c>
      <c r="H8" s="1">
        <v>49.0</v>
      </c>
      <c r="I8" s="1">
        <v>2.0</v>
      </c>
      <c r="J8" s="1">
        <v>1.0</v>
      </c>
      <c r="K8" s="1">
        <v>-12.0</v>
      </c>
      <c r="L8" s="2"/>
      <c r="M8" s="2"/>
      <c r="N8" s="2"/>
      <c r="O8" s="2"/>
      <c r="P8" s="2"/>
      <c r="Q8" s="2"/>
      <c r="R8" s="2"/>
      <c r="S8" s="2"/>
      <c r="T8" s="2"/>
      <c r="U8" s="2"/>
      <c r="V8" s="2"/>
      <c r="W8" s="2"/>
      <c r="X8" s="2"/>
      <c r="Y8" s="2"/>
      <c r="Z8" s="2"/>
    </row>
    <row r="9">
      <c r="A9" s="1" t="s">
        <v>32</v>
      </c>
      <c r="B9" s="1">
        <v>771.0</v>
      </c>
      <c r="C9" s="1">
        <v>115.0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-6.0</v>
      </c>
      <c r="D10" s="1">
        <v>2.0</v>
      </c>
      <c r="E10" s="1">
        <v>100.0</v>
      </c>
      <c r="F10" s="1">
        <v>15.0</v>
      </c>
      <c r="G10" s="1">
        <v>-64.0</v>
      </c>
      <c r="H10" s="1">
        <v>5.0</v>
      </c>
      <c r="I10" s="1">
        <v>0.0</v>
      </c>
      <c r="J10" s="1">
        <v>0.0</v>
      </c>
      <c r="K10" s="1">
        <v>0.0</v>
      </c>
      <c r="L10" s="2"/>
      <c r="M10" s="2"/>
      <c r="N10" s="2"/>
      <c r="O10" s="2"/>
      <c r="P10" s="2"/>
      <c r="Q10" s="2"/>
      <c r="R10" s="2"/>
      <c r="S10" s="2"/>
      <c r="T10" s="2"/>
      <c r="U10" s="2"/>
      <c r="V10" s="2"/>
      <c r="W10" s="2"/>
      <c r="X10" s="2"/>
      <c r="Y10" s="2"/>
      <c r="Z10" s="2"/>
    </row>
    <row r="11">
      <c r="A11" s="1" t="s">
        <v>34</v>
      </c>
      <c r="B11" s="1">
        <v>18.0</v>
      </c>
      <c r="C11" s="1">
        <v>13.0</v>
      </c>
      <c r="D11" s="1">
        <v>25.0</v>
      </c>
      <c r="E11" s="1">
        <v>33.0</v>
      </c>
      <c r="F11" s="1">
        <v>31.0</v>
      </c>
      <c r="G11" s="1">
        <v>29.0</v>
      </c>
      <c r="H11" s="1">
        <v>40.0</v>
      </c>
      <c r="I11" s="1">
        <v>52.0</v>
      </c>
      <c r="J11" s="1">
        <v>73.0</v>
      </c>
      <c r="K11" s="1">
        <v>57.0</v>
      </c>
      <c r="L11" s="2"/>
      <c r="M11" s="2"/>
      <c r="N11" s="2"/>
      <c r="O11" s="2"/>
      <c r="P11" s="2"/>
      <c r="Q11" s="2"/>
      <c r="R11" s="2"/>
      <c r="S11" s="2"/>
      <c r="T11" s="2"/>
      <c r="U11" s="2"/>
      <c r="V11" s="2"/>
      <c r="W11" s="2"/>
      <c r="X11" s="2"/>
      <c r="Y11" s="2"/>
      <c r="Z11" s="2"/>
    </row>
    <row r="12">
      <c r="A12" s="1" t="s">
        <v>35</v>
      </c>
      <c r="B12" s="1">
        <v>-242.0</v>
      </c>
      <c r="C12" s="1">
        <v>68.0</v>
      </c>
      <c r="D12" s="1">
        <v>-183.0</v>
      </c>
      <c r="E12" s="1">
        <v>-326.0</v>
      </c>
      <c r="F12" s="1">
        <v>241.0</v>
      </c>
      <c r="G12" s="1">
        <v>304.0</v>
      </c>
      <c r="H12" s="1">
        <v>49.0</v>
      </c>
      <c r="I12" s="1">
        <v>-94.0</v>
      </c>
      <c r="J12" s="1">
        <v>-132.0</v>
      </c>
      <c r="K12" s="1">
        <v>110.0</v>
      </c>
      <c r="L12" s="2"/>
      <c r="M12" s="2"/>
      <c r="N12" s="2"/>
      <c r="O12" s="2"/>
      <c r="P12" s="2"/>
      <c r="Q12" s="2"/>
      <c r="R12" s="2"/>
      <c r="S12" s="2"/>
      <c r="T12" s="2"/>
      <c r="U12" s="2"/>
      <c r="V12" s="2"/>
      <c r="W12" s="2"/>
      <c r="X12" s="2"/>
      <c r="Y12" s="2"/>
      <c r="Z12" s="2"/>
    </row>
    <row r="13">
      <c r="A13" s="1" t="s">
        <v>36</v>
      </c>
      <c r="B13" s="1">
        <v>-11.0</v>
      </c>
      <c r="C13" s="1">
        <v>112.0</v>
      </c>
      <c r="D13" s="1">
        <v>-71.0</v>
      </c>
      <c r="E13" s="1">
        <v>-25.0</v>
      </c>
      <c r="F13" s="1">
        <v>-147.0</v>
      </c>
      <c r="G13" s="1">
        <v>153.0</v>
      </c>
      <c r="H13" s="1">
        <v>-5.0</v>
      </c>
      <c r="I13" s="1">
        <v>-229.0</v>
      </c>
      <c r="J13" s="1">
        <v>-184.0</v>
      </c>
      <c r="K13" s="1">
        <v>378.0</v>
      </c>
      <c r="L13" s="2"/>
      <c r="M13" s="2"/>
      <c r="N13" s="2"/>
      <c r="O13" s="2"/>
      <c r="P13" s="2"/>
      <c r="Q13" s="2"/>
      <c r="R13" s="2"/>
      <c r="S13" s="2"/>
      <c r="T13" s="2"/>
      <c r="U13" s="2"/>
      <c r="V13" s="2"/>
      <c r="W13" s="2"/>
      <c r="X13" s="2"/>
      <c r="Y13" s="2"/>
      <c r="Z13" s="2"/>
    </row>
    <row r="14">
      <c r="A14" s="1" t="s">
        <v>37</v>
      </c>
      <c r="B14" s="1">
        <v>3.0</v>
      </c>
      <c r="C14" s="1">
        <v>-3.0</v>
      </c>
      <c r="D14" s="1">
        <v>3.0</v>
      </c>
      <c r="E14" s="1">
        <v>1.0</v>
      </c>
      <c r="F14" s="1">
        <v>-3.0</v>
      </c>
      <c r="G14" s="1">
        <v>-2.0</v>
      </c>
      <c r="H14" s="1">
        <v>-1.0</v>
      </c>
      <c r="I14" s="1">
        <v>5.0</v>
      </c>
      <c r="J14" s="1">
        <v>-24.0</v>
      </c>
      <c r="K14" s="1">
        <v>4.0</v>
      </c>
      <c r="L14" s="2"/>
      <c r="M14" s="2"/>
      <c r="N14" s="2"/>
      <c r="O14" s="2"/>
      <c r="P14" s="2"/>
      <c r="Q14" s="2"/>
      <c r="R14" s="2"/>
      <c r="S14" s="2"/>
      <c r="T14" s="2"/>
      <c r="U14" s="2"/>
      <c r="V14" s="2"/>
      <c r="W14" s="2"/>
      <c r="X14" s="2"/>
      <c r="Y14" s="2"/>
      <c r="Z14" s="2"/>
    </row>
    <row r="15">
      <c r="A15" s="1" t="s">
        <v>38</v>
      </c>
      <c r="B15" s="1">
        <v>2.0</v>
      </c>
      <c r="C15" s="1">
        <v>-64.0</v>
      </c>
      <c r="D15" s="1">
        <v>5.0</v>
      </c>
      <c r="E15" s="1">
        <v>-2.0</v>
      </c>
      <c r="F15" s="1">
        <v>30.0</v>
      </c>
      <c r="G15" s="1">
        <v>-30.0</v>
      </c>
      <c r="H15" s="1">
        <v>-30.0</v>
      </c>
      <c r="I15" s="1">
        <v>47.0</v>
      </c>
      <c r="J15" s="1">
        <v>96.0</v>
      </c>
      <c r="K15" s="1">
        <v>-180.0</v>
      </c>
      <c r="L15" s="2"/>
      <c r="M15" s="2"/>
      <c r="N15" s="2"/>
      <c r="O15" s="2"/>
      <c r="P15" s="2"/>
      <c r="Q15" s="2"/>
      <c r="R15" s="2"/>
      <c r="S15" s="2"/>
      <c r="T15" s="2"/>
      <c r="U15" s="2"/>
      <c r="V15" s="2"/>
      <c r="W15" s="2"/>
      <c r="X15" s="2"/>
      <c r="Y15" s="2"/>
      <c r="Z15" s="2"/>
    </row>
    <row r="16">
      <c r="A16" s="1" t="s">
        <v>39</v>
      </c>
      <c r="B16" s="1">
        <v>-34.0</v>
      </c>
      <c r="C16" s="1">
        <v>-71.0</v>
      </c>
      <c r="D16" s="1">
        <v>-5.0</v>
      </c>
      <c r="E16" s="1">
        <v>-46.0</v>
      </c>
      <c r="F16" s="1">
        <v>-59.0</v>
      </c>
      <c r="G16" s="1">
        <v>-13.0</v>
      </c>
      <c r="H16" s="1">
        <v>124.0</v>
      </c>
      <c r="I16" s="1">
        <v>34.0</v>
      </c>
      <c r="J16" s="1">
        <v>-118.0</v>
      </c>
      <c r="K16" s="1">
        <v>38.0</v>
      </c>
      <c r="L16" s="2"/>
      <c r="M16" s="2"/>
      <c r="N16" s="2"/>
      <c r="O16" s="2"/>
      <c r="P16" s="2"/>
      <c r="Q16" s="2"/>
      <c r="R16" s="2"/>
      <c r="S16" s="2"/>
      <c r="T16" s="2"/>
      <c r="U16" s="2"/>
      <c r="V16" s="2"/>
      <c r="W16" s="2"/>
      <c r="X16" s="2"/>
      <c r="Y16" s="2"/>
      <c r="Z16" s="2"/>
    </row>
    <row r="17">
      <c r="A17" s="1" t="s">
        <v>40</v>
      </c>
      <c r="B17" s="1">
        <v>4.0</v>
      </c>
      <c r="C17" s="1">
        <v>-2.0</v>
      </c>
      <c r="D17" s="1">
        <v>-12.0</v>
      </c>
      <c r="E17" s="1">
        <v>-5.0</v>
      </c>
      <c r="F17" s="1">
        <v>16.0</v>
      </c>
      <c r="G17" s="1">
        <v>-21.0</v>
      </c>
      <c r="H17" s="1">
        <v>7.0</v>
      </c>
      <c r="I17" s="1">
        <v>-1.0</v>
      </c>
      <c r="J17" s="1">
        <v>44.0</v>
      </c>
      <c r="K17" s="1">
        <v>-3.0</v>
      </c>
      <c r="L17" s="2"/>
      <c r="M17" s="2"/>
      <c r="N17" s="2"/>
      <c r="O17" s="2"/>
      <c r="P17" s="2"/>
      <c r="Q17" s="2"/>
      <c r="R17" s="2"/>
      <c r="S17" s="2"/>
      <c r="T17" s="2"/>
      <c r="U17" s="2"/>
      <c r="V17" s="2"/>
      <c r="W17" s="2"/>
      <c r="X17" s="2"/>
      <c r="Y17" s="2"/>
      <c r="Z17" s="2"/>
    </row>
    <row r="18">
      <c r="A18" s="1" t="s">
        <v>41</v>
      </c>
      <c r="B18" s="1">
        <v>1240.0</v>
      </c>
      <c r="C18" s="1">
        <v>741.0</v>
      </c>
      <c r="D18" s="1">
        <v>392.0</v>
      </c>
      <c r="E18" s="1">
        <v>898.0</v>
      </c>
      <c r="F18" s="1">
        <v>1100.0</v>
      </c>
      <c r="G18" s="1">
        <v>1450.0</v>
      </c>
      <c r="H18" s="1">
        <v>778.0</v>
      </c>
      <c r="I18" s="1">
        <v>1670.0</v>
      </c>
      <c r="J18" s="1">
        <v>5460.0</v>
      </c>
      <c r="K18" s="1">
        <v>3660.0</v>
      </c>
      <c r="L18" s="2"/>
      <c r="M18" s="2"/>
      <c r="N18" s="2"/>
      <c r="O18" s="2"/>
      <c r="P18" s="2"/>
      <c r="Q18" s="2"/>
      <c r="R18" s="2"/>
      <c r="S18" s="2"/>
      <c r="T18" s="2"/>
      <c r="U18" s="2"/>
      <c r="V18" s="2"/>
      <c r="W18" s="2"/>
      <c r="X18" s="2"/>
      <c r="Y18" s="2"/>
      <c r="Z18" s="2"/>
    </row>
    <row r="19">
      <c r="A19" s="1" t="s">
        <v>42</v>
      </c>
      <c r="B19" s="1">
        <v>-1690.0</v>
      </c>
      <c r="C19" s="1">
        <v>-972.0</v>
      </c>
      <c r="D19" s="1">
        <v>-375.0</v>
      </c>
      <c r="E19" s="1">
        <v>-765.0</v>
      </c>
      <c r="F19" s="1">
        <v>-894.0</v>
      </c>
      <c r="G19" s="1">
        <v>-788.0</v>
      </c>
      <c r="H19" s="1">
        <v>-576.0</v>
      </c>
      <c r="I19" s="1">
        <v>-728.0</v>
      </c>
      <c r="J19" s="1">
        <v>-1710.0</v>
      </c>
      <c r="K19" s="1">
        <v>-2100.0</v>
      </c>
      <c r="L19" s="2"/>
      <c r="M19" s="2"/>
      <c r="N19" s="2"/>
      <c r="O19" s="2"/>
      <c r="P19" s="2"/>
      <c r="Q19" s="2"/>
      <c r="R19" s="2"/>
      <c r="S19" s="2"/>
      <c r="T19" s="2"/>
      <c r="U19" s="2"/>
      <c r="V19" s="2"/>
      <c r="W19" s="2"/>
      <c r="X19" s="2"/>
      <c r="Y19" s="2"/>
      <c r="Z19" s="2"/>
    </row>
    <row r="20">
      <c r="A20" s="1" t="s">
        <v>43</v>
      </c>
      <c r="B20" s="1">
        <v>39.0</v>
      </c>
      <c r="C20" s="1">
        <v>7.0</v>
      </c>
      <c r="D20" s="1">
        <v>50.0</v>
      </c>
      <c r="E20" s="1">
        <v>115.0</v>
      </c>
      <c r="F20" s="1">
        <v>678.0</v>
      </c>
      <c r="G20" s="1">
        <v>2.0</v>
      </c>
      <c r="H20" s="1">
        <v>82.0</v>
      </c>
      <c r="I20" s="1">
        <v>8.0</v>
      </c>
      <c r="J20" s="1">
        <v>36.0</v>
      </c>
      <c r="K20" s="1">
        <v>40.0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1030.0</v>
      </c>
      <c r="J21" s="1">
        <v>0.0</v>
      </c>
      <c r="K21" s="1">
        <v>0.0</v>
      </c>
      <c r="L21" s="2"/>
      <c r="M21" s="2"/>
      <c r="N21" s="2"/>
      <c r="O21" s="2"/>
      <c r="P21" s="2"/>
      <c r="Q21" s="2"/>
      <c r="R21" s="2"/>
      <c r="S21" s="2"/>
      <c r="T21" s="2"/>
      <c r="U21" s="2"/>
      <c r="V21" s="2"/>
      <c r="W21" s="2"/>
      <c r="X21" s="2"/>
      <c r="Y21" s="2"/>
      <c r="Z21" s="2"/>
    </row>
    <row r="22" ht="15.75" customHeight="1">
      <c r="A22" s="1" t="s">
        <v>45</v>
      </c>
      <c r="B22" s="1">
        <v>-38.0</v>
      </c>
      <c r="C22" s="1">
        <v>-29.0</v>
      </c>
      <c r="D22" s="1">
        <v>-28.0</v>
      </c>
      <c r="E22" s="1">
        <v>-57.0</v>
      </c>
      <c r="F22" s="1">
        <v>-77.0</v>
      </c>
      <c r="G22" s="1">
        <v>242.0</v>
      </c>
      <c r="H22" s="1">
        <v>-9.0</v>
      </c>
      <c r="I22" s="1">
        <v>0.0</v>
      </c>
      <c r="J22" s="1">
        <v>0.0</v>
      </c>
      <c r="K22" s="1">
        <v>0.0</v>
      </c>
      <c r="L22" s="2"/>
      <c r="M22" s="2"/>
      <c r="N22" s="2"/>
      <c r="O22" s="2"/>
      <c r="P22" s="2"/>
      <c r="Q22" s="2"/>
      <c r="R22" s="2"/>
      <c r="S22" s="2"/>
      <c r="T22" s="2"/>
      <c r="U22" s="2"/>
      <c r="V22" s="2"/>
      <c r="W22" s="2"/>
      <c r="X22" s="2"/>
      <c r="Y22" s="2"/>
      <c r="Z22" s="2"/>
    </row>
    <row r="23" ht="15.75" customHeight="1">
      <c r="A23" s="1" t="s">
        <v>46</v>
      </c>
      <c r="B23" s="1">
        <v>28.0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-1660.0</v>
      </c>
      <c r="C24" s="1">
        <v>-993.0</v>
      </c>
      <c r="D24" s="1">
        <v>-353.0</v>
      </c>
      <c r="E24" s="1">
        <v>-706.0</v>
      </c>
      <c r="F24" s="1">
        <v>-293.0</v>
      </c>
      <c r="G24" s="1">
        <v>-544.0</v>
      </c>
      <c r="H24" s="1">
        <v>-584.0</v>
      </c>
      <c r="I24" s="1">
        <v>313.0</v>
      </c>
      <c r="J24" s="1">
        <v>-1670.0</v>
      </c>
      <c r="K24" s="1">
        <v>-2060.0</v>
      </c>
      <c r="L24" s="2"/>
      <c r="M24" s="2"/>
      <c r="N24" s="2"/>
      <c r="O24" s="2"/>
      <c r="P24" s="2"/>
      <c r="Q24" s="2"/>
      <c r="R24" s="2"/>
      <c r="S24" s="2"/>
      <c r="T24" s="2"/>
      <c r="U24" s="2"/>
      <c r="V24" s="2"/>
      <c r="W24" s="2"/>
      <c r="X24" s="2"/>
      <c r="Y24" s="2"/>
      <c r="Z24" s="2"/>
    </row>
    <row r="25" ht="15.75" customHeight="1">
      <c r="A25" s="1" t="s">
        <v>48</v>
      </c>
      <c r="B25" s="1">
        <v>2029.0</v>
      </c>
      <c r="C25" s="1">
        <v>877.0</v>
      </c>
      <c r="D25" s="1">
        <v>90.0</v>
      </c>
      <c r="E25" s="1">
        <v>0.0</v>
      </c>
      <c r="F25" s="1">
        <v>158.0</v>
      </c>
      <c r="G25" s="1">
        <v>95.0</v>
      </c>
      <c r="H25" s="1">
        <v>196.0</v>
      </c>
      <c r="I25" s="1">
        <v>100.0</v>
      </c>
      <c r="J25" s="1">
        <v>0.0</v>
      </c>
      <c r="K25" s="1">
        <v>0.0</v>
      </c>
      <c r="L25" s="2"/>
      <c r="M25" s="2"/>
      <c r="N25" s="2"/>
      <c r="O25" s="2"/>
      <c r="P25" s="2"/>
      <c r="Q25" s="2"/>
      <c r="R25" s="2"/>
      <c r="S25" s="2"/>
      <c r="T25" s="2"/>
      <c r="U25" s="2"/>
      <c r="V25" s="2"/>
      <c r="W25" s="2"/>
      <c r="X25" s="2"/>
      <c r="Y25" s="2"/>
      <c r="Z25" s="2"/>
    </row>
    <row r="26" ht="15.75" customHeight="1">
      <c r="A26" s="1" t="s">
        <v>49</v>
      </c>
      <c r="B26" s="1">
        <v>2029.0</v>
      </c>
      <c r="C26" s="1">
        <v>877.0</v>
      </c>
      <c r="D26" s="1">
        <v>90.0</v>
      </c>
      <c r="E26" s="1">
        <v>0.0</v>
      </c>
      <c r="F26" s="1">
        <v>158.0</v>
      </c>
      <c r="G26" s="1">
        <v>95.0</v>
      </c>
      <c r="H26" s="1">
        <v>196.0</v>
      </c>
      <c r="I26" s="1">
        <v>100.0</v>
      </c>
      <c r="J26" s="1">
        <v>0.0</v>
      </c>
      <c r="K26" s="1">
        <v>0.0</v>
      </c>
      <c r="L26" s="2"/>
      <c r="M26" s="2"/>
      <c r="N26" s="2"/>
      <c r="O26" s="2"/>
      <c r="P26" s="2"/>
      <c r="Q26" s="2"/>
      <c r="R26" s="2"/>
      <c r="S26" s="2"/>
      <c r="T26" s="2"/>
      <c r="U26" s="2"/>
      <c r="V26" s="2"/>
      <c r="W26" s="2"/>
      <c r="X26" s="2"/>
      <c r="Y26" s="2"/>
      <c r="Z26" s="2"/>
    </row>
    <row r="27" ht="15.75" customHeight="1">
      <c r="A27" s="1" t="s">
        <v>50</v>
      </c>
      <c r="B27" s="1">
        <v>-1430.0</v>
      </c>
      <c r="C27" s="1">
        <v>-604.0</v>
      </c>
      <c r="D27" s="1">
        <v>-587.0</v>
      </c>
      <c r="E27" s="1">
        <v>0.0</v>
      </c>
      <c r="F27" s="1">
        <v>-455.0</v>
      </c>
      <c r="G27" s="1">
        <v>-102.0</v>
      </c>
      <c r="H27" s="1">
        <v>-283.0</v>
      </c>
      <c r="I27" s="1">
        <v>-290.0</v>
      </c>
      <c r="J27" s="1">
        <v>-880.0</v>
      </c>
      <c r="K27" s="1">
        <v>-6.0</v>
      </c>
      <c r="L27" s="2"/>
      <c r="M27" s="2"/>
      <c r="N27" s="2"/>
      <c r="O27" s="2"/>
      <c r="P27" s="2"/>
      <c r="Q27" s="2"/>
      <c r="R27" s="2"/>
      <c r="S27" s="2"/>
      <c r="T27" s="2"/>
      <c r="U27" s="2"/>
      <c r="V27" s="2"/>
      <c r="W27" s="2"/>
      <c r="X27" s="2"/>
      <c r="Y27" s="2"/>
      <c r="Z27" s="2"/>
    </row>
    <row r="28" ht="15.75" customHeight="1">
      <c r="A28" s="1" t="s">
        <v>51</v>
      </c>
      <c r="B28" s="1">
        <v>-1430.0</v>
      </c>
      <c r="C28" s="1">
        <v>-604.0</v>
      </c>
      <c r="D28" s="1">
        <v>-587.0</v>
      </c>
      <c r="E28" s="1">
        <v>0.0</v>
      </c>
      <c r="F28" s="1">
        <v>-455.0</v>
      </c>
      <c r="G28" s="1">
        <v>-102.0</v>
      </c>
      <c r="H28" s="1">
        <v>-283.0</v>
      </c>
      <c r="I28" s="1">
        <v>-290.0</v>
      </c>
      <c r="J28" s="1">
        <v>-880.0</v>
      </c>
      <c r="K28" s="1">
        <v>-6.0</v>
      </c>
      <c r="L28" s="2"/>
      <c r="M28" s="2"/>
      <c r="N28" s="2"/>
      <c r="O28" s="2"/>
      <c r="P28" s="2"/>
      <c r="Q28" s="2"/>
      <c r="R28" s="2"/>
      <c r="S28" s="2"/>
      <c r="T28" s="2"/>
      <c r="U28" s="2"/>
      <c r="V28" s="2"/>
      <c r="W28" s="2"/>
      <c r="X28" s="2"/>
      <c r="Y28" s="2"/>
      <c r="Z28" s="2"/>
    </row>
    <row r="29" ht="15.75" customHeight="1">
      <c r="A29" s="1" t="s">
        <v>52</v>
      </c>
      <c r="B29" s="1">
        <v>0.0</v>
      </c>
      <c r="C29" s="1">
        <v>0.0</v>
      </c>
      <c r="D29" s="1">
        <v>995.0</v>
      </c>
      <c r="E29" s="1">
        <v>0.0</v>
      </c>
      <c r="F29" s="1">
        <v>0.0</v>
      </c>
      <c r="G29" s="1">
        <v>0.0</v>
      </c>
      <c r="H29" s="1">
        <v>0.0</v>
      </c>
      <c r="I29" s="1">
        <v>2.0</v>
      </c>
      <c r="J29" s="1">
        <v>12.0</v>
      </c>
      <c r="K29" s="1">
        <v>2.0</v>
      </c>
      <c r="L29" s="2"/>
      <c r="M29" s="2"/>
      <c r="N29" s="2"/>
      <c r="O29" s="2"/>
      <c r="P29" s="2"/>
      <c r="Q29" s="2"/>
      <c r="R29" s="2"/>
      <c r="S29" s="2"/>
      <c r="T29" s="2"/>
      <c r="U29" s="2"/>
      <c r="V29" s="2"/>
      <c r="W29" s="2"/>
      <c r="X29" s="2"/>
      <c r="Y29" s="2"/>
      <c r="Z29" s="2"/>
    </row>
    <row r="30" ht="15.75" customHeight="1">
      <c r="A30" s="1" t="s">
        <v>53</v>
      </c>
      <c r="B30" s="1">
        <v>-139.0</v>
      </c>
      <c r="C30" s="1">
        <v>0.0</v>
      </c>
      <c r="D30" s="1">
        <v>0.0</v>
      </c>
      <c r="E30" s="1">
        <v>-132.0</v>
      </c>
      <c r="F30" s="1">
        <v>-881.0</v>
      </c>
      <c r="G30" s="1">
        <v>-530.0</v>
      </c>
      <c r="H30" s="1">
        <v>-9.0</v>
      </c>
      <c r="I30" s="1">
        <v>-114.0</v>
      </c>
      <c r="J30" s="1">
        <v>-1280.0</v>
      </c>
      <c r="K30" s="1">
        <v>-415.0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-10.0</v>
      </c>
      <c r="K31" s="1">
        <v>-1.0</v>
      </c>
      <c r="L31" s="2"/>
      <c r="M31" s="2"/>
      <c r="N31" s="2"/>
      <c r="O31" s="2"/>
      <c r="P31" s="2"/>
      <c r="Q31" s="2"/>
      <c r="R31" s="2"/>
      <c r="S31" s="2"/>
      <c r="T31" s="2"/>
      <c r="U31" s="2"/>
      <c r="V31" s="2"/>
      <c r="W31" s="2"/>
      <c r="X31" s="2"/>
      <c r="Y31" s="2"/>
      <c r="Z31" s="2"/>
    </row>
    <row r="32" ht="15.75" customHeight="1">
      <c r="A32" s="1" t="s">
        <v>55</v>
      </c>
      <c r="B32" s="1">
        <v>-33.0</v>
      </c>
      <c r="C32" s="1">
        <v>-33.0</v>
      </c>
      <c r="D32" s="1">
        <v>-36.0</v>
      </c>
      <c r="E32" s="1">
        <v>-78.0</v>
      </c>
      <c r="F32" s="1">
        <v>-111.0</v>
      </c>
      <c r="G32" s="1">
        <v>-146.0</v>
      </c>
      <c r="H32" s="1">
        <v>-159.0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-780.0</v>
      </c>
      <c r="J33" s="1">
        <v>-1990.0</v>
      </c>
      <c r="K33" s="1">
        <v>-890.0</v>
      </c>
      <c r="L33" s="2"/>
      <c r="M33" s="2"/>
      <c r="N33" s="2"/>
      <c r="O33" s="2"/>
      <c r="P33" s="2"/>
      <c r="Q33" s="2"/>
      <c r="R33" s="2"/>
      <c r="S33" s="2"/>
      <c r="T33" s="2"/>
      <c r="U33" s="2"/>
      <c r="V33" s="2"/>
      <c r="W33" s="2"/>
      <c r="X33" s="2"/>
      <c r="Y33" s="2"/>
      <c r="Z33" s="2"/>
    </row>
    <row r="34" ht="15.75" customHeight="1">
      <c r="A34" s="1" t="s">
        <v>56</v>
      </c>
      <c r="B34" s="1">
        <v>-33.0</v>
      </c>
      <c r="C34" s="1">
        <v>-33.0</v>
      </c>
      <c r="D34" s="1">
        <v>-36.0</v>
      </c>
      <c r="E34" s="1">
        <v>-78.0</v>
      </c>
      <c r="F34" s="1">
        <v>-111.0</v>
      </c>
      <c r="G34" s="1">
        <v>-146.0</v>
      </c>
      <c r="H34" s="1">
        <v>-159.0</v>
      </c>
      <c r="I34" s="1">
        <v>-780.0</v>
      </c>
      <c r="J34" s="1">
        <v>-1990.0</v>
      </c>
      <c r="K34" s="1">
        <v>-890.0</v>
      </c>
      <c r="L34" s="2"/>
      <c r="M34" s="2"/>
      <c r="N34" s="2"/>
      <c r="O34" s="2"/>
      <c r="P34" s="2"/>
      <c r="Q34" s="2"/>
      <c r="R34" s="2"/>
      <c r="S34" s="2"/>
      <c r="T34" s="2"/>
      <c r="U34" s="2"/>
      <c r="V34" s="2"/>
      <c r="W34" s="2"/>
      <c r="X34" s="2"/>
      <c r="Y34" s="2"/>
      <c r="Z34" s="2"/>
    </row>
    <row r="35" ht="15.75" customHeight="1">
      <c r="A35" s="1" t="s">
        <v>57</v>
      </c>
      <c r="B35" s="1">
        <v>-6.0</v>
      </c>
      <c r="C35" s="1">
        <v>-7.0</v>
      </c>
      <c r="D35" s="1">
        <v>-3.0</v>
      </c>
      <c r="E35" s="1">
        <v>5.0</v>
      </c>
      <c r="F35" s="1">
        <v>0.0</v>
      </c>
      <c r="G35" s="1">
        <v>-7.0</v>
      </c>
      <c r="H35" s="1">
        <v>0.0</v>
      </c>
      <c r="I35" s="1">
        <v>-4.0</v>
      </c>
      <c r="J35" s="1">
        <v>0.0</v>
      </c>
      <c r="K35" s="1">
        <v>-7.0</v>
      </c>
      <c r="L35" s="2"/>
      <c r="M35" s="2"/>
      <c r="N35" s="2"/>
      <c r="O35" s="2"/>
      <c r="P35" s="2"/>
      <c r="Q35" s="2"/>
      <c r="R35" s="2"/>
      <c r="S35" s="2"/>
      <c r="T35" s="2"/>
      <c r="U35" s="2"/>
      <c r="V35" s="2"/>
      <c r="W35" s="2"/>
      <c r="X35" s="2"/>
      <c r="Y35" s="2"/>
      <c r="Z35" s="2"/>
    </row>
    <row r="36" ht="15.75" customHeight="1">
      <c r="A36" s="1" t="s">
        <v>58</v>
      </c>
      <c r="B36" s="1">
        <v>426.0</v>
      </c>
      <c r="C36" s="1">
        <v>232.0</v>
      </c>
      <c r="D36" s="1">
        <v>459.0</v>
      </c>
      <c r="E36" s="1">
        <v>-211.0</v>
      </c>
      <c r="F36" s="1">
        <v>-1290.0</v>
      </c>
      <c r="G36" s="1">
        <v>-690.0</v>
      </c>
      <c r="H36" s="1">
        <v>-256.0</v>
      </c>
      <c r="I36" s="1">
        <v>-1090.0</v>
      </c>
      <c r="J36" s="1">
        <v>-4140.0</v>
      </c>
      <c r="K36" s="1">
        <v>-1320.0</v>
      </c>
      <c r="L36" s="2"/>
      <c r="M36" s="2"/>
      <c r="N36" s="2"/>
      <c r="O36" s="2"/>
      <c r="P36" s="2"/>
      <c r="Q36" s="2"/>
      <c r="R36" s="2"/>
      <c r="S36" s="2"/>
      <c r="T36" s="2"/>
      <c r="U36" s="2"/>
      <c r="V36" s="2"/>
      <c r="W36" s="2"/>
      <c r="X36" s="2"/>
      <c r="Y36" s="2"/>
      <c r="Z36" s="2"/>
    </row>
    <row r="37" ht="15.75" customHeight="1">
      <c r="A37" s="1" t="s">
        <v>59</v>
      </c>
      <c r="B37" s="1">
        <v>-2.0</v>
      </c>
      <c r="C37" s="1">
        <v>-20.0</v>
      </c>
      <c r="D37" s="1">
        <v>498.0</v>
      </c>
      <c r="E37" s="1">
        <v>-18.0</v>
      </c>
      <c r="F37" s="1">
        <v>-478.0</v>
      </c>
      <c r="G37" s="1">
        <v>211.0</v>
      </c>
      <c r="H37" s="1">
        <v>-62.0</v>
      </c>
      <c r="I37" s="1">
        <v>894.0</v>
      </c>
      <c r="J37" s="1">
        <v>-363.0</v>
      </c>
      <c r="K37" s="1">
        <v>282.0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58.0</v>
      </c>
      <c r="C39" s="1">
        <v>92.0</v>
      </c>
      <c r="D39" s="1">
        <v>86.0</v>
      </c>
      <c r="E39" s="1">
        <v>79.0</v>
      </c>
      <c r="F39" s="1">
        <v>80.0</v>
      </c>
      <c r="G39" s="1">
        <v>57.0</v>
      </c>
      <c r="H39" s="1">
        <v>57.0</v>
      </c>
      <c r="I39" s="1">
        <v>81.0</v>
      </c>
      <c r="J39" s="1">
        <v>119.0</v>
      </c>
      <c r="K39" s="1">
        <v>84.0</v>
      </c>
      <c r="L39" s="2"/>
      <c r="M39" s="2"/>
      <c r="N39" s="2"/>
      <c r="O39" s="2"/>
      <c r="P39" s="2"/>
      <c r="Q39" s="2"/>
      <c r="R39" s="2"/>
      <c r="S39" s="2"/>
      <c r="T39" s="2"/>
      <c r="U39" s="2"/>
      <c r="V39" s="2"/>
      <c r="W39" s="2"/>
      <c r="X39" s="2"/>
      <c r="Y39" s="2"/>
      <c r="Z39" s="2"/>
    </row>
    <row r="40" ht="15.75" customHeight="1">
      <c r="A40" s="1" t="s">
        <v>62</v>
      </c>
      <c r="B40" s="1">
        <v>77.0</v>
      </c>
      <c r="C40" s="1">
        <v>7.0</v>
      </c>
      <c r="D40" s="1">
        <v>68.0</v>
      </c>
      <c r="E40" s="1">
        <v>40.0</v>
      </c>
      <c r="F40" s="1">
        <v>4.0</v>
      </c>
      <c r="G40" s="1">
        <v>7.0</v>
      </c>
      <c r="H40" s="1">
        <v>10.0</v>
      </c>
      <c r="I40" s="1">
        <v>184.0</v>
      </c>
      <c r="J40" s="1">
        <v>983.0</v>
      </c>
      <c r="K40" s="1">
        <v>388.0</v>
      </c>
      <c r="L40" s="2"/>
      <c r="M40" s="2"/>
      <c r="N40" s="2"/>
      <c r="O40" s="2"/>
      <c r="P40" s="2"/>
      <c r="Q40" s="2"/>
      <c r="R40" s="2"/>
      <c r="S40" s="2"/>
      <c r="T40" s="2"/>
      <c r="U40" s="2"/>
      <c r="V40" s="2"/>
      <c r="W40" s="2"/>
      <c r="X40" s="2"/>
      <c r="Y40" s="2"/>
      <c r="Z40" s="2"/>
    </row>
    <row r="41" ht="15.75" customHeight="1">
      <c r="A41" s="1" t="s">
        <v>63</v>
      </c>
      <c r="B41" s="1">
        <v>-491.0</v>
      </c>
      <c r="C41" s="1">
        <v>-418.0</v>
      </c>
      <c r="D41" s="1">
        <v>244.0</v>
      </c>
      <c r="E41" s="1">
        <v>253.0</v>
      </c>
      <c r="F41" s="1">
        <v>-289.0</v>
      </c>
      <c r="G41" s="1">
        <v>293.0</v>
      </c>
      <c r="H41" s="1">
        <v>65.0</v>
      </c>
      <c r="I41" s="1">
        <v>1150.0</v>
      </c>
      <c r="J41" s="1">
        <v>2740.0</v>
      </c>
      <c r="K41" s="1">
        <v>1260.0</v>
      </c>
      <c r="L41" s="2"/>
      <c r="M41" s="2"/>
      <c r="N41" s="2"/>
      <c r="O41" s="2"/>
      <c r="P41" s="2"/>
      <c r="Q41" s="2"/>
      <c r="R41" s="2"/>
      <c r="S41" s="2"/>
      <c r="T41" s="2"/>
      <c r="U41" s="2"/>
      <c r="V41" s="2"/>
      <c r="W41" s="2"/>
      <c r="X41" s="2"/>
      <c r="Y41" s="2"/>
      <c r="Z41" s="2"/>
    </row>
    <row r="42" ht="15.75" customHeight="1">
      <c r="A42" s="1" t="s">
        <v>64</v>
      </c>
      <c r="B42" s="1">
        <v>-450.0</v>
      </c>
      <c r="C42" s="1">
        <v>-362.0</v>
      </c>
      <c r="D42" s="1">
        <v>294.0</v>
      </c>
      <c r="E42" s="1">
        <v>299.0</v>
      </c>
      <c r="F42" s="1">
        <v>-248.0</v>
      </c>
      <c r="G42" s="1">
        <v>324.0</v>
      </c>
      <c r="H42" s="1">
        <v>95.0</v>
      </c>
      <c r="I42" s="1">
        <v>1190.0</v>
      </c>
      <c r="J42" s="1">
        <v>2810.0</v>
      </c>
      <c r="K42" s="1">
        <v>1320.0</v>
      </c>
      <c r="L42" s="2"/>
      <c r="M42" s="2"/>
      <c r="N42" s="2"/>
      <c r="O42" s="2"/>
      <c r="P42" s="2"/>
      <c r="Q42" s="2"/>
      <c r="R42" s="2"/>
      <c r="S42" s="2"/>
      <c r="T42" s="2"/>
      <c r="U42" s="2"/>
      <c r="V42" s="2"/>
      <c r="W42" s="2"/>
      <c r="X42" s="2"/>
      <c r="Y42" s="2"/>
      <c r="Z42" s="2"/>
    </row>
    <row r="43" ht="15.75" customHeight="1">
      <c r="A43" s="1" t="s">
        <v>65</v>
      </c>
      <c r="B43" s="1">
        <v>-54.0</v>
      </c>
      <c r="C43" s="1">
        <v>35.0</v>
      </c>
      <c r="D43" s="1">
        <v>30.0</v>
      </c>
      <c r="E43" s="1">
        <v>-66.0</v>
      </c>
      <c r="F43" s="1">
        <v>296.0</v>
      </c>
      <c r="G43" s="1">
        <v>-125.0</v>
      </c>
      <c r="H43" s="1">
        <v>-52.0</v>
      </c>
      <c r="I43" s="1">
        <v>-115.0</v>
      </c>
      <c r="J43" s="1">
        <v>502.0</v>
      </c>
      <c r="K43" s="1">
        <v>-369.0</v>
      </c>
      <c r="L43" s="2"/>
      <c r="M43" s="2"/>
      <c r="N43" s="2"/>
      <c r="O43" s="2"/>
      <c r="P43" s="2"/>
      <c r="Q43" s="2"/>
      <c r="R43" s="2"/>
      <c r="S43" s="2"/>
      <c r="T43" s="2"/>
      <c r="U43" s="2"/>
      <c r="V43" s="2"/>
      <c r="W43" s="2"/>
      <c r="X43" s="2"/>
      <c r="Y43" s="2"/>
      <c r="Z43" s="2"/>
    </row>
    <row r="44" ht="15.75" customHeight="1">
      <c r="A44" s="1" t="s">
        <v>66</v>
      </c>
      <c r="B44" s="1">
        <v>605.0</v>
      </c>
      <c r="C44" s="1">
        <v>273.0</v>
      </c>
      <c r="D44" s="1">
        <v>-497.0</v>
      </c>
      <c r="E44" s="1">
        <v>0.0</v>
      </c>
      <c r="F44" s="1">
        <v>-297.0</v>
      </c>
      <c r="G44" s="1">
        <v>-7.0</v>
      </c>
      <c r="H44" s="1">
        <v>-87.0</v>
      </c>
      <c r="I44" s="1">
        <v>-190.0</v>
      </c>
      <c r="J44" s="1">
        <v>-880.0</v>
      </c>
      <c r="K44" s="1">
        <v>-6.0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20.0</v>
      </c>
      <c r="C3" s="1">
        <v>51.0</v>
      </c>
      <c r="D3" s="1">
        <v>499.0</v>
      </c>
      <c r="E3" s="1">
        <v>480.0</v>
      </c>
      <c r="F3" s="1">
        <v>2.0</v>
      </c>
      <c r="G3" s="1">
        <v>200.0</v>
      </c>
      <c r="H3" s="1">
        <v>140.0</v>
      </c>
      <c r="I3" s="1">
        <v>1040.0</v>
      </c>
      <c r="J3" s="1">
        <v>673.0</v>
      </c>
      <c r="K3" s="1">
        <v>956.0</v>
      </c>
      <c r="L3" s="2"/>
      <c r="M3" s="2"/>
      <c r="N3" s="2"/>
      <c r="O3" s="2"/>
      <c r="P3" s="2"/>
      <c r="Q3" s="2"/>
      <c r="R3" s="2"/>
      <c r="S3" s="2"/>
      <c r="T3" s="2"/>
      <c r="U3" s="2"/>
      <c r="V3" s="2"/>
      <c r="W3" s="2"/>
      <c r="X3" s="2"/>
      <c r="Y3" s="2"/>
      <c r="Z3" s="2"/>
    </row>
    <row r="4">
      <c r="A4" s="1" t="s">
        <v>69</v>
      </c>
      <c r="B4" s="1">
        <v>20.0</v>
      </c>
      <c r="C4" s="1">
        <v>51.0</v>
      </c>
      <c r="D4" s="1">
        <v>499.0</v>
      </c>
      <c r="E4" s="1">
        <v>480.0</v>
      </c>
      <c r="F4" s="1">
        <v>2.0</v>
      </c>
      <c r="G4" s="1">
        <v>200.0</v>
      </c>
      <c r="H4" s="1">
        <v>140.0</v>
      </c>
      <c r="I4" s="1">
        <v>1040.0</v>
      </c>
      <c r="J4" s="1">
        <v>673.0</v>
      </c>
      <c r="K4" s="1">
        <v>956.0</v>
      </c>
      <c r="L4" s="2"/>
      <c r="M4" s="2"/>
      <c r="N4" s="2"/>
      <c r="O4" s="2"/>
      <c r="P4" s="2"/>
      <c r="Q4" s="2"/>
      <c r="R4" s="2"/>
      <c r="S4" s="2"/>
      <c r="T4" s="2"/>
      <c r="U4" s="2"/>
      <c r="V4" s="2"/>
      <c r="W4" s="2"/>
      <c r="X4" s="2"/>
      <c r="Y4" s="2"/>
      <c r="Z4" s="2"/>
    </row>
    <row r="5">
      <c r="A5" s="1" t="s">
        <v>70</v>
      </c>
      <c r="B5" s="1">
        <v>227.0</v>
      </c>
      <c r="C5" s="1">
        <v>116.0</v>
      </c>
      <c r="D5" s="1">
        <v>184.0</v>
      </c>
      <c r="E5" s="1">
        <v>214.0</v>
      </c>
      <c r="F5" s="1">
        <v>362.0</v>
      </c>
      <c r="G5" s="1">
        <v>208.0</v>
      </c>
      <c r="H5" s="1">
        <v>214.0</v>
      </c>
      <c r="I5" s="1">
        <v>920.0</v>
      </c>
      <c r="J5" s="1">
        <v>1060.0</v>
      </c>
      <c r="K5" s="1">
        <v>721.0</v>
      </c>
      <c r="L5" s="2"/>
      <c r="M5" s="2"/>
      <c r="N5" s="2"/>
      <c r="O5" s="2"/>
      <c r="P5" s="2"/>
      <c r="Q5" s="2"/>
      <c r="R5" s="2"/>
      <c r="S5" s="2"/>
      <c r="T5" s="2"/>
      <c r="U5" s="2"/>
      <c r="V5" s="2"/>
      <c r="W5" s="2"/>
      <c r="X5" s="2"/>
      <c r="Y5" s="2"/>
      <c r="Z5" s="2"/>
    </row>
    <row r="6">
      <c r="A6" s="1" t="s">
        <v>71</v>
      </c>
      <c r="B6" s="1">
        <v>12.0</v>
      </c>
      <c r="C6" s="1">
        <v>8.0</v>
      </c>
      <c r="D6" s="1">
        <v>16.0</v>
      </c>
      <c r="E6" s="1">
        <v>58.0</v>
      </c>
      <c r="F6" s="1">
        <v>110.0</v>
      </c>
      <c r="G6" s="1">
        <v>131.0</v>
      </c>
      <c r="H6" s="1">
        <v>6.0</v>
      </c>
      <c r="I6" s="1">
        <v>117.0</v>
      </c>
      <c r="J6" s="1">
        <v>245.0</v>
      </c>
      <c r="K6" s="1">
        <v>173.0</v>
      </c>
      <c r="L6" s="2"/>
      <c r="M6" s="2"/>
      <c r="N6" s="2"/>
      <c r="O6" s="2"/>
      <c r="P6" s="2"/>
      <c r="Q6" s="2"/>
      <c r="R6" s="2"/>
      <c r="S6" s="2"/>
      <c r="T6" s="2"/>
      <c r="U6" s="2"/>
      <c r="V6" s="2"/>
      <c r="W6" s="2"/>
      <c r="X6" s="2"/>
      <c r="Y6" s="2"/>
      <c r="Z6" s="2"/>
    </row>
    <row r="7">
      <c r="A7" s="1" t="s">
        <v>72</v>
      </c>
      <c r="B7" s="1">
        <v>239.0</v>
      </c>
      <c r="C7" s="1">
        <v>125.0</v>
      </c>
      <c r="D7" s="1">
        <v>201.0</v>
      </c>
      <c r="E7" s="1">
        <v>273.0</v>
      </c>
      <c r="F7" s="1">
        <v>472.0</v>
      </c>
      <c r="G7" s="1">
        <v>339.0</v>
      </c>
      <c r="H7" s="1">
        <v>221.0</v>
      </c>
      <c r="I7" s="1">
        <v>1040.0</v>
      </c>
      <c r="J7" s="1">
        <v>1310.0</v>
      </c>
      <c r="K7" s="1">
        <v>894.0</v>
      </c>
      <c r="L7" s="2"/>
      <c r="M7" s="2"/>
      <c r="N7" s="2"/>
      <c r="O7" s="2"/>
      <c r="P7" s="2"/>
      <c r="Q7" s="2"/>
      <c r="R7" s="2"/>
      <c r="S7" s="2"/>
      <c r="T7" s="2"/>
      <c r="U7" s="2"/>
      <c r="V7" s="2"/>
      <c r="W7" s="2"/>
      <c r="X7" s="2"/>
      <c r="Y7" s="2"/>
      <c r="Z7" s="2"/>
    </row>
    <row r="8">
      <c r="A8" s="1" t="s">
        <v>73</v>
      </c>
      <c r="B8" s="1">
        <v>14.0</v>
      </c>
      <c r="C8" s="1">
        <v>17.0</v>
      </c>
      <c r="D8" s="1">
        <v>13.0</v>
      </c>
      <c r="E8" s="1">
        <v>8.0</v>
      </c>
      <c r="F8" s="1">
        <v>11.0</v>
      </c>
      <c r="G8" s="1">
        <v>13.0</v>
      </c>
      <c r="H8" s="1">
        <v>15.0</v>
      </c>
      <c r="I8" s="1">
        <v>39.0</v>
      </c>
      <c r="J8" s="1">
        <v>63.0</v>
      </c>
      <c r="K8" s="1">
        <v>59.0</v>
      </c>
      <c r="L8" s="2"/>
      <c r="M8" s="2"/>
      <c r="N8" s="2"/>
      <c r="O8" s="2"/>
      <c r="P8" s="2"/>
      <c r="Q8" s="2"/>
      <c r="R8" s="2"/>
      <c r="S8" s="2"/>
      <c r="T8" s="2"/>
      <c r="U8" s="2"/>
      <c r="V8" s="2"/>
      <c r="W8" s="2"/>
      <c r="X8" s="2"/>
      <c r="Y8" s="2"/>
      <c r="Z8" s="2"/>
    </row>
    <row r="9">
      <c r="A9" s="1" t="s">
        <v>74</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0.0</v>
      </c>
      <c r="C10" s="1">
        <v>0.0</v>
      </c>
      <c r="D10" s="1">
        <v>0.0</v>
      </c>
      <c r="E10" s="1">
        <v>0.0</v>
      </c>
      <c r="F10" s="1">
        <v>0.0</v>
      </c>
      <c r="G10" s="1">
        <v>13.0</v>
      </c>
      <c r="H10" s="1">
        <v>11.0</v>
      </c>
      <c r="I10" s="1">
        <v>10.0</v>
      </c>
      <c r="J10" s="1">
        <v>10.0</v>
      </c>
      <c r="K10" s="1">
        <v>9.0</v>
      </c>
      <c r="L10" s="2"/>
      <c r="M10" s="2"/>
      <c r="N10" s="2"/>
      <c r="O10" s="2"/>
      <c r="P10" s="2"/>
      <c r="Q10" s="2"/>
      <c r="R10" s="2"/>
      <c r="S10" s="2"/>
      <c r="T10" s="2"/>
      <c r="U10" s="2"/>
      <c r="V10" s="2"/>
      <c r="W10" s="2"/>
      <c r="X10" s="2"/>
      <c r="Y10" s="2"/>
      <c r="Z10" s="2"/>
    </row>
    <row r="11">
      <c r="A11" s="1" t="s">
        <v>76</v>
      </c>
      <c r="B11" s="1">
        <v>138.0</v>
      </c>
      <c r="C11" s="1">
        <v>2.0</v>
      </c>
      <c r="D11" s="1">
        <v>2.0</v>
      </c>
      <c r="E11" s="1">
        <v>4.0</v>
      </c>
      <c r="F11" s="1">
        <v>59.0</v>
      </c>
      <c r="G11" s="1">
        <v>1.0</v>
      </c>
      <c r="H11" s="1">
        <v>27.0</v>
      </c>
      <c r="I11" s="1">
        <v>14.0</v>
      </c>
      <c r="J11" s="1">
        <v>155.0</v>
      </c>
      <c r="K11" s="1">
        <v>97.0</v>
      </c>
      <c r="L11" s="2"/>
      <c r="M11" s="2"/>
      <c r="N11" s="2"/>
      <c r="O11" s="2"/>
      <c r="P11" s="2"/>
      <c r="Q11" s="2"/>
      <c r="R11" s="2"/>
      <c r="S11" s="2"/>
      <c r="T11" s="2"/>
      <c r="U11" s="2"/>
      <c r="V11" s="2"/>
      <c r="W11" s="2"/>
      <c r="X11" s="2"/>
      <c r="Y11" s="2"/>
      <c r="Z11" s="2"/>
    </row>
    <row r="12">
      <c r="A12" s="1" t="s">
        <v>77</v>
      </c>
      <c r="B12" s="1">
        <v>413.0</v>
      </c>
      <c r="C12" s="1">
        <v>145.0</v>
      </c>
      <c r="D12" s="1">
        <v>716.0</v>
      </c>
      <c r="E12" s="1">
        <v>765.0</v>
      </c>
      <c r="F12" s="1">
        <v>545.0</v>
      </c>
      <c r="G12" s="1">
        <v>568.0</v>
      </c>
      <c r="H12" s="1">
        <v>416.0</v>
      </c>
      <c r="I12" s="1">
        <v>2140.0</v>
      </c>
      <c r="J12" s="1">
        <v>2210.0</v>
      </c>
      <c r="K12" s="1">
        <v>2020.0</v>
      </c>
      <c r="L12" s="2"/>
      <c r="M12" s="2"/>
      <c r="N12" s="2"/>
      <c r="O12" s="2"/>
      <c r="P12" s="2"/>
      <c r="Q12" s="2"/>
      <c r="R12" s="2"/>
      <c r="S12" s="2"/>
      <c r="T12" s="2"/>
      <c r="U12" s="2"/>
      <c r="V12" s="2"/>
      <c r="W12" s="2"/>
      <c r="X12" s="2"/>
      <c r="Y12" s="2"/>
      <c r="Z12" s="2"/>
    </row>
    <row r="13">
      <c r="A13" s="1" t="s">
        <v>78</v>
      </c>
      <c r="B13" s="1">
        <v>8830.0</v>
      </c>
      <c r="C13" s="1">
        <v>9570.0</v>
      </c>
      <c r="D13" s="1">
        <v>7970.0</v>
      </c>
      <c r="E13" s="1">
        <v>5210.0</v>
      </c>
      <c r="F13" s="1">
        <v>6010.0</v>
      </c>
      <c r="G13" s="1">
        <v>6780.0</v>
      </c>
      <c r="H13" s="1">
        <v>7240.0</v>
      </c>
      <c r="I13" s="1">
        <v>21530.0</v>
      </c>
      <c r="J13" s="1">
        <v>23270.0</v>
      </c>
      <c r="K13" s="1">
        <v>25300.0</v>
      </c>
      <c r="L13" s="2"/>
      <c r="M13" s="2"/>
      <c r="N13" s="2"/>
      <c r="O13" s="2"/>
      <c r="P13" s="2"/>
      <c r="Q13" s="2"/>
      <c r="R13" s="2"/>
      <c r="S13" s="2"/>
      <c r="T13" s="2"/>
      <c r="U13" s="2"/>
      <c r="V13" s="2"/>
      <c r="W13" s="2"/>
      <c r="X13" s="2"/>
      <c r="Y13" s="2"/>
      <c r="Z13" s="2"/>
    </row>
    <row r="14">
      <c r="A14" s="1" t="s">
        <v>79</v>
      </c>
      <c r="B14" s="1">
        <v>-3900.0</v>
      </c>
      <c r="C14" s="1">
        <v>-4600.0</v>
      </c>
      <c r="D14" s="1">
        <v>-3720.0</v>
      </c>
      <c r="E14" s="1">
        <v>-2140.0</v>
      </c>
      <c r="F14" s="1">
        <v>-2540.0</v>
      </c>
      <c r="G14" s="1">
        <v>-2890.0</v>
      </c>
      <c r="H14" s="1">
        <v>-3170.0</v>
      </c>
      <c r="I14" s="1">
        <v>-3840.0</v>
      </c>
      <c r="J14" s="1">
        <v>-5400.0</v>
      </c>
      <c r="K14" s="1">
        <v>-7030.0</v>
      </c>
      <c r="L14" s="2"/>
      <c r="M14" s="2"/>
      <c r="N14" s="2"/>
      <c r="O14" s="2"/>
      <c r="P14" s="2"/>
      <c r="Q14" s="2"/>
      <c r="R14" s="2"/>
      <c r="S14" s="2"/>
      <c r="T14" s="2"/>
      <c r="U14" s="2"/>
      <c r="V14" s="2"/>
      <c r="W14" s="2"/>
      <c r="X14" s="2"/>
      <c r="Y14" s="2"/>
      <c r="Z14" s="2"/>
    </row>
    <row r="15">
      <c r="A15" s="1" t="s">
        <v>80</v>
      </c>
      <c r="B15" s="1">
        <v>4930.0</v>
      </c>
      <c r="C15" s="1">
        <v>4980.0</v>
      </c>
      <c r="D15" s="1">
        <v>4250.0</v>
      </c>
      <c r="E15" s="1">
        <v>3070.0</v>
      </c>
      <c r="F15" s="1">
        <v>3460.0</v>
      </c>
      <c r="G15" s="1">
        <v>3890.0</v>
      </c>
      <c r="H15" s="1">
        <v>4080.0</v>
      </c>
      <c r="I15" s="1">
        <v>17690.0</v>
      </c>
      <c r="J15" s="1">
        <v>17860.0</v>
      </c>
      <c r="K15" s="1">
        <v>18270.0</v>
      </c>
      <c r="L15" s="2"/>
      <c r="M15" s="2"/>
      <c r="N15" s="2"/>
      <c r="O15" s="2"/>
      <c r="P15" s="2"/>
      <c r="Q15" s="2"/>
      <c r="R15" s="2"/>
      <c r="S15" s="2"/>
      <c r="T15" s="2"/>
      <c r="U15" s="2"/>
      <c r="V15" s="2"/>
      <c r="W15" s="2"/>
      <c r="X15" s="2"/>
      <c r="Y15" s="2"/>
      <c r="Z15" s="2"/>
    </row>
    <row r="16">
      <c r="A16" s="1" t="s">
        <v>81</v>
      </c>
      <c r="B16" s="1">
        <v>68.0</v>
      </c>
      <c r="C16" s="1">
        <v>104.0</v>
      </c>
      <c r="D16" s="1">
        <v>130.0</v>
      </c>
      <c r="E16" s="1">
        <v>86.0</v>
      </c>
      <c r="F16" s="1">
        <v>163.0</v>
      </c>
      <c r="G16" s="1">
        <v>0.0</v>
      </c>
      <c r="H16" s="1">
        <v>0.0</v>
      </c>
      <c r="I16" s="1">
        <v>0.0</v>
      </c>
      <c r="J16" s="1">
        <v>0.0</v>
      </c>
      <c r="K16" s="1">
        <v>0.0</v>
      </c>
      <c r="L16" s="2"/>
      <c r="M16" s="2"/>
      <c r="N16" s="2"/>
      <c r="O16" s="2"/>
      <c r="P16" s="2"/>
      <c r="Q16" s="2"/>
      <c r="R16" s="2"/>
      <c r="S16" s="2"/>
      <c r="T16" s="2"/>
      <c r="U16" s="2"/>
      <c r="V16" s="2"/>
      <c r="W16" s="2"/>
      <c r="X16" s="2"/>
      <c r="Y16" s="2"/>
      <c r="Z16" s="2"/>
    </row>
    <row r="17">
      <c r="A17" s="1" t="s">
        <v>82</v>
      </c>
      <c r="B17" s="1">
        <v>17.0</v>
      </c>
      <c r="C17" s="1">
        <v>23.0</v>
      </c>
      <c r="D17" s="1">
        <v>11.0</v>
      </c>
      <c r="E17" s="1">
        <v>7.0</v>
      </c>
      <c r="F17" s="1">
        <v>4.0</v>
      </c>
      <c r="G17" s="1">
        <v>8.0</v>
      </c>
      <c r="H17" s="1">
        <v>6.0</v>
      </c>
      <c r="I17" s="1">
        <v>5.0</v>
      </c>
      <c r="J17" s="1">
        <v>3.0</v>
      </c>
      <c r="K17" s="1">
        <v>8.0</v>
      </c>
      <c r="L17" s="2"/>
      <c r="M17" s="2"/>
      <c r="N17" s="2"/>
      <c r="O17" s="2"/>
      <c r="P17" s="2"/>
      <c r="Q17" s="2"/>
      <c r="R17" s="2"/>
      <c r="S17" s="2"/>
      <c r="T17" s="2"/>
      <c r="U17" s="2"/>
      <c r="V17" s="2"/>
      <c r="W17" s="2"/>
      <c r="X17" s="2"/>
      <c r="Y17" s="2"/>
      <c r="Z17" s="2"/>
    </row>
    <row r="18">
      <c r="A18" s="1" t="s">
        <v>83</v>
      </c>
      <c r="B18" s="1">
        <v>13.0</v>
      </c>
      <c r="C18" s="1">
        <v>12.0</v>
      </c>
      <c r="D18" s="1">
        <v>15.0</v>
      </c>
      <c r="E18" s="1">
        <v>796.0</v>
      </c>
      <c r="F18" s="1">
        <v>22.0</v>
      </c>
      <c r="G18" s="1">
        <v>18.0</v>
      </c>
      <c r="H18" s="1">
        <v>22.0</v>
      </c>
      <c r="I18" s="1">
        <v>67.0</v>
      </c>
      <c r="J18" s="1">
        <v>79.0</v>
      </c>
      <c r="K18" s="1">
        <v>122.0</v>
      </c>
      <c r="L18" s="2"/>
      <c r="M18" s="2"/>
      <c r="N18" s="2"/>
      <c r="O18" s="2"/>
      <c r="P18" s="2"/>
      <c r="Q18" s="2"/>
      <c r="R18" s="2"/>
      <c r="S18" s="2"/>
      <c r="T18" s="2"/>
      <c r="U18" s="2"/>
      <c r="V18" s="2"/>
      <c r="W18" s="2"/>
      <c r="X18" s="2"/>
      <c r="Y18" s="2"/>
      <c r="Z18" s="2"/>
    </row>
    <row r="19">
      <c r="A19" s="1" t="s">
        <v>84</v>
      </c>
      <c r="B19" s="1">
        <v>5440.0</v>
      </c>
      <c r="C19" s="1">
        <v>5260.0</v>
      </c>
      <c r="D19" s="1">
        <v>5120.0</v>
      </c>
      <c r="E19" s="1">
        <v>4730.0</v>
      </c>
      <c r="F19" s="1">
        <v>4200.0</v>
      </c>
      <c r="G19" s="1">
        <v>4490.0</v>
      </c>
      <c r="H19" s="1">
        <v>4520.0</v>
      </c>
      <c r="I19" s="1">
        <v>19900.0</v>
      </c>
      <c r="J19" s="1">
        <v>20150.0</v>
      </c>
      <c r="K19" s="1">
        <v>20420.0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400.0</v>
      </c>
      <c r="C21" s="1">
        <v>160.0</v>
      </c>
      <c r="D21" s="1">
        <v>168.0</v>
      </c>
      <c r="E21" s="1">
        <v>238.0</v>
      </c>
      <c r="F21" s="1">
        <v>242.0</v>
      </c>
      <c r="G21" s="1">
        <v>190.0</v>
      </c>
      <c r="H21" s="1">
        <v>162.0</v>
      </c>
      <c r="I21" s="1">
        <v>747.0</v>
      </c>
      <c r="J21" s="1">
        <v>844.0</v>
      </c>
      <c r="K21" s="1">
        <v>803.0</v>
      </c>
      <c r="L21" s="2"/>
      <c r="M21" s="2"/>
      <c r="N21" s="2"/>
      <c r="O21" s="2"/>
      <c r="P21" s="2"/>
      <c r="Q21" s="2"/>
      <c r="R21" s="2"/>
      <c r="S21" s="2"/>
      <c r="T21" s="2"/>
      <c r="U21" s="2"/>
      <c r="V21" s="2"/>
      <c r="W21" s="2"/>
      <c r="X21" s="2"/>
      <c r="Y21" s="2"/>
      <c r="Z21" s="2"/>
    </row>
    <row r="22" ht="15.75" customHeight="1">
      <c r="A22" s="1" t="s">
        <v>87</v>
      </c>
      <c r="B22" s="1">
        <v>63.0</v>
      </c>
      <c r="C22" s="1">
        <v>55.0</v>
      </c>
      <c r="D22" s="1">
        <v>47.0</v>
      </c>
      <c r="E22" s="1">
        <v>50.0</v>
      </c>
      <c r="F22" s="1">
        <v>44.0</v>
      </c>
      <c r="G22" s="1">
        <v>48.0</v>
      </c>
      <c r="H22" s="1">
        <v>36.0</v>
      </c>
      <c r="I22" s="1">
        <v>202.0</v>
      </c>
      <c r="J22" s="1">
        <v>190.0</v>
      </c>
      <c r="K22" s="1">
        <v>125.0</v>
      </c>
      <c r="L22" s="2"/>
      <c r="M22" s="2"/>
      <c r="N22" s="2"/>
      <c r="O22" s="2"/>
      <c r="P22" s="2"/>
      <c r="Q22" s="2"/>
      <c r="R22" s="2"/>
      <c r="S22" s="2"/>
      <c r="T22" s="2"/>
      <c r="U22" s="2"/>
      <c r="V22" s="2"/>
      <c r="W22" s="2"/>
      <c r="X22" s="2"/>
      <c r="Y22" s="2"/>
      <c r="Z22" s="2"/>
    </row>
    <row r="23" ht="15.75" customHeight="1">
      <c r="A23" s="1" t="s">
        <v>88</v>
      </c>
      <c r="B23" s="1">
        <v>0.0</v>
      </c>
      <c r="C23" s="1">
        <v>20.0</v>
      </c>
      <c r="D23" s="1">
        <v>0.0</v>
      </c>
      <c r="E23" s="1">
        <v>304.0</v>
      </c>
      <c r="F23" s="1">
        <v>0.0</v>
      </c>
      <c r="G23" s="1">
        <v>87.0</v>
      </c>
      <c r="H23" s="1">
        <v>188.0</v>
      </c>
      <c r="I23" s="1">
        <v>0.0</v>
      </c>
      <c r="J23" s="1">
        <v>0.0</v>
      </c>
      <c r="K23" s="1">
        <v>575.0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3.0</v>
      </c>
      <c r="H24" s="1">
        <v>3.0</v>
      </c>
      <c r="I24" s="1">
        <v>83.0</v>
      </c>
      <c r="J24" s="1">
        <v>120.0</v>
      </c>
      <c r="K24" s="1">
        <v>122.0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0.0</v>
      </c>
      <c r="H25" s="1">
        <v>0.0</v>
      </c>
      <c r="I25" s="1">
        <v>29.0</v>
      </c>
      <c r="J25" s="1">
        <v>0.0</v>
      </c>
      <c r="K25" s="1">
        <v>0.0</v>
      </c>
      <c r="L25" s="2"/>
      <c r="M25" s="2"/>
      <c r="N25" s="2"/>
      <c r="O25" s="2"/>
      <c r="P25" s="2"/>
      <c r="Q25" s="2"/>
      <c r="R25" s="2"/>
      <c r="S25" s="2"/>
      <c r="T25" s="2"/>
      <c r="U25" s="2"/>
      <c r="V25" s="2"/>
      <c r="W25" s="2"/>
      <c r="X25" s="2"/>
      <c r="Y25" s="2"/>
      <c r="Z25" s="2"/>
    </row>
    <row r="26" ht="15.75" customHeight="1">
      <c r="A26" s="1" t="s">
        <v>91</v>
      </c>
      <c r="B26" s="1">
        <v>35.0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92</v>
      </c>
      <c r="B27" s="1">
        <v>0.0</v>
      </c>
      <c r="C27" s="1">
        <v>0.0</v>
      </c>
      <c r="D27" s="1">
        <v>42.0</v>
      </c>
      <c r="E27" s="1">
        <v>37.0</v>
      </c>
      <c r="F27" s="1">
        <v>1.0</v>
      </c>
      <c r="G27" s="1">
        <v>0.0</v>
      </c>
      <c r="H27" s="1">
        <v>0.0</v>
      </c>
      <c r="I27" s="1">
        <v>159.0</v>
      </c>
      <c r="J27" s="1">
        <v>39.0</v>
      </c>
      <c r="K27" s="1">
        <v>35.0</v>
      </c>
      <c r="L27" s="2"/>
      <c r="M27" s="2"/>
      <c r="N27" s="2"/>
      <c r="O27" s="2"/>
      <c r="P27" s="2"/>
      <c r="Q27" s="2"/>
      <c r="R27" s="2"/>
      <c r="S27" s="2"/>
      <c r="T27" s="2"/>
      <c r="U27" s="2"/>
      <c r="V27" s="2"/>
      <c r="W27" s="2"/>
      <c r="X27" s="2"/>
      <c r="Y27" s="2"/>
      <c r="Z27" s="2"/>
    </row>
    <row r="28" ht="15.75" customHeight="1">
      <c r="A28" s="1" t="s">
        <v>93</v>
      </c>
      <c r="B28" s="1">
        <v>499.0</v>
      </c>
      <c r="C28" s="1">
        <v>236.0</v>
      </c>
      <c r="D28" s="1">
        <v>258.0</v>
      </c>
      <c r="E28" s="1">
        <v>630.0</v>
      </c>
      <c r="F28" s="1">
        <v>287.0</v>
      </c>
      <c r="G28" s="1">
        <v>328.0</v>
      </c>
      <c r="H28" s="1">
        <v>390.0</v>
      </c>
      <c r="I28" s="1">
        <v>1220.0</v>
      </c>
      <c r="J28" s="1">
        <v>1190.0</v>
      </c>
      <c r="K28" s="1">
        <v>1660.0</v>
      </c>
      <c r="L28" s="2"/>
      <c r="M28" s="2"/>
      <c r="N28" s="2"/>
      <c r="O28" s="2"/>
      <c r="P28" s="2"/>
      <c r="Q28" s="2"/>
      <c r="R28" s="2"/>
      <c r="S28" s="2"/>
      <c r="T28" s="2"/>
      <c r="U28" s="2"/>
      <c r="V28" s="2"/>
      <c r="W28" s="2"/>
      <c r="X28" s="2"/>
      <c r="Y28" s="2"/>
      <c r="Z28" s="2"/>
    </row>
    <row r="29" ht="15.75" customHeight="1">
      <c r="A29" s="1" t="s">
        <v>94</v>
      </c>
      <c r="B29" s="1">
        <v>1750.0</v>
      </c>
      <c r="C29" s="1">
        <v>2000.0</v>
      </c>
      <c r="D29" s="1">
        <v>1520.0</v>
      </c>
      <c r="E29" s="1">
        <v>1220.0</v>
      </c>
      <c r="F29" s="1">
        <v>1230.0</v>
      </c>
      <c r="G29" s="1">
        <v>1130.0</v>
      </c>
      <c r="H29" s="1">
        <v>946.0</v>
      </c>
      <c r="I29" s="1">
        <v>3120.0</v>
      </c>
      <c r="J29" s="1">
        <v>2180.0</v>
      </c>
      <c r="K29" s="1">
        <v>1590.0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32.0</v>
      </c>
      <c r="H30" s="1">
        <v>29.0</v>
      </c>
      <c r="I30" s="1">
        <v>255.0</v>
      </c>
      <c r="J30" s="1">
        <v>298.0</v>
      </c>
      <c r="K30" s="1">
        <v>243.0</v>
      </c>
      <c r="L30" s="2"/>
      <c r="M30" s="2"/>
      <c r="N30" s="2"/>
      <c r="O30" s="2"/>
      <c r="P30" s="2"/>
      <c r="Q30" s="2"/>
      <c r="R30" s="2"/>
      <c r="S30" s="2"/>
      <c r="T30" s="2"/>
      <c r="U30" s="2"/>
      <c r="V30" s="2"/>
      <c r="W30" s="2"/>
      <c r="X30" s="2"/>
      <c r="Y30" s="2"/>
      <c r="Z30" s="2"/>
    </row>
    <row r="31" ht="15.75" customHeight="1">
      <c r="A31" s="1" t="s">
        <v>96</v>
      </c>
      <c r="B31" s="1">
        <v>35.0</v>
      </c>
      <c r="C31" s="1">
        <v>35.0</v>
      </c>
      <c r="D31" s="1">
        <v>36.0</v>
      </c>
      <c r="E31" s="1">
        <v>29.0</v>
      </c>
      <c r="F31" s="1">
        <v>27.0</v>
      </c>
      <c r="G31" s="1">
        <v>32.0</v>
      </c>
      <c r="H31" s="1">
        <v>30.0</v>
      </c>
      <c r="I31" s="1">
        <v>33.0</v>
      </c>
      <c r="J31" s="1">
        <v>17.0</v>
      </c>
      <c r="K31" s="1">
        <v>17.0</v>
      </c>
      <c r="L31" s="2"/>
      <c r="M31" s="2"/>
      <c r="N31" s="2"/>
      <c r="O31" s="2"/>
      <c r="P31" s="2"/>
      <c r="Q31" s="2"/>
      <c r="R31" s="2"/>
      <c r="S31" s="2"/>
      <c r="T31" s="2"/>
      <c r="U31" s="2"/>
      <c r="V31" s="2"/>
      <c r="W31" s="2"/>
      <c r="X31" s="2"/>
      <c r="Y31" s="2"/>
      <c r="Z31" s="2"/>
    </row>
    <row r="32" ht="15.75" customHeight="1">
      <c r="A32" s="1" t="s">
        <v>97</v>
      </c>
      <c r="B32" s="1">
        <v>844.0</v>
      </c>
      <c r="C32" s="1">
        <v>807.0</v>
      </c>
      <c r="D32" s="1">
        <v>579.0</v>
      </c>
      <c r="E32" s="1">
        <v>227.0</v>
      </c>
      <c r="F32" s="1">
        <v>459.0</v>
      </c>
      <c r="G32" s="1">
        <v>702.0</v>
      </c>
      <c r="H32" s="1">
        <v>774.0</v>
      </c>
      <c r="I32" s="1">
        <v>3100.0</v>
      </c>
      <c r="J32" s="1">
        <v>3340.0</v>
      </c>
      <c r="K32" s="1">
        <v>3410.0</v>
      </c>
      <c r="L32" s="2"/>
      <c r="M32" s="2"/>
      <c r="N32" s="2"/>
      <c r="O32" s="2"/>
      <c r="P32" s="2"/>
      <c r="Q32" s="2"/>
      <c r="R32" s="2"/>
      <c r="S32" s="2"/>
      <c r="T32" s="2"/>
      <c r="U32" s="2"/>
      <c r="V32" s="2"/>
      <c r="W32" s="2"/>
      <c r="X32" s="2"/>
      <c r="Y32" s="2"/>
      <c r="Z32" s="2"/>
    </row>
    <row r="33" ht="15.75" customHeight="1">
      <c r="A33" s="1" t="s">
        <v>98</v>
      </c>
      <c r="B33" s="1">
        <v>164.0</v>
      </c>
      <c r="C33" s="1">
        <v>170.0</v>
      </c>
      <c r="D33" s="1">
        <v>161.0</v>
      </c>
      <c r="E33" s="1">
        <v>99.0</v>
      </c>
      <c r="F33" s="1">
        <v>111.0</v>
      </c>
      <c r="G33" s="1">
        <v>107.0</v>
      </c>
      <c r="H33" s="1">
        <v>137.0</v>
      </c>
      <c r="I33" s="1">
        <v>378.0</v>
      </c>
      <c r="J33" s="1">
        <v>456.0</v>
      </c>
      <c r="K33" s="1">
        <v>449.0</v>
      </c>
      <c r="L33" s="2"/>
      <c r="M33" s="2"/>
      <c r="N33" s="2"/>
      <c r="O33" s="2"/>
      <c r="P33" s="2"/>
      <c r="Q33" s="2"/>
      <c r="R33" s="2"/>
      <c r="S33" s="2"/>
      <c r="T33" s="2"/>
      <c r="U33" s="2"/>
      <c r="V33" s="2"/>
      <c r="W33" s="2"/>
      <c r="X33" s="2"/>
      <c r="Y33" s="2"/>
      <c r="Z33" s="2"/>
    </row>
    <row r="34" ht="15.75" customHeight="1">
      <c r="A34" s="1" t="s">
        <v>99</v>
      </c>
      <c r="B34" s="1">
        <v>3290.0</v>
      </c>
      <c r="C34" s="1">
        <v>3250.0</v>
      </c>
      <c r="D34" s="1">
        <v>2550.0</v>
      </c>
      <c r="E34" s="1">
        <v>2200.0</v>
      </c>
      <c r="F34" s="1">
        <v>2110.0</v>
      </c>
      <c r="G34" s="1">
        <v>2340.0</v>
      </c>
      <c r="H34" s="1">
        <v>2310.0</v>
      </c>
      <c r="I34" s="1">
        <v>8109.0</v>
      </c>
      <c r="J34" s="1">
        <v>7480.0</v>
      </c>
      <c r="K34" s="1">
        <v>7370.0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0.0</v>
      </c>
      <c r="H35" s="1">
        <v>0.0</v>
      </c>
      <c r="I35" s="1">
        <v>50.0</v>
      </c>
      <c r="J35" s="1">
        <v>11.0</v>
      </c>
      <c r="K35" s="1">
        <v>8.0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0.0</v>
      </c>
      <c r="G36" s="1">
        <v>0.0</v>
      </c>
      <c r="H36" s="1">
        <v>0.0</v>
      </c>
      <c r="I36" s="1">
        <v>50.0</v>
      </c>
      <c r="J36" s="1">
        <v>11.0</v>
      </c>
      <c r="K36" s="1">
        <v>8.0</v>
      </c>
      <c r="L36" s="2"/>
      <c r="M36" s="2"/>
      <c r="N36" s="2"/>
      <c r="O36" s="2"/>
      <c r="P36" s="2"/>
      <c r="Q36" s="2"/>
      <c r="R36" s="2"/>
      <c r="S36" s="2"/>
      <c r="T36" s="2"/>
      <c r="U36" s="2"/>
      <c r="V36" s="2"/>
      <c r="W36" s="2"/>
      <c r="X36" s="2"/>
      <c r="Y36" s="2"/>
      <c r="Z36" s="2"/>
    </row>
    <row r="37" ht="15.75" customHeight="1">
      <c r="A37" s="1" t="s">
        <v>102</v>
      </c>
      <c r="B37" s="1">
        <v>42.0</v>
      </c>
      <c r="C37" s="1">
        <v>42.0</v>
      </c>
      <c r="D37" s="1">
        <v>47.0</v>
      </c>
      <c r="E37" s="1">
        <v>47.0</v>
      </c>
      <c r="F37" s="1">
        <v>47.0</v>
      </c>
      <c r="G37" s="1">
        <v>47.0</v>
      </c>
      <c r="H37" s="1">
        <v>47.0</v>
      </c>
      <c r="I37" s="1">
        <v>89.0</v>
      </c>
      <c r="J37" s="1">
        <v>77.0</v>
      </c>
      <c r="K37" s="1">
        <v>75.0</v>
      </c>
      <c r="L37" s="2"/>
      <c r="M37" s="2"/>
      <c r="N37" s="2"/>
      <c r="O37" s="2"/>
      <c r="P37" s="2"/>
      <c r="Q37" s="2"/>
      <c r="R37" s="2"/>
      <c r="S37" s="2"/>
      <c r="T37" s="2"/>
      <c r="U37" s="2"/>
      <c r="V37" s="2"/>
      <c r="W37" s="2"/>
      <c r="X37" s="2"/>
      <c r="Y37" s="2"/>
      <c r="Z37" s="2"/>
    </row>
    <row r="38" ht="15.75" customHeight="1">
      <c r="A38" s="1" t="s">
        <v>103</v>
      </c>
      <c r="B38" s="1">
        <v>710.0</v>
      </c>
      <c r="C38" s="1">
        <v>722.0</v>
      </c>
      <c r="D38" s="1">
        <v>1730.0</v>
      </c>
      <c r="E38" s="1">
        <v>1740.0</v>
      </c>
      <c r="F38" s="1">
        <v>1760.0</v>
      </c>
      <c r="G38" s="1">
        <v>1780.0</v>
      </c>
      <c r="H38" s="1">
        <v>1800.0</v>
      </c>
      <c r="I38" s="1">
        <v>10910.0</v>
      </c>
      <c r="J38" s="1">
        <v>7930.0</v>
      </c>
      <c r="K38" s="1">
        <v>7590.0</v>
      </c>
      <c r="L38" s="2"/>
      <c r="M38" s="2"/>
      <c r="N38" s="2"/>
      <c r="O38" s="2"/>
      <c r="P38" s="2"/>
      <c r="Q38" s="2"/>
      <c r="R38" s="2"/>
      <c r="S38" s="2"/>
      <c r="T38" s="2"/>
      <c r="U38" s="2"/>
      <c r="V38" s="2"/>
      <c r="W38" s="2"/>
      <c r="X38" s="2"/>
      <c r="Y38" s="2"/>
      <c r="Z38" s="2"/>
    </row>
    <row r="39" ht="15.75" customHeight="1">
      <c r="A39" s="1" t="s">
        <v>104</v>
      </c>
      <c r="B39" s="1">
        <v>1700.0</v>
      </c>
      <c r="C39" s="1">
        <v>1550.0</v>
      </c>
      <c r="D39" s="1">
        <v>1100.0</v>
      </c>
      <c r="E39" s="1">
        <v>1160.0</v>
      </c>
      <c r="F39" s="1">
        <v>1610.0</v>
      </c>
      <c r="G39" s="1">
        <v>2140.0</v>
      </c>
      <c r="H39" s="1">
        <v>2180.0</v>
      </c>
      <c r="I39" s="1">
        <v>2560.0</v>
      </c>
      <c r="J39" s="1">
        <v>4640.0</v>
      </c>
      <c r="K39" s="1">
        <v>5370.0</v>
      </c>
      <c r="L39" s="2"/>
      <c r="M39" s="2"/>
      <c r="N39" s="2"/>
      <c r="O39" s="2"/>
      <c r="P39" s="2"/>
      <c r="Q39" s="2"/>
      <c r="R39" s="2"/>
      <c r="S39" s="2"/>
      <c r="T39" s="2"/>
      <c r="U39" s="2"/>
      <c r="V39" s="2"/>
      <c r="W39" s="2"/>
      <c r="X39" s="2"/>
      <c r="Y39" s="2"/>
      <c r="Z39" s="2"/>
    </row>
    <row r="40" ht="15.75" customHeight="1">
      <c r="A40" s="1" t="s">
        <v>105</v>
      </c>
      <c r="B40" s="1">
        <v>-307.0</v>
      </c>
      <c r="C40" s="1">
        <v>-307.0</v>
      </c>
      <c r="D40" s="1">
        <v>-307.0</v>
      </c>
      <c r="E40" s="1">
        <v>-431.0</v>
      </c>
      <c r="F40" s="1">
        <v>-1330.0</v>
      </c>
      <c r="G40" s="1">
        <v>-1820.0</v>
      </c>
      <c r="H40" s="1">
        <v>-1820.0</v>
      </c>
      <c r="I40" s="1">
        <v>-1830.0</v>
      </c>
      <c r="J40" s="1">
        <v>0.0</v>
      </c>
      <c r="K40" s="1">
        <v>0.0</v>
      </c>
      <c r="L40" s="2"/>
      <c r="M40" s="2"/>
      <c r="N40" s="2"/>
      <c r="O40" s="2"/>
      <c r="P40" s="2"/>
      <c r="Q40" s="2"/>
      <c r="R40" s="2"/>
      <c r="S40" s="2"/>
      <c r="T40" s="2"/>
      <c r="U40" s="2"/>
      <c r="V40" s="2"/>
      <c r="W40" s="2"/>
      <c r="X40" s="2"/>
      <c r="Y40" s="2"/>
      <c r="Z40" s="2"/>
    </row>
    <row r="41" ht="15.75" customHeight="1">
      <c r="A41" s="1" t="s">
        <v>106</v>
      </c>
      <c r="B41" s="1">
        <v>-2.0</v>
      </c>
      <c r="C41" s="1">
        <v>-36.0</v>
      </c>
      <c r="D41" s="1">
        <v>98.0</v>
      </c>
      <c r="E41" s="1">
        <v>2.0</v>
      </c>
      <c r="F41" s="1">
        <v>4.0</v>
      </c>
      <c r="G41" s="1">
        <v>1.0</v>
      </c>
      <c r="H41" s="1">
        <v>2.0</v>
      </c>
      <c r="I41" s="1">
        <v>1.0</v>
      </c>
      <c r="J41" s="1">
        <v>13.0</v>
      </c>
      <c r="K41" s="1">
        <v>11.0</v>
      </c>
      <c r="L41" s="2"/>
      <c r="M41" s="2"/>
      <c r="N41" s="2"/>
      <c r="O41" s="2"/>
      <c r="P41" s="2"/>
      <c r="Q41" s="2"/>
      <c r="R41" s="2"/>
      <c r="S41" s="2"/>
      <c r="T41" s="2"/>
      <c r="U41" s="2"/>
      <c r="V41" s="2"/>
      <c r="W41" s="2"/>
      <c r="X41" s="2"/>
      <c r="Y41" s="2"/>
      <c r="Z41" s="2"/>
    </row>
    <row r="42" ht="15.75" customHeight="1">
      <c r="A42" s="1" t="s">
        <v>107</v>
      </c>
      <c r="B42" s="1">
        <v>2140.0</v>
      </c>
      <c r="C42" s="1">
        <v>2009.0</v>
      </c>
      <c r="D42" s="1">
        <v>2570.0</v>
      </c>
      <c r="E42" s="1">
        <v>2520.0</v>
      </c>
      <c r="F42" s="1">
        <v>2090.0</v>
      </c>
      <c r="G42" s="1">
        <v>2150.0</v>
      </c>
      <c r="H42" s="1">
        <v>2220.0</v>
      </c>
      <c r="I42" s="1">
        <v>11740.0</v>
      </c>
      <c r="J42" s="1">
        <v>12660.0</v>
      </c>
      <c r="K42" s="1">
        <v>13040.0</v>
      </c>
      <c r="L42" s="2"/>
      <c r="M42" s="2"/>
      <c r="N42" s="2"/>
      <c r="O42" s="2"/>
      <c r="P42" s="2"/>
      <c r="Q42" s="2"/>
      <c r="R42" s="2"/>
      <c r="S42" s="2"/>
      <c r="T42" s="2"/>
      <c r="U42" s="2"/>
      <c r="V42" s="2"/>
      <c r="W42" s="2"/>
      <c r="X42" s="2"/>
      <c r="Y42" s="2"/>
      <c r="Z42" s="2"/>
    </row>
    <row r="43" ht="15.75" customHeight="1">
      <c r="A43" s="1" t="s">
        <v>108</v>
      </c>
      <c r="B43" s="1">
        <v>2140.0</v>
      </c>
      <c r="C43" s="1">
        <v>2009.0</v>
      </c>
      <c r="D43" s="1">
        <v>2570.0</v>
      </c>
      <c r="E43" s="1">
        <v>2520.0</v>
      </c>
      <c r="F43" s="1">
        <v>2090.0</v>
      </c>
      <c r="G43" s="1">
        <v>2150.0</v>
      </c>
      <c r="H43" s="1">
        <v>2220.0</v>
      </c>
      <c r="I43" s="1">
        <v>11790.0</v>
      </c>
      <c r="J43" s="1">
        <v>12670.0</v>
      </c>
      <c r="K43" s="1">
        <v>13050.0</v>
      </c>
      <c r="L43" s="2"/>
      <c r="M43" s="2"/>
      <c r="N43" s="2"/>
      <c r="O43" s="2"/>
      <c r="P43" s="2"/>
      <c r="Q43" s="2"/>
      <c r="R43" s="2"/>
      <c r="S43" s="2"/>
      <c r="T43" s="2"/>
      <c r="U43" s="2"/>
      <c r="V43" s="2"/>
      <c r="W43" s="2"/>
      <c r="X43" s="2"/>
      <c r="Y43" s="2"/>
      <c r="Z43" s="2"/>
    </row>
    <row r="44" ht="15.75" customHeight="1">
      <c r="A44" s="1" t="s">
        <v>109</v>
      </c>
      <c r="B44" s="1">
        <v>5440.0</v>
      </c>
      <c r="C44" s="1">
        <v>5260.0</v>
      </c>
      <c r="D44" s="1">
        <v>5120.0</v>
      </c>
      <c r="E44" s="1">
        <v>4730.0</v>
      </c>
      <c r="F44" s="1">
        <v>4200.0</v>
      </c>
      <c r="G44" s="1">
        <v>4490.0</v>
      </c>
      <c r="H44" s="1">
        <v>4520.0</v>
      </c>
      <c r="I44" s="1">
        <v>19900.0</v>
      </c>
      <c r="J44" s="1">
        <v>20150.0</v>
      </c>
      <c r="K44" s="1">
        <v>20420.0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413.0</v>
      </c>
      <c r="C46" s="1">
        <v>414.0</v>
      </c>
      <c r="D46" s="1">
        <v>475.0</v>
      </c>
      <c r="E46" s="1">
        <v>461.0</v>
      </c>
      <c r="F46" s="1">
        <v>423.0</v>
      </c>
      <c r="G46" s="1">
        <v>399.0</v>
      </c>
      <c r="H46" s="1">
        <v>399.0</v>
      </c>
      <c r="I46" s="1">
        <v>814.0</v>
      </c>
      <c r="J46" s="1">
        <v>768.0</v>
      </c>
      <c r="K46" s="1">
        <v>752.0</v>
      </c>
      <c r="L46" s="2"/>
      <c r="M46" s="2"/>
      <c r="N46" s="2"/>
      <c r="O46" s="2"/>
      <c r="P46" s="2"/>
      <c r="Q46" s="2"/>
      <c r="R46" s="2"/>
      <c r="S46" s="2"/>
      <c r="T46" s="2"/>
      <c r="U46" s="2"/>
      <c r="V46" s="2"/>
      <c r="W46" s="2"/>
      <c r="X46" s="2"/>
      <c r="Y46" s="2"/>
      <c r="Z46" s="2"/>
    </row>
    <row r="47" ht="15.75" customHeight="1">
      <c r="A47" s="1" t="s">
        <v>111</v>
      </c>
      <c r="B47" s="1">
        <v>413.0</v>
      </c>
      <c r="C47" s="1">
        <v>414.0</v>
      </c>
      <c r="D47" s="1">
        <v>465.0</v>
      </c>
      <c r="E47" s="1">
        <v>461.0</v>
      </c>
      <c r="F47" s="1">
        <v>423.0</v>
      </c>
      <c r="G47" s="1">
        <v>398.0</v>
      </c>
      <c r="H47" s="1">
        <v>399.0</v>
      </c>
      <c r="I47" s="1">
        <v>814.0</v>
      </c>
      <c r="J47" s="1">
        <v>768.0</v>
      </c>
      <c r="K47" s="1">
        <v>751.0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2140.0</v>
      </c>
      <c r="C49" s="1">
        <v>2009.0</v>
      </c>
      <c r="D49" s="1">
        <v>2570.0</v>
      </c>
      <c r="E49" s="1">
        <v>2520.0</v>
      </c>
      <c r="F49" s="1">
        <v>2090.0</v>
      </c>
      <c r="G49" s="1">
        <v>2150.0</v>
      </c>
      <c r="H49" s="1">
        <v>2220.0</v>
      </c>
      <c r="I49" s="1">
        <v>11740.0</v>
      </c>
      <c r="J49" s="1">
        <v>12660.0</v>
      </c>
      <c r="K49" s="1">
        <v>13040.0</v>
      </c>
      <c r="L49" s="2"/>
      <c r="M49" s="2"/>
      <c r="N49" s="2"/>
      <c r="O49" s="2"/>
      <c r="P49" s="2"/>
      <c r="Q49" s="2"/>
      <c r="R49" s="2"/>
      <c r="S49" s="2"/>
      <c r="T49" s="2"/>
      <c r="U49" s="2"/>
      <c r="V49" s="2"/>
      <c r="W49" s="2"/>
      <c r="X49" s="2"/>
      <c r="Y49" s="2"/>
      <c r="Z49" s="2"/>
    </row>
    <row r="50" ht="15.75" customHeight="1">
      <c r="A50" s="1" t="s">
        <v>124</v>
      </c>
      <c r="B50" s="1" t="s">
        <v>113</v>
      </c>
      <c r="C50" s="1" t="s">
        <v>114</v>
      </c>
      <c r="D50" s="1" t="s">
        <v>115</v>
      </c>
      <c r="E50" s="1" t="s">
        <v>116</v>
      </c>
      <c r="F50" s="1" t="s">
        <v>117</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125</v>
      </c>
      <c r="B51" s="1">
        <v>1750.0</v>
      </c>
      <c r="C51" s="1">
        <v>2020.0</v>
      </c>
      <c r="D51" s="1">
        <v>1520.0</v>
      </c>
      <c r="E51" s="1">
        <v>1520.0</v>
      </c>
      <c r="F51" s="1">
        <v>1230.0</v>
      </c>
      <c r="G51" s="1">
        <v>1260.0</v>
      </c>
      <c r="H51" s="1">
        <v>1170.0</v>
      </c>
      <c r="I51" s="1">
        <v>3460.0</v>
      </c>
      <c r="J51" s="1">
        <v>2600.0</v>
      </c>
      <c r="K51" s="1">
        <v>2530.0</v>
      </c>
      <c r="L51" s="2"/>
      <c r="M51" s="2"/>
      <c r="N51" s="2"/>
      <c r="O51" s="2"/>
      <c r="P51" s="2"/>
      <c r="Q51" s="2"/>
      <c r="R51" s="2"/>
      <c r="S51" s="2"/>
      <c r="T51" s="2"/>
      <c r="U51" s="2"/>
      <c r="V51" s="2"/>
      <c r="W51" s="2"/>
      <c r="X51" s="2"/>
      <c r="Y51" s="2"/>
      <c r="Z51" s="2"/>
    </row>
    <row r="52" ht="15.75" customHeight="1">
      <c r="A52" s="1" t="s">
        <v>126</v>
      </c>
      <c r="B52" s="1">
        <v>1730.0</v>
      </c>
      <c r="C52" s="1">
        <v>2020.0</v>
      </c>
      <c r="D52" s="1">
        <v>1020.0</v>
      </c>
      <c r="E52" s="1">
        <v>1040.0</v>
      </c>
      <c r="F52" s="1">
        <v>1220.0</v>
      </c>
      <c r="G52" s="1">
        <v>1060.0</v>
      </c>
      <c r="H52" s="1">
        <v>1030.0</v>
      </c>
      <c r="I52" s="1">
        <v>2430.0</v>
      </c>
      <c r="J52" s="1">
        <v>1930.0</v>
      </c>
      <c r="K52" s="1">
        <v>1570.0</v>
      </c>
      <c r="L52" s="2"/>
      <c r="M52" s="2"/>
      <c r="N52" s="2"/>
      <c r="O52" s="2"/>
      <c r="P52" s="2"/>
      <c r="Q52" s="2"/>
      <c r="R52" s="2"/>
      <c r="S52" s="2"/>
      <c r="T52" s="2"/>
      <c r="U52" s="2"/>
      <c r="V52" s="2"/>
      <c r="W52" s="2"/>
      <c r="X52" s="2"/>
      <c r="Y52" s="2"/>
      <c r="Z52" s="2"/>
    </row>
    <row r="53" ht="15.75" customHeight="1">
      <c r="A53" s="1" t="s">
        <v>127</v>
      </c>
      <c r="B53" s="1">
        <v>86.0</v>
      </c>
      <c r="C53" s="1">
        <v>111.0</v>
      </c>
      <c r="D53" s="1">
        <v>85.0</v>
      </c>
      <c r="E53" s="1">
        <v>77.0</v>
      </c>
      <c r="F53" s="1">
        <v>74.0</v>
      </c>
      <c r="G53" s="1">
        <v>145.0</v>
      </c>
      <c r="H53" s="1">
        <v>52.0</v>
      </c>
      <c r="I53" s="1">
        <v>0.0</v>
      </c>
      <c r="J53" s="1">
        <v>0.0</v>
      </c>
      <c r="K53" s="1">
        <v>0.0</v>
      </c>
      <c r="L53" s="2"/>
      <c r="M53" s="2"/>
      <c r="N53" s="2"/>
      <c r="O53" s="2"/>
      <c r="P53" s="2"/>
      <c r="Q53" s="2"/>
      <c r="R53" s="2"/>
      <c r="S53" s="2"/>
      <c r="T53" s="2"/>
      <c r="U53" s="2"/>
      <c r="V53" s="2"/>
      <c r="W53" s="2"/>
      <c r="X53" s="2"/>
      <c r="Y53" s="2"/>
      <c r="Z53" s="2"/>
    </row>
    <row r="54" ht="15.75" customHeight="1">
      <c r="A54" s="1" t="s">
        <v>128</v>
      </c>
      <c r="B54" s="1">
        <v>68.0</v>
      </c>
      <c r="C54" s="1">
        <v>104.0</v>
      </c>
      <c r="D54" s="1">
        <v>130.0</v>
      </c>
      <c r="E54" s="1">
        <v>86.0</v>
      </c>
      <c r="F54" s="1">
        <v>163.0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129</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130</v>
      </c>
      <c r="B56" s="1">
        <v>3.0</v>
      </c>
      <c r="C56" s="1">
        <v>2.0</v>
      </c>
      <c r="D56" s="1">
        <v>2.0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10.0</v>
      </c>
      <c r="C57" s="1">
        <v>14.0</v>
      </c>
      <c r="D57" s="1">
        <v>11.0</v>
      </c>
      <c r="E57" s="1">
        <v>8.0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132</v>
      </c>
      <c r="B58" s="1">
        <v>110.0</v>
      </c>
      <c r="C58" s="1">
        <v>118.0</v>
      </c>
      <c r="D58" s="1">
        <v>84.0</v>
      </c>
      <c r="E58" s="1">
        <v>82.0</v>
      </c>
      <c r="F58" s="1">
        <v>94.0</v>
      </c>
      <c r="G58" s="1">
        <v>105.0</v>
      </c>
      <c r="H58" s="1">
        <v>92.0</v>
      </c>
      <c r="I58" s="1">
        <v>140.0</v>
      </c>
      <c r="J58" s="1">
        <v>183.0</v>
      </c>
      <c r="K58" s="1">
        <v>216.0</v>
      </c>
      <c r="L58" s="2"/>
      <c r="M58" s="2"/>
      <c r="N58" s="2"/>
      <c r="O58" s="2"/>
      <c r="P58" s="2"/>
      <c r="Q58" s="2"/>
      <c r="R58" s="2"/>
      <c r="S58" s="2"/>
      <c r="T58" s="2"/>
      <c r="U58" s="2"/>
      <c r="V58" s="2"/>
      <c r="W58" s="2"/>
      <c r="X58" s="2"/>
      <c r="Y58" s="2"/>
      <c r="Z58" s="2"/>
    </row>
    <row r="59" ht="15.75" customHeight="1">
      <c r="A59" s="1" t="s">
        <v>133</v>
      </c>
      <c r="B59" s="1">
        <v>691.0</v>
      </c>
      <c r="C59" s="1">
        <v>624.0</v>
      </c>
      <c r="D59" s="1">
        <v>576.0</v>
      </c>
      <c r="E59" s="1">
        <v>468.0</v>
      </c>
      <c r="F59" s="1">
        <v>483.0</v>
      </c>
      <c r="G59" s="1">
        <v>547.0</v>
      </c>
      <c r="H59" s="1">
        <v>503.0</v>
      </c>
      <c r="I59" s="1">
        <v>936.0</v>
      </c>
      <c r="J59" s="1">
        <v>981.0</v>
      </c>
      <c r="K59" s="1">
        <v>894.0</v>
      </c>
      <c r="L59" s="2"/>
      <c r="M59" s="2"/>
      <c r="N59" s="2"/>
      <c r="O59" s="2"/>
      <c r="P59" s="2"/>
      <c r="Q59" s="2"/>
      <c r="R59" s="2"/>
      <c r="S59" s="2"/>
      <c r="T59" s="2"/>
      <c r="U59" s="2"/>
      <c r="V59" s="2"/>
      <c r="W59" s="2"/>
      <c r="X59" s="2"/>
      <c r="Y59" s="2"/>
      <c r="Z59" s="2"/>
    </row>
    <row r="60" ht="15.75" customHeight="1">
      <c r="A60" s="1" t="s">
        <v>134</v>
      </c>
      <c r="B60" s="1">
        <v>1.0</v>
      </c>
      <c r="C60" s="1">
        <v>1.0</v>
      </c>
      <c r="D60" s="1">
        <v>1.0</v>
      </c>
      <c r="E60" s="1">
        <v>1.0</v>
      </c>
      <c r="F60" s="1">
        <v>1.0</v>
      </c>
      <c r="G60" s="1">
        <v>1.0</v>
      </c>
      <c r="H60" s="1">
        <v>1.0</v>
      </c>
      <c r="I60" s="1">
        <v>2.0</v>
      </c>
      <c r="J60" s="1">
        <v>2.0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1940.0</v>
      </c>
      <c r="C2" s="1">
        <v>1290.0</v>
      </c>
      <c r="D2" s="1">
        <v>1190.0</v>
      </c>
      <c r="E2" s="1">
        <v>1740.0</v>
      </c>
      <c r="F2" s="1">
        <v>2140.0</v>
      </c>
      <c r="G2" s="1">
        <v>1990.0</v>
      </c>
      <c r="H2" s="1">
        <v>1400.0</v>
      </c>
      <c r="I2" s="1">
        <v>3660.0</v>
      </c>
      <c r="J2" s="1">
        <v>9450.0</v>
      </c>
      <c r="K2" s="1">
        <v>5600.0</v>
      </c>
      <c r="L2" s="2"/>
      <c r="M2" s="2"/>
      <c r="N2" s="2"/>
      <c r="O2" s="2"/>
      <c r="P2" s="2"/>
      <c r="Q2" s="2"/>
      <c r="R2" s="2"/>
      <c r="S2" s="2"/>
      <c r="T2" s="2"/>
      <c r="U2" s="2"/>
      <c r="V2" s="2"/>
      <c r="W2" s="2"/>
      <c r="X2" s="2"/>
      <c r="Y2" s="2"/>
      <c r="Z2" s="2"/>
    </row>
    <row r="3">
      <c r="A3" s="1" t="s">
        <v>136</v>
      </c>
      <c r="B3" s="1">
        <v>14.0</v>
      </c>
      <c r="C3" s="1">
        <v>10.0</v>
      </c>
      <c r="D3" s="1">
        <v>7.0</v>
      </c>
      <c r="E3" s="1">
        <v>11.0</v>
      </c>
      <c r="F3" s="1">
        <v>4.0</v>
      </c>
      <c r="G3" s="1">
        <v>22.0</v>
      </c>
      <c r="H3" s="1">
        <v>23.0</v>
      </c>
      <c r="I3" s="1">
        <v>13.0</v>
      </c>
      <c r="J3" s="1">
        <v>65.0</v>
      </c>
      <c r="K3" s="1">
        <v>81.0</v>
      </c>
      <c r="L3" s="2"/>
      <c r="M3" s="2"/>
      <c r="N3" s="2"/>
      <c r="O3" s="2"/>
      <c r="P3" s="2"/>
      <c r="Q3" s="2"/>
      <c r="R3" s="2"/>
      <c r="S3" s="2"/>
      <c r="T3" s="2"/>
      <c r="U3" s="2"/>
      <c r="V3" s="2"/>
      <c r="W3" s="2"/>
      <c r="X3" s="2"/>
      <c r="Y3" s="2"/>
      <c r="Z3" s="2"/>
    </row>
    <row r="4">
      <c r="A4" s="1" t="s">
        <v>137</v>
      </c>
      <c r="B4" s="1">
        <v>1950.0</v>
      </c>
      <c r="C4" s="1">
        <v>1300.0</v>
      </c>
      <c r="D4" s="1">
        <v>1190.0</v>
      </c>
      <c r="E4" s="1">
        <v>1750.0</v>
      </c>
      <c r="F4" s="1">
        <v>2140.0</v>
      </c>
      <c r="G4" s="1">
        <v>1990.0</v>
      </c>
      <c r="H4" s="1">
        <v>1410.0</v>
      </c>
      <c r="I4" s="1">
        <v>3670.0</v>
      </c>
      <c r="J4" s="1">
        <v>9510.0</v>
      </c>
      <c r="K4" s="1">
        <v>5680.0</v>
      </c>
      <c r="L4" s="2"/>
      <c r="M4" s="2"/>
      <c r="N4" s="2"/>
      <c r="O4" s="2"/>
      <c r="P4" s="2"/>
      <c r="Q4" s="2"/>
      <c r="R4" s="2"/>
      <c r="S4" s="2"/>
      <c r="T4" s="2"/>
      <c r="U4" s="2"/>
      <c r="V4" s="2"/>
      <c r="W4" s="2"/>
      <c r="X4" s="2"/>
      <c r="Y4" s="2"/>
      <c r="Z4" s="2"/>
    </row>
    <row r="5">
      <c r="A5" s="1" t="s">
        <v>138</v>
      </c>
      <c r="B5" s="1">
        <v>525.0</v>
      </c>
      <c r="C5" s="1">
        <v>581.0</v>
      </c>
      <c r="D5" s="1">
        <v>548.0</v>
      </c>
      <c r="E5" s="1">
        <v>599.0</v>
      </c>
      <c r="F5" s="1">
        <v>751.0</v>
      </c>
      <c r="G5" s="1">
        <v>652.0</v>
      </c>
      <c r="H5" s="1">
        <v>645.0</v>
      </c>
      <c r="I5" s="1">
        <v>819.0</v>
      </c>
      <c r="J5" s="1">
        <v>1420.0</v>
      </c>
      <c r="K5" s="1">
        <v>1540.0</v>
      </c>
      <c r="L5" s="2"/>
      <c r="M5" s="2"/>
      <c r="N5" s="2"/>
      <c r="O5" s="2"/>
      <c r="P5" s="2"/>
      <c r="Q5" s="2"/>
      <c r="R5" s="2"/>
      <c r="S5" s="2"/>
      <c r="T5" s="2"/>
      <c r="U5" s="2"/>
      <c r="V5" s="2"/>
      <c r="W5" s="2"/>
      <c r="X5" s="2"/>
      <c r="Y5" s="2"/>
      <c r="Z5" s="2"/>
    </row>
    <row r="6">
      <c r="A6" s="1" t="s">
        <v>139</v>
      </c>
      <c r="B6" s="1">
        <v>1430.0</v>
      </c>
      <c r="C6" s="1">
        <v>719.0</v>
      </c>
      <c r="D6" s="1">
        <v>647.0</v>
      </c>
      <c r="E6" s="1">
        <v>1150.0</v>
      </c>
      <c r="F6" s="1">
        <v>1390.0</v>
      </c>
      <c r="G6" s="1">
        <v>1330.0</v>
      </c>
      <c r="H6" s="1">
        <v>761.0</v>
      </c>
      <c r="I6" s="1">
        <v>2850.0</v>
      </c>
      <c r="J6" s="1">
        <v>8100.0</v>
      </c>
      <c r="K6" s="1">
        <v>4150.0</v>
      </c>
      <c r="L6" s="2"/>
      <c r="M6" s="2"/>
      <c r="N6" s="2"/>
      <c r="O6" s="2"/>
      <c r="P6" s="2"/>
      <c r="Q6" s="2"/>
      <c r="R6" s="2"/>
      <c r="S6" s="2"/>
      <c r="T6" s="2"/>
      <c r="U6" s="2"/>
      <c r="V6" s="2"/>
      <c r="W6" s="2"/>
      <c r="X6" s="2"/>
      <c r="Y6" s="2"/>
      <c r="Z6" s="2"/>
    </row>
    <row r="7">
      <c r="A7" s="1" t="s">
        <v>140</v>
      </c>
      <c r="B7" s="1">
        <v>82.0</v>
      </c>
      <c r="C7" s="1">
        <v>69.0</v>
      </c>
      <c r="D7" s="1">
        <v>87.0</v>
      </c>
      <c r="E7" s="1">
        <v>94.0</v>
      </c>
      <c r="F7" s="1">
        <v>96.0</v>
      </c>
      <c r="G7" s="1">
        <v>92.0</v>
      </c>
      <c r="H7" s="1">
        <v>105.0</v>
      </c>
      <c r="I7" s="1">
        <v>164.0</v>
      </c>
      <c r="J7" s="1">
        <v>327.0</v>
      </c>
      <c r="K7" s="1">
        <v>279.0</v>
      </c>
      <c r="L7" s="2"/>
      <c r="M7" s="2"/>
      <c r="N7" s="2"/>
      <c r="O7" s="2"/>
      <c r="P7" s="2"/>
      <c r="Q7" s="2"/>
      <c r="R7" s="2"/>
      <c r="S7" s="2"/>
      <c r="T7" s="2"/>
      <c r="U7" s="2"/>
      <c r="V7" s="2"/>
      <c r="W7" s="2"/>
      <c r="X7" s="2"/>
      <c r="Y7" s="2"/>
      <c r="Z7" s="2"/>
    </row>
    <row r="8">
      <c r="A8" s="1" t="s">
        <v>141</v>
      </c>
      <c r="B8" s="1">
        <v>28.0</v>
      </c>
      <c r="C8" s="1">
        <v>27.0</v>
      </c>
      <c r="D8" s="1">
        <v>27.0</v>
      </c>
      <c r="E8" s="1">
        <v>21.0</v>
      </c>
      <c r="F8" s="1">
        <v>114.0</v>
      </c>
      <c r="G8" s="1">
        <v>20.0</v>
      </c>
      <c r="H8" s="1">
        <v>15.0</v>
      </c>
      <c r="I8" s="1">
        <v>18.0</v>
      </c>
      <c r="J8" s="1">
        <v>29.0</v>
      </c>
      <c r="K8" s="1">
        <v>20.0</v>
      </c>
      <c r="L8" s="2"/>
      <c r="M8" s="2"/>
      <c r="N8" s="2"/>
      <c r="O8" s="2"/>
      <c r="P8" s="2"/>
      <c r="Q8" s="2"/>
      <c r="R8" s="2"/>
      <c r="S8" s="2"/>
      <c r="T8" s="2"/>
      <c r="U8" s="2"/>
      <c r="V8" s="2"/>
      <c r="W8" s="2"/>
      <c r="X8" s="2"/>
      <c r="Y8" s="2"/>
      <c r="Z8" s="2"/>
    </row>
    <row r="9">
      <c r="A9" s="1" t="s">
        <v>142</v>
      </c>
      <c r="B9" s="1">
        <v>633.0</v>
      </c>
      <c r="C9" s="1">
        <v>622.0</v>
      </c>
      <c r="D9" s="1">
        <v>590.0</v>
      </c>
      <c r="E9" s="1">
        <v>569.0</v>
      </c>
      <c r="F9" s="1">
        <v>417.0</v>
      </c>
      <c r="G9" s="1">
        <v>406.0</v>
      </c>
      <c r="H9" s="1">
        <v>391.0</v>
      </c>
      <c r="I9" s="1">
        <v>693.0</v>
      </c>
      <c r="J9" s="1">
        <v>1640.0</v>
      </c>
      <c r="K9" s="1">
        <v>1640.0</v>
      </c>
      <c r="L9" s="2"/>
      <c r="M9" s="2"/>
      <c r="N9" s="2"/>
      <c r="O9" s="2"/>
      <c r="P9" s="2"/>
      <c r="Q9" s="2"/>
      <c r="R9" s="2"/>
      <c r="S9" s="2"/>
      <c r="T9" s="2"/>
      <c r="U9" s="2"/>
      <c r="V9" s="2"/>
      <c r="W9" s="2"/>
      <c r="X9" s="2"/>
      <c r="Y9" s="2"/>
      <c r="Z9" s="2"/>
    </row>
    <row r="10">
      <c r="A10" s="1" t="s">
        <v>143</v>
      </c>
      <c r="B10" s="1">
        <v>0.0</v>
      </c>
      <c r="C10" s="1">
        <v>0.0</v>
      </c>
      <c r="D10" s="1">
        <v>436.0</v>
      </c>
      <c r="E10" s="1">
        <v>483.0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144</v>
      </c>
      <c r="B11" s="1">
        <v>-172.0</v>
      </c>
      <c r="C11" s="1">
        <v>-13.0</v>
      </c>
      <c r="D11" s="1">
        <v>68.0</v>
      </c>
      <c r="E11" s="1">
        <v>16.0</v>
      </c>
      <c r="F11" s="1">
        <v>-21.0</v>
      </c>
      <c r="G11" s="1">
        <v>-63.0</v>
      </c>
      <c r="H11" s="1">
        <v>-47.0</v>
      </c>
      <c r="I11" s="1">
        <v>304.0</v>
      </c>
      <c r="J11" s="1">
        <v>829.0</v>
      </c>
      <c r="K11" s="1">
        <v>53.0</v>
      </c>
      <c r="L11" s="2"/>
      <c r="M11" s="2"/>
      <c r="N11" s="2"/>
      <c r="O11" s="2"/>
      <c r="P11" s="2"/>
      <c r="Q11" s="2"/>
      <c r="R11" s="2"/>
      <c r="S11" s="2"/>
      <c r="T11" s="2"/>
      <c r="U11" s="2"/>
      <c r="V11" s="2"/>
      <c r="W11" s="2"/>
      <c r="X11" s="2"/>
      <c r="Y11" s="2"/>
      <c r="Z11" s="2"/>
    </row>
    <row r="12">
      <c r="A12" s="1" t="s">
        <v>145</v>
      </c>
      <c r="B12" s="1">
        <v>572.0</v>
      </c>
      <c r="C12" s="1">
        <v>705.0</v>
      </c>
      <c r="D12" s="1">
        <v>1210.0</v>
      </c>
      <c r="E12" s="1">
        <v>1180.0</v>
      </c>
      <c r="F12" s="1">
        <v>606.0</v>
      </c>
      <c r="G12" s="1">
        <v>455.0</v>
      </c>
      <c r="H12" s="1">
        <v>465.0</v>
      </c>
      <c r="I12" s="1">
        <v>1180.0</v>
      </c>
      <c r="J12" s="1">
        <v>2820.0</v>
      </c>
      <c r="K12" s="1">
        <v>1990.0</v>
      </c>
      <c r="L12" s="2"/>
      <c r="M12" s="2"/>
      <c r="N12" s="2"/>
      <c r="O12" s="2"/>
      <c r="P12" s="2"/>
      <c r="Q12" s="2"/>
      <c r="R12" s="2"/>
      <c r="S12" s="2"/>
      <c r="T12" s="2"/>
      <c r="U12" s="2"/>
      <c r="V12" s="2"/>
      <c r="W12" s="2"/>
      <c r="X12" s="2"/>
      <c r="Y12" s="2"/>
      <c r="Z12" s="2"/>
    </row>
    <row r="13">
      <c r="A13" s="1" t="s">
        <v>146</v>
      </c>
      <c r="B13" s="1">
        <v>857.0</v>
      </c>
      <c r="C13" s="1">
        <v>14.0</v>
      </c>
      <c r="D13" s="1">
        <v>-562.0</v>
      </c>
      <c r="E13" s="1">
        <v>-36.0</v>
      </c>
      <c r="F13" s="1">
        <v>787.0</v>
      </c>
      <c r="G13" s="1">
        <v>879.0</v>
      </c>
      <c r="H13" s="1">
        <v>296.0</v>
      </c>
      <c r="I13" s="1">
        <v>1670.0</v>
      </c>
      <c r="J13" s="1">
        <v>5280.0</v>
      </c>
      <c r="K13" s="1">
        <v>2150.0</v>
      </c>
      <c r="L13" s="2"/>
      <c r="M13" s="2"/>
      <c r="N13" s="2"/>
      <c r="O13" s="2"/>
      <c r="P13" s="2"/>
      <c r="Q13" s="2"/>
      <c r="R13" s="2"/>
      <c r="S13" s="2"/>
      <c r="T13" s="2"/>
      <c r="U13" s="2"/>
      <c r="V13" s="2"/>
      <c r="W13" s="2"/>
      <c r="X13" s="2"/>
      <c r="Y13" s="2"/>
      <c r="Z13" s="2"/>
    </row>
    <row r="14">
      <c r="A14" s="1" t="s">
        <v>147</v>
      </c>
      <c r="B14" s="1">
        <v>-73.0</v>
      </c>
      <c r="C14" s="1">
        <v>-96.0</v>
      </c>
      <c r="D14" s="1">
        <v>-88.0</v>
      </c>
      <c r="E14" s="1">
        <v>-82.0</v>
      </c>
      <c r="F14" s="1">
        <v>-73.0</v>
      </c>
      <c r="G14" s="1">
        <v>-54.0</v>
      </c>
      <c r="H14" s="1">
        <v>-54.0</v>
      </c>
      <c r="I14" s="1">
        <v>-62.0</v>
      </c>
      <c r="J14" s="1">
        <v>-114.0</v>
      </c>
      <c r="K14" s="1">
        <v>-94.0</v>
      </c>
      <c r="L14" s="2"/>
      <c r="M14" s="2"/>
      <c r="N14" s="2"/>
      <c r="O14" s="2"/>
      <c r="P14" s="2"/>
      <c r="Q14" s="2"/>
      <c r="R14" s="2"/>
      <c r="S14" s="2"/>
      <c r="T14" s="2"/>
      <c r="U14" s="2"/>
      <c r="V14" s="2"/>
      <c r="W14" s="2"/>
      <c r="X14" s="2"/>
      <c r="Y14" s="2"/>
      <c r="Z14" s="2"/>
    </row>
    <row r="15">
      <c r="A15" s="1" t="s">
        <v>148</v>
      </c>
      <c r="B15" s="1">
        <v>0.0</v>
      </c>
      <c r="C15" s="1">
        <v>0.0</v>
      </c>
      <c r="D15" s="1">
        <v>0.0</v>
      </c>
      <c r="E15" s="1">
        <v>0.0</v>
      </c>
      <c r="F15" s="1">
        <v>0.0</v>
      </c>
      <c r="G15" s="1">
        <v>0.0</v>
      </c>
      <c r="H15" s="1">
        <v>0.0</v>
      </c>
      <c r="I15" s="1">
        <v>0.0</v>
      </c>
      <c r="J15" s="1">
        <v>7.0</v>
      </c>
      <c r="K15" s="1">
        <v>47.0</v>
      </c>
      <c r="L15" s="2"/>
      <c r="M15" s="2"/>
      <c r="N15" s="2"/>
      <c r="O15" s="2"/>
      <c r="P15" s="2"/>
      <c r="Q15" s="2"/>
      <c r="R15" s="2"/>
      <c r="S15" s="2"/>
      <c r="T15" s="2"/>
      <c r="U15" s="2"/>
      <c r="V15" s="2"/>
      <c r="W15" s="2"/>
      <c r="X15" s="2"/>
      <c r="Y15" s="2"/>
      <c r="Z15" s="2"/>
    </row>
    <row r="16">
      <c r="A16" s="1" t="s">
        <v>149</v>
      </c>
      <c r="B16" s="1">
        <v>-73.0</v>
      </c>
      <c r="C16" s="1">
        <v>-96.0</v>
      </c>
      <c r="D16" s="1">
        <v>-88.0</v>
      </c>
      <c r="E16" s="1">
        <v>-82.0</v>
      </c>
      <c r="F16" s="1">
        <v>-73.0</v>
      </c>
      <c r="G16" s="1">
        <v>-54.0</v>
      </c>
      <c r="H16" s="1">
        <v>-54.0</v>
      </c>
      <c r="I16" s="1">
        <v>-62.0</v>
      </c>
      <c r="J16" s="1">
        <v>-107.0</v>
      </c>
      <c r="K16" s="1">
        <v>-47.0</v>
      </c>
      <c r="L16" s="2"/>
      <c r="M16" s="2"/>
      <c r="N16" s="2"/>
      <c r="O16" s="2"/>
      <c r="P16" s="2"/>
      <c r="Q16" s="2"/>
      <c r="R16" s="2"/>
      <c r="S16" s="2"/>
      <c r="T16" s="2"/>
      <c r="U16" s="2"/>
      <c r="V16" s="2"/>
      <c r="W16" s="2"/>
      <c r="X16" s="2"/>
      <c r="Y16" s="2"/>
      <c r="Z16" s="2"/>
    </row>
    <row r="17">
      <c r="A17" s="1" t="s">
        <v>150</v>
      </c>
      <c r="B17" s="1">
        <v>3.0</v>
      </c>
      <c r="C17" s="1">
        <v>6.0</v>
      </c>
      <c r="D17" s="1">
        <v>-2.0</v>
      </c>
      <c r="E17" s="1">
        <v>-100.0</v>
      </c>
      <c r="F17" s="1">
        <v>1.0</v>
      </c>
      <c r="G17" s="1">
        <v>80.0</v>
      </c>
      <c r="H17" s="1">
        <v>-5.0</v>
      </c>
      <c r="I17" s="1">
        <v>0.0</v>
      </c>
      <c r="J17" s="1">
        <v>0.0</v>
      </c>
      <c r="K17" s="1">
        <v>0.0</v>
      </c>
      <c r="L17" s="2"/>
      <c r="M17" s="2"/>
      <c r="N17" s="2"/>
      <c r="O17" s="2"/>
      <c r="P17" s="2"/>
      <c r="Q17" s="2"/>
      <c r="R17" s="2"/>
      <c r="S17" s="2"/>
      <c r="T17" s="2"/>
      <c r="U17" s="2"/>
      <c r="V17" s="2"/>
      <c r="W17" s="2"/>
      <c r="X17" s="2"/>
      <c r="Y17" s="2"/>
      <c r="Z17" s="2"/>
    </row>
    <row r="18">
      <c r="A18" s="1" t="s">
        <v>151</v>
      </c>
      <c r="B18" s="1">
        <v>0.0</v>
      </c>
      <c r="C18" s="1">
        <v>0.0</v>
      </c>
      <c r="D18" s="1">
        <v>0.0</v>
      </c>
      <c r="E18" s="1">
        <v>3.0</v>
      </c>
      <c r="F18" s="1">
        <v>-46.0</v>
      </c>
      <c r="G18" s="1">
        <v>-57.0</v>
      </c>
      <c r="H18" s="1">
        <v>-22.0</v>
      </c>
      <c r="I18" s="1">
        <v>0.0</v>
      </c>
      <c r="J18" s="1">
        <v>39.0</v>
      </c>
      <c r="K18" s="1">
        <v>21.0</v>
      </c>
      <c r="L18" s="2"/>
      <c r="M18" s="2"/>
      <c r="N18" s="2"/>
      <c r="O18" s="2"/>
      <c r="P18" s="2"/>
      <c r="Q18" s="2"/>
      <c r="R18" s="2"/>
      <c r="S18" s="2"/>
      <c r="T18" s="2"/>
      <c r="U18" s="2"/>
      <c r="V18" s="2"/>
      <c r="W18" s="2"/>
      <c r="X18" s="2"/>
      <c r="Y18" s="2"/>
      <c r="Z18" s="2"/>
    </row>
    <row r="19">
      <c r="A19" s="1" t="s">
        <v>152</v>
      </c>
      <c r="B19" s="1">
        <v>786.0</v>
      </c>
      <c r="C19" s="1">
        <v>-76.0</v>
      </c>
      <c r="D19" s="1">
        <v>-653.0</v>
      </c>
      <c r="E19" s="1">
        <v>-219.0</v>
      </c>
      <c r="F19" s="1">
        <v>714.0</v>
      </c>
      <c r="G19" s="1">
        <v>904.0</v>
      </c>
      <c r="H19" s="1">
        <v>242.0</v>
      </c>
      <c r="I19" s="1">
        <v>1610.0</v>
      </c>
      <c r="J19" s="1">
        <v>5210.0</v>
      </c>
      <c r="K19" s="1">
        <v>2130.0</v>
      </c>
      <c r="L19" s="2"/>
      <c r="M19" s="2"/>
      <c r="N19" s="2"/>
      <c r="O19" s="2"/>
      <c r="P19" s="2"/>
      <c r="Q19" s="2"/>
      <c r="R19" s="2"/>
      <c r="S19" s="2"/>
      <c r="T19" s="2"/>
      <c r="U19" s="2"/>
      <c r="V19" s="2"/>
      <c r="W19" s="2"/>
      <c r="X19" s="2"/>
      <c r="Y19" s="2"/>
      <c r="Z19" s="2"/>
    </row>
    <row r="20">
      <c r="A20" s="1" t="s">
        <v>153</v>
      </c>
      <c r="B20" s="1">
        <v>0.0</v>
      </c>
      <c r="C20" s="1">
        <v>0.0</v>
      </c>
      <c r="D20" s="1">
        <v>0.0</v>
      </c>
      <c r="E20" s="1">
        <v>-3.0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0.0</v>
      </c>
      <c r="H21" s="1">
        <v>0.0</v>
      </c>
      <c r="I21" s="1">
        <v>-106.0</v>
      </c>
      <c r="J21" s="1">
        <v>-69.0</v>
      </c>
      <c r="K21" s="1">
        <v>-12.0</v>
      </c>
      <c r="L21" s="2"/>
      <c r="M21" s="2"/>
      <c r="N21" s="2"/>
      <c r="O21" s="2"/>
      <c r="P21" s="2"/>
      <c r="Q21" s="2"/>
      <c r="R21" s="2"/>
      <c r="S21" s="2"/>
      <c r="T21" s="2"/>
      <c r="U21" s="2"/>
      <c r="V21" s="2"/>
      <c r="W21" s="2"/>
      <c r="X21" s="2"/>
      <c r="Y21" s="2"/>
      <c r="Z21" s="2"/>
    </row>
    <row r="22" ht="15.75" customHeight="1">
      <c r="A22" s="1" t="s">
        <v>155</v>
      </c>
      <c r="B22" s="1">
        <v>17.0</v>
      </c>
      <c r="C22" s="1">
        <v>3.0</v>
      </c>
      <c r="D22" s="1">
        <v>-1.0</v>
      </c>
      <c r="E22" s="1">
        <v>-11.0</v>
      </c>
      <c r="F22" s="1">
        <v>-16.0</v>
      </c>
      <c r="G22" s="1">
        <v>-1.0</v>
      </c>
      <c r="H22" s="1">
        <v>-49.0</v>
      </c>
      <c r="I22" s="1">
        <v>-2.0</v>
      </c>
      <c r="J22" s="1">
        <v>-1.0</v>
      </c>
      <c r="K22" s="1">
        <v>12.0</v>
      </c>
      <c r="L22" s="2"/>
      <c r="M22" s="2"/>
      <c r="N22" s="2"/>
      <c r="O22" s="2"/>
      <c r="P22" s="2"/>
      <c r="Q22" s="2"/>
      <c r="R22" s="2"/>
      <c r="S22" s="2"/>
      <c r="T22" s="2"/>
      <c r="U22" s="2"/>
      <c r="V22" s="2"/>
      <c r="W22" s="2"/>
      <c r="X22" s="2"/>
      <c r="Y22" s="2"/>
      <c r="Z22" s="2"/>
    </row>
    <row r="23" ht="15.75" customHeight="1">
      <c r="A23" s="1" t="s">
        <v>156</v>
      </c>
      <c r="B23" s="1">
        <v>-771.0</v>
      </c>
      <c r="C23" s="1">
        <v>-115.0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157</v>
      </c>
      <c r="B24" s="1">
        <v>0.0</v>
      </c>
      <c r="C24" s="1">
        <v>0.0</v>
      </c>
      <c r="D24" s="1">
        <v>-4.0</v>
      </c>
      <c r="E24" s="1">
        <v>4.0</v>
      </c>
      <c r="F24" s="1">
        <v>0.0</v>
      </c>
      <c r="G24" s="1">
        <v>-2.0</v>
      </c>
      <c r="H24" s="1">
        <v>0.0</v>
      </c>
      <c r="I24" s="1">
        <v>0.0</v>
      </c>
      <c r="J24" s="1">
        <v>28.0</v>
      </c>
      <c r="K24" s="1">
        <v>0.0</v>
      </c>
      <c r="L24" s="2"/>
      <c r="M24" s="2"/>
      <c r="N24" s="2"/>
      <c r="O24" s="2"/>
      <c r="P24" s="2"/>
      <c r="Q24" s="2"/>
      <c r="R24" s="2"/>
      <c r="S24" s="2"/>
      <c r="T24" s="2"/>
      <c r="U24" s="2"/>
      <c r="V24" s="2"/>
      <c r="W24" s="2"/>
      <c r="X24" s="2"/>
      <c r="Y24" s="2"/>
      <c r="Z24" s="2"/>
    </row>
    <row r="25" ht="15.75" customHeight="1">
      <c r="A25" s="1" t="s">
        <v>158</v>
      </c>
      <c r="B25" s="1">
        <v>32.0</v>
      </c>
      <c r="C25" s="1">
        <v>-187.0</v>
      </c>
      <c r="D25" s="1">
        <v>-660.0</v>
      </c>
      <c r="E25" s="1">
        <v>-228.0</v>
      </c>
      <c r="F25" s="1">
        <v>698.0</v>
      </c>
      <c r="G25" s="1">
        <v>900.0</v>
      </c>
      <c r="H25" s="1">
        <v>241.0</v>
      </c>
      <c r="I25" s="1">
        <v>1500.0</v>
      </c>
      <c r="J25" s="1">
        <v>5170.0</v>
      </c>
      <c r="K25" s="1">
        <v>2130.0</v>
      </c>
      <c r="L25" s="2"/>
      <c r="M25" s="2"/>
      <c r="N25" s="2"/>
      <c r="O25" s="2"/>
      <c r="P25" s="2"/>
      <c r="Q25" s="2"/>
      <c r="R25" s="2"/>
      <c r="S25" s="2"/>
      <c r="T25" s="2"/>
      <c r="U25" s="2"/>
      <c r="V25" s="2"/>
      <c r="W25" s="2"/>
      <c r="X25" s="2"/>
      <c r="Y25" s="2"/>
      <c r="Z25" s="2"/>
    </row>
    <row r="26" ht="15.75" customHeight="1">
      <c r="A26" s="1" t="s">
        <v>159</v>
      </c>
      <c r="B26" s="1">
        <v>-72.0</v>
      </c>
      <c r="C26" s="1">
        <v>-73.0</v>
      </c>
      <c r="D26" s="1">
        <v>-242.0</v>
      </c>
      <c r="E26" s="1">
        <v>-329.0</v>
      </c>
      <c r="F26" s="1">
        <v>141.0</v>
      </c>
      <c r="G26" s="1">
        <v>219.0</v>
      </c>
      <c r="H26" s="1">
        <v>40.0</v>
      </c>
      <c r="I26" s="1">
        <v>344.0</v>
      </c>
      <c r="J26" s="1">
        <v>1100.0</v>
      </c>
      <c r="K26" s="1">
        <v>503.0</v>
      </c>
      <c r="L26" s="2"/>
      <c r="M26" s="2"/>
      <c r="N26" s="2"/>
      <c r="O26" s="2"/>
      <c r="P26" s="2"/>
      <c r="Q26" s="2"/>
      <c r="R26" s="2"/>
      <c r="S26" s="2"/>
      <c r="T26" s="2"/>
      <c r="U26" s="2"/>
      <c r="V26" s="2"/>
      <c r="W26" s="2"/>
      <c r="X26" s="2"/>
      <c r="Y26" s="2"/>
      <c r="Z26" s="2"/>
    </row>
    <row r="27" ht="15.75" customHeight="1">
      <c r="A27" s="1" t="s">
        <v>160</v>
      </c>
      <c r="B27" s="1">
        <v>104.0</v>
      </c>
      <c r="C27" s="1">
        <v>-114.0</v>
      </c>
      <c r="D27" s="1">
        <v>-417.0</v>
      </c>
      <c r="E27" s="1">
        <v>100.0</v>
      </c>
      <c r="F27" s="1">
        <v>557.0</v>
      </c>
      <c r="G27" s="1">
        <v>681.0</v>
      </c>
      <c r="H27" s="1">
        <v>201.0</v>
      </c>
      <c r="I27" s="1">
        <v>1160.0</v>
      </c>
      <c r="J27" s="1">
        <v>4059.0</v>
      </c>
      <c r="K27" s="1">
        <v>1620.0</v>
      </c>
      <c r="L27" s="2"/>
      <c r="M27" s="2"/>
      <c r="N27" s="2"/>
      <c r="O27" s="2"/>
      <c r="P27" s="2"/>
      <c r="Q27" s="2"/>
      <c r="R27" s="2"/>
      <c r="S27" s="2"/>
      <c r="T27" s="2"/>
      <c r="U27" s="2"/>
      <c r="V27" s="2"/>
      <c r="W27" s="2"/>
      <c r="X27" s="2"/>
      <c r="Y27" s="2"/>
      <c r="Z27" s="2"/>
    </row>
    <row r="28" ht="15.75" customHeight="1">
      <c r="A28" s="1" t="s">
        <v>161</v>
      </c>
      <c r="B28" s="1">
        <v>104.0</v>
      </c>
      <c r="C28" s="1">
        <v>-114.0</v>
      </c>
      <c r="D28" s="1">
        <v>-417.0</v>
      </c>
      <c r="E28" s="1">
        <v>100.0</v>
      </c>
      <c r="F28" s="1">
        <v>557.0</v>
      </c>
      <c r="G28" s="1">
        <v>681.0</v>
      </c>
      <c r="H28" s="1">
        <v>201.0</v>
      </c>
      <c r="I28" s="1">
        <v>1160.0</v>
      </c>
      <c r="J28" s="1">
        <v>4059.0</v>
      </c>
      <c r="K28" s="1">
        <v>1620.0</v>
      </c>
      <c r="L28" s="2"/>
      <c r="M28" s="2"/>
      <c r="N28" s="2"/>
      <c r="O28" s="2"/>
      <c r="P28" s="2"/>
      <c r="Q28" s="2"/>
      <c r="R28" s="2"/>
      <c r="S28" s="2"/>
      <c r="T28" s="2"/>
      <c r="U28" s="2"/>
      <c r="V28" s="2"/>
      <c r="W28" s="2"/>
      <c r="X28" s="2"/>
      <c r="Y28" s="2"/>
      <c r="Z28" s="2"/>
    </row>
    <row r="29" ht="15.75" customHeight="1">
      <c r="A29" s="1" t="s">
        <v>162</v>
      </c>
      <c r="B29" s="1">
        <v>104.0</v>
      </c>
      <c r="C29" s="1">
        <v>-114.0</v>
      </c>
      <c r="D29" s="1">
        <v>-417.0</v>
      </c>
      <c r="E29" s="1">
        <v>100.0</v>
      </c>
      <c r="F29" s="1">
        <v>557.0</v>
      </c>
      <c r="G29" s="1">
        <v>681.0</v>
      </c>
      <c r="H29" s="1">
        <v>201.0</v>
      </c>
      <c r="I29" s="1">
        <v>1160.0</v>
      </c>
      <c r="J29" s="1">
        <v>4059.0</v>
      </c>
      <c r="K29" s="1">
        <v>1620.0</v>
      </c>
      <c r="L29" s="2"/>
      <c r="M29" s="2"/>
      <c r="N29" s="2"/>
      <c r="O29" s="2"/>
      <c r="P29" s="2"/>
      <c r="Q29" s="2"/>
      <c r="R29" s="2"/>
      <c r="S29" s="2"/>
      <c r="T29" s="2"/>
      <c r="U29" s="2"/>
      <c r="V29" s="2"/>
      <c r="W29" s="2"/>
      <c r="X29" s="2"/>
      <c r="Y29" s="2"/>
      <c r="Z29" s="2"/>
    </row>
    <row r="30" ht="15.75" customHeight="1">
      <c r="A30" s="1" t="s">
        <v>163</v>
      </c>
      <c r="B30" s="1">
        <v>0.0</v>
      </c>
      <c r="C30" s="1">
        <v>0.0</v>
      </c>
      <c r="D30" s="1">
        <v>0.0</v>
      </c>
      <c r="E30" s="1">
        <v>0.0</v>
      </c>
      <c r="F30" s="1">
        <v>0.0</v>
      </c>
      <c r="G30" s="1">
        <v>0.0</v>
      </c>
      <c r="H30" s="1">
        <v>0.0</v>
      </c>
      <c r="I30" s="1">
        <v>3.0</v>
      </c>
      <c r="J30" s="1">
        <v>8.0</v>
      </c>
      <c r="K30" s="1">
        <v>5.0</v>
      </c>
      <c r="L30" s="2"/>
      <c r="M30" s="2"/>
      <c r="N30" s="2"/>
      <c r="O30" s="2"/>
      <c r="P30" s="2"/>
      <c r="Q30" s="2"/>
      <c r="R30" s="2"/>
      <c r="S30" s="2"/>
      <c r="T30" s="2"/>
      <c r="U30" s="2"/>
      <c r="V30" s="2"/>
      <c r="W30" s="2"/>
      <c r="X30" s="2"/>
      <c r="Y30" s="2"/>
      <c r="Z30" s="2"/>
    </row>
    <row r="31" ht="15.75" customHeight="1">
      <c r="A31" s="1" t="s">
        <v>164</v>
      </c>
      <c r="B31" s="1">
        <v>104.0</v>
      </c>
      <c r="C31" s="1">
        <v>-114.0</v>
      </c>
      <c r="D31" s="1">
        <v>-417.0</v>
      </c>
      <c r="E31" s="1">
        <v>100.0</v>
      </c>
      <c r="F31" s="1">
        <v>557.0</v>
      </c>
      <c r="G31" s="1">
        <v>681.0</v>
      </c>
      <c r="H31" s="1">
        <v>201.0</v>
      </c>
      <c r="I31" s="1">
        <v>1160.0</v>
      </c>
      <c r="J31" s="1">
        <v>4059.0</v>
      </c>
      <c r="K31" s="1">
        <v>1620.0</v>
      </c>
      <c r="L31" s="2"/>
      <c r="M31" s="2"/>
      <c r="N31" s="2"/>
      <c r="O31" s="2"/>
      <c r="P31" s="2"/>
      <c r="Q31" s="2"/>
      <c r="R31" s="2"/>
      <c r="S31" s="2"/>
      <c r="T31" s="2"/>
      <c r="U31" s="2"/>
      <c r="V31" s="2"/>
      <c r="W31" s="2"/>
      <c r="X31" s="2"/>
      <c r="Y31" s="2"/>
      <c r="Z31" s="2"/>
    </row>
    <row r="32" ht="15.75" customHeight="1">
      <c r="A32" s="1" t="s">
        <v>165</v>
      </c>
      <c r="B32" s="1">
        <v>104.0</v>
      </c>
      <c r="C32" s="1">
        <v>-114.0</v>
      </c>
      <c r="D32" s="1">
        <v>-417.0</v>
      </c>
      <c r="E32" s="1">
        <v>100.0</v>
      </c>
      <c r="F32" s="1">
        <v>557.0</v>
      </c>
      <c r="G32" s="1">
        <v>681.0</v>
      </c>
      <c r="H32" s="1">
        <v>201.0</v>
      </c>
      <c r="I32" s="1">
        <v>1160.0</v>
      </c>
      <c r="J32" s="1">
        <v>4059.0</v>
      </c>
      <c r="K32" s="1">
        <v>1620.0</v>
      </c>
      <c r="L32" s="2"/>
      <c r="M32" s="2"/>
      <c r="N32" s="2"/>
      <c r="O32" s="2"/>
      <c r="P32" s="2"/>
      <c r="Q32" s="2"/>
      <c r="R32" s="2"/>
      <c r="S32" s="2"/>
      <c r="T32" s="2"/>
      <c r="U32" s="2"/>
      <c r="V32" s="2"/>
      <c r="W32" s="2"/>
      <c r="X32" s="2"/>
      <c r="Y32" s="2"/>
      <c r="Z32" s="2"/>
    </row>
    <row r="33" ht="15.75" customHeight="1">
      <c r="A33" s="1" t="s">
        <v>166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178</v>
      </c>
      <c r="B35" s="1" t="s">
        <v>168</v>
      </c>
      <c r="C35" s="1" t="s">
        <v>169</v>
      </c>
      <c r="D35" s="1" t="s">
        <v>170</v>
      </c>
      <c r="E35" s="1" t="s">
        <v>171</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179</v>
      </c>
      <c r="B36" s="1">
        <v>416.0</v>
      </c>
      <c r="C36" s="1">
        <v>414.0</v>
      </c>
      <c r="D36" s="1">
        <v>457.0</v>
      </c>
      <c r="E36" s="1">
        <v>464.0</v>
      </c>
      <c r="F36" s="1">
        <v>446.0</v>
      </c>
      <c r="G36" s="1">
        <v>416.0</v>
      </c>
      <c r="H36" s="1">
        <v>399.0</v>
      </c>
      <c r="I36" s="1">
        <v>503.0</v>
      </c>
      <c r="J36" s="1">
        <v>796.0</v>
      </c>
      <c r="K36" s="1">
        <v>756.0</v>
      </c>
      <c r="L36" s="2"/>
      <c r="M36" s="2"/>
      <c r="N36" s="2"/>
      <c r="O36" s="2"/>
      <c r="P36" s="2"/>
      <c r="Q36" s="2"/>
      <c r="R36" s="2"/>
      <c r="S36" s="2"/>
      <c r="T36" s="2"/>
      <c r="U36" s="2"/>
      <c r="V36" s="2"/>
      <c r="W36" s="2"/>
      <c r="X36" s="2"/>
      <c r="Y36" s="2"/>
      <c r="Z36" s="2"/>
    </row>
    <row r="37" ht="15.75" customHeight="1">
      <c r="A37" s="1" t="s">
        <v>180</v>
      </c>
      <c r="B37" s="1" t="s">
        <v>168</v>
      </c>
      <c r="C37" s="1" t="s">
        <v>169</v>
      </c>
      <c r="D37" s="1" t="s">
        <v>170</v>
      </c>
      <c r="E37" s="1" t="s">
        <v>171</v>
      </c>
      <c r="F37" s="1" t="s">
        <v>181</v>
      </c>
      <c r="G37" s="1" t="s">
        <v>182</v>
      </c>
      <c r="H37" s="1" t="s">
        <v>174</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t="s">
        <v>168</v>
      </c>
      <c r="C38" s="1" t="s">
        <v>169</v>
      </c>
      <c r="D38" s="1" t="s">
        <v>170</v>
      </c>
      <c r="E38" s="1" t="s">
        <v>171</v>
      </c>
      <c r="F38" s="1" t="s">
        <v>181</v>
      </c>
      <c r="G38" s="1" t="s">
        <v>182</v>
      </c>
      <c r="H38" s="1" t="s">
        <v>174</v>
      </c>
      <c r="I38" s="1" t="s">
        <v>183</v>
      </c>
      <c r="J38" s="1" t="s">
        <v>184</v>
      </c>
      <c r="K38" s="1" t="s">
        <v>185</v>
      </c>
      <c r="L38" s="2"/>
      <c r="M38" s="2"/>
      <c r="N38" s="2"/>
      <c r="O38" s="2"/>
      <c r="P38" s="2"/>
      <c r="Q38" s="2"/>
      <c r="R38" s="2"/>
      <c r="S38" s="2"/>
      <c r="T38" s="2"/>
      <c r="U38" s="2"/>
      <c r="V38" s="2"/>
      <c r="W38" s="2"/>
      <c r="X38" s="2"/>
      <c r="Y38" s="2"/>
      <c r="Z38" s="2"/>
    </row>
    <row r="39" ht="15.75" customHeight="1">
      <c r="A39" s="1" t="s">
        <v>187</v>
      </c>
      <c r="B39" s="1">
        <v>418.0</v>
      </c>
      <c r="C39" s="1">
        <v>414.0</v>
      </c>
      <c r="D39" s="1">
        <v>457.0</v>
      </c>
      <c r="E39" s="1">
        <v>466.0</v>
      </c>
      <c r="F39" s="1">
        <v>448.0</v>
      </c>
      <c r="G39" s="1">
        <v>417.0</v>
      </c>
      <c r="H39" s="1">
        <v>401.0</v>
      </c>
      <c r="I39" s="1">
        <v>504.0</v>
      </c>
      <c r="J39" s="1">
        <v>799.0</v>
      </c>
      <c r="K39" s="1">
        <v>760.0</v>
      </c>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v>1.0</v>
      </c>
      <c r="G40" s="1" t="s">
        <v>193</v>
      </c>
      <c r="H40" s="1" t="s">
        <v>194</v>
      </c>
      <c r="I40" s="1">
        <v>2.0</v>
      </c>
      <c r="J40" s="1" t="s">
        <v>195</v>
      </c>
      <c r="K40" s="1" t="s">
        <v>196</v>
      </c>
      <c r="L40" s="2"/>
      <c r="M40" s="2"/>
      <c r="N40" s="2"/>
      <c r="O40" s="2"/>
      <c r="P40" s="2"/>
      <c r="Q40" s="2"/>
      <c r="R40" s="2"/>
      <c r="S40" s="2"/>
      <c r="T40" s="2"/>
      <c r="U40" s="2"/>
      <c r="V40" s="2"/>
      <c r="W40" s="2"/>
      <c r="X40" s="2"/>
      <c r="Y40" s="2"/>
      <c r="Z40" s="2"/>
    </row>
    <row r="41" ht="15.75" customHeight="1">
      <c r="A41" s="1" t="s">
        <v>197</v>
      </c>
      <c r="B41" s="1" t="s">
        <v>189</v>
      </c>
      <c r="C41" s="1" t="s">
        <v>190</v>
      </c>
      <c r="D41" s="1" t="s">
        <v>191</v>
      </c>
      <c r="E41" s="1" t="s">
        <v>192</v>
      </c>
      <c r="F41" s="1">
        <v>1.0</v>
      </c>
      <c r="G41" s="1" t="s">
        <v>198</v>
      </c>
      <c r="H41" s="1" t="s">
        <v>194</v>
      </c>
      <c r="I41" s="1">
        <v>2.0</v>
      </c>
      <c r="J41" s="1" t="s">
        <v>199</v>
      </c>
      <c r="K41" s="1" t="s">
        <v>200</v>
      </c>
      <c r="L41" s="2"/>
      <c r="M41" s="2"/>
      <c r="N41" s="2"/>
      <c r="O41" s="2"/>
      <c r="P41" s="2"/>
      <c r="Q41" s="2"/>
      <c r="R41" s="2"/>
      <c r="S41" s="2"/>
      <c r="T41" s="2"/>
      <c r="U41" s="2"/>
      <c r="V41" s="2"/>
      <c r="W41" s="2"/>
      <c r="X41" s="2"/>
      <c r="Y41" s="2"/>
      <c r="Z41" s="2"/>
    </row>
    <row r="42" ht="15.75" customHeight="1">
      <c r="A42" s="1" t="s">
        <v>201</v>
      </c>
      <c r="B42" s="1" t="s">
        <v>202</v>
      </c>
      <c r="C42" s="1" t="s">
        <v>202</v>
      </c>
      <c r="D42" s="1" t="s">
        <v>202</v>
      </c>
      <c r="E42" s="1" t="s">
        <v>203</v>
      </c>
      <c r="F42" s="1" t="s">
        <v>168</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209</v>
      </c>
      <c r="B43" s="1" t="s">
        <v>210</v>
      </c>
      <c r="C43" s="1" t="s">
        <v>211</v>
      </c>
      <c r="D43" s="1" t="s">
        <v>212</v>
      </c>
      <c r="E43" s="1" t="s">
        <v>213</v>
      </c>
      <c r="F43" s="1" t="s">
        <v>214</v>
      </c>
      <c r="G43" s="1" t="s">
        <v>215</v>
      </c>
      <c r="H43" s="1" t="s">
        <v>216</v>
      </c>
      <c r="I43" s="1" t="s">
        <v>217</v>
      </c>
      <c r="J43" s="1">
        <v>49.0</v>
      </c>
      <c r="K43" s="1" t="s">
        <v>218</v>
      </c>
      <c r="L43" s="2"/>
      <c r="M43" s="2"/>
      <c r="N43" s="2"/>
      <c r="O43" s="2"/>
      <c r="P43" s="2"/>
      <c r="Q43" s="2"/>
      <c r="R43" s="2"/>
      <c r="S43" s="2"/>
      <c r="T43" s="2"/>
      <c r="U43" s="2"/>
      <c r="V43" s="2"/>
      <c r="W43" s="2"/>
      <c r="X43" s="2"/>
      <c r="Y43" s="2"/>
      <c r="Z43" s="2"/>
    </row>
    <row r="44" ht="15.75" customHeight="1">
      <c r="A44" s="1" t="s">
        <v>219</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220</v>
      </c>
      <c r="B46" s="1">
        <v>1490.0</v>
      </c>
      <c r="C46" s="1">
        <v>636.0</v>
      </c>
      <c r="D46" s="1">
        <v>464.0</v>
      </c>
      <c r="E46" s="1">
        <v>1020.0</v>
      </c>
      <c r="F46" s="1">
        <v>1200.0</v>
      </c>
      <c r="G46" s="1">
        <v>1280.0</v>
      </c>
      <c r="H46" s="1">
        <v>687.0</v>
      </c>
      <c r="I46" s="1">
        <v>2360.0</v>
      </c>
      <c r="J46" s="1">
        <v>6910.0</v>
      </c>
      <c r="K46" s="1">
        <v>3800.0</v>
      </c>
      <c r="L46" s="2"/>
      <c r="M46" s="2"/>
      <c r="N46" s="2"/>
      <c r="O46" s="2"/>
      <c r="P46" s="2"/>
      <c r="Q46" s="2"/>
      <c r="R46" s="2"/>
      <c r="S46" s="2"/>
      <c r="T46" s="2"/>
      <c r="U46" s="2"/>
      <c r="V46" s="2"/>
      <c r="W46" s="2"/>
      <c r="X46" s="2"/>
      <c r="Y46" s="2"/>
      <c r="Z46" s="2"/>
    </row>
    <row r="47" ht="15.75" customHeight="1">
      <c r="A47" s="1" t="s">
        <v>221</v>
      </c>
      <c r="B47" s="1">
        <v>862.0</v>
      </c>
      <c r="C47" s="1">
        <v>21.0</v>
      </c>
      <c r="D47" s="1">
        <v>-554.0</v>
      </c>
      <c r="E47" s="1">
        <v>-30.0</v>
      </c>
      <c r="F47" s="1">
        <v>790.0</v>
      </c>
      <c r="G47" s="1">
        <v>882.0</v>
      </c>
      <c r="H47" s="1">
        <v>300.0</v>
      </c>
      <c r="I47" s="1">
        <v>1680.0</v>
      </c>
      <c r="J47" s="1">
        <v>5290.0</v>
      </c>
      <c r="K47" s="1">
        <v>2160.0</v>
      </c>
      <c r="L47" s="2"/>
      <c r="M47" s="2"/>
      <c r="N47" s="2"/>
      <c r="O47" s="2"/>
      <c r="P47" s="2"/>
      <c r="Q47" s="2"/>
      <c r="R47" s="2"/>
      <c r="S47" s="2"/>
      <c r="T47" s="2"/>
      <c r="U47" s="2"/>
      <c r="V47" s="2"/>
      <c r="W47" s="2"/>
      <c r="X47" s="2"/>
      <c r="Y47" s="2"/>
      <c r="Z47" s="2"/>
    </row>
    <row r="48" ht="15.75" customHeight="1">
      <c r="A48" s="1" t="s">
        <v>222</v>
      </c>
      <c r="B48" s="1">
        <v>857.0</v>
      </c>
      <c r="C48" s="1">
        <v>14.0</v>
      </c>
      <c r="D48" s="1">
        <v>-562.0</v>
      </c>
      <c r="E48" s="1">
        <v>-36.0</v>
      </c>
      <c r="F48" s="1">
        <v>787.0</v>
      </c>
      <c r="G48" s="1">
        <v>879.0</v>
      </c>
      <c r="H48" s="1">
        <v>296.0</v>
      </c>
      <c r="I48" s="1">
        <v>1670.0</v>
      </c>
      <c r="J48" s="1">
        <v>5280.0</v>
      </c>
      <c r="K48" s="1">
        <v>2150.0</v>
      </c>
      <c r="L48" s="2"/>
      <c r="M48" s="2"/>
      <c r="N48" s="2"/>
      <c r="O48" s="2"/>
      <c r="P48" s="2"/>
      <c r="Q48" s="2"/>
      <c r="R48" s="2"/>
      <c r="S48" s="2"/>
      <c r="T48" s="2"/>
      <c r="U48" s="2"/>
      <c r="V48" s="2"/>
      <c r="W48" s="2"/>
      <c r="X48" s="2"/>
      <c r="Y48" s="2"/>
      <c r="Z48" s="2"/>
    </row>
    <row r="49" ht="15.75" customHeight="1">
      <c r="A49" s="1" t="s">
        <v>223</v>
      </c>
      <c r="B49" s="1">
        <v>1500.0</v>
      </c>
      <c r="C49" s="1">
        <v>650.0</v>
      </c>
      <c r="D49" s="1">
        <v>474.0</v>
      </c>
      <c r="E49" s="1">
        <v>1030.0</v>
      </c>
      <c r="F49" s="1">
        <v>1210.0</v>
      </c>
      <c r="G49" s="1">
        <v>1300.0</v>
      </c>
      <c r="H49" s="1">
        <v>693.0</v>
      </c>
      <c r="I49" s="1">
        <v>0.0</v>
      </c>
      <c r="J49" s="1">
        <v>0.0</v>
      </c>
      <c r="K49" s="1">
        <v>0.0</v>
      </c>
      <c r="L49" s="2"/>
      <c r="M49" s="2"/>
      <c r="N49" s="2"/>
      <c r="O49" s="2"/>
      <c r="P49" s="2"/>
      <c r="Q49" s="2"/>
      <c r="R49" s="2"/>
      <c r="S49" s="2"/>
      <c r="T49" s="2"/>
      <c r="U49" s="2"/>
      <c r="V49" s="2"/>
      <c r="W49" s="2"/>
      <c r="X49" s="2"/>
      <c r="Y49" s="2"/>
      <c r="Z49" s="2"/>
    </row>
    <row r="50" ht="15.75" customHeight="1">
      <c r="A50" s="1" t="s">
        <v>224</v>
      </c>
      <c r="B50" s="1">
        <v>2170.0</v>
      </c>
      <c r="C50" s="1">
        <v>1360.0</v>
      </c>
      <c r="D50" s="1">
        <v>1160.0</v>
      </c>
      <c r="E50" s="1">
        <v>1760.0</v>
      </c>
      <c r="F50" s="1">
        <v>2190.0</v>
      </c>
      <c r="G50" s="1">
        <v>2070.0</v>
      </c>
      <c r="H50" s="1">
        <v>1470.0</v>
      </c>
      <c r="I50" s="1">
        <v>3450.0</v>
      </c>
      <c r="J50" s="1">
        <v>9050.0</v>
      </c>
      <c r="K50" s="1">
        <v>5910.0</v>
      </c>
      <c r="L50" s="2"/>
      <c r="M50" s="2"/>
      <c r="N50" s="2"/>
      <c r="O50" s="2"/>
      <c r="P50" s="2"/>
      <c r="Q50" s="2"/>
      <c r="R50" s="2"/>
      <c r="S50" s="2"/>
      <c r="T50" s="2"/>
      <c r="U50" s="2"/>
      <c r="V50" s="2"/>
      <c r="W50" s="2"/>
      <c r="X50" s="2"/>
      <c r="Y50" s="2"/>
      <c r="Z50" s="2"/>
    </row>
    <row r="51" ht="15.75" customHeight="1">
      <c r="A51" s="1" t="s">
        <v>225</v>
      </c>
      <c r="B51" s="1" t="s">
        <v>226</v>
      </c>
      <c r="C51" s="1" t="s">
        <v>227</v>
      </c>
      <c r="D51" s="1" t="s">
        <v>228</v>
      </c>
      <c r="E51" s="1" t="s">
        <v>229</v>
      </c>
      <c r="F51" s="1" t="s">
        <v>230</v>
      </c>
      <c r="G51" s="1" t="s">
        <v>231</v>
      </c>
      <c r="H51" s="1" t="s">
        <v>232</v>
      </c>
      <c r="I51" s="1" t="s">
        <v>233</v>
      </c>
      <c r="J51" s="1" t="s">
        <v>234</v>
      </c>
      <c r="K51" s="1" t="s">
        <v>235</v>
      </c>
      <c r="L51" s="2"/>
      <c r="M51" s="2"/>
      <c r="N51" s="2"/>
      <c r="O51" s="2"/>
      <c r="P51" s="2"/>
      <c r="Q51" s="2"/>
      <c r="R51" s="2"/>
      <c r="S51" s="2"/>
      <c r="T51" s="2"/>
      <c r="U51" s="2"/>
      <c r="V51" s="2"/>
      <c r="W51" s="2"/>
      <c r="X51" s="2"/>
      <c r="Y51" s="2"/>
      <c r="Z51" s="2"/>
    </row>
    <row r="52" ht="15.75" customHeight="1">
      <c r="A52" s="1" t="s">
        <v>236</v>
      </c>
      <c r="B52" s="1">
        <v>40.0</v>
      </c>
      <c r="C52" s="1">
        <v>-41.0</v>
      </c>
      <c r="D52" s="1">
        <v>-11.0</v>
      </c>
      <c r="E52" s="1">
        <v>-7.0</v>
      </c>
      <c r="F52" s="1">
        <v>-88.0</v>
      </c>
      <c r="G52" s="1">
        <v>-25.0</v>
      </c>
      <c r="H52" s="1">
        <v>-31.0</v>
      </c>
      <c r="I52" s="1">
        <v>218.0</v>
      </c>
      <c r="J52" s="1">
        <v>869.0</v>
      </c>
      <c r="K52" s="1">
        <v>429.0</v>
      </c>
      <c r="L52" s="2"/>
      <c r="M52" s="2"/>
      <c r="N52" s="2"/>
      <c r="O52" s="2"/>
      <c r="P52" s="2"/>
      <c r="Q52" s="2"/>
      <c r="R52" s="2"/>
      <c r="S52" s="2"/>
      <c r="T52" s="2"/>
      <c r="U52" s="2"/>
      <c r="V52" s="2"/>
      <c r="W52" s="2"/>
      <c r="X52" s="2"/>
      <c r="Y52" s="2"/>
      <c r="Z52" s="2"/>
    </row>
    <row r="53" ht="15.75" customHeight="1">
      <c r="A53" s="1" t="s">
        <v>237</v>
      </c>
      <c r="B53" s="1">
        <v>40.0</v>
      </c>
      <c r="C53" s="1">
        <v>-41.0</v>
      </c>
      <c r="D53" s="1">
        <v>-11.0</v>
      </c>
      <c r="E53" s="1">
        <v>-7.0</v>
      </c>
      <c r="F53" s="1">
        <v>-88.0</v>
      </c>
      <c r="G53" s="1">
        <v>-25.0</v>
      </c>
      <c r="H53" s="1">
        <v>-31.0</v>
      </c>
      <c r="I53" s="1">
        <v>218.0</v>
      </c>
      <c r="J53" s="1">
        <v>869.0</v>
      </c>
      <c r="K53" s="1">
        <v>429.0</v>
      </c>
      <c r="L53" s="2"/>
      <c r="M53" s="2"/>
      <c r="N53" s="2"/>
      <c r="O53" s="2"/>
      <c r="P53" s="2"/>
      <c r="Q53" s="2"/>
      <c r="R53" s="2"/>
      <c r="S53" s="2"/>
      <c r="T53" s="2"/>
      <c r="U53" s="2"/>
      <c r="V53" s="2"/>
      <c r="W53" s="2"/>
      <c r="X53" s="2"/>
      <c r="Y53" s="2"/>
      <c r="Z53" s="2"/>
    </row>
    <row r="54" ht="15.75" customHeight="1">
      <c r="A54" s="1" t="s">
        <v>238</v>
      </c>
      <c r="B54" s="1">
        <v>-113.0</v>
      </c>
      <c r="C54" s="1">
        <v>-72.0</v>
      </c>
      <c r="D54" s="1">
        <v>-231.0</v>
      </c>
      <c r="E54" s="1">
        <v>-321.0</v>
      </c>
      <c r="F54" s="1">
        <v>230.0</v>
      </c>
      <c r="G54" s="1">
        <v>244.0</v>
      </c>
      <c r="H54" s="1">
        <v>71.0</v>
      </c>
      <c r="I54" s="1">
        <v>126.0</v>
      </c>
      <c r="J54" s="1">
        <v>235.0</v>
      </c>
      <c r="K54" s="1">
        <v>74.0</v>
      </c>
      <c r="L54" s="2"/>
      <c r="M54" s="2"/>
      <c r="N54" s="2"/>
      <c r="O54" s="2"/>
      <c r="P54" s="2"/>
      <c r="Q54" s="2"/>
      <c r="R54" s="2"/>
      <c r="S54" s="2"/>
      <c r="T54" s="2"/>
      <c r="U54" s="2"/>
      <c r="V54" s="2"/>
      <c r="W54" s="2"/>
      <c r="X54" s="2"/>
      <c r="Y54" s="2"/>
      <c r="Z54" s="2"/>
    </row>
    <row r="55" ht="15.75" customHeight="1">
      <c r="A55" s="1" t="s">
        <v>239</v>
      </c>
      <c r="B55" s="1">
        <v>-113.0</v>
      </c>
      <c r="C55" s="1">
        <v>-72.0</v>
      </c>
      <c r="D55" s="1">
        <v>-231.0</v>
      </c>
      <c r="E55" s="1">
        <v>-321.0</v>
      </c>
      <c r="F55" s="1">
        <v>230.0</v>
      </c>
      <c r="G55" s="1">
        <v>244.0</v>
      </c>
      <c r="H55" s="1">
        <v>71.0</v>
      </c>
      <c r="I55" s="1">
        <v>126.0</v>
      </c>
      <c r="J55" s="1">
        <v>235.0</v>
      </c>
      <c r="K55" s="1">
        <v>74.0</v>
      </c>
      <c r="L55" s="2"/>
      <c r="M55" s="2"/>
      <c r="N55" s="2"/>
      <c r="O55" s="2"/>
      <c r="P55" s="2"/>
      <c r="Q55" s="2"/>
      <c r="R55" s="2"/>
      <c r="S55" s="2"/>
      <c r="T55" s="2"/>
      <c r="U55" s="2"/>
      <c r="V55" s="2"/>
      <c r="W55" s="2"/>
      <c r="X55" s="2"/>
      <c r="Y55" s="2"/>
      <c r="Z55" s="2"/>
    </row>
    <row r="56" ht="15.75" customHeight="1">
      <c r="A56" s="1" t="s">
        <v>240</v>
      </c>
      <c r="B56" s="1">
        <v>491.0</v>
      </c>
      <c r="C56" s="1">
        <v>-47.0</v>
      </c>
      <c r="D56" s="1">
        <v>-408.0</v>
      </c>
      <c r="E56" s="1">
        <v>-137.0</v>
      </c>
      <c r="F56" s="1">
        <v>447.0</v>
      </c>
      <c r="G56" s="1">
        <v>565.0</v>
      </c>
      <c r="H56" s="1">
        <v>151.0</v>
      </c>
      <c r="I56" s="1">
        <v>1010.0</v>
      </c>
      <c r="J56" s="1">
        <v>3260.0</v>
      </c>
      <c r="K56" s="1">
        <v>1330.0</v>
      </c>
      <c r="L56" s="2"/>
      <c r="M56" s="2"/>
      <c r="N56" s="2"/>
      <c r="O56" s="2"/>
      <c r="P56" s="2"/>
      <c r="Q56" s="2"/>
      <c r="R56" s="2"/>
      <c r="S56" s="2"/>
      <c r="T56" s="2"/>
      <c r="U56" s="2"/>
      <c r="V56" s="2"/>
      <c r="W56" s="2"/>
      <c r="X56" s="2"/>
      <c r="Y56" s="2"/>
      <c r="Z56" s="2"/>
    </row>
    <row r="57" ht="15.75" customHeight="1">
      <c r="A57" s="1" t="s">
        <v>241</v>
      </c>
      <c r="B57" s="1">
        <v>73.0</v>
      </c>
      <c r="C57" s="1">
        <v>96.0</v>
      </c>
      <c r="D57" s="1">
        <v>88.0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243</v>
      </c>
      <c r="B59" s="1">
        <v>82.0</v>
      </c>
      <c r="C59" s="1">
        <v>69.0</v>
      </c>
      <c r="D59" s="1">
        <v>87.0</v>
      </c>
      <c r="E59" s="1">
        <v>94.0</v>
      </c>
      <c r="F59" s="1">
        <v>96.0</v>
      </c>
      <c r="G59" s="1">
        <v>92.0</v>
      </c>
      <c r="H59" s="1">
        <v>105.0</v>
      </c>
      <c r="I59" s="1">
        <v>164.0</v>
      </c>
      <c r="J59" s="1">
        <v>327.0</v>
      </c>
      <c r="K59" s="1">
        <v>279.0</v>
      </c>
      <c r="L59" s="2"/>
      <c r="M59" s="2"/>
      <c r="N59" s="2"/>
      <c r="O59" s="2"/>
      <c r="P59" s="2"/>
      <c r="Q59" s="2"/>
      <c r="R59" s="2"/>
      <c r="S59" s="2"/>
      <c r="T59" s="2"/>
      <c r="U59" s="2"/>
      <c r="V59" s="2"/>
      <c r="W59" s="2"/>
      <c r="X59" s="2"/>
      <c r="Y59" s="2"/>
      <c r="Z59" s="2"/>
    </row>
    <row r="60" ht="15.75" customHeight="1">
      <c r="A60" s="1" t="s">
        <v>244</v>
      </c>
      <c r="B60" s="1">
        <v>28.0</v>
      </c>
      <c r="C60" s="1">
        <v>24.0</v>
      </c>
      <c r="D60" s="1">
        <v>17.0</v>
      </c>
      <c r="E60" s="1">
        <v>17.0</v>
      </c>
      <c r="F60" s="1">
        <v>16.0</v>
      </c>
      <c r="G60" s="1">
        <v>18.0</v>
      </c>
      <c r="H60" s="1">
        <v>11.0</v>
      </c>
      <c r="I60" s="1">
        <v>18.0</v>
      </c>
      <c r="J60" s="1">
        <v>29.0</v>
      </c>
      <c r="K60" s="1">
        <v>20.0</v>
      </c>
      <c r="L60" s="2"/>
      <c r="M60" s="2"/>
      <c r="N60" s="2"/>
      <c r="O60" s="2"/>
      <c r="P60" s="2"/>
      <c r="Q60" s="2"/>
      <c r="R60" s="2"/>
      <c r="S60" s="2"/>
      <c r="T60" s="2"/>
      <c r="U60" s="2"/>
      <c r="V60" s="2"/>
      <c r="W60" s="2"/>
      <c r="X60" s="2"/>
      <c r="Y60" s="2"/>
      <c r="Z60" s="2"/>
    </row>
    <row r="61" ht="15.75" customHeight="1">
      <c r="A61" s="1" t="s">
        <v>245</v>
      </c>
      <c r="B61" s="1">
        <v>10.0</v>
      </c>
      <c r="C61" s="1">
        <v>13.0</v>
      </c>
      <c r="D61" s="1">
        <v>10.0</v>
      </c>
      <c r="E61" s="1">
        <v>9.0</v>
      </c>
      <c r="F61" s="1">
        <v>9.0</v>
      </c>
      <c r="G61" s="1">
        <v>18.0</v>
      </c>
      <c r="H61" s="1">
        <v>6.0</v>
      </c>
      <c r="I61" s="1">
        <v>0.0</v>
      </c>
      <c r="J61" s="1">
        <v>0.0</v>
      </c>
      <c r="K61" s="1">
        <v>0.0</v>
      </c>
      <c r="L61" s="2"/>
      <c r="M61" s="2"/>
      <c r="N61" s="2"/>
      <c r="O61" s="2"/>
      <c r="P61" s="2"/>
      <c r="Q61" s="2"/>
      <c r="R61" s="2"/>
      <c r="S61" s="2"/>
      <c r="T61" s="2"/>
      <c r="U61" s="2"/>
      <c r="V61" s="2"/>
      <c r="W61" s="2"/>
      <c r="X61" s="2"/>
      <c r="Y61" s="2"/>
      <c r="Z61" s="2"/>
    </row>
    <row r="62" ht="15.75" customHeight="1">
      <c r="A62" s="1" t="s">
        <v>246</v>
      </c>
      <c r="B62" s="1">
        <v>4.0</v>
      </c>
      <c r="C62" s="1">
        <v>5.0</v>
      </c>
      <c r="D62" s="1">
        <v>4.0</v>
      </c>
      <c r="E62" s="1">
        <v>4.0</v>
      </c>
      <c r="F62" s="1">
        <v>3.0</v>
      </c>
      <c r="G62" s="1">
        <v>6.0</v>
      </c>
      <c r="H62" s="1">
        <v>2.0</v>
      </c>
      <c r="I62" s="1">
        <v>0.0</v>
      </c>
      <c r="J62" s="1">
        <v>0.0</v>
      </c>
      <c r="K62" s="1">
        <v>0.0</v>
      </c>
      <c r="L62" s="2"/>
      <c r="M62" s="2"/>
      <c r="N62" s="2"/>
      <c r="O62" s="2"/>
      <c r="P62" s="2"/>
      <c r="Q62" s="2"/>
      <c r="R62" s="2"/>
      <c r="S62" s="2"/>
      <c r="T62" s="2"/>
      <c r="U62" s="2"/>
      <c r="V62" s="2"/>
      <c r="W62" s="2"/>
      <c r="X62" s="2"/>
      <c r="Y62" s="2"/>
      <c r="Z62" s="2"/>
    </row>
    <row r="63" ht="15.75" customHeight="1">
      <c r="A63" s="1" t="s">
        <v>247</v>
      </c>
      <c r="B63" s="1">
        <v>6.0</v>
      </c>
      <c r="C63" s="1">
        <v>8.0</v>
      </c>
      <c r="D63" s="1">
        <v>6.0</v>
      </c>
      <c r="E63" s="1">
        <v>5.0</v>
      </c>
      <c r="F63" s="1">
        <v>5.0</v>
      </c>
      <c r="G63" s="1">
        <v>11.0</v>
      </c>
      <c r="H63" s="1">
        <v>4.0</v>
      </c>
      <c r="I63" s="1">
        <v>0.0</v>
      </c>
      <c r="J63" s="1">
        <v>0.0</v>
      </c>
      <c r="K63" s="1">
        <v>0.0</v>
      </c>
      <c r="L63" s="2"/>
      <c r="M63" s="2"/>
      <c r="N63" s="2"/>
      <c r="O63" s="2"/>
      <c r="P63" s="2"/>
      <c r="Q63" s="2"/>
      <c r="R63" s="2"/>
      <c r="S63" s="2"/>
      <c r="T63" s="2"/>
      <c r="U63" s="2"/>
      <c r="V63" s="2"/>
      <c r="W63" s="2"/>
      <c r="X63" s="2"/>
      <c r="Y63" s="2"/>
      <c r="Z63" s="2"/>
    </row>
    <row r="64" ht="15.75" customHeight="1">
      <c r="A64" s="1" t="s">
        <v>248</v>
      </c>
      <c r="B64" s="1">
        <v>21.0</v>
      </c>
      <c r="C64" s="1">
        <v>13.0</v>
      </c>
      <c r="D64" s="1">
        <v>25.0</v>
      </c>
      <c r="E64" s="1">
        <v>34.0</v>
      </c>
      <c r="F64" s="1">
        <v>33.0</v>
      </c>
      <c r="G64" s="1">
        <v>30.0</v>
      </c>
      <c r="H64" s="1">
        <v>43.0</v>
      </c>
      <c r="I64" s="1">
        <v>57.0</v>
      </c>
      <c r="J64" s="1">
        <v>86.0</v>
      </c>
      <c r="K64" s="1">
        <v>59.0</v>
      </c>
      <c r="L64" s="2"/>
      <c r="M64" s="2"/>
      <c r="N64" s="2"/>
      <c r="O64" s="2"/>
      <c r="P64" s="2"/>
      <c r="Q64" s="2"/>
      <c r="R64" s="2"/>
      <c r="S64" s="2"/>
      <c r="T64" s="2"/>
      <c r="U64" s="2"/>
      <c r="V64" s="2"/>
      <c r="W64" s="2"/>
      <c r="X64" s="2"/>
      <c r="Y64" s="2"/>
      <c r="Z64" s="2"/>
    </row>
    <row r="65" ht="15.75" customHeight="1">
      <c r="A65" s="1" t="s">
        <v>249</v>
      </c>
      <c r="B65" s="1">
        <v>60.0</v>
      </c>
      <c r="C65" s="1">
        <v>0.0</v>
      </c>
      <c r="D65" s="1">
        <v>0.0</v>
      </c>
      <c r="E65" s="1">
        <v>0.0</v>
      </c>
      <c r="F65" s="1">
        <v>0.0</v>
      </c>
      <c r="G65" s="1">
        <v>1.0</v>
      </c>
      <c r="H65" s="1">
        <v>0.0</v>
      </c>
      <c r="I65" s="1">
        <v>5.0</v>
      </c>
      <c r="J65" s="1">
        <v>0.0</v>
      </c>
      <c r="K65" s="1">
        <v>0.0</v>
      </c>
      <c r="L65" s="2"/>
      <c r="M65" s="2"/>
      <c r="N65" s="2"/>
      <c r="O65" s="2"/>
      <c r="P65" s="2"/>
      <c r="Q65" s="2"/>
      <c r="R65" s="2"/>
      <c r="S65" s="2"/>
      <c r="T65" s="2"/>
      <c r="U65" s="2"/>
      <c r="V65" s="2"/>
      <c r="W65" s="2"/>
      <c r="X65" s="2"/>
      <c r="Y65" s="2"/>
      <c r="Z65" s="2"/>
    </row>
    <row r="66" ht="15.75" customHeight="1">
      <c r="A66" s="1" t="s">
        <v>250</v>
      </c>
      <c r="B66" s="1">
        <v>22.0</v>
      </c>
      <c r="C66" s="1">
        <v>13.0</v>
      </c>
      <c r="D66" s="1">
        <v>25.0</v>
      </c>
      <c r="E66" s="1">
        <v>34.0</v>
      </c>
      <c r="F66" s="1">
        <v>33.0</v>
      </c>
      <c r="G66" s="1">
        <v>32.0</v>
      </c>
      <c r="H66" s="1">
        <v>43.0</v>
      </c>
      <c r="I66" s="1">
        <v>62.0</v>
      </c>
      <c r="J66" s="1">
        <v>86.0</v>
      </c>
      <c r="K66" s="1">
        <v>59.0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203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171</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279</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291</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118</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215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341</v>
      </c>
      <c r="C15" s="1" t="s">
        <v>342</v>
      </c>
      <c r="D15" s="1" t="s">
        <v>343</v>
      </c>
      <c r="E15" s="1" t="s">
        <v>344</v>
      </c>
      <c r="F15" s="1" t="s">
        <v>345</v>
      </c>
      <c r="G15" s="1" t="s">
        <v>346</v>
      </c>
      <c r="H15" s="1" t="s">
        <v>347</v>
      </c>
      <c r="I15" s="1" t="s">
        <v>353</v>
      </c>
      <c r="J15" s="1" t="s">
        <v>354</v>
      </c>
      <c r="K15" s="1" t="s">
        <v>355</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194</v>
      </c>
      <c r="C20" s="1" t="s">
        <v>390</v>
      </c>
      <c r="D20" s="1" t="s">
        <v>391</v>
      </c>
      <c r="E20" s="1" t="s">
        <v>204</v>
      </c>
      <c r="F20" s="1" t="s">
        <v>392</v>
      </c>
      <c r="G20" s="1" t="s">
        <v>393</v>
      </c>
      <c r="H20" s="1" t="s">
        <v>394</v>
      </c>
      <c r="I20" s="1" t="s">
        <v>395</v>
      </c>
      <c r="J20" s="1" t="s">
        <v>392</v>
      </c>
      <c r="K20" s="1" t="s">
        <v>396</v>
      </c>
      <c r="L20" s="2"/>
      <c r="M20" s="2"/>
      <c r="N20" s="2"/>
      <c r="O20" s="2"/>
      <c r="P20" s="2"/>
      <c r="Q20" s="2"/>
      <c r="R20" s="2"/>
      <c r="S20" s="2"/>
      <c r="T20" s="2"/>
      <c r="U20" s="2"/>
      <c r="V20" s="2"/>
      <c r="W20" s="2"/>
      <c r="X20" s="2"/>
      <c r="Y20" s="2"/>
      <c r="Z20" s="2"/>
    </row>
    <row r="21" ht="15.75" customHeight="1">
      <c r="A21" s="1" t="s">
        <v>397</v>
      </c>
      <c r="B21" s="1" t="s">
        <v>398</v>
      </c>
      <c r="C21" s="1" t="s">
        <v>399</v>
      </c>
      <c r="D21" s="1" t="s">
        <v>399</v>
      </c>
      <c r="E21" s="1" t="s">
        <v>392</v>
      </c>
      <c r="F21" s="1" t="s">
        <v>400</v>
      </c>
      <c r="G21" s="1" t="s">
        <v>401</v>
      </c>
      <c r="H21" s="1" t="s">
        <v>204</v>
      </c>
      <c r="I21" s="1" t="s">
        <v>402</v>
      </c>
      <c r="J21" s="1" t="s">
        <v>401</v>
      </c>
      <c r="K21" s="1" t="s">
        <v>394</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432</v>
      </c>
      <c r="H25" s="1" t="s">
        <v>433</v>
      </c>
      <c r="I25" s="1" t="s">
        <v>200</v>
      </c>
      <c r="J25" s="1" t="s">
        <v>434</v>
      </c>
      <c r="K25" s="1" t="s">
        <v>430</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439</v>
      </c>
      <c r="F26" s="1" t="s">
        <v>440</v>
      </c>
      <c r="G26" s="1" t="s">
        <v>173</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v>55.0</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v>7.0</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500</v>
      </c>
      <c r="C33" s="1" t="s">
        <v>501</v>
      </c>
      <c r="D33" s="1" t="s">
        <v>502</v>
      </c>
      <c r="E33" s="1" t="s">
        <v>503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500</v>
      </c>
      <c r="C35" s="1" t="s">
        <v>522</v>
      </c>
      <c r="D35" s="1" t="s">
        <v>502</v>
      </c>
      <c r="E35" s="1" t="s">
        <v>523</v>
      </c>
      <c r="F35" s="1" t="s">
        <v>504</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511</v>
      </c>
      <c r="C36" s="1" t="s">
        <v>530</v>
      </c>
      <c r="D36" s="1" t="s">
        <v>513</v>
      </c>
      <c r="E36" s="1" t="s">
        <v>531</v>
      </c>
      <c r="F36" s="1" t="s">
        <v>515</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363</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v>1.0</v>
      </c>
      <c r="E40" s="1" t="s">
        <v>572</v>
      </c>
      <c r="F40" s="1" t="s">
        <v>299</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189</v>
      </c>
      <c r="C41" s="1" t="s">
        <v>579</v>
      </c>
      <c r="D41" s="1" t="s">
        <v>580</v>
      </c>
      <c r="E41" s="1" t="s">
        <v>581</v>
      </c>
      <c r="F41" s="1" t="s">
        <v>582</v>
      </c>
      <c r="G41" s="1" t="s">
        <v>583</v>
      </c>
      <c r="H41" s="1" t="s">
        <v>584</v>
      </c>
      <c r="I41" s="1" t="s">
        <v>585</v>
      </c>
      <c r="J41" s="1" t="s">
        <v>194</v>
      </c>
      <c r="K41" s="1" t="s">
        <v>586</v>
      </c>
      <c r="L41" s="2"/>
      <c r="M41" s="2"/>
      <c r="N41" s="2"/>
      <c r="O41" s="2"/>
      <c r="P41" s="2"/>
      <c r="Q41" s="2"/>
      <c r="R41" s="2"/>
      <c r="S41" s="2"/>
      <c r="T41" s="2"/>
      <c r="U41" s="2"/>
      <c r="V41" s="2"/>
      <c r="W41" s="2"/>
      <c r="X41" s="2"/>
      <c r="Y41" s="2"/>
      <c r="Z41" s="2"/>
    </row>
    <row r="42" ht="15.75" customHeight="1">
      <c r="A42" s="1" t="s">
        <v>587</v>
      </c>
      <c r="B42" s="1" t="s">
        <v>588</v>
      </c>
      <c r="C42" s="1" t="s">
        <v>579</v>
      </c>
      <c r="D42" s="1" t="s">
        <v>455</v>
      </c>
      <c r="E42" s="1" t="s">
        <v>589</v>
      </c>
      <c r="F42" s="1" t="s">
        <v>582</v>
      </c>
      <c r="G42" s="1" t="s">
        <v>590</v>
      </c>
      <c r="H42" s="1" t="s">
        <v>591</v>
      </c>
      <c r="I42" s="1" t="s">
        <v>582</v>
      </c>
      <c r="J42" s="1" t="s">
        <v>396</v>
      </c>
      <c r="K42" s="1" t="s">
        <v>398</v>
      </c>
      <c r="L42" s="2"/>
      <c r="M42" s="2"/>
      <c r="N42" s="2"/>
      <c r="O42" s="2"/>
      <c r="P42" s="2"/>
      <c r="Q42" s="2"/>
      <c r="R42" s="2"/>
      <c r="S42" s="2"/>
      <c r="T42" s="2"/>
      <c r="U42" s="2"/>
      <c r="V42" s="2"/>
      <c r="W42" s="2"/>
      <c r="X42" s="2"/>
      <c r="Y42" s="2"/>
      <c r="Z42" s="2"/>
    </row>
    <row r="43" ht="15.75" customHeight="1">
      <c r="A43" s="1" t="s">
        <v>592</v>
      </c>
      <c r="B43" s="1" t="s">
        <v>593</v>
      </c>
      <c r="C43" s="1" t="s">
        <v>594</v>
      </c>
      <c r="D43" s="1" t="s">
        <v>595</v>
      </c>
      <c r="E43" s="1" t="s">
        <v>596</v>
      </c>
      <c r="F43" s="1" t="s">
        <v>597</v>
      </c>
      <c r="G43" s="1" t="s">
        <v>598</v>
      </c>
      <c r="H43" s="1" t="s">
        <v>599</v>
      </c>
      <c r="I43" s="1" t="s">
        <v>600</v>
      </c>
      <c r="J43" s="1" t="s">
        <v>174</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607</v>
      </c>
      <c r="G44" s="1" t="s">
        <v>608</v>
      </c>
      <c r="H44" s="1" t="s">
        <v>609</v>
      </c>
      <c r="I44" s="1" t="s">
        <v>591</v>
      </c>
      <c r="J44" s="1" t="s">
        <v>610</v>
      </c>
      <c r="K44" s="1" t="s">
        <v>441</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410</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v>0.0</v>
      </c>
      <c r="G49" s="1" t="s">
        <v>536</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v>0.0</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664</v>
      </c>
      <c r="C52" s="1" t="s">
        <v>665</v>
      </c>
      <c r="D52" s="1" t="s">
        <v>666</v>
      </c>
      <c r="E52" s="1" t="s">
        <v>667</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v>-212.0</v>
      </c>
      <c r="D54" s="1" t="s">
        <v>688</v>
      </c>
      <c r="E54" s="1" t="s">
        <v>689</v>
      </c>
      <c r="F54" s="1" t="s">
        <v>690</v>
      </c>
      <c r="G54" s="1" t="s">
        <v>691</v>
      </c>
      <c r="H54" s="1" t="s">
        <v>692</v>
      </c>
      <c r="I54" s="1">
        <v>358.0</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v>3.0</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712</v>
      </c>
      <c r="I56" s="1">
        <v>160.0</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720</v>
      </c>
      <c r="G57" s="1" t="s">
        <v>721</v>
      </c>
      <c r="H57" s="1" t="s">
        <v>722</v>
      </c>
      <c r="I57" s="1" t="s">
        <v>723</v>
      </c>
      <c r="J57" s="1" t="s">
        <v>583</v>
      </c>
      <c r="K57" s="1" t="s">
        <v>183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590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v>3.0</v>
      </c>
      <c r="L59" s="2"/>
      <c r="M59" s="2"/>
      <c r="N59" s="2"/>
      <c r="O59" s="2"/>
      <c r="P59" s="2"/>
      <c r="Q59" s="2"/>
      <c r="R59" s="2"/>
      <c r="S59" s="2"/>
      <c r="T59" s="2"/>
      <c r="U59" s="2"/>
      <c r="V59" s="2"/>
      <c r="W59" s="2"/>
      <c r="X59" s="2"/>
      <c r="Y59" s="2"/>
      <c r="Z59" s="2"/>
    </row>
    <row r="60" ht="15.75" customHeight="1">
      <c r="A60" s="1" t="s">
        <v>744</v>
      </c>
      <c r="B60" s="1" t="s">
        <v>735</v>
      </c>
      <c r="C60" s="1" t="s">
        <v>736</v>
      </c>
      <c r="D60" s="1" t="s">
        <v>737</v>
      </c>
      <c r="E60" s="1" t="s">
        <v>738</v>
      </c>
      <c r="F60" s="1" t="s">
        <v>739</v>
      </c>
      <c r="G60" s="1" t="s">
        <v>740</v>
      </c>
      <c r="H60" s="1" t="s">
        <v>741</v>
      </c>
      <c r="I60" s="1" t="s">
        <v>742</v>
      </c>
      <c r="J60" s="1" t="s">
        <v>743</v>
      </c>
      <c r="K60" s="1">
        <v>3.0</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v>0.0</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v>-194.0</v>
      </c>
      <c r="E64" s="1" t="s">
        <v>733</v>
      </c>
      <c r="F64" s="1" t="s">
        <v>780</v>
      </c>
      <c r="G64" s="1" t="s">
        <v>781</v>
      </c>
      <c r="H64" s="1" t="s">
        <v>782</v>
      </c>
      <c r="I64" s="1">
        <v>0.0</v>
      </c>
      <c r="J64" s="1" t="s">
        <v>783</v>
      </c>
      <c r="K64" s="1" t="s">
        <v>784</v>
      </c>
      <c r="L64" s="2"/>
      <c r="M64" s="2"/>
      <c r="N64" s="2"/>
      <c r="O64" s="2"/>
      <c r="P64" s="2"/>
      <c r="Q64" s="2"/>
      <c r="R64" s="2"/>
      <c r="S64" s="2"/>
      <c r="T64" s="2"/>
      <c r="U64" s="2"/>
      <c r="V64" s="2"/>
      <c r="W64" s="2"/>
      <c r="X64" s="2"/>
      <c r="Y64" s="2"/>
      <c r="Z64" s="2"/>
    </row>
    <row r="65" ht="15.75" customHeight="1">
      <c r="A65" s="1" t="s">
        <v>785</v>
      </c>
      <c r="B65" s="1" t="s">
        <v>415</v>
      </c>
      <c r="C65" s="1" t="s">
        <v>786</v>
      </c>
      <c r="D65" s="1" t="s">
        <v>786</v>
      </c>
      <c r="E65" s="1" t="s">
        <v>787</v>
      </c>
      <c r="F65" s="1" t="s">
        <v>788</v>
      </c>
      <c r="G65" s="1">
        <v>40.0</v>
      </c>
      <c r="H65" s="1" t="s">
        <v>789</v>
      </c>
      <c r="I65" s="1">
        <v>55.0</v>
      </c>
      <c r="J65" s="1" t="s">
        <v>790</v>
      </c>
      <c r="K65" s="1" t="s">
        <v>791</v>
      </c>
      <c r="L65" s="2"/>
      <c r="M65" s="2"/>
      <c r="N65" s="2"/>
      <c r="O65" s="2"/>
      <c r="P65" s="2"/>
      <c r="Q65" s="2"/>
      <c r="R65" s="2"/>
      <c r="S65" s="2"/>
      <c r="T65" s="2"/>
      <c r="U65" s="2"/>
      <c r="V65" s="2"/>
      <c r="W65" s="2"/>
      <c r="X65" s="2"/>
      <c r="Y65" s="2"/>
      <c r="Z65" s="2"/>
    </row>
    <row r="66" ht="15.75" customHeight="1">
      <c r="A66" s="1" t="s">
        <v>792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793</v>
      </c>
      <c r="B67" s="1" t="s">
        <v>794</v>
      </c>
      <c r="C67" s="1" t="s">
        <v>795</v>
      </c>
      <c r="D67" s="1" t="s">
        <v>796</v>
      </c>
      <c r="E67" s="1" t="s">
        <v>797</v>
      </c>
      <c r="F67" s="1" t="s">
        <v>798</v>
      </c>
      <c r="G67" s="1" t="s">
        <v>799</v>
      </c>
      <c r="H67" s="1" t="s">
        <v>800</v>
      </c>
      <c r="I67" s="1" t="s">
        <v>801</v>
      </c>
      <c r="J67" s="1" t="s">
        <v>802</v>
      </c>
      <c r="K67" s="1" t="s">
        <v>803</v>
      </c>
      <c r="L67" s="2"/>
      <c r="M67" s="2"/>
      <c r="N67" s="2"/>
      <c r="O67" s="2"/>
      <c r="P67" s="2"/>
      <c r="Q67" s="2"/>
      <c r="R67" s="2"/>
      <c r="S67" s="2"/>
      <c r="T67" s="2"/>
      <c r="U67" s="2"/>
      <c r="V67" s="2"/>
      <c r="W67" s="2"/>
      <c r="X67" s="2"/>
      <c r="Y67" s="2"/>
      <c r="Z67" s="2"/>
    </row>
    <row r="68" ht="15.75" customHeight="1">
      <c r="A68" s="1" t="s">
        <v>804</v>
      </c>
      <c r="B68" s="1" t="s">
        <v>805</v>
      </c>
      <c r="C68" s="1" t="s">
        <v>806</v>
      </c>
      <c r="D68" s="1" t="s">
        <v>807</v>
      </c>
      <c r="E68" s="1" t="s">
        <v>808</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282</v>
      </c>
      <c r="H69" s="1" t="s">
        <v>821</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831</v>
      </c>
      <c r="H70" s="1" t="s">
        <v>832</v>
      </c>
      <c r="I70" s="1" t="s">
        <v>833</v>
      </c>
      <c r="J70" s="1" t="s">
        <v>834</v>
      </c>
      <c r="K70" s="1" t="s">
        <v>122</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850</v>
      </c>
      <c r="F72" s="1" t="s">
        <v>851</v>
      </c>
      <c r="G72" s="1" t="s">
        <v>852</v>
      </c>
      <c r="H72" s="1">
        <v>-40.0</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847</v>
      </c>
      <c r="C73" s="1" t="s">
        <v>848</v>
      </c>
      <c r="D73" s="1" t="s">
        <v>849</v>
      </c>
      <c r="E73" s="1" t="s">
        <v>850</v>
      </c>
      <c r="F73" s="1" t="s">
        <v>851</v>
      </c>
      <c r="G73" s="1" t="s">
        <v>852</v>
      </c>
      <c r="H73" s="1">
        <v>-40.0</v>
      </c>
      <c r="I73" s="1" t="s">
        <v>853</v>
      </c>
      <c r="J73" s="1" t="s">
        <v>854</v>
      </c>
      <c r="K73" s="1" t="s">
        <v>855</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861</v>
      </c>
      <c r="F74" s="1" t="s">
        <v>862</v>
      </c>
      <c r="G74" s="1" t="s">
        <v>863</v>
      </c>
      <c r="H74" s="1" t="s">
        <v>864</v>
      </c>
      <c r="I74" s="1" t="s">
        <v>865</v>
      </c>
      <c r="J74" s="1" t="s">
        <v>866</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871</v>
      </c>
      <c r="E75" s="1" t="s">
        <v>872</v>
      </c>
      <c r="F75" s="1" t="s">
        <v>280</v>
      </c>
      <c r="G75" s="1" t="s">
        <v>873</v>
      </c>
      <c r="H75" s="1" t="s">
        <v>874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342</v>
      </c>
      <c r="G77" s="1" t="s">
        <v>894</v>
      </c>
      <c r="H77" s="1" t="s">
        <v>895</v>
      </c>
      <c r="I77" s="1" t="s">
        <v>896</v>
      </c>
      <c r="J77" s="1" t="s">
        <v>897</v>
      </c>
      <c r="K77" s="1">
        <v>23.0</v>
      </c>
      <c r="L77" s="2"/>
      <c r="M77" s="2"/>
      <c r="N77" s="2"/>
      <c r="O77" s="2"/>
      <c r="P77" s="2"/>
      <c r="Q77" s="2"/>
      <c r="R77" s="2"/>
      <c r="S77" s="2"/>
      <c r="T77" s="2"/>
      <c r="U77" s="2"/>
      <c r="V77" s="2"/>
      <c r="W77" s="2"/>
      <c r="X77" s="2"/>
      <c r="Y77" s="2"/>
      <c r="Z77" s="2"/>
    </row>
    <row r="78" ht="15.75" customHeight="1">
      <c r="A78" s="1" t="s">
        <v>898</v>
      </c>
      <c r="B78" s="1" t="s">
        <v>899</v>
      </c>
      <c r="C78" s="1" t="s">
        <v>374</v>
      </c>
      <c r="D78" s="1" t="s">
        <v>900</v>
      </c>
      <c r="E78" s="1" t="s">
        <v>901</v>
      </c>
      <c r="F78" s="1" t="s">
        <v>902</v>
      </c>
      <c r="G78" s="1" t="s">
        <v>903</v>
      </c>
      <c r="H78" s="1" t="s">
        <v>904</v>
      </c>
      <c r="I78" s="1" t="s">
        <v>905</v>
      </c>
      <c r="J78" s="1" t="s">
        <v>906</v>
      </c>
      <c r="K78" s="1" t="s">
        <v>321</v>
      </c>
      <c r="L78" s="2"/>
      <c r="M78" s="2"/>
      <c r="N78" s="2"/>
      <c r="O78" s="2"/>
      <c r="P78" s="2"/>
      <c r="Q78" s="2"/>
      <c r="R78" s="2"/>
      <c r="S78" s="2"/>
      <c r="T78" s="2"/>
      <c r="U78" s="2"/>
      <c r="V78" s="2"/>
      <c r="W78" s="2"/>
      <c r="X78" s="2"/>
      <c r="Y78" s="2"/>
      <c r="Z78" s="2"/>
    </row>
    <row r="79" ht="15.75" customHeight="1">
      <c r="A79" s="1" t="s">
        <v>907</v>
      </c>
      <c r="B79" s="1" t="s">
        <v>908</v>
      </c>
      <c r="C79" s="1" t="s">
        <v>429</v>
      </c>
      <c r="D79" s="1" t="s">
        <v>909</v>
      </c>
      <c r="E79" s="1" t="s">
        <v>910</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399</v>
      </c>
      <c r="C80" s="1" t="s">
        <v>918</v>
      </c>
      <c r="D80" s="1" t="s">
        <v>919</v>
      </c>
      <c r="E80" s="1" t="s">
        <v>920</v>
      </c>
      <c r="F80" s="1" t="s">
        <v>921</v>
      </c>
      <c r="G80" s="1" t="s">
        <v>922</v>
      </c>
      <c r="H80" s="1" t="s">
        <v>923</v>
      </c>
      <c r="I80" s="1" t="s">
        <v>924</v>
      </c>
      <c r="J80" s="1" t="s">
        <v>925</v>
      </c>
      <c r="K80" s="1" t="s">
        <v>926</v>
      </c>
      <c r="L80" s="2"/>
      <c r="M80" s="2"/>
      <c r="N80" s="2"/>
      <c r="O80" s="2"/>
      <c r="P80" s="2"/>
      <c r="Q80" s="2"/>
      <c r="R80" s="2"/>
      <c r="S80" s="2"/>
      <c r="T80" s="2"/>
      <c r="U80" s="2"/>
      <c r="V80" s="2"/>
      <c r="W80" s="2"/>
      <c r="X80" s="2"/>
      <c r="Y80" s="2"/>
      <c r="Z80" s="2"/>
    </row>
    <row r="81" ht="15.75" customHeight="1">
      <c r="A81" s="1" t="s">
        <v>927</v>
      </c>
      <c r="B81" s="1" t="s">
        <v>399</v>
      </c>
      <c r="C81" s="1" t="s">
        <v>918</v>
      </c>
      <c r="D81" s="1" t="s">
        <v>919</v>
      </c>
      <c r="E81" s="1" t="s">
        <v>920</v>
      </c>
      <c r="F81" s="1" t="s">
        <v>921</v>
      </c>
      <c r="G81" s="1" t="s">
        <v>922</v>
      </c>
      <c r="H81" s="1" t="s">
        <v>923</v>
      </c>
      <c r="I81" s="1" t="s">
        <v>924</v>
      </c>
      <c r="J81" s="1" t="s">
        <v>925</v>
      </c>
      <c r="K81" s="1" t="s">
        <v>926</v>
      </c>
      <c r="L81" s="2"/>
      <c r="M81" s="2"/>
      <c r="N81" s="2"/>
      <c r="O81" s="2"/>
      <c r="P81" s="2"/>
      <c r="Q81" s="2"/>
      <c r="R81" s="2"/>
      <c r="S81" s="2"/>
      <c r="T81" s="2"/>
      <c r="U81" s="2"/>
      <c r="V81" s="2"/>
      <c r="W81" s="2"/>
      <c r="X81" s="2"/>
      <c r="Y81" s="2"/>
      <c r="Z81" s="2"/>
    </row>
    <row r="82" ht="15.75" customHeight="1">
      <c r="A82" s="1" t="s">
        <v>928</v>
      </c>
      <c r="B82" s="1" t="s">
        <v>929</v>
      </c>
      <c r="C82" s="1" t="s">
        <v>930</v>
      </c>
      <c r="D82" s="1" t="s">
        <v>931</v>
      </c>
      <c r="E82" s="1" t="s">
        <v>932</v>
      </c>
      <c r="F82" s="1" t="s">
        <v>933</v>
      </c>
      <c r="G82" s="1" t="s">
        <v>934</v>
      </c>
      <c r="H82" s="1" t="s">
        <v>935</v>
      </c>
      <c r="I82" s="1" t="s">
        <v>936</v>
      </c>
      <c r="J82" s="1" t="s">
        <v>937</v>
      </c>
      <c r="K82" s="1" t="s">
        <v>938</v>
      </c>
      <c r="L82" s="2"/>
      <c r="M82" s="2"/>
      <c r="N82" s="2"/>
      <c r="O82" s="2"/>
      <c r="P82" s="2"/>
      <c r="Q82" s="2"/>
      <c r="R82" s="2"/>
      <c r="S82" s="2"/>
      <c r="T82" s="2"/>
      <c r="U82" s="2"/>
      <c r="V82" s="2"/>
      <c r="W82" s="2"/>
      <c r="X82" s="2"/>
      <c r="Y82" s="2"/>
      <c r="Z82" s="2"/>
    </row>
    <row r="83" ht="15.75" customHeight="1">
      <c r="A83" s="1" t="s">
        <v>939</v>
      </c>
      <c r="B83" s="1" t="s">
        <v>940</v>
      </c>
      <c r="C83" s="1" t="s">
        <v>881</v>
      </c>
      <c r="D83" s="1" t="s">
        <v>941</v>
      </c>
      <c r="E83" s="1" t="s">
        <v>942</v>
      </c>
      <c r="F83" s="1" t="s">
        <v>943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963</v>
      </c>
      <c r="E85" s="1" t="s">
        <v>964</v>
      </c>
      <c r="F85" s="1" t="s">
        <v>965</v>
      </c>
      <c r="G85" s="1" t="s">
        <v>966</v>
      </c>
      <c r="H85" s="1" t="s">
        <v>967</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t="s">
        <v>972</v>
      </c>
      <c r="C86" s="1" t="s">
        <v>973</v>
      </c>
      <c r="D86" s="1" t="s">
        <v>786</v>
      </c>
      <c r="E86" s="1" t="s">
        <v>974</v>
      </c>
      <c r="F86" s="1" t="s">
        <v>975</v>
      </c>
      <c r="G86" s="1" t="s">
        <v>976</v>
      </c>
      <c r="H86" s="1" t="s">
        <v>977</v>
      </c>
      <c r="I86" s="1" t="s">
        <v>978</v>
      </c>
      <c r="J86" s="1" t="s">
        <v>979</v>
      </c>
      <c r="K86" s="1" t="s">
        <v>980</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987</v>
      </c>
      <c r="G88" s="1" t="s">
        <v>988</v>
      </c>
      <c r="H88" s="1">
        <v>-7.0</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996</v>
      </c>
      <c r="F89" s="1" t="s">
        <v>381</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944</v>
      </c>
      <c r="E91" s="1" t="s">
        <v>1016</v>
      </c>
      <c r="F91" s="1" t="s">
        <v>1017</v>
      </c>
      <c r="G91" s="1" t="s">
        <v>1018</v>
      </c>
      <c r="H91" s="1" t="s">
        <v>1019</v>
      </c>
      <c r="I91" s="1" t="s">
        <v>1020</v>
      </c>
      <c r="J91" s="1" t="s">
        <v>1021</v>
      </c>
      <c r="K91" s="1" t="s">
        <v>1022</v>
      </c>
      <c r="L91" s="2"/>
      <c r="M91" s="2"/>
      <c r="N91" s="2"/>
      <c r="O91" s="2"/>
      <c r="P91" s="2"/>
      <c r="Q91" s="2"/>
      <c r="R91" s="2"/>
      <c r="S91" s="2"/>
      <c r="T91" s="2"/>
      <c r="U91" s="2"/>
      <c r="V91" s="2"/>
      <c r="W91" s="2"/>
      <c r="X91" s="2"/>
      <c r="Y91" s="2"/>
      <c r="Z91" s="2"/>
    </row>
    <row r="92" ht="15.75" customHeight="1">
      <c r="A92" s="1" t="s">
        <v>1023</v>
      </c>
      <c r="B92" s="1" t="s">
        <v>1024</v>
      </c>
      <c r="C92" s="1" t="s">
        <v>1025</v>
      </c>
      <c r="D92" s="1" t="s">
        <v>1026</v>
      </c>
      <c r="E92" s="1" t="s">
        <v>1027</v>
      </c>
      <c r="F92" s="1" t="s">
        <v>1028</v>
      </c>
      <c r="G92" s="1" t="s">
        <v>1029</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1035</v>
      </c>
      <c r="C94" s="1" t="s">
        <v>1036</v>
      </c>
      <c r="D94" s="1" t="s">
        <v>1037</v>
      </c>
      <c r="E94" s="1" t="s">
        <v>1038</v>
      </c>
      <c r="F94" s="1" t="s">
        <v>1039</v>
      </c>
      <c r="G94" s="1" t="s">
        <v>1040</v>
      </c>
      <c r="H94" s="1" t="s">
        <v>1041</v>
      </c>
      <c r="I94" s="1" t="s">
        <v>1042</v>
      </c>
      <c r="J94" s="1" t="s">
        <v>1043</v>
      </c>
      <c r="K94" s="1" t="s">
        <v>1044</v>
      </c>
      <c r="L94" s="2"/>
      <c r="M94" s="2"/>
      <c r="N94" s="2"/>
      <c r="O94" s="2"/>
      <c r="P94" s="2"/>
      <c r="Q94" s="2"/>
      <c r="R94" s="2"/>
      <c r="S94" s="2"/>
      <c r="T94" s="2"/>
      <c r="U94" s="2"/>
      <c r="V94" s="2"/>
      <c r="W94" s="2"/>
      <c r="X94" s="2"/>
      <c r="Y94" s="2"/>
      <c r="Z94" s="2"/>
    </row>
    <row r="95" ht="15.75" customHeight="1">
      <c r="A95" s="1" t="s">
        <v>1046</v>
      </c>
      <c r="B95" s="1" t="s">
        <v>1047</v>
      </c>
      <c r="C95" s="1" t="s">
        <v>1048</v>
      </c>
      <c r="D95" s="1" t="s">
        <v>1049</v>
      </c>
      <c r="E95" s="1" t="s">
        <v>1050</v>
      </c>
      <c r="F95" s="1" t="s">
        <v>1051</v>
      </c>
      <c r="G95" s="1" t="s">
        <v>1052</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1061</v>
      </c>
      <c r="F96" s="1" t="s">
        <v>1062</v>
      </c>
      <c r="G96" s="1" t="s">
        <v>1063</v>
      </c>
      <c r="H96" s="1" t="s">
        <v>1064</v>
      </c>
      <c r="I96" s="1" t="s">
        <v>617</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459</v>
      </c>
      <c r="G97" s="1" t="s">
        <v>258</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212</v>
      </c>
      <c r="E98" s="1" t="s">
        <v>1079</v>
      </c>
      <c r="F98" s="1" t="s">
        <v>1080</v>
      </c>
      <c r="G98" s="1" t="s">
        <v>944</v>
      </c>
      <c r="H98" s="1" t="s">
        <v>1081</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t="s">
        <v>810</v>
      </c>
      <c r="C99" s="1" t="s">
        <v>1086</v>
      </c>
      <c r="D99" s="1" t="s">
        <v>1087</v>
      </c>
      <c r="E99" s="1" t="s">
        <v>1088</v>
      </c>
      <c r="F99" s="1" t="s">
        <v>1089</v>
      </c>
      <c r="G99" s="1" t="s">
        <v>1090</v>
      </c>
      <c r="H99" s="1" t="s">
        <v>1091</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t="s">
        <v>1097</v>
      </c>
      <c r="D100" s="1" t="s">
        <v>1098</v>
      </c>
      <c r="E100" s="1" t="s">
        <v>1099</v>
      </c>
      <c r="F100" s="1" t="s">
        <v>1100</v>
      </c>
      <c r="G100" s="1" t="s">
        <v>1101</v>
      </c>
      <c r="H100" s="1" t="s">
        <v>884</v>
      </c>
      <c r="I100" s="1" t="s">
        <v>1102</v>
      </c>
      <c r="J100" s="1" t="s">
        <v>293</v>
      </c>
      <c r="K100" s="1" t="s">
        <v>1103</v>
      </c>
      <c r="L100" s="2"/>
      <c r="M100" s="2"/>
      <c r="N100" s="2"/>
      <c r="O100" s="2"/>
      <c r="P100" s="2"/>
      <c r="Q100" s="2"/>
      <c r="R100" s="2"/>
      <c r="S100" s="2"/>
      <c r="T100" s="2"/>
      <c r="U100" s="2"/>
      <c r="V100" s="2"/>
      <c r="W100" s="2"/>
      <c r="X100" s="2"/>
      <c r="Y100" s="2"/>
      <c r="Z100" s="2"/>
    </row>
    <row r="101" ht="15.75" customHeight="1">
      <c r="A101" s="1" t="s">
        <v>1104</v>
      </c>
      <c r="B101" s="1" t="s">
        <v>1105</v>
      </c>
      <c r="C101" s="1" t="s">
        <v>1106</v>
      </c>
      <c r="D101" s="1" t="s">
        <v>1107</v>
      </c>
      <c r="E101" s="1" t="s">
        <v>1108</v>
      </c>
      <c r="F101" s="1" t="s">
        <v>916</v>
      </c>
      <c r="G101" s="1" t="s">
        <v>1109</v>
      </c>
      <c r="H101" s="1" t="s">
        <v>1110</v>
      </c>
      <c r="I101" s="1" t="s">
        <v>1111</v>
      </c>
      <c r="J101" s="1" t="s">
        <v>1112</v>
      </c>
      <c r="K101" s="1" t="s">
        <v>1112</v>
      </c>
      <c r="L101" s="2"/>
      <c r="M101" s="2"/>
      <c r="N101" s="2"/>
      <c r="O101" s="2"/>
      <c r="P101" s="2"/>
      <c r="Q101" s="2"/>
      <c r="R101" s="2"/>
      <c r="S101" s="2"/>
      <c r="T101" s="2"/>
      <c r="U101" s="2"/>
      <c r="V101" s="2"/>
      <c r="W101" s="2"/>
      <c r="X101" s="2"/>
      <c r="Y101" s="2"/>
      <c r="Z101" s="2"/>
    </row>
    <row r="102" ht="15.75" customHeight="1">
      <c r="A102" s="1" t="s">
        <v>1113</v>
      </c>
      <c r="B102" s="1" t="s">
        <v>1105</v>
      </c>
      <c r="C102" s="1" t="s">
        <v>1106</v>
      </c>
      <c r="D102" s="1" t="s">
        <v>1107</v>
      </c>
      <c r="E102" s="1" t="s">
        <v>1108</v>
      </c>
      <c r="F102" s="1" t="s">
        <v>916</v>
      </c>
      <c r="G102" s="1" t="s">
        <v>1109</v>
      </c>
      <c r="H102" s="1" t="s">
        <v>1110</v>
      </c>
      <c r="I102" s="1" t="s">
        <v>1111</v>
      </c>
      <c r="J102" s="1" t="s">
        <v>1112</v>
      </c>
      <c r="K102" s="1" t="s">
        <v>1112</v>
      </c>
      <c r="L102" s="2"/>
      <c r="M102" s="2"/>
      <c r="N102" s="2"/>
      <c r="O102" s="2"/>
      <c r="P102" s="2"/>
      <c r="Q102" s="2"/>
      <c r="R102" s="2"/>
      <c r="S102" s="2"/>
      <c r="T102" s="2"/>
      <c r="U102" s="2"/>
      <c r="V102" s="2"/>
      <c r="W102" s="2"/>
      <c r="X102" s="2"/>
      <c r="Y102" s="2"/>
      <c r="Z102" s="2"/>
    </row>
    <row r="103" ht="15.75" customHeight="1">
      <c r="A103" s="1" t="s">
        <v>1114</v>
      </c>
      <c r="B103" s="1" t="s">
        <v>1115</v>
      </c>
      <c r="C103" s="1" t="s">
        <v>1116</v>
      </c>
      <c r="D103" s="1" t="s">
        <v>1117</v>
      </c>
      <c r="E103" s="1" t="s">
        <v>1118</v>
      </c>
      <c r="F103" s="1" t="s">
        <v>1119</v>
      </c>
      <c r="G103" s="1" t="s">
        <v>1120</v>
      </c>
      <c r="H103" s="1" t="s">
        <v>1121</v>
      </c>
      <c r="I103" s="1" t="s">
        <v>1122</v>
      </c>
      <c r="J103" s="1" t="s">
        <v>1123</v>
      </c>
      <c r="K103" s="1" t="s">
        <v>1124</v>
      </c>
      <c r="L103" s="2"/>
      <c r="M103" s="2"/>
      <c r="N103" s="2"/>
      <c r="O103" s="2"/>
      <c r="P103" s="2"/>
      <c r="Q103" s="2"/>
      <c r="R103" s="2"/>
      <c r="S103" s="2"/>
      <c r="T103" s="2"/>
      <c r="U103" s="2"/>
      <c r="V103" s="2"/>
      <c r="W103" s="2"/>
      <c r="X103" s="2"/>
      <c r="Y103" s="2"/>
      <c r="Z103" s="2"/>
    </row>
    <row r="104" ht="15.75" customHeight="1">
      <c r="A104" s="1" t="s">
        <v>1125</v>
      </c>
      <c r="B104" s="1" t="s">
        <v>1126</v>
      </c>
      <c r="C104" s="1" t="s">
        <v>944</v>
      </c>
      <c r="D104" s="1" t="s">
        <v>1127</v>
      </c>
      <c r="E104" s="1" t="s">
        <v>1128</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1" t="s">
        <v>1136</v>
      </c>
      <c r="C105" s="1" t="s">
        <v>1137</v>
      </c>
      <c r="D105" s="1" t="s">
        <v>1138</v>
      </c>
      <c r="E105" s="1" t="s">
        <v>908</v>
      </c>
      <c r="F105" s="1" t="s">
        <v>1139</v>
      </c>
      <c r="G105" s="1" t="s">
        <v>624</v>
      </c>
      <c r="H105" s="1" t="s">
        <v>1140</v>
      </c>
      <c r="I105" s="1" t="s">
        <v>1141</v>
      </c>
      <c r="J105" s="1" t="s">
        <v>1142</v>
      </c>
      <c r="K105" s="1" t="s">
        <v>1143</v>
      </c>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1147</v>
      </c>
      <c r="E106" s="1" t="s">
        <v>1148</v>
      </c>
      <c r="F106" s="1" t="s">
        <v>1149</v>
      </c>
      <c r="G106" s="1" t="s">
        <v>1150</v>
      </c>
      <c r="H106" s="1" t="s">
        <v>1151</v>
      </c>
      <c r="I106" s="1" t="s">
        <v>1152</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t="s">
        <v>1156</v>
      </c>
      <c r="C107" s="1" t="s">
        <v>1157</v>
      </c>
      <c r="D107" s="1" t="s">
        <v>1158</v>
      </c>
      <c r="E107" s="1" t="s">
        <v>1159</v>
      </c>
      <c r="F107" s="1" t="s">
        <v>1160</v>
      </c>
      <c r="G107" s="1" t="s">
        <v>1161</v>
      </c>
      <c r="H107" s="1" t="s">
        <v>1162</v>
      </c>
      <c r="I107" s="1" t="s">
        <v>1163</v>
      </c>
      <c r="J107" s="1" t="s">
        <v>1164</v>
      </c>
      <c r="K107" s="1" t="s">
        <v>1165</v>
      </c>
      <c r="L107" s="2"/>
      <c r="M107" s="2"/>
      <c r="N107" s="2"/>
      <c r="O107" s="2"/>
      <c r="P107" s="2"/>
      <c r="Q107" s="2"/>
      <c r="R107" s="2"/>
      <c r="S107" s="2"/>
      <c r="T107" s="2"/>
      <c r="U107" s="2"/>
      <c r="V107" s="2"/>
      <c r="W107" s="2"/>
      <c r="X107" s="2"/>
      <c r="Y107" s="2"/>
      <c r="Z107" s="2"/>
    </row>
    <row r="108" ht="15.75" customHeight="1">
      <c r="A108" s="1" t="s">
        <v>1166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1167</v>
      </c>
      <c r="B109" s="1" t="s">
        <v>1168</v>
      </c>
      <c r="C109" s="1" t="s">
        <v>1169</v>
      </c>
      <c r="D109" s="1" t="s">
        <v>1170</v>
      </c>
      <c r="E109" s="1" t="s">
        <v>1171</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1181</v>
      </c>
      <c r="E110" s="1" t="s">
        <v>1182</v>
      </c>
      <c r="F110" s="1" t="s">
        <v>1183</v>
      </c>
      <c r="G110" s="1" t="s">
        <v>1184</v>
      </c>
      <c r="H110" s="1" t="s">
        <v>1185</v>
      </c>
      <c r="I110" s="1" t="s">
        <v>1186</v>
      </c>
      <c r="J110" s="1" t="s">
        <v>1187</v>
      </c>
      <c r="K110" s="1" t="s">
        <v>1188</v>
      </c>
      <c r="L110" s="2"/>
      <c r="M110" s="2"/>
      <c r="N110" s="2"/>
      <c r="O110" s="2"/>
      <c r="P110" s="2"/>
      <c r="Q110" s="2"/>
      <c r="R110" s="2"/>
      <c r="S110" s="2"/>
      <c r="T110" s="2"/>
      <c r="U110" s="2"/>
      <c r="V110" s="2"/>
      <c r="W110" s="2"/>
      <c r="X110" s="2"/>
      <c r="Y110" s="2"/>
      <c r="Z110" s="2"/>
    </row>
    <row r="111" ht="15.75" customHeight="1">
      <c r="A111" s="1" t="s">
        <v>1189</v>
      </c>
      <c r="B111" s="1" t="s">
        <v>1190</v>
      </c>
      <c r="C111" s="1">
        <v>4.0</v>
      </c>
      <c r="D111" s="1" t="s">
        <v>1191</v>
      </c>
      <c r="E111" s="1" t="s">
        <v>1192</v>
      </c>
      <c r="F111" s="1" t="s">
        <v>398</v>
      </c>
      <c r="G111" s="1" t="s">
        <v>1193</v>
      </c>
      <c r="H111" s="1" t="s">
        <v>601</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t="s">
        <v>1198</v>
      </c>
      <c r="C112" s="1" t="s">
        <v>1199</v>
      </c>
      <c r="D112" s="1" t="s">
        <v>1200</v>
      </c>
      <c r="E112" s="1" t="s">
        <v>1201</v>
      </c>
      <c r="F112" s="1" t="s">
        <v>1202</v>
      </c>
      <c r="G112" s="1" t="s">
        <v>1203</v>
      </c>
      <c r="H112" s="1" t="s">
        <v>1204</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1212</v>
      </c>
      <c r="F113" s="1" t="s">
        <v>1213</v>
      </c>
      <c r="G113" s="1" t="s">
        <v>1214</v>
      </c>
      <c r="H113" s="1" t="s">
        <v>1215</v>
      </c>
      <c r="I113" s="1" t="s">
        <v>1216</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t="s">
        <v>254</v>
      </c>
      <c r="C114" s="1" t="s">
        <v>1220</v>
      </c>
      <c r="D114" s="1" t="s">
        <v>1221</v>
      </c>
      <c r="E114" s="1" t="s">
        <v>1222</v>
      </c>
      <c r="F114" s="1" t="s">
        <v>373</v>
      </c>
      <c r="G114" s="1" t="s">
        <v>1223</v>
      </c>
      <c r="H114" s="1" t="s">
        <v>1224</v>
      </c>
      <c r="I114" s="1" t="s">
        <v>1225</v>
      </c>
      <c r="J114" s="1" t="s">
        <v>1226</v>
      </c>
      <c r="K114" s="1" t="s">
        <v>1126</v>
      </c>
      <c r="L114" s="2"/>
      <c r="M114" s="2"/>
      <c r="N114" s="2"/>
      <c r="O114" s="2"/>
      <c r="P114" s="2"/>
      <c r="Q114" s="2"/>
      <c r="R114" s="2"/>
      <c r="S114" s="2"/>
      <c r="T114" s="2"/>
      <c r="U114" s="2"/>
      <c r="V114" s="2"/>
      <c r="W114" s="2"/>
      <c r="X114" s="2"/>
      <c r="Y114" s="2"/>
      <c r="Z114" s="2"/>
    </row>
    <row r="115" ht="15.75" customHeight="1">
      <c r="A115" s="1" t="s">
        <v>1227</v>
      </c>
      <c r="B115" s="1" t="s">
        <v>254</v>
      </c>
      <c r="C115" s="1" t="s">
        <v>1220</v>
      </c>
      <c r="D115" s="1" t="s">
        <v>1221</v>
      </c>
      <c r="E115" s="1" t="s">
        <v>1222</v>
      </c>
      <c r="F115" s="1" t="s">
        <v>373</v>
      </c>
      <c r="G115" s="1" t="s">
        <v>1223</v>
      </c>
      <c r="H115" s="1" t="s">
        <v>1224</v>
      </c>
      <c r="I115" s="1" t="s">
        <v>1225</v>
      </c>
      <c r="J115" s="1" t="s">
        <v>1226</v>
      </c>
      <c r="K115" s="1" t="s">
        <v>1126</v>
      </c>
      <c r="L115" s="2"/>
      <c r="M115" s="2"/>
      <c r="N115" s="2"/>
      <c r="O115" s="2"/>
      <c r="P115" s="2"/>
      <c r="Q115" s="2"/>
      <c r="R115" s="2"/>
      <c r="S115" s="2"/>
      <c r="T115" s="2"/>
      <c r="U115" s="2"/>
      <c r="V115" s="2"/>
      <c r="W115" s="2"/>
      <c r="X115" s="2"/>
      <c r="Y115" s="2"/>
      <c r="Z115" s="2"/>
    </row>
    <row r="116" ht="15.75" customHeight="1">
      <c r="A116" s="1" t="s">
        <v>1228</v>
      </c>
      <c r="B116" s="1" t="s">
        <v>1229</v>
      </c>
      <c r="C116" s="1" t="s">
        <v>1230</v>
      </c>
      <c r="D116" s="1" t="s">
        <v>1231</v>
      </c>
      <c r="E116" s="1" t="s">
        <v>1232</v>
      </c>
      <c r="F116" s="1" t="s">
        <v>1233</v>
      </c>
      <c r="G116" s="1" t="s">
        <v>1234</v>
      </c>
      <c r="H116" s="1" t="s">
        <v>722</v>
      </c>
      <c r="I116" s="1" t="s">
        <v>1235</v>
      </c>
      <c r="J116" s="1" t="s">
        <v>1236</v>
      </c>
      <c r="K116" s="1" t="s">
        <v>1237</v>
      </c>
      <c r="L116" s="2"/>
      <c r="M116" s="2"/>
      <c r="N116" s="2"/>
      <c r="O116" s="2"/>
      <c r="P116" s="2"/>
      <c r="Q116" s="2"/>
      <c r="R116" s="2"/>
      <c r="S116" s="2"/>
      <c r="T116" s="2"/>
      <c r="U116" s="2"/>
      <c r="V116" s="2"/>
      <c r="W116" s="2"/>
      <c r="X116" s="2"/>
      <c r="Y116" s="2"/>
      <c r="Z116" s="2"/>
    </row>
    <row r="117" ht="15.75" customHeight="1">
      <c r="A117" s="1" t="s">
        <v>1238</v>
      </c>
      <c r="B117" s="1" t="s">
        <v>254</v>
      </c>
      <c r="C117" s="1" t="s">
        <v>438</v>
      </c>
      <c r="D117" s="1" t="s">
        <v>1239</v>
      </c>
      <c r="E117" s="1" t="s">
        <v>1240</v>
      </c>
      <c r="F117" s="1" t="s">
        <v>1241</v>
      </c>
      <c r="G117" s="1" t="s">
        <v>1242</v>
      </c>
      <c r="H117" s="1" t="s">
        <v>1243</v>
      </c>
      <c r="I117" s="1" t="s">
        <v>559</v>
      </c>
      <c r="J117" s="1" t="s">
        <v>1244</v>
      </c>
      <c r="K117" s="1" t="s">
        <v>1060</v>
      </c>
      <c r="L117" s="2"/>
      <c r="M117" s="2"/>
      <c r="N117" s="2"/>
      <c r="O117" s="2"/>
      <c r="P117" s="2"/>
      <c r="Q117" s="2"/>
      <c r="R117" s="2"/>
      <c r="S117" s="2"/>
      <c r="T117" s="2"/>
      <c r="U117" s="2"/>
      <c r="V117" s="2"/>
      <c r="W117" s="2"/>
      <c r="X117" s="2"/>
      <c r="Y117" s="2"/>
      <c r="Z117" s="2"/>
    </row>
    <row r="118" ht="15.75" customHeight="1">
      <c r="A118" s="1" t="s">
        <v>1245</v>
      </c>
      <c r="B118" s="1" t="s">
        <v>1246</v>
      </c>
      <c r="C118" s="1" t="s">
        <v>1247</v>
      </c>
      <c r="D118" s="1" t="s">
        <v>1248</v>
      </c>
      <c r="E118" s="1" t="s">
        <v>1249</v>
      </c>
      <c r="F118" s="1" t="s">
        <v>1250</v>
      </c>
      <c r="G118" s="1" t="s">
        <v>738</v>
      </c>
      <c r="H118" s="1" t="s">
        <v>1251</v>
      </c>
      <c r="I118" s="1" t="s">
        <v>1252</v>
      </c>
      <c r="J118" s="1" t="s">
        <v>1253</v>
      </c>
      <c r="K118" s="1" t="s">
        <v>1254</v>
      </c>
      <c r="L118" s="2"/>
      <c r="M118" s="2"/>
      <c r="N118" s="2"/>
      <c r="O118" s="2"/>
      <c r="P118" s="2"/>
      <c r="Q118" s="2"/>
      <c r="R118" s="2"/>
      <c r="S118" s="2"/>
      <c r="T118" s="2"/>
      <c r="U118" s="2"/>
      <c r="V118" s="2"/>
      <c r="W118" s="2"/>
      <c r="X118" s="2"/>
      <c r="Y118" s="2"/>
      <c r="Z118" s="2"/>
    </row>
    <row r="119" ht="15.75" customHeight="1">
      <c r="A119" s="1" t="s">
        <v>1255</v>
      </c>
      <c r="B119" s="1" t="s">
        <v>1256</v>
      </c>
      <c r="C119" s="1" t="s">
        <v>1257</v>
      </c>
      <c r="D119" s="1" t="s">
        <v>1258</v>
      </c>
      <c r="E119" s="1" t="s">
        <v>1259</v>
      </c>
      <c r="F119" s="1" t="s">
        <v>1260</v>
      </c>
      <c r="G119" s="1" t="s">
        <v>1261</v>
      </c>
      <c r="H119" s="1" t="s">
        <v>1262</v>
      </c>
      <c r="I119" s="1">
        <v>24.0</v>
      </c>
      <c r="J119" s="1" t="s">
        <v>1263</v>
      </c>
      <c r="K119" s="1" t="s">
        <v>1264</v>
      </c>
      <c r="L119" s="2"/>
      <c r="M119" s="2"/>
      <c r="N119" s="2"/>
      <c r="O119" s="2"/>
      <c r="P119" s="2"/>
      <c r="Q119" s="2"/>
      <c r="R119" s="2"/>
      <c r="S119" s="2"/>
      <c r="T119" s="2"/>
      <c r="U119" s="2"/>
      <c r="V119" s="2"/>
      <c r="W119" s="2"/>
      <c r="X119" s="2"/>
      <c r="Y119" s="2"/>
      <c r="Z119" s="2"/>
    </row>
    <row r="120" ht="15.75" customHeight="1">
      <c r="A120" s="1" t="s">
        <v>1265</v>
      </c>
      <c r="B120" s="1" t="s">
        <v>1266</v>
      </c>
      <c r="C120" s="1" t="s">
        <v>344</v>
      </c>
      <c r="D120" s="1" t="s">
        <v>944</v>
      </c>
      <c r="E120" s="1" t="s">
        <v>1267</v>
      </c>
      <c r="F120" s="1" t="s">
        <v>1222</v>
      </c>
      <c r="G120" s="1" t="s">
        <v>1191</v>
      </c>
      <c r="H120" s="1" t="s">
        <v>1268</v>
      </c>
      <c r="I120" s="1" t="s">
        <v>1162</v>
      </c>
      <c r="J120" s="1" t="s">
        <v>1269</v>
      </c>
      <c r="K120" s="1" t="s">
        <v>1270</v>
      </c>
      <c r="L120" s="2"/>
      <c r="M120" s="2"/>
      <c r="N120" s="2"/>
      <c r="O120" s="2"/>
      <c r="P120" s="2"/>
      <c r="Q120" s="2"/>
      <c r="R120" s="2"/>
      <c r="S120" s="2"/>
      <c r="T120" s="2"/>
      <c r="U120" s="2"/>
      <c r="V120" s="2"/>
      <c r="W120" s="2"/>
      <c r="X120" s="2"/>
      <c r="Y120" s="2"/>
      <c r="Z120" s="2"/>
    </row>
    <row r="121" ht="15.75" customHeight="1">
      <c r="A121" s="1" t="s">
        <v>1271</v>
      </c>
      <c r="B121" s="1" t="s">
        <v>1272</v>
      </c>
      <c r="C121" s="1" t="s">
        <v>1108</v>
      </c>
      <c r="D121" s="1" t="s">
        <v>1273</v>
      </c>
      <c r="E121" s="1" t="s">
        <v>392</v>
      </c>
      <c r="F121" s="1" t="s">
        <v>1274</v>
      </c>
      <c r="G121" s="1" t="s">
        <v>1275</v>
      </c>
      <c r="H121" s="1" t="s">
        <v>1276</v>
      </c>
      <c r="I121" s="1" t="s">
        <v>1277</v>
      </c>
      <c r="J121" s="1" t="s">
        <v>1278</v>
      </c>
      <c r="K121" s="1" t="s">
        <v>1279</v>
      </c>
      <c r="L121" s="2"/>
      <c r="M121" s="2"/>
      <c r="N121" s="2"/>
      <c r="O121" s="2"/>
      <c r="P121" s="2"/>
      <c r="Q121" s="2"/>
      <c r="R121" s="2"/>
      <c r="S121" s="2"/>
      <c r="T121" s="2"/>
      <c r="U121" s="2"/>
      <c r="V121" s="2"/>
      <c r="W121" s="2"/>
      <c r="X121" s="2"/>
      <c r="Y121" s="2"/>
      <c r="Z121" s="2"/>
    </row>
    <row r="122" ht="15.75" customHeight="1">
      <c r="A122" s="1" t="s">
        <v>1280</v>
      </c>
      <c r="B122" s="1" t="s">
        <v>1281</v>
      </c>
      <c r="C122" s="1" t="s">
        <v>1282</v>
      </c>
      <c r="D122" s="1" t="s">
        <v>1283</v>
      </c>
      <c r="E122" s="1" t="s">
        <v>306</v>
      </c>
      <c r="F122" s="1" t="s">
        <v>1284</v>
      </c>
      <c r="G122" s="1" t="s">
        <v>202</v>
      </c>
      <c r="H122" s="1" t="s">
        <v>1285</v>
      </c>
      <c r="I122" s="1" t="s">
        <v>1286</v>
      </c>
      <c r="J122" s="1" t="s">
        <v>1287</v>
      </c>
      <c r="K122" s="1" t="s">
        <v>1288</v>
      </c>
      <c r="L122" s="2"/>
      <c r="M122" s="2"/>
      <c r="N122" s="2"/>
      <c r="O122" s="2"/>
      <c r="P122" s="2"/>
      <c r="Q122" s="2"/>
      <c r="R122" s="2"/>
      <c r="S122" s="2"/>
      <c r="T122" s="2"/>
      <c r="U122" s="2"/>
      <c r="V122" s="2"/>
      <c r="W122" s="2"/>
      <c r="X122" s="2"/>
      <c r="Y122" s="2"/>
      <c r="Z122" s="2"/>
    </row>
    <row r="123" ht="15.75" customHeight="1">
      <c r="A123" s="1" t="s">
        <v>1289</v>
      </c>
      <c r="B123" s="1" t="s">
        <v>1281</v>
      </c>
      <c r="C123" s="1" t="s">
        <v>1282</v>
      </c>
      <c r="D123" s="1" t="s">
        <v>1283</v>
      </c>
      <c r="E123" s="1" t="s">
        <v>306</v>
      </c>
      <c r="F123" s="1" t="s">
        <v>1284</v>
      </c>
      <c r="G123" s="1" t="s">
        <v>202</v>
      </c>
      <c r="H123" s="1" t="s">
        <v>1285</v>
      </c>
      <c r="I123" s="1" t="s">
        <v>1286</v>
      </c>
      <c r="J123" s="1" t="s">
        <v>1287</v>
      </c>
      <c r="K123" s="1" t="s">
        <v>1288</v>
      </c>
      <c r="L123" s="2"/>
      <c r="M123" s="2"/>
      <c r="N123" s="2"/>
      <c r="O123" s="2"/>
      <c r="P123" s="2"/>
      <c r="Q123" s="2"/>
      <c r="R123" s="2"/>
      <c r="S123" s="2"/>
      <c r="T123" s="2"/>
      <c r="U123" s="2"/>
      <c r="V123" s="2"/>
      <c r="W123" s="2"/>
      <c r="X123" s="2"/>
      <c r="Y123" s="2"/>
      <c r="Z123" s="2"/>
    </row>
    <row r="124" ht="15.75" customHeight="1">
      <c r="A124" s="1" t="s">
        <v>1290</v>
      </c>
      <c r="B124" s="1" t="s">
        <v>1291</v>
      </c>
      <c r="C124" s="1" t="s">
        <v>1292</v>
      </c>
      <c r="D124" s="1" t="s">
        <v>1293</v>
      </c>
      <c r="E124" s="1" t="s">
        <v>1294</v>
      </c>
      <c r="F124" s="1" t="s">
        <v>448</v>
      </c>
      <c r="G124" s="1" t="s">
        <v>579</v>
      </c>
      <c r="H124" s="1" t="s">
        <v>1295</v>
      </c>
      <c r="I124" s="1" t="s">
        <v>1296</v>
      </c>
      <c r="J124" s="1" t="s">
        <v>1297</v>
      </c>
      <c r="K124" s="1" t="s">
        <v>1298</v>
      </c>
      <c r="L124" s="2"/>
      <c r="M124" s="2"/>
      <c r="N124" s="2"/>
      <c r="O124" s="2"/>
      <c r="P124" s="2"/>
      <c r="Q124" s="2"/>
      <c r="R124" s="2"/>
      <c r="S124" s="2"/>
      <c r="T124" s="2"/>
      <c r="U124" s="2"/>
      <c r="V124" s="2"/>
      <c r="W124" s="2"/>
      <c r="X124" s="2"/>
      <c r="Y124" s="2"/>
      <c r="Z124" s="2"/>
    </row>
    <row r="125" ht="15.75" customHeight="1">
      <c r="A125" s="1" t="s">
        <v>1299</v>
      </c>
      <c r="B125" s="1" t="s">
        <v>1300</v>
      </c>
      <c r="C125" s="1" t="s">
        <v>1301</v>
      </c>
      <c r="D125" s="1" t="s">
        <v>1302</v>
      </c>
      <c r="E125" s="1" t="s">
        <v>1303</v>
      </c>
      <c r="F125" s="1" t="s">
        <v>1304</v>
      </c>
      <c r="G125" s="1" t="s">
        <v>1305</v>
      </c>
      <c r="H125" s="1" t="s">
        <v>1306</v>
      </c>
      <c r="I125" s="1" t="s">
        <v>1307</v>
      </c>
      <c r="J125" s="1" t="s">
        <v>1308</v>
      </c>
      <c r="K125" s="1" t="s">
        <v>1309</v>
      </c>
      <c r="L125" s="2"/>
      <c r="M125" s="2"/>
      <c r="N125" s="2"/>
      <c r="O125" s="2"/>
      <c r="P125" s="2"/>
      <c r="Q125" s="2"/>
      <c r="R125" s="2"/>
      <c r="S125" s="2"/>
      <c r="T125" s="2"/>
      <c r="U125" s="2"/>
      <c r="V125" s="2"/>
      <c r="W125" s="2"/>
      <c r="X125" s="2"/>
      <c r="Y125" s="2"/>
      <c r="Z125" s="2"/>
    </row>
    <row r="126" ht="15.75" customHeight="1">
      <c r="A126" s="1" t="s">
        <v>1310</v>
      </c>
      <c r="B126" s="1" t="s">
        <v>1311</v>
      </c>
      <c r="C126" s="1" t="s">
        <v>1312</v>
      </c>
      <c r="D126" s="1" t="s">
        <v>1313</v>
      </c>
      <c r="E126" s="1" t="s">
        <v>1314</v>
      </c>
      <c r="F126" s="1" t="s">
        <v>1315</v>
      </c>
      <c r="G126" s="1" t="s">
        <v>1316</v>
      </c>
      <c r="H126" s="1" t="s">
        <v>1317</v>
      </c>
      <c r="I126" s="1" t="s">
        <v>1318</v>
      </c>
      <c r="J126" s="1" t="s">
        <v>1319</v>
      </c>
      <c r="K126" s="1" t="s">
        <v>1320</v>
      </c>
      <c r="L126" s="2"/>
      <c r="M126" s="2"/>
      <c r="N126" s="2"/>
      <c r="O126" s="2"/>
      <c r="P126" s="2"/>
      <c r="Q126" s="2"/>
      <c r="R126" s="2"/>
      <c r="S126" s="2"/>
      <c r="T126" s="2"/>
      <c r="U126" s="2"/>
      <c r="V126" s="2"/>
      <c r="W126" s="2"/>
      <c r="X126" s="2"/>
      <c r="Y126" s="2"/>
      <c r="Z126" s="2"/>
    </row>
    <row r="127" ht="15.75" customHeight="1">
      <c r="A127" s="1" t="s">
        <v>1321</v>
      </c>
      <c r="B127" s="1" t="s">
        <v>1322</v>
      </c>
      <c r="C127" s="1" t="s">
        <v>471</v>
      </c>
      <c r="D127" s="1" t="s">
        <v>1323</v>
      </c>
      <c r="E127" s="1" t="s">
        <v>1324</v>
      </c>
      <c r="F127" s="1" t="s">
        <v>590</v>
      </c>
      <c r="G127" s="1" t="s">
        <v>1325</v>
      </c>
      <c r="H127" s="1" t="s">
        <v>1326</v>
      </c>
      <c r="I127" s="1" t="s">
        <v>1327</v>
      </c>
      <c r="J127" s="1" t="s">
        <v>1328</v>
      </c>
      <c r="K127" s="1" t="s">
        <v>1329</v>
      </c>
      <c r="L127" s="2"/>
      <c r="M127" s="2"/>
      <c r="N127" s="2"/>
      <c r="O127" s="2"/>
      <c r="P127" s="2"/>
      <c r="Q127" s="2"/>
      <c r="R127" s="2"/>
      <c r="S127" s="2"/>
      <c r="T127" s="2"/>
      <c r="U127" s="2"/>
      <c r="V127" s="2"/>
      <c r="W127" s="2"/>
      <c r="X127" s="2"/>
      <c r="Y127" s="2"/>
      <c r="Z127" s="2"/>
    </row>
    <row r="128" ht="15.75" customHeight="1">
      <c r="A128" s="1" t="s">
        <v>1330</v>
      </c>
      <c r="B128" s="1" t="s">
        <v>1331</v>
      </c>
      <c r="C128" s="1" t="s">
        <v>1331</v>
      </c>
      <c r="D128" s="1" t="s">
        <v>1331</v>
      </c>
      <c r="E128" s="1" t="s">
        <v>1332</v>
      </c>
      <c r="F128" s="1" t="s">
        <v>1333</v>
      </c>
      <c r="G128" s="1" t="s">
        <v>1334</v>
      </c>
      <c r="H128" s="1" t="s">
        <v>1335</v>
      </c>
      <c r="I128" s="1" t="s">
        <v>1336</v>
      </c>
      <c r="J128" s="1" t="s">
        <v>1337</v>
      </c>
      <c r="K128" s="1" t="s">
        <v>1338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1339</v>
      </c>
      <c r="C1" s="1" t="s">
        <v>1340</v>
      </c>
      <c r="D1" s="1" t="s">
        <v>1341</v>
      </c>
      <c r="E1" s="1" t="s">
        <v>1342</v>
      </c>
      <c r="F1" s="1" t="s">
        <v>1343</v>
      </c>
      <c r="G1" s="1" t="s">
        <v>1344</v>
      </c>
      <c r="H1" s="1" t="s">
        <v>1345</v>
      </c>
      <c r="I1" s="1" t="s">
        <v>1346</v>
      </c>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1" t="s">
        <v>1353</v>
      </c>
      <c r="I2" s="1" t="s">
        <v>1354</v>
      </c>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1361</v>
      </c>
      <c r="I3" s="1" t="s">
        <v>1354</v>
      </c>
      <c r="J3" s="2"/>
      <c r="K3" s="2"/>
      <c r="L3" s="2"/>
      <c r="M3" s="2"/>
      <c r="N3" s="2"/>
      <c r="O3" s="2"/>
      <c r="P3" s="2"/>
      <c r="Q3" s="2"/>
      <c r="R3" s="2"/>
      <c r="S3" s="2"/>
      <c r="T3" s="2"/>
      <c r="U3" s="2"/>
      <c r="V3" s="2"/>
      <c r="W3" s="2"/>
      <c r="X3" s="2"/>
      <c r="Y3" s="2"/>
      <c r="Z3" s="2"/>
    </row>
    <row r="4">
      <c r="A4" s="1" t="s">
        <v>1362</v>
      </c>
      <c r="B4" s="1" t="s">
        <v>1363</v>
      </c>
      <c r="C4" s="1" t="s">
        <v>1364</v>
      </c>
      <c r="D4" s="1" t="s">
        <v>1365</v>
      </c>
      <c r="E4" s="1" t="s">
        <v>1366</v>
      </c>
      <c r="F4" s="1" t="s">
        <v>1367</v>
      </c>
      <c r="G4" s="1" t="s">
        <v>1368</v>
      </c>
      <c r="H4" s="1" t="s">
        <v>1369</v>
      </c>
      <c r="I4" s="1" t="s">
        <v>1370</v>
      </c>
      <c r="J4" s="2"/>
      <c r="K4" s="2"/>
      <c r="L4" s="2"/>
      <c r="M4" s="2"/>
      <c r="N4" s="2"/>
      <c r="O4" s="2"/>
      <c r="P4" s="2"/>
      <c r="Q4" s="2"/>
      <c r="R4" s="2"/>
      <c r="S4" s="2"/>
      <c r="T4" s="2"/>
      <c r="U4" s="2"/>
      <c r="V4" s="2"/>
      <c r="W4" s="2"/>
      <c r="X4" s="2"/>
      <c r="Y4" s="2"/>
      <c r="Z4" s="2"/>
    </row>
    <row r="5">
      <c r="A5" s="1" t="s">
        <v>1355</v>
      </c>
      <c r="B5" s="1" t="s">
        <v>1354</v>
      </c>
      <c r="C5" s="1" t="s">
        <v>1371</v>
      </c>
      <c r="D5" s="1" t="s">
        <v>1372</v>
      </c>
      <c r="E5" s="1" t="s">
        <v>1373</v>
      </c>
      <c r="F5" s="1" t="s">
        <v>1374</v>
      </c>
      <c r="G5" s="1" t="s">
        <v>1375</v>
      </c>
      <c r="H5" s="1" t="s">
        <v>1376</v>
      </c>
      <c r="I5" s="1" t="s">
        <v>1377</v>
      </c>
      <c r="J5" s="2"/>
      <c r="K5" s="2"/>
      <c r="L5" s="2"/>
      <c r="M5" s="2"/>
      <c r="N5" s="2"/>
      <c r="O5" s="2"/>
      <c r="P5" s="2"/>
      <c r="Q5" s="2"/>
      <c r="R5" s="2"/>
      <c r="S5" s="2"/>
      <c r="T5" s="2"/>
      <c r="U5" s="2"/>
      <c r="V5" s="2"/>
      <c r="W5" s="2"/>
      <c r="X5" s="2"/>
      <c r="Y5" s="2"/>
      <c r="Z5" s="2"/>
    </row>
    <row r="6">
      <c r="A6" s="1" t="s">
        <v>1378</v>
      </c>
      <c r="B6" s="1" t="s">
        <v>1379</v>
      </c>
      <c r="C6" s="1" t="s">
        <v>1380</v>
      </c>
      <c r="D6" s="1" t="s">
        <v>1381</v>
      </c>
      <c r="E6" s="1" t="s">
        <v>1382</v>
      </c>
      <c r="F6" s="1" t="s">
        <v>1383</v>
      </c>
      <c r="G6" s="1" t="s">
        <v>1384</v>
      </c>
      <c r="H6" s="1" t="s">
        <v>1385</v>
      </c>
      <c r="I6" s="1" t="s">
        <v>1386</v>
      </c>
      <c r="J6" s="2"/>
      <c r="K6" s="2"/>
      <c r="L6" s="2"/>
      <c r="M6" s="2"/>
      <c r="N6" s="2"/>
      <c r="O6" s="2"/>
      <c r="P6" s="2"/>
      <c r="Q6" s="2"/>
      <c r="R6" s="2"/>
      <c r="S6" s="2"/>
      <c r="T6" s="2"/>
      <c r="U6" s="2"/>
      <c r="V6" s="2"/>
      <c r="W6" s="2"/>
      <c r="X6" s="2"/>
      <c r="Y6" s="2"/>
      <c r="Z6" s="2"/>
    </row>
    <row r="7">
      <c r="A7" s="1" t="s">
        <v>1387</v>
      </c>
      <c r="B7" s="1" t="s">
        <v>1388</v>
      </c>
      <c r="C7" s="1" t="s">
        <v>1389</v>
      </c>
      <c r="D7" s="1" t="s">
        <v>1390</v>
      </c>
      <c r="E7" s="1" t="s">
        <v>1391</v>
      </c>
      <c r="F7" s="1" t="s">
        <v>1392</v>
      </c>
      <c r="G7" s="1" t="s">
        <v>1393</v>
      </c>
      <c r="H7" s="1" t="s">
        <v>1394</v>
      </c>
      <c r="I7" s="1" t="s">
        <v>1395</v>
      </c>
      <c r="J7" s="2"/>
      <c r="K7" s="2"/>
      <c r="L7" s="2"/>
      <c r="M7" s="2"/>
      <c r="N7" s="2"/>
      <c r="O7" s="2"/>
      <c r="P7" s="2"/>
      <c r="Q7" s="2"/>
      <c r="R7" s="2"/>
      <c r="S7" s="2"/>
      <c r="T7" s="2"/>
      <c r="U7" s="2"/>
      <c r="V7" s="2"/>
      <c r="W7" s="2"/>
      <c r="X7" s="2"/>
      <c r="Y7" s="2"/>
      <c r="Z7" s="2"/>
    </row>
    <row r="8">
      <c r="A8" s="1" t="s">
        <v>1396</v>
      </c>
      <c r="B8" s="1" t="s">
        <v>1354</v>
      </c>
      <c r="C8" s="1" t="s">
        <v>1397</v>
      </c>
      <c r="D8" s="1" t="s">
        <v>1398</v>
      </c>
      <c r="E8" s="1" t="s">
        <v>1398</v>
      </c>
      <c r="F8" s="1" t="s">
        <v>1399</v>
      </c>
      <c r="G8" s="1" t="s">
        <v>1400</v>
      </c>
      <c r="H8" s="1" t="s">
        <v>1401</v>
      </c>
      <c r="I8" s="1" t="s">
        <v>1402</v>
      </c>
      <c r="J8" s="2"/>
      <c r="K8" s="2"/>
      <c r="L8" s="2"/>
      <c r="M8" s="2"/>
      <c r="N8" s="2"/>
      <c r="O8" s="2"/>
      <c r="P8" s="2"/>
      <c r="Q8" s="2"/>
      <c r="R8" s="2"/>
      <c r="S8" s="2"/>
      <c r="T8" s="2"/>
      <c r="U8" s="2"/>
      <c r="V8" s="2"/>
      <c r="W8" s="2"/>
      <c r="X8" s="2"/>
      <c r="Y8" s="2"/>
      <c r="Z8" s="2"/>
    </row>
    <row r="9">
      <c r="A9" s="1" t="s">
        <v>1403</v>
      </c>
      <c r="B9" s="1" t="s">
        <v>1404</v>
      </c>
      <c r="C9" s="1" t="s">
        <v>1405</v>
      </c>
      <c r="D9" s="1" t="s">
        <v>1406</v>
      </c>
      <c r="E9" s="1" t="s">
        <v>1407</v>
      </c>
      <c r="F9" s="1" t="s">
        <v>1408</v>
      </c>
      <c r="G9" s="1" t="s">
        <v>1409</v>
      </c>
      <c r="H9" s="1" t="s">
        <v>1410</v>
      </c>
      <c r="I9" s="1" t="s">
        <v>1411</v>
      </c>
      <c r="J9" s="2"/>
      <c r="K9" s="2"/>
      <c r="L9" s="2"/>
      <c r="M9" s="2"/>
      <c r="N9" s="2"/>
      <c r="O9" s="2"/>
      <c r="P9" s="2"/>
      <c r="Q9" s="2"/>
      <c r="R9" s="2"/>
      <c r="S9" s="2"/>
      <c r="T9" s="2"/>
      <c r="U9" s="2"/>
      <c r="V9" s="2"/>
      <c r="W9" s="2"/>
      <c r="X9" s="2"/>
      <c r="Y9" s="2"/>
      <c r="Z9" s="2"/>
    </row>
    <row r="10">
      <c r="A10" s="1" t="s">
        <v>1412</v>
      </c>
      <c r="B10" s="1" t="s">
        <v>1413</v>
      </c>
      <c r="C10" s="1" t="s">
        <v>1414</v>
      </c>
      <c r="D10" s="1" t="s">
        <v>1415</v>
      </c>
      <c r="E10" s="1" t="s">
        <v>1416</v>
      </c>
      <c r="F10" s="1" t="s">
        <v>1417</v>
      </c>
      <c r="G10" s="1" t="s">
        <v>1418</v>
      </c>
      <c r="H10" s="1" t="s">
        <v>1419</v>
      </c>
      <c r="I10" s="1" t="s">
        <v>1420</v>
      </c>
      <c r="J10" s="2"/>
      <c r="K10" s="2"/>
      <c r="L10" s="2"/>
      <c r="M10" s="2"/>
      <c r="N10" s="2"/>
      <c r="O10" s="2"/>
      <c r="P10" s="2"/>
      <c r="Q10" s="2"/>
      <c r="R10" s="2"/>
      <c r="S10" s="2"/>
      <c r="T10" s="2"/>
      <c r="U10" s="2"/>
      <c r="V10" s="2"/>
      <c r="W10" s="2"/>
      <c r="X10" s="2"/>
      <c r="Y10" s="2"/>
      <c r="Z10" s="2"/>
    </row>
    <row r="11">
      <c r="A11" s="1" t="s">
        <v>1421</v>
      </c>
      <c r="B11" s="1" t="s">
        <v>1422</v>
      </c>
      <c r="C11" s="1" t="s">
        <v>1423</v>
      </c>
      <c r="D11" s="1" t="s">
        <v>1424</v>
      </c>
      <c r="E11" s="1" t="s">
        <v>1425</v>
      </c>
      <c r="F11" s="1" t="s">
        <v>1426</v>
      </c>
      <c r="G11" s="1" t="s">
        <v>1427</v>
      </c>
      <c r="H11" s="1" t="s">
        <v>1428</v>
      </c>
      <c r="I11" s="1" t="s">
        <v>1413</v>
      </c>
      <c r="J11" s="2"/>
      <c r="K11" s="2"/>
      <c r="L11" s="2"/>
      <c r="M11" s="2"/>
      <c r="N11" s="2"/>
      <c r="O11" s="2"/>
      <c r="P11" s="2"/>
      <c r="Q11" s="2"/>
      <c r="R11" s="2"/>
      <c r="S11" s="2"/>
      <c r="T11" s="2"/>
      <c r="U11" s="2"/>
      <c r="V11" s="2"/>
      <c r="W11" s="2"/>
      <c r="X11" s="2"/>
      <c r="Y11" s="2"/>
      <c r="Z11" s="2"/>
    </row>
    <row r="12">
      <c r="A12" s="1" t="s">
        <v>1429</v>
      </c>
      <c r="B12" s="1" t="s">
        <v>1430</v>
      </c>
      <c r="C12" s="1" t="s">
        <v>1431</v>
      </c>
      <c r="D12" s="1" t="s">
        <v>1432</v>
      </c>
      <c r="E12" s="1" t="s">
        <v>1433</v>
      </c>
      <c r="F12" s="1" t="s">
        <v>1434</v>
      </c>
      <c r="G12" s="1" t="s">
        <v>1435</v>
      </c>
      <c r="H12" s="1" t="s">
        <v>1436</v>
      </c>
      <c r="I12" s="1" t="s">
        <v>1437</v>
      </c>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1442</v>
      </c>
      <c r="F13" s="1" t="s">
        <v>1443</v>
      </c>
      <c r="G13" s="1" t="s">
        <v>1444</v>
      </c>
      <c r="H13" s="1" t="s">
        <v>1445</v>
      </c>
      <c r="I13" s="1" t="s">
        <v>1446</v>
      </c>
      <c r="J13" s="2"/>
      <c r="K13" s="2"/>
      <c r="L13" s="2"/>
      <c r="M13" s="2"/>
      <c r="N13" s="2"/>
      <c r="O13" s="2"/>
      <c r="P13" s="2"/>
      <c r="Q13" s="2"/>
      <c r="R13" s="2"/>
      <c r="S13" s="2"/>
      <c r="T13" s="2"/>
      <c r="U13" s="2"/>
      <c r="V13" s="2"/>
      <c r="W13" s="2"/>
      <c r="X13" s="2"/>
      <c r="Y13" s="2"/>
      <c r="Z13" s="2"/>
    </row>
    <row r="14">
      <c r="A14" s="1" t="s">
        <v>1447</v>
      </c>
      <c r="B14" s="1" t="s">
        <v>1448</v>
      </c>
      <c r="C14" s="1" t="s">
        <v>1449</v>
      </c>
      <c r="D14" s="1" t="s">
        <v>1450</v>
      </c>
      <c r="E14" s="1" t="s">
        <v>1451</v>
      </c>
      <c r="F14" s="1" t="s">
        <v>1452</v>
      </c>
      <c r="G14" s="1" t="s">
        <v>1453</v>
      </c>
      <c r="H14" s="1" t="s">
        <v>1454</v>
      </c>
      <c r="I14" s="1" t="s">
        <v>1455</v>
      </c>
      <c r="J14" s="2"/>
      <c r="K14" s="2"/>
      <c r="L14" s="2"/>
      <c r="M14" s="2"/>
      <c r="N14" s="2"/>
      <c r="O14" s="2"/>
      <c r="P14" s="2"/>
      <c r="Q14" s="2"/>
      <c r="R14" s="2"/>
      <c r="S14" s="2"/>
      <c r="T14" s="2"/>
      <c r="U14" s="2"/>
      <c r="V14" s="2"/>
      <c r="W14" s="2"/>
      <c r="X14" s="2"/>
      <c r="Y14" s="2"/>
      <c r="Z14" s="2"/>
    </row>
    <row r="15">
      <c r="A15" s="1" t="s">
        <v>1456</v>
      </c>
      <c r="B15" s="1" t="s">
        <v>1457</v>
      </c>
      <c r="C15" s="1" t="s">
        <v>205</v>
      </c>
      <c r="D15" s="1" t="s">
        <v>206</v>
      </c>
      <c r="E15" s="1" t="s">
        <v>207</v>
      </c>
      <c r="F15" s="1" t="s">
        <v>189</v>
      </c>
      <c r="G15" s="1" t="s">
        <v>1458</v>
      </c>
      <c r="H15" s="1" t="s">
        <v>1459</v>
      </c>
      <c r="I15" s="1" t="s">
        <v>1460</v>
      </c>
      <c r="J15" s="2"/>
      <c r="K15" s="2"/>
      <c r="L15" s="2"/>
      <c r="M15" s="2"/>
      <c r="N15" s="2"/>
      <c r="O15" s="2"/>
      <c r="P15" s="2"/>
      <c r="Q15" s="2"/>
      <c r="R15" s="2"/>
      <c r="S15" s="2"/>
      <c r="T15" s="2"/>
      <c r="U15" s="2"/>
      <c r="V15" s="2"/>
      <c r="W15" s="2"/>
      <c r="X15" s="2"/>
      <c r="Y15" s="2"/>
      <c r="Z15" s="2"/>
    </row>
    <row r="16">
      <c r="A16" s="1" t="s">
        <v>1461</v>
      </c>
      <c r="B16" s="1" t="s">
        <v>1462</v>
      </c>
      <c r="C16" s="1" t="s">
        <v>1463</v>
      </c>
      <c r="D16" s="1" t="s">
        <v>1464</v>
      </c>
      <c r="E16" s="1" t="s">
        <v>1465</v>
      </c>
      <c r="F16" s="1" t="s">
        <v>1466</v>
      </c>
      <c r="G16" s="1" t="s">
        <v>1467</v>
      </c>
      <c r="H16" s="1" t="s">
        <v>1468</v>
      </c>
      <c r="I16" s="1" t="s">
        <v>1469</v>
      </c>
      <c r="J16" s="2"/>
      <c r="K16" s="2"/>
      <c r="L16" s="2"/>
      <c r="M16" s="2"/>
      <c r="N16" s="2"/>
      <c r="O16" s="2"/>
      <c r="P16" s="2"/>
      <c r="Q16" s="2"/>
      <c r="R16" s="2"/>
      <c r="S16" s="2"/>
      <c r="T16" s="2"/>
      <c r="U16" s="2"/>
      <c r="V16" s="2"/>
      <c r="W16" s="2"/>
      <c r="X16" s="2"/>
      <c r="Y16" s="2"/>
      <c r="Z16" s="2"/>
    </row>
    <row r="17">
      <c r="A17" s="1" t="s">
        <v>1470</v>
      </c>
      <c r="B17" s="1" t="s">
        <v>173</v>
      </c>
      <c r="C17" s="1" t="s">
        <v>174</v>
      </c>
      <c r="D17" s="1" t="s">
        <v>175</v>
      </c>
      <c r="E17" s="1" t="s">
        <v>1471</v>
      </c>
      <c r="F17" s="1" t="s">
        <v>177</v>
      </c>
      <c r="G17" s="1" t="s">
        <v>1472</v>
      </c>
      <c r="H17" s="1" t="s">
        <v>1473</v>
      </c>
      <c r="I17" s="1" t="s">
        <v>1474</v>
      </c>
      <c r="J17" s="2"/>
      <c r="K17" s="2"/>
      <c r="L17" s="2"/>
      <c r="M17" s="2"/>
      <c r="N17" s="2"/>
      <c r="O17" s="2"/>
      <c r="P17" s="2"/>
      <c r="Q17" s="2"/>
      <c r="R17" s="2"/>
      <c r="S17" s="2"/>
      <c r="T17" s="2"/>
      <c r="U17" s="2"/>
      <c r="V17" s="2"/>
      <c r="W17" s="2"/>
      <c r="X17" s="2"/>
      <c r="Y17" s="2"/>
      <c r="Z17" s="2"/>
    </row>
    <row r="18">
      <c r="A18" s="1" t="s">
        <v>1475</v>
      </c>
      <c r="B18" s="1" t="s">
        <v>1476</v>
      </c>
      <c r="C18" s="1" t="s">
        <v>1477</v>
      </c>
      <c r="D18" s="1" t="s">
        <v>1478</v>
      </c>
      <c r="E18" s="1" t="s">
        <v>1479</v>
      </c>
      <c r="F18" s="1" t="s">
        <v>1480</v>
      </c>
      <c r="G18" s="1" t="s">
        <v>1481</v>
      </c>
      <c r="H18" s="1" t="s">
        <v>1482</v>
      </c>
      <c r="I18" s="1" t="s">
        <v>1483</v>
      </c>
      <c r="J18" s="2"/>
      <c r="K18" s="2"/>
      <c r="L18" s="2"/>
      <c r="M18" s="2"/>
      <c r="N18" s="2"/>
      <c r="O18" s="2"/>
      <c r="P18" s="2"/>
      <c r="Q18" s="2"/>
      <c r="R18" s="2"/>
      <c r="S18" s="2"/>
      <c r="T18" s="2"/>
      <c r="U18" s="2"/>
      <c r="V18" s="2"/>
      <c r="W18" s="2"/>
      <c r="X18" s="2"/>
      <c r="Y18" s="2"/>
      <c r="Z18" s="2"/>
    </row>
    <row r="19">
      <c r="A19" s="1" t="s">
        <v>1484</v>
      </c>
      <c r="B19" s="1" t="s">
        <v>1485</v>
      </c>
      <c r="C19" s="1" t="s">
        <v>1486</v>
      </c>
      <c r="D19" s="1" t="s">
        <v>1487</v>
      </c>
      <c r="E19" s="1" t="s">
        <v>1488</v>
      </c>
      <c r="F19" s="1" t="s">
        <v>1489</v>
      </c>
      <c r="G19" s="1" t="s">
        <v>1490</v>
      </c>
      <c r="H19" s="1" t="s">
        <v>1491</v>
      </c>
      <c r="I19" s="1" t="s">
        <v>1492</v>
      </c>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1" t="s">
        <v>1501</v>
      </c>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1" t="s">
        <v>1509</v>
      </c>
      <c r="I21" s="1" t="s">
        <v>1510</v>
      </c>
      <c r="J21" s="2"/>
      <c r="K21" s="2"/>
      <c r="L21" s="2"/>
      <c r="M21" s="2"/>
      <c r="N21" s="2"/>
      <c r="O21" s="2"/>
      <c r="P21" s="2"/>
      <c r="Q21" s="2"/>
      <c r="R21" s="2"/>
      <c r="S21" s="2"/>
      <c r="T21" s="2"/>
      <c r="U21" s="2"/>
      <c r="V21" s="2"/>
      <c r="W21" s="2"/>
      <c r="X21" s="2"/>
      <c r="Y21" s="2"/>
      <c r="Z21" s="2"/>
    </row>
    <row r="22" ht="15.75" customHeight="1">
      <c r="A22" s="1" t="s">
        <v>1511</v>
      </c>
      <c r="B22" s="1" t="s">
        <v>1512</v>
      </c>
      <c r="C22" s="1" t="s">
        <v>1513</v>
      </c>
      <c r="D22" s="1" t="s">
        <v>1514</v>
      </c>
      <c r="E22" s="1" t="s">
        <v>1515</v>
      </c>
      <c r="F22" s="1" t="s">
        <v>1516</v>
      </c>
      <c r="G22" s="1" t="s">
        <v>1517</v>
      </c>
      <c r="H22" s="1" t="s">
        <v>1518</v>
      </c>
      <c r="I22" s="1" t="s">
        <v>1519</v>
      </c>
      <c r="J22" s="2"/>
      <c r="K22" s="2"/>
      <c r="L22" s="2"/>
      <c r="M22" s="2"/>
      <c r="N22" s="2"/>
      <c r="O22" s="2"/>
      <c r="P22" s="2"/>
      <c r="Q22" s="2"/>
      <c r="R22" s="2"/>
      <c r="S22" s="2"/>
      <c r="T22" s="2"/>
      <c r="U22" s="2"/>
      <c r="V22" s="2"/>
      <c r="W22" s="2"/>
      <c r="X22" s="2"/>
      <c r="Y22" s="2"/>
      <c r="Z22" s="2"/>
    </row>
    <row r="23" ht="15.75" customHeight="1">
      <c r="A23" s="1" t="s">
        <v>1520</v>
      </c>
      <c r="B23" s="1" t="s">
        <v>1521</v>
      </c>
      <c r="C23" s="1" t="s">
        <v>1522</v>
      </c>
      <c r="D23" s="1" t="s">
        <v>1523</v>
      </c>
      <c r="E23" s="1" t="s">
        <v>1524</v>
      </c>
      <c r="F23" s="1" t="s">
        <v>1525</v>
      </c>
      <c r="G23" s="1" t="s">
        <v>1526</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1530</v>
      </c>
      <c r="C24" s="1" t="s">
        <v>1531</v>
      </c>
      <c r="D24" s="1" t="s">
        <v>1532</v>
      </c>
      <c r="E24" s="1" t="s">
        <v>1533</v>
      </c>
      <c r="F24" s="1" t="s">
        <v>1534</v>
      </c>
      <c r="G24" s="1" t="s">
        <v>1535</v>
      </c>
      <c r="H24" s="1" t="s">
        <v>1535</v>
      </c>
      <c r="I24" s="1" t="s">
        <v>1535</v>
      </c>
      <c r="J24" s="2"/>
      <c r="K24" s="2"/>
      <c r="L24" s="2"/>
      <c r="M24" s="2"/>
      <c r="N24" s="2"/>
      <c r="O24" s="2"/>
      <c r="P24" s="2"/>
      <c r="Q24" s="2"/>
      <c r="R24" s="2"/>
      <c r="S24" s="2"/>
      <c r="T24" s="2"/>
      <c r="U24" s="2"/>
      <c r="V24" s="2"/>
      <c r="W24" s="2"/>
      <c r="X24" s="2"/>
      <c r="Y24" s="2"/>
      <c r="Z24" s="2"/>
    </row>
    <row r="25" ht="15.75" customHeight="1">
      <c r="A25" s="1" t="s">
        <v>1536</v>
      </c>
      <c r="B25" s="1" t="s">
        <v>1537</v>
      </c>
      <c r="C25" s="1" t="s">
        <v>1538</v>
      </c>
      <c r="D25" s="1" t="s">
        <v>1539</v>
      </c>
      <c r="E25" s="1" t="s">
        <v>1540</v>
      </c>
      <c r="F25" s="1" t="s">
        <v>1541</v>
      </c>
      <c r="G25" s="1" t="s">
        <v>1542</v>
      </c>
      <c r="H25" s="1" t="s">
        <v>1542</v>
      </c>
      <c r="I25" s="1" t="s">
        <v>1354</v>
      </c>
      <c r="J25" s="2"/>
      <c r="K25" s="2"/>
      <c r="L25" s="2"/>
      <c r="M25" s="2"/>
      <c r="N25" s="2"/>
      <c r="O25" s="2"/>
      <c r="P25" s="2"/>
      <c r="Q25" s="2"/>
      <c r="R25" s="2"/>
      <c r="S25" s="2"/>
      <c r="T25" s="2"/>
      <c r="U25" s="2"/>
      <c r="V25" s="2"/>
      <c r="W25" s="2"/>
      <c r="X25" s="2"/>
      <c r="Y25" s="2"/>
      <c r="Z25" s="2"/>
    </row>
    <row r="26" ht="15.75" customHeight="1">
      <c r="A26" s="1" t="s">
        <v>1543</v>
      </c>
      <c r="B26" s="1" t="s">
        <v>1544</v>
      </c>
      <c r="C26" s="1" t="s">
        <v>1545</v>
      </c>
      <c r="D26" s="1" t="s">
        <v>1546</v>
      </c>
      <c r="E26" s="1" t="s">
        <v>1547</v>
      </c>
      <c r="F26" s="1" t="s">
        <v>1548</v>
      </c>
      <c r="G26" s="1" t="s">
        <v>1354</v>
      </c>
      <c r="H26" s="1" t="s">
        <v>1354</v>
      </c>
      <c r="I26" s="1" t="s">
        <v>1354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1549</v>
      </c>
      <c r="B2" s="1" t="s">
        <v>1550</v>
      </c>
      <c r="C2" s="2"/>
      <c r="D2" s="2"/>
      <c r="E2" s="2"/>
      <c r="F2" s="2"/>
      <c r="G2" s="2"/>
      <c r="H2" s="2"/>
      <c r="I2" s="2"/>
      <c r="J2" s="2"/>
      <c r="K2" s="2"/>
      <c r="L2" s="2"/>
      <c r="M2" s="2"/>
      <c r="N2" s="2"/>
      <c r="O2" s="2"/>
      <c r="P2" s="2"/>
      <c r="Q2" s="2"/>
      <c r="R2" s="2"/>
      <c r="S2" s="2"/>
      <c r="T2" s="2"/>
      <c r="U2" s="2"/>
      <c r="V2" s="2"/>
      <c r="W2" s="2"/>
      <c r="X2" s="2"/>
      <c r="Y2" s="2"/>
      <c r="Z2" s="2"/>
    </row>
    <row r="3">
      <c r="A3" s="3" t="s">
        <v>1551</v>
      </c>
      <c r="B3" s="1" t="s">
        <v>1552</v>
      </c>
      <c r="C3" s="2"/>
      <c r="D3" s="2"/>
      <c r="E3" s="2"/>
      <c r="F3" s="2"/>
      <c r="G3" s="2"/>
      <c r="H3" s="2"/>
      <c r="I3" s="2"/>
      <c r="J3" s="2"/>
      <c r="K3" s="2"/>
      <c r="L3" s="2"/>
      <c r="M3" s="2"/>
      <c r="N3" s="2"/>
      <c r="O3" s="2"/>
      <c r="P3" s="2"/>
      <c r="Q3" s="2"/>
      <c r="R3" s="2"/>
      <c r="S3" s="2"/>
      <c r="T3" s="2"/>
      <c r="U3" s="2"/>
      <c r="V3" s="2"/>
      <c r="W3" s="2"/>
      <c r="X3" s="2"/>
      <c r="Y3" s="2"/>
      <c r="Z3" s="2"/>
    </row>
    <row r="4">
      <c r="A4" s="3" t="s">
        <v>1553</v>
      </c>
      <c r="B4" s="1" t="s">
        <v>1554</v>
      </c>
      <c r="C4" s="2"/>
      <c r="D4" s="2"/>
      <c r="E4" s="2"/>
      <c r="F4" s="2"/>
      <c r="G4" s="2"/>
      <c r="H4" s="2"/>
      <c r="I4" s="2"/>
      <c r="J4" s="2"/>
      <c r="K4" s="2"/>
      <c r="L4" s="2"/>
      <c r="M4" s="2"/>
      <c r="N4" s="2"/>
      <c r="O4" s="2"/>
      <c r="P4" s="2"/>
      <c r="Q4" s="2"/>
      <c r="R4" s="2"/>
      <c r="S4" s="2"/>
      <c r="T4" s="2"/>
      <c r="U4" s="2"/>
      <c r="V4" s="2"/>
      <c r="W4" s="2"/>
      <c r="X4" s="2"/>
      <c r="Y4" s="2"/>
      <c r="Z4" s="2"/>
    </row>
    <row r="5">
      <c r="A5" s="3" t="s">
        <v>1555</v>
      </c>
      <c r="B5" s="1" t="s">
        <v>1556</v>
      </c>
      <c r="C5" s="2"/>
      <c r="D5" s="2"/>
      <c r="E5" s="2"/>
      <c r="F5" s="2"/>
      <c r="G5" s="2"/>
      <c r="H5" s="2"/>
      <c r="I5" s="2"/>
      <c r="J5" s="2"/>
      <c r="K5" s="2"/>
      <c r="L5" s="2"/>
      <c r="M5" s="2"/>
      <c r="N5" s="2"/>
      <c r="O5" s="2"/>
      <c r="P5" s="2"/>
      <c r="Q5" s="2"/>
      <c r="R5" s="2"/>
      <c r="S5" s="2"/>
      <c r="T5" s="2"/>
      <c r="U5" s="2"/>
      <c r="V5" s="2"/>
      <c r="W5" s="2"/>
      <c r="X5" s="2"/>
      <c r="Y5" s="2"/>
      <c r="Z5" s="2"/>
    </row>
    <row r="6">
      <c r="A6" s="3" t="s">
        <v>1557</v>
      </c>
      <c r="B6" s="1" t="s">
        <v>1558</v>
      </c>
      <c r="C6" s="2"/>
      <c r="D6" s="2"/>
      <c r="E6" s="2"/>
      <c r="F6" s="2"/>
      <c r="G6" s="2"/>
      <c r="H6" s="2"/>
      <c r="I6" s="2"/>
      <c r="J6" s="2"/>
      <c r="K6" s="2"/>
      <c r="L6" s="2"/>
      <c r="M6" s="2"/>
      <c r="N6" s="2"/>
      <c r="O6" s="2"/>
      <c r="P6" s="2"/>
      <c r="Q6" s="2"/>
      <c r="R6" s="2"/>
      <c r="S6" s="2"/>
      <c r="T6" s="2"/>
      <c r="U6" s="2"/>
      <c r="V6" s="2"/>
      <c r="W6" s="2"/>
      <c r="X6" s="2"/>
      <c r="Y6" s="2"/>
      <c r="Z6" s="2"/>
    </row>
    <row r="7">
      <c r="A7" s="3" t="s">
        <v>1559</v>
      </c>
      <c r="B7" s="1" t="s">
        <v>11</v>
      </c>
      <c r="C7" s="2"/>
      <c r="D7" s="2"/>
      <c r="E7" s="2"/>
      <c r="F7" s="2"/>
      <c r="G7" s="2"/>
      <c r="H7" s="2"/>
      <c r="I7" s="2"/>
      <c r="J7" s="2"/>
      <c r="K7" s="2"/>
      <c r="L7" s="2"/>
      <c r="M7" s="2"/>
      <c r="N7" s="2"/>
      <c r="O7" s="2"/>
      <c r="P7" s="2"/>
      <c r="Q7" s="2"/>
      <c r="R7" s="2"/>
      <c r="S7" s="2"/>
      <c r="T7" s="2"/>
      <c r="U7" s="2"/>
      <c r="V7" s="2"/>
      <c r="W7" s="2"/>
      <c r="X7" s="2"/>
      <c r="Y7" s="2"/>
      <c r="Z7" s="2"/>
    </row>
    <row r="8">
      <c r="A8" s="3" t="s">
        <v>1560</v>
      </c>
      <c r="B8" s="1" t="s">
        <v>1561</v>
      </c>
      <c r="C8" s="2"/>
      <c r="D8" s="2"/>
      <c r="E8" s="2"/>
      <c r="F8" s="2"/>
      <c r="G8" s="2"/>
      <c r="H8" s="2"/>
      <c r="I8" s="2"/>
      <c r="J8" s="2"/>
      <c r="K8" s="2"/>
      <c r="L8" s="2"/>
      <c r="M8" s="2"/>
      <c r="N8" s="2"/>
      <c r="O8" s="2"/>
      <c r="P8" s="2"/>
      <c r="Q8" s="2"/>
      <c r="R8" s="2"/>
      <c r="S8" s="2"/>
      <c r="T8" s="2"/>
      <c r="U8" s="2"/>
      <c r="V8" s="2"/>
      <c r="W8" s="2"/>
      <c r="X8" s="2"/>
      <c r="Y8" s="2"/>
      <c r="Z8" s="2"/>
    </row>
    <row r="9">
      <c r="A9" s="3" t="s">
        <v>1562</v>
      </c>
      <c r="B9" s="4" t="s">
        <v>1563</v>
      </c>
      <c r="C9" s="2"/>
      <c r="D9" s="2"/>
      <c r="E9" s="2"/>
      <c r="F9" s="2"/>
      <c r="G9" s="2"/>
      <c r="H9" s="2"/>
      <c r="I9" s="2"/>
      <c r="J9" s="2"/>
      <c r="K9" s="2"/>
      <c r="L9" s="2"/>
      <c r="M9" s="2"/>
      <c r="N9" s="2"/>
      <c r="O9" s="2"/>
      <c r="P9" s="2"/>
      <c r="Q9" s="2"/>
      <c r="R9" s="2"/>
      <c r="S9" s="2"/>
      <c r="T9" s="2"/>
      <c r="U9" s="2"/>
      <c r="V9" s="2"/>
      <c r="W9" s="2"/>
      <c r="X9" s="2"/>
      <c r="Y9" s="2"/>
      <c r="Z9" s="2"/>
    </row>
    <row r="10">
      <c r="A10" s="3" t="s">
        <v>1564</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1566</v>
      </c>
      <c r="B11" s="1" t="s">
        <v>1567</v>
      </c>
      <c r="C11" s="2"/>
      <c r="D11" s="2"/>
      <c r="E11" s="2"/>
      <c r="F11" s="2"/>
      <c r="G11" s="2"/>
      <c r="H11" s="2"/>
      <c r="I11" s="2"/>
      <c r="J11" s="2"/>
      <c r="K11" s="2"/>
      <c r="L11" s="2"/>
      <c r="M11" s="2"/>
      <c r="N11" s="2"/>
      <c r="O11" s="2"/>
      <c r="P11" s="2"/>
      <c r="Q11" s="2"/>
      <c r="R11" s="2"/>
      <c r="S11" s="2"/>
      <c r="T11" s="2"/>
      <c r="U11" s="2"/>
      <c r="V11" s="2"/>
      <c r="W11" s="2"/>
      <c r="X11" s="2"/>
      <c r="Y11" s="2"/>
      <c r="Z11" s="2"/>
    </row>
    <row r="12">
      <c r="A12" s="3" t="s">
        <v>1568</v>
      </c>
      <c r="B12" s="1" t="s">
        <v>1565</v>
      </c>
      <c r="C12" s="2"/>
      <c r="D12" s="2"/>
      <c r="E12" s="2"/>
      <c r="F12" s="2"/>
      <c r="G12" s="2"/>
      <c r="H12" s="2"/>
      <c r="I12" s="2"/>
      <c r="J12" s="2"/>
      <c r="K12" s="2"/>
      <c r="L12" s="2"/>
      <c r="M12" s="2"/>
      <c r="N12" s="2"/>
      <c r="O12" s="2"/>
      <c r="P12" s="2"/>
      <c r="Q12" s="2"/>
      <c r="R12" s="2"/>
      <c r="S12" s="2"/>
      <c r="T12" s="2"/>
      <c r="U12" s="2"/>
      <c r="V12" s="2"/>
      <c r="W12" s="2"/>
      <c r="X12" s="2"/>
      <c r="Y12" s="2"/>
      <c r="Z12" s="2"/>
    </row>
    <row r="13">
      <c r="A13" s="3" t="s">
        <v>1569</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1571</v>
      </c>
      <c r="B14" s="1" t="s">
        <v>1572</v>
      </c>
      <c r="C14" s="2"/>
      <c r="D14" s="2"/>
      <c r="E14" s="2"/>
      <c r="F14" s="2"/>
      <c r="G14" s="2"/>
      <c r="H14" s="2"/>
      <c r="I14" s="2"/>
      <c r="J14" s="2"/>
      <c r="K14" s="2"/>
      <c r="L14" s="2"/>
      <c r="M14" s="2"/>
      <c r="N14" s="2"/>
      <c r="O14" s="2"/>
      <c r="P14" s="2"/>
      <c r="Q14" s="2"/>
      <c r="R14" s="2"/>
      <c r="S14" s="2"/>
      <c r="T14" s="2"/>
      <c r="U14" s="2"/>
      <c r="V14" s="2"/>
      <c r="W14" s="2"/>
      <c r="X14" s="2"/>
      <c r="Y14" s="2"/>
      <c r="Z14" s="2"/>
    </row>
    <row r="15">
      <c r="A15" s="3" t="s">
        <v>1573</v>
      </c>
      <c r="B15" s="1" t="s">
        <v>1570</v>
      </c>
      <c r="C15" s="2"/>
      <c r="D15" s="2"/>
      <c r="E15" s="2"/>
      <c r="F15" s="2"/>
      <c r="G15" s="2"/>
      <c r="H15" s="2"/>
      <c r="I15" s="2"/>
      <c r="J15" s="2"/>
      <c r="K15" s="2"/>
      <c r="L15" s="2"/>
      <c r="M15" s="2"/>
      <c r="N15" s="2"/>
      <c r="O15" s="2"/>
      <c r="P15" s="2"/>
      <c r="Q15" s="2"/>
      <c r="R15" s="2"/>
      <c r="S15" s="2"/>
      <c r="T15" s="2"/>
      <c r="U15" s="2"/>
      <c r="V15" s="2"/>
      <c r="W15" s="2"/>
      <c r="X15" s="2"/>
      <c r="Y15" s="2"/>
      <c r="Z15" s="2"/>
    </row>
    <row r="16">
      <c r="A16" s="3" t="s">
        <v>1574</v>
      </c>
      <c r="B16" s="1" t="s">
        <v>1575</v>
      </c>
      <c r="C16" s="2"/>
      <c r="D16" s="2"/>
      <c r="E16" s="2"/>
      <c r="F16" s="2"/>
      <c r="G16" s="2"/>
      <c r="H16" s="2"/>
      <c r="I16" s="2"/>
      <c r="J16" s="2"/>
      <c r="K16" s="2"/>
      <c r="L16" s="2"/>
      <c r="M16" s="2"/>
      <c r="N16" s="2"/>
      <c r="O16" s="2"/>
      <c r="P16" s="2"/>
      <c r="Q16" s="2"/>
      <c r="R16" s="2"/>
      <c r="S16" s="2"/>
      <c r="T16" s="2"/>
      <c r="U16" s="2"/>
      <c r="V16" s="2"/>
      <c r="W16" s="2"/>
      <c r="X16" s="2"/>
      <c r="Y16" s="2"/>
      <c r="Z16" s="2"/>
    </row>
    <row r="17">
      <c r="A17" s="3" t="s">
        <v>1576</v>
      </c>
      <c r="B17" s="1">
        <v>894.0</v>
      </c>
      <c r="C17" s="2"/>
      <c r="D17" s="2"/>
      <c r="E17" s="2"/>
      <c r="F17" s="2"/>
      <c r="G17" s="2"/>
      <c r="H17" s="2"/>
      <c r="I17" s="2"/>
      <c r="J17" s="2"/>
      <c r="K17" s="2"/>
      <c r="L17" s="2"/>
      <c r="M17" s="2"/>
      <c r="N17" s="2"/>
      <c r="O17" s="2"/>
      <c r="P17" s="2"/>
      <c r="Q17" s="2"/>
      <c r="R17" s="2"/>
      <c r="S17" s="2"/>
      <c r="T17" s="2"/>
      <c r="U17" s="2"/>
      <c r="V17" s="2"/>
      <c r="W17" s="2"/>
      <c r="X17" s="2"/>
      <c r="Y17" s="2"/>
      <c r="Z17" s="2"/>
    </row>
    <row r="18">
      <c r="A18" s="3" t="s">
        <v>1577</v>
      </c>
      <c r="B18" s="1" t="s">
        <v>1578</v>
      </c>
      <c r="C18" s="2"/>
      <c r="D18" s="2"/>
      <c r="E18" s="2"/>
      <c r="F18" s="2"/>
      <c r="G18" s="2"/>
      <c r="H18" s="2"/>
      <c r="I18" s="2"/>
      <c r="J18" s="2"/>
      <c r="K18" s="2"/>
      <c r="L18" s="2"/>
      <c r="M18" s="2"/>
      <c r="N18" s="2"/>
      <c r="O18" s="2"/>
      <c r="P18" s="2"/>
      <c r="Q18" s="2"/>
      <c r="R18" s="2"/>
      <c r="S18" s="2"/>
      <c r="T18" s="2"/>
      <c r="U18" s="2"/>
      <c r="V18" s="2"/>
      <c r="W18" s="2"/>
      <c r="X18" s="2"/>
      <c r="Y18" s="2"/>
      <c r="Z18" s="2"/>
    </row>
    <row r="19">
      <c r="A19" s="3" t="s">
        <v>1579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1580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1586</v>
      </c>
      <c r="B26" s="4" t="s">
        <v>1587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1590</v>
      </c>
      <c r="B29" s="1">
        <v>27.15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1591</v>
      </c>
      <c r="B30" s="1">
        <v>27.97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1592</v>
      </c>
      <c r="B31" s="1">
        <v>27.67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1593</v>
      </c>
      <c r="B32" s="1">
        <v>28.385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1594</v>
      </c>
      <c r="B33" s="1">
        <v>27.15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1595</v>
      </c>
      <c r="B34" s="1">
        <v>27.97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1596</v>
      </c>
      <c r="B35" s="1">
        <v>27.67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1597</v>
      </c>
      <c r="B36" s="1">
        <v>28.385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1598</v>
      </c>
      <c r="B37" s="1">
        <v>0.84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1599</v>
      </c>
      <c r="B38" s="1">
        <v>0.030199999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1600</v>
      </c>
      <c r="B39" s="1">
        <v>1.7315424E9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1601</v>
      </c>
      <c r="B40" s="1">
        <v>0.503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1602</v>
      </c>
      <c r="B41" s="1">
        <v>4.32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1603</v>
      </c>
      <c r="B42" s="1">
        <v>0.197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1604</v>
      </c>
      <c r="B43" s="1">
        <v>16.830303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1605</v>
      </c>
      <c r="B44" s="1">
        <v>9.436335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1606</v>
      </c>
      <c r="B45" s="1">
        <v>1.0225867E7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1607</v>
      </c>
      <c r="B46" s="1">
        <v>1.0225867E7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1608</v>
      </c>
      <c r="B47" s="1">
        <v>6069357.0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1609</v>
      </c>
      <c r="B48" s="1">
        <v>5799590.0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1610</v>
      </c>
      <c r="B49" s="1">
        <v>5799590.0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1611</v>
      </c>
      <c r="B50" s="1">
        <v>27.49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1612</v>
      </c>
      <c r="B51" s="1">
        <v>27.97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1613</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1614</v>
      </c>
      <c r="B53" s="1">
        <v>1800.0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1615</v>
      </c>
      <c r="B54" s="1">
        <v>2.0451078144E10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1616</v>
      </c>
      <c r="B55" s="1">
        <v>22.3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1617</v>
      </c>
      <c r="B56" s="1">
        <v>28.9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1618</v>
      </c>
      <c r="B57" s="1">
        <v>3.7190542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1619</v>
      </c>
      <c r="B58" s="1">
        <v>25.3404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1620</v>
      </c>
      <c r="B59" s="1">
        <v>25.79505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1621</v>
      </c>
      <c r="B60" s="1">
        <v>0.83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1622</v>
      </c>
      <c r="B61" s="1">
        <v>0.030570902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1623</v>
      </c>
      <c r="B62" s="1" t="s">
        <v>1624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1625</v>
      </c>
      <c r="B63" s="1">
        <v>2.1982744576E10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1626</v>
      </c>
      <c r="B64" s="1">
        <v>0.22549999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1627</v>
      </c>
      <c r="B65" s="1">
        <v>7.25040829E8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1628</v>
      </c>
      <c r="B66" s="1">
        <v>7.36444992E8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1629</v>
      </c>
      <c r="B67" s="1">
        <v>1.7345198E7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1630</v>
      </c>
      <c r="B68" s="1">
        <v>1.6343058E7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1633</v>
      </c>
      <c r="B71" s="1">
        <v>0.023599999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1634</v>
      </c>
      <c r="B72" s="1">
        <v>0.01791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1635</v>
      </c>
      <c r="B73" s="1">
        <v>0.90698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1636</v>
      </c>
      <c r="B74" s="1">
        <v>2.96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1637</v>
      </c>
      <c r="B75" s="1">
        <v>0.0272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1638</v>
      </c>
      <c r="B76" s="1">
        <v>7.54313024E8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1639</v>
      </c>
      <c r="B77" s="1">
        <v>17.709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1640</v>
      </c>
      <c r="B78" s="1">
        <v>1.5681293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1644</v>
      </c>
      <c r="B82" s="1">
        <v>-0.22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1645</v>
      </c>
      <c r="B83" s="1">
        <v>1.236999936E9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1646</v>
      </c>
      <c r="B84" s="1">
        <v>1.65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1647</v>
      </c>
      <c r="B85" s="1">
        <v>2.33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1648</v>
      </c>
      <c r="B86" s="1" t="s">
        <v>1649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v>1.3765248E9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1651</v>
      </c>
      <c r="B88" s="1">
        <v>3.998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1652</v>
      </c>
      <c r="B89" s="1">
        <v>6.374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1653</v>
      </c>
      <c r="B90" s="1">
        <v>0.118855715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1654</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1655</v>
      </c>
      <c r="B92" s="1">
        <v>0.21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v>1.7315424E9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t="s">
        <v>1658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1659</v>
      </c>
      <c r="B95" s="1" t="s">
        <v>1660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1663</v>
      </c>
      <c r="B98" s="1" t="s">
        <v>1664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1665</v>
      </c>
      <c r="B99" s="1" t="s">
        <v>1664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1666</v>
      </c>
      <c r="B100" s="1">
        <v>6.344874E8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1667</v>
      </c>
      <c r="B101" s="1" t="s">
        <v>1668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t="s">
        <v>1670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t="s">
        <v>1672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1673</v>
      </c>
      <c r="B104" s="1" t="s">
        <v>1674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1675</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1676</v>
      </c>
      <c r="B106" s="1">
        <v>27.77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1677</v>
      </c>
      <c r="B107" s="1">
        <v>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1678</v>
      </c>
      <c r="B108" s="1">
        <v>30.0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1679</v>
      </c>
      <c r="B109" s="1">
        <v>33.48625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1680</v>
      </c>
      <c r="B110" s="1">
        <v>33.0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1681</v>
      </c>
      <c r="B111" s="1">
        <v>1.70833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1682</v>
      </c>
      <c r="B112" s="1" t="s">
        <v>1683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1684</v>
      </c>
      <c r="B113" s="1">
        <v>24.0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1685</v>
      </c>
      <c r="B114" s="1">
        <v>8.43E8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1686</v>
      </c>
      <c r="B115" s="1">
        <v>1.144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1687</v>
      </c>
      <c r="B116" s="1">
        <v>3.448999936E9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1688</v>
      </c>
      <c r="B117" s="1">
        <v>2.361999872E9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1689</v>
      </c>
      <c r="B118" s="1">
        <v>1.494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1690</v>
      </c>
      <c r="B119" s="1">
        <v>1.606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1691</v>
      </c>
      <c r="B120" s="1">
        <v>5.498999808E9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1692</v>
      </c>
      <c r="B121" s="1">
        <v>18.111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1693</v>
      </c>
      <c r="B122" s="1">
        <v>7.376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1694</v>
      </c>
      <c r="B123" s="1">
        <v>0.05093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1695</v>
      </c>
      <c r="B124" s="1">
        <v>0.095979996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1696</v>
      </c>
      <c r="B125" s="1">
        <v>9.94750016E8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1697</v>
      </c>
      <c r="B126" s="1">
        <v>2.928999936E9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1698</v>
      </c>
      <c r="B127" s="1">
        <v>-0.19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1699</v>
      </c>
      <c r="B128" s="1">
        <v>-0.05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1700</v>
      </c>
      <c r="B129" s="1">
        <v>0.70649004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1701</v>
      </c>
      <c r="B130" s="1">
        <v>0.6272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1702</v>
      </c>
      <c r="B131" s="1">
        <v>0.26087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1703</v>
      </c>
      <c r="B132" s="1" t="s">
        <v>1624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1704</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-450.0</v>
      </c>
      <c r="C3" s="1">
        <v>-362.0</v>
      </c>
      <c r="D3" s="1">
        <v>294.0</v>
      </c>
      <c r="E3" s="1">
        <v>299.0</v>
      </c>
      <c r="F3" s="1">
        <v>-248.0</v>
      </c>
      <c r="G3" s="1">
        <v>324.0</v>
      </c>
      <c r="H3" s="1">
        <v>95.0</v>
      </c>
      <c r="I3" s="1">
        <v>1190.0</v>
      </c>
      <c r="J3" s="1">
        <v>2810.0</v>
      </c>
      <c r="K3" s="1">
        <v>1320.0</v>
      </c>
      <c r="L3" s="1">
        <f>IF(K3*FORECAST(L2,B3:K3,B2:K2)&gt;0,FORECAST(L2,B3:K3,B2:K2),K3)*$X$1</f>
        <v>1946.333333</v>
      </c>
      <c r="M3" s="1">
        <f>IF(L3*FORECAST(M2,B3:L3,B2:L2)&gt;0,FORECAST(M2,B3:L3,B2:L2),L3)*$X$1</f>
        <v>2204.357576</v>
      </c>
      <c r="N3" s="1">
        <f>IF(M3*FORECAST(N2,B3:M3,B2:M2)&gt;0,FORECAST(N2,B3:M3,B2:M2),M3)*$X$1</f>
        <v>2462.381818</v>
      </c>
      <c r="O3" s="1">
        <f>IF(N3*FORECAST(O2,B3:N3,B2:N2)&gt;0,FORECAST(O2,B3:N3,B2:N2),N3)*$X$1</f>
        <v>2720.406061</v>
      </c>
      <c r="P3" s="1">
        <f>IF(O3*FORECAST(P2,B3:O3,B2:O2)&gt;0,FORECAST(P2,B3:O3,B2:O2),O3)*$X$1</f>
        <v>2978.430303</v>
      </c>
      <c r="Q3" s="1">
        <f>IF(P3*FORECAST(Q2,B3:P3,B2:P2)&gt;0,FORECAST(Q2,B3:P3,B2:P2),P3)*$X$1</f>
        <v>3236.454545</v>
      </c>
      <c r="R3" s="1">
        <f>IF(Q3*FORECAST(R2,B3:Q3,B2:Q2)&gt;0,FORECAST(R2,B3:Q3,B2:Q2),Q3)*$X$1</f>
        <v>3494.478788</v>
      </c>
      <c r="S3" s="5">
        <f>IF(R3*FORECAST(S2,B3:R3,B2:R2)&gt;0,FORECAST(S2,B3:R3,B2:R2),R3)*$X$1</f>
        <v>3752.50303</v>
      </c>
      <c r="T3" s="5">
        <f>IF(S3*FORECAST(T2,B3:S3,B2:S2)&gt;0,FORECAST(T2,B3:S3,B2:S2),S3)*$X$1</f>
        <v>4010.527273</v>
      </c>
      <c r="U3" s="5">
        <f>IF(T3*FORECAST(U2,B3:T3,B2:T2)&gt;0,FORECAST(U2,B3:T3,B2:T2),T3)*$X$1</f>
        <v>4268.551515</v>
      </c>
      <c r="V3" s="5">
        <f>IF(U3*FORECAST(V2,B3:U3,B2:U2)&gt;0,FORECAST(V2,B3:U3,B2:U2),U3)*$X$1</f>
        <v>4526.575758</v>
      </c>
      <c r="W3" s="5">
        <f>IF(V3*FORECAST(W2,B3:V3,B2:V2)&gt;0,FORECAST(W2,B3:V3,B2:V2),V3)*$X$1</f>
        <v>4784.6</v>
      </c>
      <c r="X3" s="2"/>
      <c r="Y3" s="2"/>
      <c r="Z3" s="2"/>
    </row>
    <row r="4">
      <c r="A4" s="3" t="s">
        <v>125</v>
      </c>
      <c r="B4" s="1">
        <v>1730.0</v>
      </c>
      <c r="C4" s="1">
        <v>2020.0</v>
      </c>
      <c r="D4" s="1">
        <v>1020.0</v>
      </c>
      <c r="E4" s="1">
        <v>1040.0</v>
      </c>
      <c r="F4" s="1">
        <v>1220.0</v>
      </c>
      <c r="G4" s="1">
        <v>1060.0</v>
      </c>
      <c r="H4" s="1">
        <v>1030.0</v>
      </c>
      <c r="I4" s="1">
        <v>2430.0</v>
      </c>
      <c r="J4" s="1">
        <v>1930.0</v>
      </c>
      <c r="K4" s="1">
        <v>1570.0</v>
      </c>
      <c r="L4" s="2"/>
      <c r="M4" s="2"/>
      <c r="N4" s="2"/>
      <c r="O4" s="2"/>
      <c r="P4" s="2"/>
      <c r="Q4" s="2"/>
      <c r="R4" s="2"/>
      <c r="S4" s="2"/>
      <c r="T4" s="2"/>
      <c r="U4" s="2"/>
      <c r="V4" s="2"/>
      <c r="W4" s="2"/>
      <c r="X4" s="2"/>
      <c r="Y4" s="2"/>
      <c r="Z4" s="2"/>
    </row>
    <row r="5">
      <c r="A5" s="3" t="s">
        <v>1705</v>
      </c>
      <c r="B5" s="1">
        <v>418.0</v>
      </c>
      <c r="C5" s="1">
        <v>414.0</v>
      </c>
      <c r="D5" s="1">
        <v>457.0</v>
      </c>
      <c r="E5" s="1">
        <v>466.0</v>
      </c>
      <c r="F5" s="1">
        <v>448.0</v>
      </c>
      <c r="G5" s="1">
        <v>417.0</v>
      </c>
      <c r="H5" s="1">
        <v>401.0</v>
      </c>
      <c r="I5" s="1">
        <v>504.0</v>
      </c>
      <c r="J5" s="1">
        <v>799.0</v>
      </c>
      <c r="K5" s="1">
        <v>760.0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(1+0.02)/(0.0781-0.02)</f>
        <v>83998.14114</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NPV(0.0781,M3:W3)</f>
        <v>23796.30663</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NPV(0.0781,M16:W16)</f>
        <v>36729.93577</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60526.2424</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1570.0</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58956.2424</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760.0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77.57400315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83998.14114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104.0</v>
      </c>
      <c r="C3" s="1">
        <v>-114.0</v>
      </c>
      <c r="D3" s="1">
        <v>-417.0</v>
      </c>
      <c r="E3" s="1">
        <v>100.0</v>
      </c>
      <c r="F3" s="1">
        <v>557.0</v>
      </c>
      <c r="G3" s="1">
        <v>681.0</v>
      </c>
      <c r="H3" s="1">
        <v>201.0</v>
      </c>
      <c r="I3" s="1">
        <v>1160.0</v>
      </c>
      <c r="J3" s="1">
        <v>4059.0</v>
      </c>
      <c r="K3" s="1">
        <v>1620.0</v>
      </c>
      <c r="L3" s="1">
        <f>IF(K3*FORECAST(L2,B3:K3,B2:K2)&gt;0,FORECAST(L2,B3:K3,B2:K2),K3)*$X$1</f>
        <v>2500.666667</v>
      </c>
      <c r="M3" s="1">
        <f>IF(L3*FORECAST(M2,B3:L3,B2:L2)&gt;0,FORECAST(M2,B3:L3,B2:L2),L3)*$X$1</f>
        <v>2810.769697</v>
      </c>
      <c r="N3" s="1">
        <f>IF(M3*FORECAST(N2,B3:M3,B2:M2)&gt;0,FORECAST(N2,B3:M3,B2:M2),M3)*$X$1</f>
        <v>3120.872727</v>
      </c>
      <c r="O3" s="1">
        <f>IF(N3*FORECAST(O2,B3:N3,B2:N2)&gt;0,FORECAST(O2,B3:N3,B2:N2),N3)*$X$1</f>
        <v>3430.975758</v>
      </c>
      <c r="P3" s="1">
        <f>IF(O3*FORECAST(P2,B3:O3,B2:O2)&gt;0,FORECAST(P2,B3:O3,B2:O2),O3)*$X$1</f>
        <v>3741.078788</v>
      </c>
      <c r="Q3" s="1">
        <f>IF(P3*FORECAST(Q2,B3:P3,B2:P2)&gt;0,FORECAST(Q2,B3:P3,B2:P2),P3)*$X$1</f>
        <v>4051.181818</v>
      </c>
      <c r="R3" s="1">
        <f>IF(Q3*FORECAST(R2,B3:Q3,B2:Q2)&gt;0,FORECAST(R2,B3:Q3,B2:Q2),Q3)*$X$1</f>
        <v>4361.284848</v>
      </c>
      <c r="S3" s="5">
        <f>IF(R3*FORECAST(S2,B3:R3,B2:R2)&gt;0,FORECAST(S2,B3:R3,B2:R2),R3)*$X$1</f>
        <v>4671.387879</v>
      </c>
      <c r="T3" s="5">
        <f>IF(S3*FORECAST(T2,B3:S3,B2:S2)&gt;0,FORECAST(T2,B3:S3,B2:S2),S3)*$X$1</f>
        <v>4981.490909</v>
      </c>
      <c r="U3" s="5">
        <f>IF(T3*FORECAST(U2,B3:T3,B2:T2)&gt;0,FORECAST(U2,B3:T3,B2:T2),T3)*$X$1</f>
        <v>5291.593939</v>
      </c>
      <c r="V3" s="5">
        <f>IF(U3*FORECAST(V2,B3:U3,B2:U2)&gt;0,FORECAST(V2,B3:U3,B2:U2),U3)*$X$1</f>
        <v>5601.69697</v>
      </c>
      <c r="W3" s="5">
        <f>IF(V3*FORECAST(W2,B3:V3,B2:V2)&gt;0,FORECAST(W2,B3:V3,B2:V2),V3)*$X$1</f>
        <v>5911.8</v>
      </c>
      <c r="X3" s="2"/>
      <c r="Y3" s="2"/>
      <c r="Z3" s="2"/>
    </row>
    <row r="4">
      <c r="A4" s="3" t="s">
        <v>125</v>
      </c>
      <c r="B4" s="1">
        <v>1730.0</v>
      </c>
      <c r="C4" s="1">
        <v>2020.0</v>
      </c>
      <c r="D4" s="1">
        <v>1020.0</v>
      </c>
      <c r="E4" s="1">
        <v>1040.0</v>
      </c>
      <c r="F4" s="1">
        <v>1220.0</v>
      </c>
      <c r="G4" s="1">
        <v>1060.0</v>
      </c>
      <c r="H4" s="1">
        <v>1030.0</v>
      </c>
      <c r="I4" s="1">
        <v>2430.0</v>
      </c>
      <c r="J4" s="1">
        <v>1930.0</v>
      </c>
      <c r="K4" s="1">
        <v>1570.0</v>
      </c>
      <c r="L4" s="2"/>
      <c r="M4" s="2"/>
      <c r="N4" s="2"/>
      <c r="O4" s="2"/>
      <c r="P4" s="2"/>
      <c r="Q4" s="2"/>
      <c r="R4" s="2"/>
      <c r="S4" s="2"/>
      <c r="T4" s="2"/>
      <c r="U4" s="2"/>
      <c r="V4" s="2"/>
      <c r="W4" s="2"/>
      <c r="X4" s="2"/>
      <c r="Y4" s="2"/>
      <c r="Z4" s="2"/>
    </row>
    <row r="5">
      <c r="A5" s="3" t="s">
        <v>1705</v>
      </c>
      <c r="B5" s="1">
        <v>418.0</v>
      </c>
      <c r="C5" s="1">
        <v>414.0</v>
      </c>
      <c r="D5" s="1">
        <v>457.0</v>
      </c>
      <c r="E5" s="1">
        <v>466.0</v>
      </c>
      <c r="F5" s="1">
        <v>448.0</v>
      </c>
      <c r="G5" s="1">
        <v>417.0</v>
      </c>
      <c r="H5" s="1">
        <v>401.0</v>
      </c>
      <c r="I5" s="1">
        <v>504.0</v>
      </c>
      <c r="J5" s="1">
        <v>799.0</v>
      </c>
      <c r="K5" s="1">
        <v>760.0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(1+0.02)/(0.0781-0.02)</f>
        <v>103787.1945</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NPV(0.0781,M3:W3)</f>
        <v>29762.86294</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NPV(0.0781,M16:W16)</f>
        <v>45383.11129</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75145.97423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1570.0</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73575.97423</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760.0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96.8104924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103787.1945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