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<sst xmlns="http://schemas.openxmlformats.org/spreadsheetml/2006/main" count="2038" uniqueCount="1671">
  <si>
    <t>ticker</t>
  </si>
  <si>
    <t>CSCO</t>
  </si>
  <si>
    <t>nombre</t>
  </si>
  <si>
    <t>CISCO SYSTEMS INC</t>
  </si>
  <si>
    <t>empresa</t>
  </si>
  <si>
    <t>Communications &amp; Networking</t>
  </si>
  <si>
    <t>Open</t>
  </si>
  <si>
    <t>Target Price</t>
  </si>
  <si>
    <t>Upside</t>
  </si>
  <si>
    <t>50.54%</t>
  </si>
  <si>
    <t>Country</t>
  </si>
  <si>
    <t>United States</t>
  </si>
  <si>
    <t>Market Cap</t>
  </si>
  <si>
    <t>Book Value</t>
  </si>
  <si>
    <t>Pe ratio</t>
  </si>
  <si>
    <t>Dividend Ratio</t>
  </si>
  <si>
    <t>Net Debt Growth</t>
  </si>
  <si>
    <t>-5.55%</t>
  </si>
  <si>
    <t>Total Assets Growth</t>
  </si>
  <si>
    <t>-7.38%</t>
  </si>
  <si>
    <t>Net Property, Plant and Equipment Growth</t>
  </si>
  <si>
    <t>-5.13%</t>
  </si>
  <si>
    <t>EBITDA Growth</t>
  </si>
  <si>
    <t>20.86%</t>
  </si>
  <si>
    <t>Fiscal Period: July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</si>
  <si>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</si>
  <si>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</si>
  <si>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</si>
  <si>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</si>
  <si>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</si>
  <si>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</si>
  <si>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</si>
  <si>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</si>
  <si>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</si>
  <si>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</si>
  <si>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</si>
  <si>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</si>
  <si>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</si>
  <si>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</si>
  <si>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</si>
  <si>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</si>
  <si>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</si>
  <si>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</si>
  <si>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</si>
  <si>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</si>
  <si>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</si>
  <si>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</si>
  <si>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</si>
  <si>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</si>
  <si>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</si>
  <si>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</si>
  <si>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</si>
  <si>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</si>
  <si>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</si>
  <si>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</si>
  <si>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</si>
  <si>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</si>
  <si>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</si>
  <si>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</si>
  <si>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</si>
  <si>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</si>
  <si>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</si>
  <si>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</si>
  <si>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</si>
  <si>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</si>
  <si>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</si>
  <si>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</si>
  <si>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</si>
  <si>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</si>
  <si>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</si>
  <si>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</si>
  <si>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</si>
  <si>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</si>
  <si>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</si>
  <si>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</si>
  <si>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</si>
  <si>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</si>
  <si>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</si>
  <si>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</si>
  <si>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</si>
  <si>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</si>
  <si>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</si>
  <si>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</si>
  <si>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</si>
  <si>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</si>
  <si>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</si>
  <si>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</si>
  <si>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</si>
  <si>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</si>
  <si>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</si>
  <si>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</si>
  <si>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</si>
  <si>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</si>
  <si>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</si>
  <si>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</si>
  <si>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</si>
  <si>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</si>
  <si>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</si>
  <si>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</si>
  <si>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</si>
  <si>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</si>
  <si>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</si>
  <si>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</si>
  <si>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</si>
  <si>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</si>
  <si>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</si>
  <si>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</si>
  <si>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</si>
  <si>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</si>
  <si>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</si>
  <si>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</si>
  <si>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</si>
  <si>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</si>
  <si>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</si>
  <si>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</si>
  <si>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</si>
  <si>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</si>
  <si>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</si>
  <si>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</si>
  <si>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</si>
  <si>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</si>
  <si>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11.74</t>
  </si>
  <si>
    <t>12.64</t>
  </si>
  <si>
    <t>13.27</t>
  </si>
  <si>
    <t>9.36</t>
  </si>
  <si>
    <t>7.9</t>
  </si>
  <si>
    <t>8.95</t>
  </si>
  <si>
    <t>9.79</t>
  </si>
  <si>
    <t>9.68</t>
  </si>
  <si>
    <t>10.91</t>
  </si>
  <si>
    <t>11.34</t>
  </si>
  <si>
    <t>Tangible Book Value</t>
  </si>
  <si>
    <t>Tangible Book Value Per Share</t>
  </si>
  <si>
    <t>6.46</t>
  </si>
  <si>
    <t>6.85</t>
  </si>
  <si>
    <t>6.79</t>
  </si>
  <si>
    <t>1.94</t>
  </si>
  <si>
    <t>-0.51</t>
  </si>
  <si>
    <t>0.6</t>
  </si>
  <si>
    <t>-0.12</t>
  </si>
  <si>
    <t>-0.27</t>
  </si>
  <si>
    <t>0.98</t>
  </si>
  <si>
    <t>-6.09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</si>
  <si>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</si>
  <si>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</si>
  <si>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</si>
  <si>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</si>
  <si>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</si>
  <si>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</si>
  <si>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</si>
  <si>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</si>
  <si>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</si>
  <si>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</si>
  <si>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</si>
  <si>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</si>
  <si>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</si>
  <si>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</si>
  <si>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</si>
  <si>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</si>
  <si>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</si>
  <si>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</si>
  <si>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</si>
  <si>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</si>
  <si>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</si>
  <si>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</si>
  <si>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</si>
  <si>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</si>
  <si>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</si>
  <si>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</si>
  <si>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</si>
  <si>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</si>
  <si>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</si>
  <si>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</si>
  <si>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</si>
  <si>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</si>
  <si>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</si>
  <si>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</si>
  <si>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</si>
  <si>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</si>
  <si>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</si>
  <si>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</si>
  <si>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</si>
  <si>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</si>
  <si>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</si>
  <si>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</si>
  <si>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</si>
  <si>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</si>
  <si>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</si>
  <si>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</si>
  <si>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</si>
  <si>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</si>
  <si>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1.76</t>
  </si>
  <si>
    <t>2.13</t>
  </si>
  <si>
    <t>1.92</t>
  </si>
  <si>
    <t>0.02</t>
  </si>
  <si>
    <t>2.63</t>
  </si>
  <si>
    <t>2.65</t>
  </si>
  <si>
    <t>2.51</t>
  </si>
  <si>
    <t>2.83</t>
  </si>
  <si>
    <t>3.08</t>
  </si>
  <si>
    <t>2.55</t>
  </si>
  <si>
    <t>Basic EPS - Continuing Operations</t>
  </si>
  <si>
    <t>Basic Weighted Average Shares Outstanding</t>
  </si>
  <si>
    <t>Net EPS - Diluted</t>
  </si>
  <si>
    <t>1.75</t>
  </si>
  <si>
    <t>2.11</t>
  </si>
  <si>
    <t>1.9</t>
  </si>
  <si>
    <t>2.61</t>
  </si>
  <si>
    <t>2.64</t>
  </si>
  <si>
    <t>2.5</t>
  </si>
  <si>
    <t>2.82</t>
  </si>
  <si>
    <t>3.07</t>
  </si>
  <si>
    <t>2.54</t>
  </si>
  <si>
    <t>Diluted EPS - Continuing Operations</t>
  </si>
  <si>
    <t>Diluted Weighted Average Shares Outstanding</t>
  </si>
  <si>
    <t>Normalized Basic EPS</t>
  </si>
  <si>
    <t>1.42</t>
  </si>
  <si>
    <t>1.64</t>
  </si>
  <si>
    <t>1.71</t>
  </si>
  <si>
    <t>2.05</t>
  </si>
  <si>
    <t>2.12</t>
  </si>
  <si>
    <t>2.45</t>
  </si>
  <si>
    <t>Normalized Diluted EPS</t>
  </si>
  <si>
    <t>1.41</t>
  </si>
  <si>
    <t>1.63</t>
  </si>
  <si>
    <t>1.69</t>
  </si>
  <si>
    <t>2.04</t>
  </si>
  <si>
    <t>2.1</t>
  </si>
  <si>
    <t>2.44</t>
  </si>
  <si>
    <t>Dividend Per Share</t>
  </si>
  <si>
    <t>0.8</t>
  </si>
  <si>
    <t>0.94</t>
  </si>
  <si>
    <t>1.1</t>
  </si>
  <si>
    <t>1.24</t>
  </si>
  <si>
    <t>1.36</t>
  </si>
  <si>
    <t>1.46</t>
  </si>
  <si>
    <t>1.5</t>
  </si>
  <si>
    <t>1.54</t>
  </si>
  <si>
    <t>1.58</t>
  </si>
  <si>
    <t>Payout Ratio</t>
  </si>
  <si>
    <t>45.5</t>
  </si>
  <si>
    <t>44.23</t>
  </si>
  <si>
    <t>57.35</t>
  </si>
  <si>
    <t>51.45</t>
  </si>
  <si>
    <t>53.65</t>
  </si>
  <si>
    <t>58.19</t>
  </si>
  <si>
    <t>52.69</t>
  </si>
  <si>
    <t>49.96</t>
  </si>
  <si>
    <t>61.86</t>
  </si>
  <si>
    <t>American Depositary Receipts Ratio (ADR)</t>
  </si>
  <si>
    <t>0.2</t>
  </si>
  <si>
    <t>EBITDA</t>
  </si>
  <si>
    <t>EBITA</t>
  </si>
  <si>
    <t>EBIT</t>
  </si>
  <si>
    <t>EBITDAR</t>
  </si>
  <si>
    <t>Total Revenues (As Reported)</t>
  </si>
  <si>
    <t>Effective Tax Rate - (Ratio)</t>
  </si>
  <si>
    <t>19.82</t>
  </si>
  <si>
    <t>16.88</t>
  </si>
  <si>
    <t>21.8</t>
  </si>
  <si>
    <t>99.16</t>
  </si>
  <si>
    <t>20.25</t>
  </si>
  <si>
    <t>19.73</t>
  </si>
  <si>
    <t>20.14</t>
  </si>
  <si>
    <t>18.41</t>
  </si>
  <si>
    <t>17.66</t>
  </si>
  <si>
    <t>15.64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</si>
  <si>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</si>
  <si>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</si>
  <si>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</si>
  <si>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</si>
  <si>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</si>
  <si>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</si>
  <si>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</si>
  <si>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</si>
  <si>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</si>
  <si>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</si>
  <si>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</si>
  <si>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</si>
  <si>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</si>
  <si>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</si>
  <si>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</si>
  <si>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</si>
  <si>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</si>
  <si>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</si>
  <si>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</si>
  <si>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</si>
  <si>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</si>
  <si>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</si>
  <si>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</si>
  <si>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6.56</t>
  </si>
  <si>
    <t>6.89</t>
  </si>
  <si>
    <t>6.32</t>
  </si>
  <si>
    <t>6.69</t>
  </si>
  <si>
    <t>8.57</t>
  </si>
  <si>
    <t>9.16</t>
  </si>
  <si>
    <t>9.15</t>
  </si>
  <si>
    <t>9.95</t>
  </si>
  <si>
    <t>7.22</t>
  </si>
  <si>
    <t>Return on Total Capital</t>
  </si>
  <si>
    <t>8.82</t>
  </si>
  <si>
    <t>9.14</t>
  </si>
  <si>
    <t>8.28</t>
  </si>
  <si>
    <t>9.47</t>
  </si>
  <si>
    <t>13.93</t>
  </si>
  <si>
    <t>15.8</t>
  </si>
  <si>
    <t>16.01</t>
  </si>
  <si>
    <t>16.81</t>
  </si>
  <si>
    <t>18.71</t>
  </si>
  <si>
    <t>12.43</t>
  </si>
  <si>
    <t>Return On Equity %</t>
  </si>
  <si>
    <t>15.44</t>
  </si>
  <si>
    <t>17.42</t>
  </si>
  <si>
    <t>14.81</t>
  </si>
  <si>
    <t>30.27</t>
  </si>
  <si>
    <t>31.37</t>
  </si>
  <si>
    <t>26.75</t>
  </si>
  <si>
    <t>29.15</t>
  </si>
  <si>
    <t>29.99</t>
  </si>
  <si>
    <t>22.98</t>
  </si>
  <si>
    <t>Return on Common Equity</t>
  </si>
  <si>
    <t>Margin Analysis</t>
  </si>
  <si>
    <t>Gross Profit Margin %</t>
  </si>
  <si>
    <t>60.79</t>
  </si>
  <si>
    <t>62.86</t>
  </si>
  <si>
    <t>62.93</t>
  </si>
  <si>
    <t>62.18</t>
  </si>
  <si>
    <t>62.94</t>
  </si>
  <si>
    <t>64.26</t>
  </si>
  <si>
    <t>64.02</t>
  </si>
  <si>
    <t>62.55</t>
  </si>
  <si>
    <t>62.73</t>
  </si>
  <si>
    <t>64.73</t>
  </si>
  <si>
    <t>SG&amp;A Margin</t>
  </si>
  <si>
    <t>24.11</t>
  </si>
  <si>
    <t>23.15</t>
  </si>
  <si>
    <t>23.26</t>
  </si>
  <si>
    <t>22.69</t>
  </si>
  <si>
    <t>22.46</t>
  </si>
  <si>
    <t>22.81</t>
  </si>
  <si>
    <t>21.6</t>
  </si>
  <si>
    <t>21.64</t>
  </si>
  <si>
    <t>24.3</t>
  </si>
  <si>
    <t>EBITDA Margin %</t>
  </si>
  <si>
    <t>27.6</t>
  </si>
  <si>
    <t>30.13</t>
  </si>
  <si>
    <t>30.49</t>
  </si>
  <si>
    <t>29.88</t>
  </si>
  <si>
    <t>30.7</t>
  </si>
  <si>
    <t>32.09</t>
  </si>
  <si>
    <t>31.11</t>
  </si>
  <si>
    <t>30.84</t>
  </si>
  <si>
    <t>30.21</t>
  </si>
  <si>
    <t>28.4</t>
  </si>
  <si>
    <t>EBITA Margin %</t>
  </si>
  <si>
    <t>25.36</t>
  </si>
  <si>
    <t>28.1</t>
  </si>
  <si>
    <t>28.2</t>
  </si>
  <si>
    <t>27.65</t>
  </si>
  <si>
    <t>28.78</t>
  </si>
  <si>
    <t>29.5</t>
  </si>
  <si>
    <t>29.29</t>
  </si>
  <si>
    <t>28.98</t>
  </si>
  <si>
    <t>27.1</t>
  </si>
  <si>
    <t>EBIT Margin %</t>
  </si>
  <si>
    <t>23.33</t>
  </si>
  <si>
    <t>26.31</t>
  </si>
  <si>
    <t>26.5</t>
  </si>
  <si>
    <t>25.9</t>
  </si>
  <si>
    <t>27.28</t>
  </si>
  <si>
    <t>28.64</t>
  </si>
  <si>
    <t>27.63</t>
  </si>
  <si>
    <t>27.2</t>
  </si>
  <si>
    <t>27.35</t>
  </si>
  <si>
    <t>Income From Continuing Operations Margin %</t>
  </si>
  <si>
    <t>18.27</t>
  </si>
  <si>
    <t>21.81</t>
  </si>
  <si>
    <t>20.02</t>
  </si>
  <si>
    <t>0.22</t>
  </si>
  <si>
    <t>22.39</t>
  </si>
  <si>
    <t>22.75</t>
  </si>
  <si>
    <t>21.26</t>
  </si>
  <si>
    <t>22.91</t>
  </si>
  <si>
    <t>22.13</t>
  </si>
  <si>
    <t>19.18</t>
  </si>
  <si>
    <t>Net Income Margin %</t>
  </si>
  <si>
    <t>Net Avail. For Common Margin %</t>
  </si>
  <si>
    <t>Normalized Net Income Margin</t>
  </si>
  <si>
    <t>14.76</t>
  </si>
  <si>
    <t>16.82</t>
  </si>
  <si>
    <t>17.15</t>
  </si>
  <si>
    <t>16.74</t>
  </si>
  <si>
    <t>17.49</t>
  </si>
  <si>
    <t>18.18</t>
  </si>
  <si>
    <t>17.37</t>
  </si>
  <si>
    <t>17.05</t>
  </si>
  <si>
    <t>17.59</t>
  </si>
  <si>
    <t>Levered Free Cash Flow Margin</t>
  </si>
  <si>
    <t>17.74</t>
  </si>
  <si>
    <t>22.5</t>
  </si>
  <si>
    <t>17.65</t>
  </si>
  <si>
    <t>20.76</t>
  </si>
  <si>
    <t>22.06</t>
  </si>
  <si>
    <t>23.57</t>
  </si>
  <si>
    <t>24.33</t>
  </si>
  <si>
    <t>18.95</t>
  </si>
  <si>
    <t>31.71</t>
  </si>
  <si>
    <t>19.58</t>
  </si>
  <si>
    <t>Unlevered Free Cash Flow Margin</t>
  </si>
  <si>
    <t>18.46</t>
  </si>
  <si>
    <t>23.36</t>
  </si>
  <si>
    <t>18.77</t>
  </si>
  <si>
    <t>21.95</t>
  </si>
  <si>
    <t>23.1</t>
  </si>
  <si>
    <t>24.31</t>
  </si>
  <si>
    <t>24.88</t>
  </si>
  <si>
    <t>19.38</t>
  </si>
  <si>
    <t>32.18</t>
  </si>
  <si>
    <t>20.74</t>
  </si>
  <si>
    <t>Asset Turnover</t>
  </si>
  <si>
    <t>0.45</t>
  </si>
  <si>
    <t>0.42</t>
  </si>
  <si>
    <t>0.38</t>
  </si>
  <si>
    <t>0.41</t>
  </si>
  <si>
    <t>0.5</t>
  </si>
  <si>
    <t>0.51</t>
  </si>
  <si>
    <t>0.52</t>
  </si>
  <si>
    <t>0.54</t>
  </si>
  <si>
    <t>0.58</t>
  </si>
  <si>
    <t>0.48</t>
  </si>
  <si>
    <t>Fixed Assets Turnover</t>
  </si>
  <si>
    <t>14.93</t>
  </si>
  <si>
    <t>14.4</t>
  </si>
  <si>
    <t>14.06</t>
  </si>
  <si>
    <t>15.59</t>
  </si>
  <si>
    <t>17.91</t>
  </si>
  <si>
    <t>14.64</t>
  </si>
  <si>
    <t>16.03</t>
  </si>
  <si>
    <t>18.82</t>
  </si>
  <si>
    <t>17.32</t>
  </si>
  <si>
    <t>Receivables Turnover (Average Receivables)</t>
  </si>
  <si>
    <t>5.14</t>
  </si>
  <si>
    <t>4.94</t>
  </si>
  <si>
    <t>4.77</t>
  </si>
  <si>
    <t>4.81</t>
  </si>
  <si>
    <t>4.84</t>
  </si>
  <si>
    <t>4.67</t>
  </si>
  <si>
    <t>4.82</t>
  </si>
  <si>
    <t>4.99</t>
  </si>
  <si>
    <t>5.78</t>
  </si>
  <si>
    <t>5.6</t>
  </si>
  <si>
    <t>Inventory Turnover (Average Inventory)</t>
  </si>
  <si>
    <t>11.98</t>
  </si>
  <si>
    <t>12.86</t>
  </si>
  <si>
    <t>12.56</t>
  </si>
  <si>
    <t>10.78</t>
  </si>
  <si>
    <t>11.92</t>
  </si>
  <si>
    <t>13.22</t>
  </si>
  <si>
    <t>12.62</t>
  </si>
  <si>
    <t>6.84</t>
  </si>
  <si>
    <t>5.41</t>
  </si>
  <si>
    <t>Short Term Liquidity</t>
  </si>
  <si>
    <t>Current Ratio</t>
  </si>
  <si>
    <t>3.23</t>
  </si>
  <si>
    <t>3.16</t>
  </si>
  <si>
    <t>3.03</t>
  </si>
  <si>
    <t>2.29</t>
  </si>
  <si>
    <t>1.51</t>
  </si>
  <si>
    <t>1.72</t>
  </si>
  <si>
    <t>1.49</t>
  </si>
  <si>
    <t>1.43</t>
  </si>
  <si>
    <t>1.38</t>
  </si>
  <si>
    <t>0.91</t>
  </si>
  <si>
    <t>Quick Ratio</t>
  </si>
  <si>
    <t>2.97</t>
  </si>
  <si>
    <t>3.05</t>
  </si>
  <si>
    <t>2.92</t>
  </si>
  <si>
    <t>2.17</t>
  </si>
  <si>
    <t>1.4</t>
  </si>
  <si>
    <t>1.32</t>
  </si>
  <si>
    <t>1.16</t>
  </si>
  <si>
    <t>1.14</t>
  </si>
  <si>
    <t>0.71</t>
  </si>
  <si>
    <t>Operating Cash Flow to Current Liabilities</t>
  </si>
  <si>
    <t>0.53</t>
  </si>
  <si>
    <t>0.61</t>
  </si>
  <si>
    <t>0.59</t>
  </si>
  <si>
    <t>0.64</t>
  </si>
  <si>
    <t>0.27</t>
  </si>
  <si>
    <t>Days Sales Outstanding (Average Receivables)</t>
  </si>
  <si>
    <t>70.88</t>
  </si>
  <si>
    <t>75.16</t>
  </si>
  <si>
    <t>76.28</t>
  </si>
  <si>
    <t>75.65</t>
  </si>
  <si>
    <t>75.28</t>
  </si>
  <si>
    <t>77.93</t>
  </si>
  <si>
    <t>76.96</t>
  </si>
  <si>
    <t>72.98</t>
  </si>
  <si>
    <t>63.01</t>
  </si>
  <si>
    <t>65.05</t>
  </si>
  <si>
    <t>Days Outstanding Inventory (Average Inventory)</t>
  </si>
  <si>
    <t>30.38</t>
  </si>
  <si>
    <t>28.85</t>
  </si>
  <si>
    <t>28.97</t>
  </si>
  <si>
    <t>33.78</t>
  </si>
  <si>
    <t>30.55</t>
  </si>
  <si>
    <t>27.53</t>
  </si>
  <si>
    <t>29.4</t>
  </si>
  <si>
    <t>38.9</t>
  </si>
  <si>
    <t>53.22</t>
  </si>
  <si>
    <t>67.3</t>
  </si>
  <si>
    <t>Average Days Payable Outstanding</t>
  </si>
  <si>
    <t>23.13</t>
  </si>
  <si>
    <t>25.68</t>
  </si>
  <si>
    <t>34.79</t>
  </si>
  <si>
    <t>41.21</t>
  </si>
  <si>
    <t>47.24</t>
  </si>
  <si>
    <t>49.65</t>
  </si>
  <si>
    <t>45.75</t>
  </si>
  <si>
    <t>44.32</t>
  </si>
  <si>
    <t>54.92</t>
  </si>
  <si>
    <t>Cash Conversion Cycle (Average Days)</t>
  </si>
  <si>
    <t>78.13</t>
  </si>
  <si>
    <t>78.33</t>
  </si>
  <si>
    <t>77.63</t>
  </si>
  <si>
    <t>74.64</t>
  </si>
  <si>
    <t>64.62</t>
  </si>
  <si>
    <t>58.21</t>
  </si>
  <si>
    <t>56.71</t>
  </si>
  <si>
    <t>66.13</t>
  </si>
  <si>
    <t>71.9</t>
  </si>
  <si>
    <t>77.43</t>
  </si>
  <si>
    <t>Long Term Solvency</t>
  </si>
  <si>
    <t>Total Debt/Equity</t>
  </si>
  <si>
    <t>42.46</t>
  </si>
  <si>
    <t>45.05</t>
  </si>
  <si>
    <t>50.98</t>
  </si>
  <si>
    <t>59.35</t>
  </si>
  <si>
    <t>73.48</t>
  </si>
  <si>
    <t>41.1</t>
  </si>
  <si>
    <t>30.75</t>
  </si>
  <si>
    <t>26.55</t>
  </si>
  <si>
    <t>21.31</t>
  </si>
  <si>
    <t>70.93</t>
  </si>
  <si>
    <t>Total Debt / Total Capital</t>
  </si>
  <si>
    <t>29.81</t>
  </si>
  <si>
    <t>31.06</t>
  </si>
  <si>
    <t>33.77</t>
  </si>
  <si>
    <t>37.24</t>
  </si>
  <si>
    <t>42.36</t>
  </si>
  <si>
    <t>29.13</t>
  </si>
  <si>
    <t>23.52</t>
  </si>
  <si>
    <t>20.98</t>
  </si>
  <si>
    <t>17.57</t>
  </si>
  <si>
    <t>41.5</t>
  </si>
  <si>
    <t>LT Debt/Equity</t>
  </si>
  <si>
    <t>35.94</t>
  </si>
  <si>
    <t>38.5</t>
  </si>
  <si>
    <t>47.2</t>
  </si>
  <si>
    <t>43.12</t>
  </si>
  <si>
    <t>32.28</t>
  </si>
  <si>
    <t>23.86</t>
  </si>
  <si>
    <t>16.66</t>
  </si>
  <si>
    <t>45.16</t>
  </si>
  <si>
    <t>Long-Term Debt / Total Capital</t>
  </si>
  <si>
    <t>25.23</t>
  </si>
  <si>
    <t>25.76</t>
  </si>
  <si>
    <t>29.62</t>
  </si>
  <si>
    <t>24.85</t>
  </si>
  <si>
    <t>22.87</t>
  </si>
  <si>
    <t>18.25</t>
  </si>
  <si>
    <t>18.16</t>
  </si>
  <si>
    <t>13.73</t>
  </si>
  <si>
    <t>26.42</t>
  </si>
  <si>
    <t>Total Liabilities / Total Assets</t>
  </si>
  <si>
    <t>47.39</t>
  </si>
  <si>
    <t>47.73</t>
  </si>
  <si>
    <t>49.05</t>
  </si>
  <si>
    <t>60.28</t>
  </si>
  <si>
    <t>65.67</t>
  </si>
  <si>
    <t>60.02</t>
  </si>
  <si>
    <t>57.67</t>
  </si>
  <si>
    <t>57.69</t>
  </si>
  <si>
    <t>56.45</t>
  </si>
  <si>
    <t>63.46</t>
  </si>
  <si>
    <t>EBIT / Interest Expense</t>
  </si>
  <si>
    <t>20.26</t>
  </si>
  <si>
    <t>19.17</t>
  </si>
  <si>
    <t>14.78</t>
  </si>
  <si>
    <t>13.55</t>
  </si>
  <si>
    <t>16.49</t>
  </si>
  <si>
    <t>24.14</t>
  </si>
  <si>
    <t>31.72</t>
  </si>
  <si>
    <t>38.96</t>
  </si>
  <si>
    <t>36.51</t>
  </si>
  <si>
    <t>EBITDA / Interest Expense</t>
  </si>
  <si>
    <t>23.97</t>
  </si>
  <si>
    <t>15.63</t>
  </si>
  <si>
    <t>18.55</t>
  </si>
  <si>
    <t>28.16</t>
  </si>
  <si>
    <t>37.17</t>
  </si>
  <si>
    <t>45.92</t>
  </si>
  <si>
    <t>42.04</t>
  </si>
  <si>
    <t>15.88</t>
  </si>
  <si>
    <t>(EBITDA - Capex) / Interest Expense</t>
  </si>
  <si>
    <t>14.74</t>
  </si>
  <si>
    <t>26.85</t>
  </si>
  <si>
    <t>35.58</t>
  </si>
  <si>
    <t>44.59</t>
  </si>
  <si>
    <t>40.05</t>
  </si>
  <si>
    <t>15.21</t>
  </si>
  <si>
    <t>Total Debt / EBITDA</t>
  </si>
  <si>
    <t>1.87</t>
  </si>
  <si>
    <t>1.93</t>
  </si>
  <si>
    <t>2.3</t>
  </si>
  <si>
    <t>1.74</t>
  </si>
  <si>
    <t>1.55</t>
  </si>
  <si>
    <t>0.95</t>
  </si>
  <si>
    <t>0.79</t>
  </si>
  <si>
    <t>2.02</t>
  </si>
  <si>
    <t>Net Debt / EBITDA</t>
  </si>
  <si>
    <t>-2.58</t>
  </si>
  <si>
    <t>-2.5</t>
  </si>
  <si>
    <t>-2.51</t>
  </si>
  <si>
    <t>-1.42</t>
  </si>
  <si>
    <t>-0.55</t>
  </si>
  <si>
    <t>-0.84</t>
  </si>
  <si>
    <t>-0.73</t>
  </si>
  <si>
    <t>-0.53</t>
  </si>
  <si>
    <t>-0.94</t>
  </si>
  <si>
    <t>0.85</t>
  </si>
  <si>
    <t>Total Debt / (EBITDA - Capex)</t>
  </si>
  <si>
    <t>2.09</t>
  </si>
  <si>
    <t>2.47</t>
  </si>
  <si>
    <t>1.84</t>
  </si>
  <si>
    <t>0.99</t>
  </si>
  <si>
    <t>0.82</t>
  </si>
  <si>
    <t>0.66</t>
  </si>
  <si>
    <t>0.55</t>
  </si>
  <si>
    <t>Net Debt / (EBITDA - Capex)</t>
  </si>
  <si>
    <t>-2.84</t>
  </si>
  <si>
    <t>-2.71</t>
  </si>
  <si>
    <t>-2.69</t>
  </si>
  <si>
    <t>-1.5</t>
  </si>
  <si>
    <t>-0.58</t>
  </si>
  <si>
    <t>-0.88</t>
  </si>
  <si>
    <t>-0.77</t>
  </si>
  <si>
    <t>-0.54</t>
  </si>
  <si>
    <t>-0.99</t>
  </si>
  <si>
    <t>0.89</t>
  </si>
  <si>
    <t>Growth Over Prior Year</t>
  </si>
  <si>
    <t>Total Revenues, 1 Yr. Growth %</t>
  </si>
  <si>
    <t>4.28</t>
  </si>
  <si>
    <t>0.17</t>
  </si>
  <si>
    <t>-2.52</t>
  </si>
  <si>
    <t>2.76</t>
  </si>
  <si>
    <t>5.22</t>
  </si>
  <si>
    <t>-5.02</t>
  </si>
  <si>
    <t>1.05</t>
  </si>
  <si>
    <t>3.49</t>
  </si>
  <si>
    <t>10.55</t>
  </si>
  <si>
    <t>-5.61</t>
  </si>
  <si>
    <t>Gross Profit, 1 Yr. Growth %</t>
  </si>
  <si>
    <t>3.59</t>
  </si>
  <si>
    <t>-2.19</t>
  </si>
  <si>
    <t>6.29</t>
  </si>
  <si>
    <t>-3.01</t>
  </si>
  <si>
    <t>0.67</t>
  </si>
  <si>
    <t>1.11</t>
  </si>
  <si>
    <t>10.87</t>
  </si>
  <si>
    <t>-2.59</t>
  </si>
  <si>
    <t>EBITDA, 1 Yr. Growth %</t>
  </si>
  <si>
    <t>7.31</t>
  </si>
  <si>
    <t>7.98</t>
  </si>
  <si>
    <t>-0.85</t>
  </si>
  <si>
    <t>7.7</t>
  </si>
  <si>
    <t>-0.72</t>
  </si>
  <si>
    <t>-2.06</t>
  </si>
  <si>
    <t>2.62</t>
  </si>
  <si>
    <t>-11.24</t>
  </si>
  <si>
    <t>EBITA, 1 Yr. Growth %</t>
  </si>
  <si>
    <t>-1.64</t>
  </si>
  <si>
    <t>0.46</t>
  </si>
  <si>
    <t>9.05</t>
  </si>
  <si>
    <t>-0.09</t>
  </si>
  <si>
    <t>-1.51</t>
  </si>
  <si>
    <t>9.38</t>
  </si>
  <si>
    <t>-11.72</t>
  </si>
  <si>
    <t>EBIT, 1 Yr. Growth %</t>
  </si>
  <si>
    <t>12.99</t>
  </si>
  <si>
    <t>-1.25</t>
  </si>
  <si>
    <t>10.34</t>
  </si>
  <si>
    <t>-0.28</t>
  </si>
  <si>
    <t>-2.53</t>
  </si>
  <si>
    <t>1.89</t>
  </si>
  <si>
    <t>11.14</t>
  </si>
  <si>
    <t>-16.12</t>
  </si>
  <si>
    <t>Earnings From Cont. Operations, 1 Yr. Growth %</t>
  </si>
  <si>
    <t>14.36</t>
  </si>
  <si>
    <t>19.57</t>
  </si>
  <si>
    <t>-10.52</t>
  </si>
  <si>
    <t>-98.86</t>
  </si>
  <si>
    <t>-3.5</t>
  </si>
  <si>
    <t>-5.56</t>
  </si>
  <si>
    <t>11.53</t>
  </si>
  <si>
    <t>6.78</t>
  </si>
  <si>
    <t>-18.18</t>
  </si>
  <si>
    <t>Net Income, 1 Yr. Growth %</t>
  </si>
  <si>
    <t>Normalized Net Income, 1 Yr. Growth %</t>
  </si>
  <si>
    <t>12.4</t>
  </si>
  <si>
    <t>13.67</t>
  </si>
  <si>
    <t>-0.08</t>
  </si>
  <si>
    <t>0.3</t>
  </si>
  <si>
    <t>-1.27</t>
  </si>
  <si>
    <t>-3.36</t>
  </si>
  <si>
    <t>1.57</t>
  </si>
  <si>
    <t>14.02</t>
  </si>
  <si>
    <t>-17.12</t>
  </si>
  <si>
    <t>Diluted EPS Before Extra, 1 Yr. Growth %</t>
  </si>
  <si>
    <t>17.45</t>
  </si>
  <si>
    <t>20.57</t>
  </si>
  <si>
    <t>-9.95</t>
  </si>
  <si>
    <t>-98.95</t>
  </si>
  <si>
    <t>1.15</t>
  </si>
  <si>
    <t>-5.3</t>
  </si>
  <si>
    <t>12.8</t>
  </si>
  <si>
    <t>8.87</t>
  </si>
  <si>
    <t>-17.26</t>
  </si>
  <si>
    <t>Accounts Receivable, 1 Yr. Growth %</t>
  </si>
  <si>
    <t>5.64</t>
  </si>
  <si>
    <t>2.89</t>
  </si>
  <si>
    <t>-1.16</t>
  </si>
  <si>
    <t>5.01</t>
  </si>
  <si>
    <t>4.4</t>
  </si>
  <si>
    <t>-0.6</t>
  </si>
  <si>
    <t>-3.58</t>
  </si>
  <si>
    <t>3.76</t>
  </si>
  <si>
    <t>-12.55</t>
  </si>
  <si>
    <t>Inventory, 1 Yr. Growth %</t>
  </si>
  <si>
    <t>2.26</t>
  </si>
  <si>
    <t>-25.2</t>
  </si>
  <si>
    <t>32.79</t>
  </si>
  <si>
    <t>14.23</t>
  </si>
  <si>
    <t>-25.08</t>
  </si>
  <si>
    <t>-7.3</t>
  </si>
  <si>
    <t>21.61</t>
  </si>
  <si>
    <t>64.72</t>
  </si>
  <si>
    <t>41.9</t>
  </si>
  <si>
    <t>-7.44</t>
  </si>
  <si>
    <t>Net Property, Plant and Equip., 1 Yr. Growth %</t>
  </si>
  <si>
    <t>2.46</t>
  </si>
  <si>
    <t>-5.25</t>
  </si>
  <si>
    <t>-9.51</t>
  </si>
  <si>
    <t>-7.22</t>
  </si>
  <si>
    <t>-12.61</t>
  </si>
  <si>
    <t>3.27</t>
  </si>
  <si>
    <t>Total Assets, 1 Yr. Growth %</t>
  </si>
  <si>
    <t>8.01</t>
  </si>
  <si>
    <t>7.3</t>
  </si>
  <si>
    <t>6.71</t>
  </si>
  <si>
    <t>-16.2</t>
  </si>
  <si>
    <t>-10.1</t>
  </si>
  <si>
    <t>2.79</t>
  </si>
  <si>
    <t>8.35</t>
  </si>
  <si>
    <t>22.15</t>
  </si>
  <si>
    <t>Tangible Book Value, 1 Yr. Growth %</t>
  </si>
  <si>
    <t>12.76</t>
  </si>
  <si>
    <t>4.89</t>
  </si>
  <si>
    <t>-1.82</t>
  </si>
  <si>
    <t>-73.56</t>
  </si>
  <si>
    <t>-124.13</t>
  </si>
  <si>
    <t>-217.55</t>
  </si>
  <si>
    <t>-120.17</t>
  </si>
  <si>
    <t>114.84</t>
  </si>
  <si>
    <t>-463.64</t>
  </si>
  <si>
    <t>-710.55</t>
  </si>
  <si>
    <t>Common Equity, 1 Yr. Growth %</t>
  </si>
  <si>
    <t>5.37</t>
  </si>
  <si>
    <t>6.51</t>
  </si>
  <si>
    <t>4.01</t>
  </si>
  <si>
    <t>-34.68</t>
  </si>
  <si>
    <t>-22.3</t>
  </si>
  <si>
    <t>12.95</t>
  </si>
  <si>
    <t>8.85</t>
  </si>
  <si>
    <t>-3.64</t>
  </si>
  <si>
    <t>11.52</t>
  </si>
  <si>
    <t>2.49</t>
  </si>
  <si>
    <t>Cash From Operations, 1 Yr. Growth %</t>
  </si>
  <si>
    <t>1.78</t>
  </si>
  <si>
    <t>8.11</t>
  </si>
  <si>
    <t>2.25</t>
  </si>
  <si>
    <t>15.84</t>
  </si>
  <si>
    <t>-2.56</t>
  </si>
  <si>
    <t>0.18</t>
  </si>
  <si>
    <t>-14.42</t>
  </si>
  <si>
    <t>50.36</t>
  </si>
  <si>
    <t>-45.29</t>
  </si>
  <si>
    <t>Capital Expenditures, 1 Yr. Growth %</t>
  </si>
  <si>
    <t>-3.76</t>
  </si>
  <si>
    <t>-6.6</t>
  </si>
  <si>
    <t>-15.88</t>
  </si>
  <si>
    <t>-13.49</t>
  </si>
  <si>
    <t>8.99</t>
  </si>
  <si>
    <t>-15.29</t>
  </si>
  <si>
    <t>-10.13</t>
  </si>
  <si>
    <t>-31.07</t>
  </si>
  <si>
    <t>77.99</t>
  </si>
  <si>
    <t>-21.08</t>
  </si>
  <si>
    <t>Levered Free Cash Flow, 1 Yr. Growth %</t>
  </si>
  <si>
    <t>-2.12</t>
  </si>
  <si>
    <t>-4.66</t>
  </si>
  <si>
    <t>-23.21</t>
  </si>
  <si>
    <t>20.29</t>
  </si>
  <si>
    <t>11.42</t>
  </si>
  <si>
    <t>1.47</t>
  </si>
  <si>
    <t>4.33</t>
  </si>
  <si>
    <t>-19.41</t>
  </si>
  <si>
    <t>85.02</t>
  </si>
  <si>
    <t>-41.72</t>
  </si>
  <si>
    <t>Unlevered Free Cash Flow, 1 Yr. Growth %</t>
  </si>
  <si>
    <t>-2.03</t>
  </si>
  <si>
    <t>-3.95</t>
  </si>
  <si>
    <t>-21.34</t>
  </si>
  <si>
    <t>19.65</t>
  </si>
  <si>
    <t>10.32</t>
  </si>
  <si>
    <t>-0.03</t>
  </si>
  <si>
    <t>3.41</t>
  </si>
  <si>
    <t>-19.36</t>
  </si>
  <si>
    <t>83.52</t>
  </si>
  <si>
    <t>-39.14</t>
  </si>
  <si>
    <t>Dividend Per Share, 1 Yr. Growth %</t>
  </si>
  <si>
    <t>11.11</t>
  </si>
  <si>
    <t>17.5</t>
  </si>
  <si>
    <t>17.02</t>
  </si>
  <si>
    <t>12.73</t>
  </si>
  <si>
    <t>4.41</t>
  </si>
  <si>
    <t>2.74</t>
  </si>
  <si>
    <t>2.67</t>
  </si>
  <si>
    <t>2.6</t>
  </si>
  <si>
    <t>Compound Annual Growth Rate Over Two Years</t>
  </si>
  <si>
    <t>Total Revenues, 2 Yr. CAGR %</t>
  </si>
  <si>
    <t>0.57</t>
  </si>
  <si>
    <t>2.21</t>
  </si>
  <si>
    <t>-1.18</t>
  </si>
  <si>
    <t>0.08</t>
  </si>
  <si>
    <t>3.98</t>
  </si>
  <si>
    <t>6.96</t>
  </si>
  <si>
    <t>2.15</t>
  </si>
  <si>
    <t>Gross Profit, 2 Yr. CAGR %</t>
  </si>
  <si>
    <t>0.75</t>
  </si>
  <si>
    <t>4.36</t>
  </si>
  <si>
    <t>0.83</t>
  </si>
  <si>
    <t>-0.34</t>
  </si>
  <si>
    <t>3.96</t>
  </si>
  <si>
    <t>1.53</t>
  </si>
  <si>
    <t>-1.19</t>
  </si>
  <si>
    <t>5.88</t>
  </si>
  <si>
    <t>3.92</t>
  </si>
  <si>
    <t>EBITDA, 2 Yr. CAGR %</t>
  </si>
  <si>
    <t>8.34</t>
  </si>
  <si>
    <t>3.88</t>
  </si>
  <si>
    <t>-2.6</t>
  </si>
  <si>
    <t>0.25</t>
  </si>
  <si>
    <t>-1.97</t>
  </si>
  <si>
    <t>EBITA, 2 Yr. CAGR %</t>
  </si>
  <si>
    <t>9.97</t>
  </si>
  <si>
    <t>4.21</t>
  </si>
  <si>
    <t>-0.46</t>
  </si>
  <si>
    <t>4.97</t>
  </si>
  <si>
    <t>4.38</t>
  </si>
  <si>
    <t>-2.11</t>
  </si>
  <si>
    <t>6.02</t>
  </si>
  <si>
    <t>-1.73</t>
  </si>
  <si>
    <t>EBIT, 2 Yr. CAGR %</t>
  </si>
  <si>
    <t>11.49</t>
  </si>
  <si>
    <t>6.14</t>
  </si>
  <si>
    <t>-0.42</t>
  </si>
  <si>
    <t>5.44</t>
  </si>
  <si>
    <t>-2.78</t>
  </si>
  <si>
    <t>6.42</t>
  </si>
  <si>
    <t>-3.45</t>
  </si>
  <si>
    <t>Earnings From Cont. Operations, 2 Yr. CAGR %</t>
  </si>
  <si>
    <t>-5.15</t>
  </si>
  <si>
    <t>16.94</t>
  </si>
  <si>
    <t>3.44</t>
  </si>
  <si>
    <t>-89.88</t>
  </si>
  <si>
    <t>909.68</t>
  </si>
  <si>
    <t>-4.53</t>
  </si>
  <si>
    <t>9.13</t>
  </si>
  <si>
    <t>-6.53</t>
  </si>
  <si>
    <t>Net Income, 2 Yr. CAGR %</t>
  </si>
  <si>
    <t>Normalized Net Income, 2 Yr. CAGR %</t>
  </si>
  <si>
    <t>1.83</t>
  </si>
  <si>
    <t>12.06</t>
  </si>
  <si>
    <t>7.08</t>
  </si>
  <si>
    <t>0.11</t>
  </si>
  <si>
    <t>4.95</t>
  </si>
  <si>
    <t>3.97</t>
  </si>
  <si>
    <t>-3.66</t>
  </si>
  <si>
    <t>-0.93</t>
  </si>
  <si>
    <t>7.62</t>
  </si>
  <si>
    <t>-2.79</t>
  </si>
  <si>
    <t>Diluted EPS Before Extra, 2 Yr. CAGR %</t>
  </si>
  <si>
    <t>4.2</t>
  </si>
  <si>
    <t>-90.26</t>
  </si>
  <si>
    <t>17.2</t>
  </si>
  <si>
    <t>-2.13</t>
  </si>
  <si>
    <t>3.35</t>
  </si>
  <si>
    <t>10.82</t>
  </si>
  <si>
    <t>-5.09</t>
  </si>
  <si>
    <t>Accounts Receivable, 2 Yr. CAGR %</t>
  </si>
  <si>
    <t>4.25</t>
  </si>
  <si>
    <t>1.88</t>
  </si>
  <si>
    <t>4.7</t>
  </si>
  <si>
    <t>0.1</t>
  </si>
  <si>
    <t>-2.1</t>
  </si>
  <si>
    <t>-4.74</t>
  </si>
  <si>
    <t>-2.42</t>
  </si>
  <si>
    <t>Inventory, 2 Yr. CAGR %</t>
  </si>
  <si>
    <t>-12.54</t>
  </si>
  <si>
    <t>23.16</t>
  </si>
  <si>
    <t>-7.49</t>
  </si>
  <si>
    <t>-16.66</t>
  </si>
  <si>
    <t>6.17</t>
  </si>
  <si>
    <t>41.53</t>
  </si>
  <si>
    <t>52.89</t>
  </si>
  <si>
    <t>14.61</t>
  </si>
  <si>
    <t>Net Property, Plant and Equip., 2 Yr. CAGR %</t>
  </si>
  <si>
    <t>0.15</t>
  </si>
  <si>
    <t>3.83</t>
  </si>
  <si>
    <t>-0.15</t>
  </si>
  <si>
    <t>-7.4</t>
  </si>
  <si>
    <t>-8.37</t>
  </si>
  <si>
    <t>5.94</t>
  </si>
  <si>
    <t>10.95</t>
  </si>
  <si>
    <t>-5.71</t>
  </si>
  <si>
    <t>-5.65</t>
  </si>
  <si>
    <t>2.57</t>
  </si>
  <si>
    <t>Total Assets, 2 Yr. CAGR %</t>
  </si>
  <si>
    <t>5.9</t>
  </si>
  <si>
    <t>7.6</t>
  </si>
  <si>
    <t>7.01</t>
  </si>
  <si>
    <t>-5.44</t>
  </si>
  <si>
    <t>-13.21</t>
  </si>
  <si>
    <t>-6.62</t>
  </si>
  <si>
    <t>-0.45</t>
  </si>
  <si>
    <t>15.04</t>
  </si>
  <si>
    <t>Tangible Book Value, 2 Yr. CAGR %</t>
  </si>
  <si>
    <t>8.76</t>
  </si>
  <si>
    <t>1.48</t>
  </si>
  <si>
    <t>-49.05</t>
  </si>
  <si>
    <t>-74.74</t>
  </si>
  <si>
    <t>-46.74</t>
  </si>
  <si>
    <t>-51.3</t>
  </si>
  <si>
    <t>-34.17</t>
  </si>
  <si>
    <t>179.51</t>
  </si>
  <si>
    <t>371.19</t>
  </si>
  <si>
    <t>Common Equity, 2 Yr. CAGR %</t>
  </si>
  <si>
    <t>5.25</t>
  </si>
  <si>
    <t>-17.57</t>
  </si>
  <si>
    <t>-28.75</t>
  </si>
  <si>
    <t>-6.31</t>
  </si>
  <si>
    <t>10.88</t>
  </si>
  <si>
    <t>2.41</t>
  </si>
  <si>
    <t>3.66</t>
  </si>
  <si>
    <t>6.91</t>
  </si>
  <si>
    <t>Cash From Operations, 2 Yr. CAGR %</t>
  </si>
  <si>
    <t>-1.34</t>
  </si>
  <si>
    <t>4.9</t>
  </si>
  <si>
    <t>0.35</t>
  </si>
  <si>
    <t>6.81</t>
  </si>
  <si>
    <t>6.24</t>
  </si>
  <si>
    <t>-1.2</t>
  </si>
  <si>
    <t>13.44</t>
  </si>
  <si>
    <t>-9.3</t>
  </si>
  <si>
    <t>Capital Expenditures, 2 Yr. CAGR %</t>
  </si>
  <si>
    <t>2.85</t>
  </si>
  <si>
    <t>-5.19</t>
  </si>
  <si>
    <t>-11.36</t>
  </si>
  <si>
    <t>-14.69</t>
  </si>
  <si>
    <t>-2.89</t>
  </si>
  <si>
    <t>-3.91</t>
  </si>
  <si>
    <t>-12.75</t>
  </si>
  <si>
    <t>-21.29</t>
  </si>
  <si>
    <t>10.76</t>
  </si>
  <si>
    <t>18.52</t>
  </si>
  <si>
    <t>Levered Free Cash Flow, 2 Yr. CAGR %</t>
  </si>
  <si>
    <t>3.11</t>
  </si>
  <si>
    <t>11.51</t>
  </si>
  <si>
    <t>-14.21</t>
  </si>
  <si>
    <t>-3.67</t>
  </si>
  <si>
    <t>16.17</t>
  </si>
  <si>
    <t>6.33</t>
  </si>
  <si>
    <t>1.79</t>
  </si>
  <si>
    <t>-8.31</t>
  </si>
  <si>
    <t>22.11</t>
  </si>
  <si>
    <t>3.84</t>
  </si>
  <si>
    <t>Unlevered Free Cash Flow, 2 Yr. CAGR %</t>
  </si>
  <si>
    <t>11.44</t>
  </si>
  <si>
    <t>-12.86</t>
  </si>
  <si>
    <t>15.26</t>
  </si>
  <si>
    <t>5.02</t>
  </si>
  <si>
    <t>0.63</t>
  </si>
  <si>
    <t>-8.68</t>
  </si>
  <si>
    <t>21.65</t>
  </si>
  <si>
    <t>5.68</t>
  </si>
  <si>
    <t>Dividend Per Share, 2 Yr. CAGR %</t>
  </si>
  <si>
    <t>13.59</t>
  </si>
  <si>
    <t>14.26</t>
  </si>
  <si>
    <t>17.26</t>
  </si>
  <si>
    <t>14.85</t>
  </si>
  <si>
    <t>11.19</t>
  </si>
  <si>
    <t>3.61</t>
  </si>
  <si>
    <t>2.78</t>
  </si>
  <si>
    <t>2.7</t>
  </si>
  <si>
    <t>Compound Annual Growth Rate Over Three Years</t>
  </si>
  <si>
    <t>Total Revenues, 3 Yr. CAGR %</t>
  </si>
  <si>
    <t>2.19</t>
  </si>
  <si>
    <t>0.44</t>
  </si>
  <si>
    <t>1.77</t>
  </si>
  <si>
    <t>0.33</t>
  </si>
  <si>
    <t>-0.22</t>
  </si>
  <si>
    <t>Gross Profit, 3 Yr. CAGR %</t>
  </si>
  <si>
    <t>1.07</t>
  </si>
  <si>
    <t>-0.43</t>
  </si>
  <si>
    <t>4.11</t>
  </si>
  <si>
    <t>2.98</t>
  </si>
  <si>
    <t>EBITDA, 3 Yr. CAGR %</t>
  </si>
  <si>
    <t>2.24</t>
  </si>
  <si>
    <t>3.09</t>
  </si>
  <si>
    <t>2.8</t>
  </si>
  <si>
    <t>2.58</t>
  </si>
  <si>
    <t>2.59</t>
  </si>
  <si>
    <t>-0.89</t>
  </si>
  <si>
    <t>2.86</t>
  </si>
  <si>
    <t>EBITA, 3 Yr. CAGR %</t>
  </si>
  <si>
    <t>5.77</t>
  </si>
  <si>
    <t>3.04</t>
  </si>
  <si>
    <t>3.26</t>
  </si>
  <si>
    <t>2.38</t>
  </si>
  <si>
    <t>3.45</t>
  </si>
  <si>
    <t>-0.26</t>
  </si>
  <si>
    <t>EBIT, 3 Yr. CAGR %</t>
  </si>
  <si>
    <t>2.03</t>
  </si>
  <si>
    <t>4.54</t>
  </si>
  <si>
    <t>6.87</t>
  </si>
  <si>
    <t>3.2</t>
  </si>
  <si>
    <t>3.5</t>
  </si>
  <si>
    <t>2.36</t>
  </si>
  <si>
    <t>-1.24</t>
  </si>
  <si>
    <t>-1.7</t>
  </si>
  <si>
    <t>Earnings From Cont. Operations, 3 Yr. CAGR %</t>
  </si>
  <si>
    <t>3.75</t>
  </si>
  <si>
    <t>-76.95</t>
  </si>
  <si>
    <t>5.28</t>
  </si>
  <si>
    <t>358.33</t>
  </si>
  <si>
    <t>-0.86</t>
  </si>
  <si>
    <t>Net Income, 3 Yr. CAGR %</t>
  </si>
  <si>
    <t>Normalized Net Income, 3 Yr. CAGR %</t>
  </si>
  <si>
    <t>2.77</t>
  </si>
  <si>
    <t>7.66</t>
  </si>
  <si>
    <t>3.29</t>
  </si>
  <si>
    <t>2.84</t>
  </si>
  <si>
    <t>1.44</t>
  </si>
  <si>
    <t>-1.95</t>
  </si>
  <si>
    <t>3.82</t>
  </si>
  <si>
    <t>-1.36</t>
  </si>
  <si>
    <t>Diluted EPS Before Extra, 3 Yr. CAGR %</t>
  </si>
  <si>
    <t>5.51</t>
  </si>
  <si>
    <t>4.29</t>
  </si>
  <si>
    <t>8.44</t>
  </si>
  <si>
    <t>-77.48</t>
  </si>
  <si>
    <t>7.35</t>
  </si>
  <si>
    <t>11.59</t>
  </si>
  <si>
    <t>5.16</t>
  </si>
  <si>
    <t>Accounts Receivable, 3 Yr. CAGR %</t>
  </si>
  <si>
    <t>6.99</t>
  </si>
  <si>
    <t>2.42</t>
  </si>
  <si>
    <t>2.71</t>
  </si>
  <si>
    <t>-1.15</t>
  </si>
  <si>
    <t>-0.19</t>
  </si>
  <si>
    <t>-4.36</t>
  </si>
  <si>
    <t>-0.41</t>
  </si>
  <si>
    <t>Inventory, 3 Yr. CAGR %</t>
  </si>
  <si>
    <t>-6.23</t>
  </si>
  <si>
    <t>4.3</t>
  </si>
  <si>
    <t>4.35</t>
  </si>
  <si>
    <t>-7.43</t>
  </si>
  <si>
    <t>-5.48</t>
  </si>
  <si>
    <t>41.65</t>
  </si>
  <si>
    <t>29.34</t>
  </si>
  <si>
    <t>Net Property, Plant and Equip., 3 Yr. CAGR %</t>
  </si>
  <si>
    <t>-0.69</t>
  </si>
  <si>
    <t>1.81</t>
  </si>
  <si>
    <t>-3.37</t>
  </si>
  <si>
    <t>-7.34</t>
  </si>
  <si>
    <t>4.53</t>
  </si>
  <si>
    <t>-3.25</t>
  </si>
  <si>
    <t>-2.77</t>
  </si>
  <si>
    <t>Total Assets, 3 Yr. CAGR %</t>
  </si>
  <si>
    <t>7.34</t>
  </si>
  <si>
    <t>-1.37</t>
  </si>
  <si>
    <t>-7.02</t>
  </si>
  <si>
    <t>-9.93</t>
  </si>
  <si>
    <t>-3.59</t>
  </si>
  <si>
    <t>-1.31</t>
  </si>
  <si>
    <t>2.4</t>
  </si>
  <si>
    <t>8.47</t>
  </si>
  <si>
    <t>Tangible Book Value, 3 Yr. CAGR %</t>
  </si>
  <si>
    <t>5.11</t>
  </si>
  <si>
    <t>-35.18</t>
  </si>
  <si>
    <t>-60.28</t>
  </si>
  <si>
    <t>-57.83</t>
  </si>
  <si>
    <t>-61.46</t>
  </si>
  <si>
    <t>-20.13</t>
  </si>
  <si>
    <t>16.37</t>
  </si>
  <si>
    <t>262.66</t>
  </si>
  <si>
    <t>Common Equity, 3 Yr. CAGR %</t>
  </si>
  <si>
    <t>5.18</t>
  </si>
  <si>
    <t>5.29</t>
  </si>
  <si>
    <t>-10.22</t>
  </si>
  <si>
    <t>-19.18</t>
  </si>
  <si>
    <t>-16.92</t>
  </si>
  <si>
    <t>5.81</t>
  </si>
  <si>
    <t>5.36</t>
  </si>
  <si>
    <t>Cash From Operations, 3 Yr. CAGR %</t>
  </si>
  <si>
    <t>2.99</t>
  </si>
  <si>
    <t>2.87</t>
  </si>
  <si>
    <t>5.27</t>
  </si>
  <si>
    <t>4.18</t>
  </si>
  <si>
    <t>-5.82</t>
  </si>
  <si>
    <t>8.83</t>
  </si>
  <si>
    <t>-11.04</t>
  </si>
  <si>
    <t>Capital Expenditures, 3 Yr. CAGR %</t>
  </si>
  <si>
    <t>2.9</t>
  </si>
  <si>
    <t>-0.4</t>
  </si>
  <si>
    <t>-8.9</t>
  </si>
  <si>
    <t>-12.08</t>
  </si>
  <si>
    <t>-6.03</t>
  </si>
  <si>
    <t>-19.34</t>
  </si>
  <si>
    <t>3.31</t>
  </si>
  <si>
    <t>-1.07</t>
  </si>
  <si>
    <t>Levered Free Cash Flow, 3 Yr. CAGR %</t>
  </si>
  <si>
    <t>-0.13</t>
  </si>
  <si>
    <t>10.54</t>
  </si>
  <si>
    <t>-1.66</t>
  </si>
  <si>
    <t>-3.83</t>
  </si>
  <si>
    <t>11.05</t>
  </si>
  <si>
    <t>5.66</t>
  </si>
  <si>
    <t>-5.84</t>
  </si>
  <si>
    <t>15.87</t>
  </si>
  <si>
    <t>-4.58</t>
  </si>
  <si>
    <t>Unlevered Free Cash Flow, 3 Yr. CAGR %</t>
  </si>
  <si>
    <t>-0.91</t>
  </si>
  <si>
    <t>1.52</t>
  </si>
  <si>
    <t>9.92</t>
  </si>
  <si>
    <t>4.48</t>
  </si>
  <si>
    <t>15.24</t>
  </si>
  <si>
    <t>-3.43</t>
  </si>
  <si>
    <t>Dividend Per Share, 3 Yr. CAGR %</t>
  </si>
  <si>
    <t>14.88</t>
  </si>
  <si>
    <t>15.17</t>
  </si>
  <si>
    <t>15.73</t>
  </si>
  <si>
    <t>13.1</t>
  </si>
  <si>
    <t>8.88</t>
  </si>
  <si>
    <t>3.32</t>
  </si>
  <si>
    <t>Compound Annual Growth Rate Over Five Years</t>
  </si>
  <si>
    <t>Total Revenues, 5 Yr. CAGR %</t>
  </si>
  <si>
    <t>4.19</t>
  </si>
  <si>
    <t>0.06</t>
  </si>
  <si>
    <t>0.23</t>
  </si>
  <si>
    <t>2.93</t>
  </si>
  <si>
    <t>0.72</t>
  </si>
  <si>
    <t>Gross Profit, 5 Yr. CAGR %</t>
  </si>
  <si>
    <t>1.29</t>
  </si>
  <si>
    <t>0.65</t>
  </si>
  <si>
    <t>1.3</t>
  </si>
  <si>
    <t>EBITDA, 5 Yr. CAGR %</t>
  </si>
  <si>
    <t>6.64</t>
  </si>
  <si>
    <t>4.74</t>
  </si>
  <si>
    <t>3.12</t>
  </si>
  <si>
    <t>0.97</t>
  </si>
  <si>
    <t>1.65</t>
  </si>
  <si>
    <t>-1.33</t>
  </si>
  <si>
    <t>EBITA, 5 Yr. CAGR %</t>
  </si>
  <si>
    <t>7.46</t>
  </si>
  <si>
    <t>3.15</t>
  </si>
  <si>
    <t>5.47</t>
  </si>
  <si>
    <t>EBIT, 5 Yr. CAGR %</t>
  </si>
  <si>
    <t>4.26</t>
  </si>
  <si>
    <t>8.04</t>
  </si>
  <si>
    <t>3.34</t>
  </si>
  <si>
    <t>4.57</t>
  </si>
  <si>
    <t>1.33</t>
  </si>
  <si>
    <t>Earnings From Cont. Operations, 5 Yr. CAGR %</t>
  </si>
  <si>
    <t>2.95</t>
  </si>
  <si>
    <t>10.6</t>
  </si>
  <si>
    <t>3.63</t>
  </si>
  <si>
    <t>-59.41</t>
  </si>
  <si>
    <t>8.15</t>
  </si>
  <si>
    <t>158.16</t>
  </si>
  <si>
    <t>-2.35</t>
  </si>
  <si>
    <t>Net Income, 5 Yr. CAGR %</t>
  </si>
  <si>
    <t>Normalized Net Income, 5 Yr. CAGR %</t>
  </si>
  <si>
    <t>4.46</t>
  </si>
  <si>
    <t>4.24</t>
  </si>
  <si>
    <t>3.36</t>
  </si>
  <si>
    <t>6.59</t>
  </si>
  <si>
    <t>3.87</t>
  </si>
  <si>
    <t>-2.29</t>
  </si>
  <si>
    <t>Diluted EPS Before Extra, 5 Yr. CAGR %</t>
  </si>
  <si>
    <t>12.52</t>
  </si>
  <si>
    <t>4.98</t>
  </si>
  <si>
    <t>-59.61</t>
  </si>
  <si>
    <t>11.86</t>
  </si>
  <si>
    <t>8.22</t>
  </si>
  <si>
    <t>173.67</t>
  </si>
  <si>
    <t>Accounts Receivable, 5 Yr. CAGR %</t>
  </si>
  <si>
    <t>6.34</t>
  </si>
  <si>
    <t>5.32</t>
  </si>
  <si>
    <t>4.49</t>
  </si>
  <si>
    <t>2.01</t>
  </si>
  <si>
    <t>3.33</t>
  </si>
  <si>
    <t>0.05</t>
  </si>
  <si>
    <t>1.03</t>
  </si>
  <si>
    <t>-1.09</t>
  </si>
  <si>
    <t>Inventory, 5 Yr. CAGR %</t>
  </si>
  <si>
    <t>4.16</t>
  </si>
  <si>
    <t>-3.92</t>
  </si>
  <si>
    <t>-0.57</t>
  </si>
  <si>
    <t>4.58</t>
  </si>
  <si>
    <t>-2.76</t>
  </si>
  <si>
    <t>-4.65</t>
  </si>
  <si>
    <t>5.08</t>
  </si>
  <si>
    <t>9.71</t>
  </si>
  <si>
    <t>14.57</t>
  </si>
  <si>
    <t>19.52</t>
  </si>
  <si>
    <t>Net Property, Plant and Equip., 5 Yr. CAGR %</t>
  </si>
  <si>
    <t>-3.3</t>
  </si>
  <si>
    <t>-0.47</t>
  </si>
  <si>
    <t>-1.98</t>
  </si>
  <si>
    <t>-3.02</t>
  </si>
  <si>
    <t>-2.02</t>
  </si>
  <si>
    <t>Total Assets, 5 Yr. CAGR %</t>
  </si>
  <si>
    <t>6.94</t>
  </si>
  <si>
    <t>7.19</t>
  </si>
  <si>
    <t>-1.43</t>
  </si>
  <si>
    <t>-4.33</t>
  </si>
  <si>
    <t>-6.25</t>
  </si>
  <si>
    <t>4.93</t>
  </si>
  <si>
    <t>Tangible Book Value, 5 Yr. CAGR %</t>
  </si>
  <si>
    <t>6.18</t>
  </si>
  <si>
    <t>4.31</t>
  </si>
  <si>
    <t>0.9</t>
  </si>
  <si>
    <t>-23.35</t>
  </si>
  <si>
    <t>-40.58</t>
  </si>
  <si>
    <t>-40.08</t>
  </si>
  <si>
    <t>-56.91</t>
  </si>
  <si>
    <t>-49.6</t>
  </si>
  <si>
    <t>-14.87</t>
  </si>
  <si>
    <t>62.44</t>
  </si>
  <si>
    <t>Common Equity, 5 Yr. CAGR %</t>
  </si>
  <si>
    <t>6.16</t>
  </si>
  <si>
    <t>6.11</t>
  </si>
  <si>
    <t>5.21</t>
  </si>
  <si>
    <t>-6.08</t>
  </si>
  <si>
    <t>-9.94</t>
  </si>
  <si>
    <t>-8.28</t>
  </si>
  <si>
    <t>-9.67</t>
  </si>
  <si>
    <t>6.25</t>
  </si>
  <si>
    <t>Cash From Operations, 5 Yr. CAGR %</t>
  </si>
  <si>
    <t>6.13</t>
  </si>
  <si>
    <t>1.17</t>
  </si>
  <si>
    <t>5.12</t>
  </si>
  <si>
    <t>-0.95</t>
  </si>
  <si>
    <t>7.79</t>
  </si>
  <si>
    <t>-7.23</t>
  </si>
  <si>
    <t>Capital Expenditures, 5 Yr. CAGR %</t>
  </si>
  <si>
    <t>-0.48</t>
  </si>
  <si>
    <t>-3.06</t>
  </si>
  <si>
    <t>-6.39</t>
  </si>
  <si>
    <t>-6.54</t>
  </si>
  <si>
    <t>-9.6</t>
  </si>
  <si>
    <t>-13.13</t>
  </si>
  <si>
    <t>0.36</t>
  </si>
  <si>
    <t>-5.92</t>
  </si>
  <si>
    <t>Levered Free Cash Flow, 5 Yr. CAGR %</t>
  </si>
  <si>
    <t>2.32</t>
  </si>
  <si>
    <t>-0.65</t>
  </si>
  <si>
    <t>11.95</t>
  </si>
  <si>
    <t>-2.08</t>
  </si>
  <si>
    <t>Unlevered Free Cash Flow, 5 Yr. CAGR %</t>
  </si>
  <si>
    <t>2.14</t>
  </si>
  <si>
    <t>8.65</t>
  </si>
  <si>
    <t>4.79</t>
  </si>
  <si>
    <t>0.19</t>
  </si>
  <si>
    <t>2.06</t>
  </si>
  <si>
    <t>11.04</t>
  </si>
  <si>
    <t>Dividend Per Share, 5 Yr. CAGR %</t>
  </si>
  <si>
    <t>50.93</t>
  </si>
  <si>
    <t>31.48</t>
  </si>
  <si>
    <t>14.87</t>
  </si>
  <si>
    <t>13.56</t>
  </si>
  <si>
    <t>12.16</t>
  </si>
  <si>
    <t>9.21</t>
  </si>
  <si>
    <t>6.4</t>
  </si>
  <si>
    <t>4.43</t>
  </si>
  <si>
    <t>2020</t>
  </si>
  <si>
    <t>2021</t>
  </si>
  <si>
    <t>2022</t>
  </si>
  <si>
    <t>2023</t>
  </si>
  <si>
    <t>2024</t>
  </si>
  <si>
    <t>2025</t>
  </si>
  <si>
    <t>2026</t>
  </si>
  <si>
    <t>2027</t>
  </si>
  <si>
    <t>Capitalization
                                    1</t>
  </si>
  <si>
    <t>199,250</t>
  </si>
  <si>
    <t>232,961</t>
  </si>
  <si>
    <t>184,853</t>
  </si>
  <si>
    <t>215,978</t>
  </si>
  <si>
    <t>192,900</t>
  </si>
  <si>
    <t>233,947</t>
  </si>
  <si>
    <t>-</t>
  </si>
  <si>
    <t>Change</t>
  </si>
  <si>
    <t>16.92%</t>
  </si>
  <si>
    <t>-20.65%</t>
  </si>
  <si>
    <t>16.84%</t>
  </si>
  <si>
    <t>-10.69%</t>
  </si>
  <si>
    <t>21.28%</t>
  </si>
  <si>
    <t>Enterprise Value (EV)
                                    1</t>
  </si>
  <si>
    <t>184,414</t>
  </si>
  <si>
    <t>219,969</t>
  </si>
  <si>
    <t>175,101</t>
  </si>
  <si>
    <t>198,223</t>
  </si>
  <si>
    <t>206,008</t>
  </si>
  <si>
    <t>248,761</t>
  </si>
  <si>
    <t>245,420</t>
  </si>
  <si>
    <t>238,935</t>
  </si>
  <si>
    <t>19.28%</t>
  </si>
  <si>
    <t>-20.4%</t>
  </si>
  <si>
    <t>13.21%</t>
  </si>
  <si>
    <t>3.93%</t>
  </si>
  <si>
    <t>20.75%</t>
  </si>
  <si>
    <t>-1.34%</t>
  </si>
  <si>
    <t>-2.64%</t>
  </si>
  <si>
    <t>P/E ratio</t>
  </si>
  <si>
    <t>17.9x</t>
  </si>
  <si>
    <t>22.1x</t>
  </si>
  <si>
    <t>15.8x</t>
  </si>
  <si>
    <t>17.3x</t>
  </si>
  <si>
    <t>18.9x</t>
  </si>
  <si>
    <t>23.6x</t>
  </si>
  <si>
    <t>20.3x</t>
  </si>
  <si>
    <t>18.1x</t>
  </si>
  <si>
    <t>PBR</t>
  </si>
  <si>
    <t>5.29x</t>
  </si>
  <si>
    <t>5.65x</t>
  </si>
  <si>
    <t>4.68x</t>
  </si>
  <si>
    <t>4.86x</t>
  </si>
  <si>
    <t>4.26x</t>
  </si>
  <si>
    <t>5.06x</t>
  </si>
  <si>
    <t>4.75x</t>
  </si>
  <si>
    <t>4.4x</t>
  </si>
  <si>
    <t>PEG</t>
  </si>
  <si>
    <t>-4.17x</t>
  </si>
  <si>
    <t>1.2x</t>
  </si>
  <si>
    <t>1.95x</t>
  </si>
  <si>
    <t>-1.1x</t>
  </si>
  <si>
    <t>-13.1x</t>
  </si>
  <si>
    <t>1.3x</t>
  </si>
  <si>
    <t>1.6x</t>
  </si>
  <si>
    <t>Capitalization / Revenue</t>
  </si>
  <si>
    <t>4.04x</t>
  </si>
  <si>
    <t>3.59x</t>
  </si>
  <si>
    <t>3.79x</t>
  </si>
  <si>
    <t>4.17x</t>
  </si>
  <si>
    <t>3.98x</t>
  </si>
  <si>
    <t>3.81x</t>
  </si>
  <si>
    <t>EV / Revenue</t>
  </si>
  <si>
    <t>3.74x</t>
  </si>
  <si>
    <t>4.42x</t>
  </si>
  <si>
    <t>3.4x</t>
  </si>
  <si>
    <t>3.48x</t>
  </si>
  <si>
    <t>3.83x</t>
  </si>
  <si>
    <t>4.44x</t>
  </si>
  <si>
    <t>4.18x</t>
  </si>
  <si>
    <t>3.89x</t>
  </si>
  <si>
    <t>EV / EBITDA</t>
  </si>
  <si>
    <t>9.99x</t>
  </si>
  <si>
    <t>11.8x</t>
  </si>
  <si>
    <t>9.07x</t>
  </si>
  <si>
    <t>9.53x</t>
  </si>
  <si>
    <t>9.86x</t>
  </si>
  <si>
    <t>11.9x</t>
  </si>
  <si>
    <t>11.2x</t>
  </si>
  <si>
    <t>10.7x</t>
  </si>
  <si>
    <t>EV / EBIT</t>
  </si>
  <si>
    <t>11.1x</t>
  </si>
  <si>
    <t>13.2x</t>
  </si>
  <si>
    <t>10.1x</t>
  </si>
  <si>
    <t>10.4x</t>
  </si>
  <si>
    <t>12.4x</t>
  </si>
  <si>
    <t>11.5x</t>
  </si>
  <si>
    <t>EV / FCF</t>
  </si>
  <si>
    <t>12.6x</t>
  </si>
  <si>
    <t>14.9x</t>
  </si>
  <si>
    <t>13.7x</t>
  </si>
  <si>
    <t>20.2x</t>
  </si>
  <si>
    <t>16.7x</t>
  </si>
  <si>
    <t>14.5x</t>
  </si>
  <si>
    <t>13.9x</t>
  </si>
  <si>
    <t>FCF Yield</t>
  </si>
  <si>
    <t>7.95%</t>
  </si>
  <si>
    <t>6.71%</t>
  </si>
  <si>
    <t>7.28%</t>
  </si>
  <si>
    <t>9.6%</t>
  </si>
  <si>
    <t>4.96%</t>
  </si>
  <si>
    <t>6%</t>
  </si>
  <si>
    <t>6.89%</t>
  </si>
  <si>
    <t>7.17%</t>
  </si>
  <si>
    <t>Dividend per Share
                                    2</t>
  </si>
  <si>
    <t>1.618</t>
  </si>
  <si>
    <t>1.66</t>
  </si>
  <si>
    <t>1.725</t>
  </si>
  <si>
    <t>Rate of return</t>
  </si>
  <si>
    <t>3.01%</t>
  </si>
  <si>
    <t>2.64%</t>
  </si>
  <si>
    <t>3.36%</t>
  </si>
  <si>
    <t>2.91%</t>
  </si>
  <si>
    <t>3.3%</t>
  </si>
  <si>
    <t>2.75%</t>
  </si>
  <si>
    <t>2.83%</t>
  </si>
  <si>
    <t>2.94%</t>
  </si>
  <si>
    <t>EPS
                                    2</t>
  </si>
  <si>
    <t>2.494</t>
  </si>
  <si>
    <t>2.899</t>
  </si>
  <si>
    <t>3.236</t>
  </si>
  <si>
    <t>Distribution rate</t>
  </si>
  <si>
    <t>53.8%</t>
  </si>
  <si>
    <t>58.4%</t>
  </si>
  <si>
    <t>53.2%</t>
  </si>
  <si>
    <t>50.2%</t>
  </si>
  <si>
    <t>62.2%</t>
  </si>
  <si>
    <t>64.9%</t>
  </si>
  <si>
    <t>57.3%</t>
  </si>
  <si>
    <t>53.3%</t>
  </si>
  <si>
    <t>Net sales
                                    1</t>
  </si>
  <si>
    <t>49,301</t>
  </si>
  <si>
    <t>49,818</t>
  </si>
  <si>
    <t>51,557</t>
  </si>
  <si>
    <t>56,998</t>
  </si>
  <si>
    <t>53,803</t>
  </si>
  <si>
    <t>56,082</t>
  </si>
  <si>
    <t>58,708</t>
  </si>
  <si>
    <t>61,408</t>
  </si>
  <si>
    <t>EBITDA
                                    1</t>
  </si>
  <si>
    <t>18,458</t>
  </si>
  <si>
    <t>18,564</t>
  </si>
  <si>
    <t>19,302</t>
  </si>
  <si>
    <t>20,797</t>
  </si>
  <si>
    <t>20,884</t>
  </si>
  <si>
    <t>20,978</t>
  </si>
  <si>
    <t>21,888</t>
  </si>
  <si>
    <t>22,308</t>
  </si>
  <si>
    <t>EBIT
                                    1</t>
  </si>
  <si>
    <t>16,650</t>
  </si>
  <si>
    <t>16,702</t>
  </si>
  <si>
    <t>17,345</t>
  </si>
  <si>
    <t>19,071</t>
  </si>
  <si>
    <t>18,377</t>
  </si>
  <si>
    <t>18,774</t>
  </si>
  <si>
    <t>19,736</t>
  </si>
  <si>
    <t>20,715</t>
  </si>
  <si>
    <t>Net income
                                    1</t>
  </si>
  <si>
    <t>11,214</t>
  </si>
  <si>
    <t>10,591</t>
  </si>
  <si>
    <t>11,812</t>
  </si>
  <si>
    <t>12,613</t>
  </si>
  <si>
    <t>10,320</t>
  </si>
  <si>
    <t>10,017</t>
  </si>
  <si>
    <t>11,049</t>
  </si>
  <si>
    <t>12,352</t>
  </si>
  <si>
    <t>Net Debt
                                    1</t>
  </si>
  <si>
    <t>-14,836</t>
  </si>
  <si>
    <t>-12,992</t>
  </si>
  <si>
    <t>-9,752</t>
  </si>
  <si>
    <t>-17,755</t>
  </si>
  <si>
    <t>13,108</t>
  </si>
  <si>
    <t>14,814</t>
  </si>
  <si>
    <t>11,473</t>
  </si>
  <si>
    <t>4,987</t>
  </si>
  <si>
    <t>Reference price
                                    2</t>
  </si>
  <si>
    <t>47.19</t>
  </si>
  <si>
    <t>55.28</t>
  </si>
  <si>
    <t>44.64</t>
  </si>
  <si>
    <t>53.00</t>
  </si>
  <si>
    <t>47.88</t>
  </si>
  <si>
    <t>58.74</t>
  </si>
  <si>
    <t>Nbr of stocks (in thousands)</t>
  </si>
  <si>
    <t>4,222,296</t>
  </si>
  <si>
    <t>4,214,205</t>
  </si>
  <si>
    <t>4,140,964</t>
  </si>
  <si>
    <t>4,075,058</t>
  </si>
  <si>
    <t>4,028,815</t>
  </si>
  <si>
    <t>3,982,758</t>
  </si>
  <si>
    <t>Announcement Date</t>
  </si>
  <si>
    <t>8/12/20</t>
  </si>
  <si>
    <t>8/18/21</t>
  </si>
  <si>
    <t>8/17/22</t>
  </si>
  <si>
    <t>8/16/23</t>
  </si>
  <si>
    <t>8/14/24</t>
  </si>
  <si>
    <t>address1</t>
  </si>
  <si>
    <t>170 West Tasman Drive</t>
  </si>
  <si>
    <t>city</t>
  </si>
  <si>
    <t>San Jose</t>
  </si>
  <si>
    <t>state</t>
  </si>
  <si>
    <t>CA</t>
  </si>
  <si>
    <t>zip</t>
  </si>
  <si>
    <t>95134-1706</t>
  </si>
  <si>
    <t>country</t>
  </si>
  <si>
    <t>phone</t>
  </si>
  <si>
    <t>(408) 526-4000</t>
  </si>
  <si>
    <t>fax</t>
  </si>
  <si>
    <t>(408) 853-3683</t>
  </si>
  <si>
    <t>website</t>
  </si>
  <si>
    <t>https://www.cisco.com</t>
  </si>
  <si>
    <t>industry</t>
  </si>
  <si>
    <t>Communication Equipment</t>
  </si>
  <si>
    <t>industryKey</t>
  </si>
  <si>
    <t>communication-equipment</t>
  </si>
  <si>
    <t>industryDisp</t>
  </si>
  <si>
    <t>sector</t>
  </si>
  <si>
    <t>Technology</t>
  </si>
  <si>
    <t>sectorKey</t>
  </si>
  <si>
    <t>technology</t>
  </si>
  <si>
    <t>sectorDisp</t>
  </si>
  <si>
    <t>longBusinessSummary</t>
  </si>
  <si>
    <t>Cisco Systems, Inc. designs, manufactures, and sells Internet Protocol based networking and other products related to the communications and information technology industry in the Americas, Europe, the Middle East, Africa, the Asia Pacific, Japan, and China. The company also offers switching portfolio encompasses campus switching as well as data center switching; enterprise routing portfolio interconnects public and private wireline and mobile networks, delivering highly secure, and reliable connectivity to campus, data center and branch networks; and wireless products include indoor and outdoor wireless coverage designed for seamless roaming use of voice, video, and data applications. In addition, it provides security, which comprising network security, identity and access management, secure access service edge, and threat intelligence, detection, and response offerings; collaboration products, such as Webex Suite, collaboration devices, contact center, and communication platform as a service; end-to-end collaboration solutions that can be delivered from the cloud, on-premise or within hybrid cloud environments allowing customers to transition their collaboration solutions from on-premise to the cloud; and observability offers network assurance, monitoring and analytics and observability suite. Further, the company offers a range of service and support options for its customers, including technical support and advanced services and advisory services. It serves businesses of various sizes, public institutions, governments, and service providers. The company sells its products and services directly, as well as through systems integrators, service providers, other resellers, and distributors. Cisco Systems, Inc. has strategic alliances with other companies. Cisco Systems, Inc. was incorporated in 1984 and is headquartered in San Jose, California.</t>
  </si>
  <si>
    <t>fullTimeEmployees</t>
  </si>
  <si>
    <t>companyOfficers</t>
  </si>
  <si>
    <t>[{'maxAge': 1, 'name': 'Mr. Charles H. Robbins', 'age': 58, 'title': 'Chairman &amp; CEO', 'yearBorn': 1966, 'fiscalYear': 2024, 'totalPay': 3828762, 'exercisedValue': 0, 'unexercisedValue': 0}, {'maxAge': 1, 'name': 'Mr. Richard Scott Herren', 'age': 62, 'title': 'Executive VP &amp; CFO', 'yearBorn': 1962, 'fiscalYear': 2024, 'totalPay': 1911227, 'exercisedValue': 0, 'unexercisedValue': 0}, {'maxAge': 1, 'name': 'Mr. Thimaya  Subaiya', 'age': 46, 'title': 'Executive Vice President of Operations', 'yearBorn': 1978, 'fiscalYear': 2024, 'totalPay': 1232546, 'exercisedValue': 0, 'unexercisedValue': 0}, {'maxAge': 1, 'name': 'Ms. Deborah L. Stahlkopf', 'age': 54, 'title': 'Executive VP &amp; Chief Legal Officer', 'yearBorn': 1970, 'fiscalYear': 2024, 'totalPay': 1554975, 'exercisedValue': 0, 'unexercisedValue': 0}, {'maxAge': 1, 'name': 'Mr. Gary L. Steele', 'age': 62, 'title': 'President of Go-to-Market', 'yearBorn': 1962, 'fiscalYear': 2024, 'totalPay': 862133, 'exercisedValue': 0, 'unexercisedValue': 0}, {'maxAge': 1, 'name': 'Ms. M. Victoria Wong', 'age': 57, 'title': 'Senior VP &amp; Chief Accounting Officer', 'yearBorn': 1967, 'fiscalYear': 2024, 'exercisedValue': 0, 'unexercisedValue': 0}, {'maxAge': 1, 'name': 'Mr. Andrew  Ashton', 'title': 'Senior Vice President of Corporate Finance', 'fiscalYear': 2024, 'exercisedValue': 0, 'unexercisedValue': 0}, {'maxAge': 1, 'name': 'Mr. Fletcher  Previn', 'title': 'Senior VP &amp; Chief Information Officer', 'fiscalYear': 2024, 'exercisedValue': 0, 'unexercisedValue': 0}, {'maxAge': 1, 'name': 'Mr. Ahmed Sami  Badri', 'title': 'Head of Investor Relations', 'fiscalYear': 2024, 'exercisedValue': 0, 'unexercisedValue': 0}, {'maxAge': 1, 'name': 'Ms. Maria  Poveromo', 'title': 'Senior VP &amp; Chief Communications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</si>
  <si>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</si>
  <si>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</si>
  <si>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</si>
  <si>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</si>
  <si>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</si>
  <si>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</si>
  <si>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</si>
  <si>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</si>
  <si>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</si>
  <si>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</si>
  <si>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</si>
  <si>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</si>
  <si>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</si>
  <si>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</si>
  <si>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</si>
  <si>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</si>
  <si>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</si>
  <si>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</si>
  <si>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</si>
  <si>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</si>
  <si>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</si>
  <si>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</si>
  <si>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</si>
  <si>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</si>
  <si>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</si>
  <si>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</si>
  <si>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</si>
  <si>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</si>
  <si>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</si>
  <si>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</si>
  <si>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</si>
  <si>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</si>
  <si>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</si>
  <si>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</si>
  <si>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</si>
  <si>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</si>
  <si>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</si>
  <si>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</si>
  <si>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</si>
  <si>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</si>
  <si>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</si>
  <si>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</si>
  <si>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</si>
  <si>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</si>
  <si>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</si>
  <si>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</si>
  <si>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</si>
  <si>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</si>
  <si>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</si>
  <si>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</si>
  <si>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</si>
  <si>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</si>
  <si>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</si>
  <si>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</si>
  <si>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</si>
  <si>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</si>
  <si>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</si>
  <si>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</si>
  <si>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</si>
  <si>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</si>
  <si>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</si>
  <si>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</si>
  <si>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</si>
  <si>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</si>
  <si>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</si>
  <si>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</si>
  <si>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</si>
  <si>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</si>
  <si>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</si>
  <si>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</si>
  <si>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</si>
  <si>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</si>
  <si>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</si>
  <si>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</si>
  <si>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</si>
  <si>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</si>
  <si>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</si>
  <si>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</si>
  <si>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</si>
  <si>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</si>
  <si>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</si>
  <si>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</si>
  <si>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Cisco Systems, Inc.</t>
  </si>
  <si>
    <t>longName</t>
  </si>
  <si>
    <t>firstTradeDateEpochUtc</t>
  </si>
  <si>
    <t>timeZoneFullName</t>
  </si>
  <si>
    <t>America/New_York</t>
  </si>
  <si>
    <t>timeZoneShortName</t>
  </si>
  <si>
    <t>EST</t>
  </si>
  <si>
    <t>uuid</t>
  </si>
  <si>
    <t>85fd1bb0-e226-3a6a-b3e9-b5dc1a4952f1</t>
  </si>
  <si>
    <t>messageBoardId</t>
  </si>
  <si>
    <t>finmb_19691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</si>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</sst>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i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58.88</v>
      </c>
      <c r="C4" s="2"/>
      <c r="D4" s="2"/>
      <c r="E4" s="2"/>
      <c r="F4" s="2"/>
      <c r="G4" s="2"/>
      <c r="H4" s="2"/>
      <c r="I4" s="2"/>
      <c r="J4" s="2"/>
      <c r="K4" s="2"/>
      <c r="L4" s="2"/>
      <c r="M4" s="2"/>
      <c r="N4" s="2"/>
      <c r="O4" s="2"/>
      <c r="P4" s="2"/>
      <c r="Q4" s="2"/>
      <c r="R4" s="2"/>
      <c r="S4" s="2"/>
      <c r="T4" s="2"/>
      <c r="U4" s="2"/>
      <c r="V4" s="2"/>
      <c r="W4" s="2"/>
      <c r="X4" s="2"/>
      <c r="Y4" s="2"/>
      <c r="Z4" s="2"/>
    </row>
    <row r="5">
      <c r="A5" s="1" t="s">
        <v>7</v>
      </c>
      <c r="B5" s="1">
        <v>88.63906335632402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2.33947332608E11</v>
      </c>
      <c r="C8" s="2"/>
      <c r="D8" s="2"/>
      <c r="E8" s="2"/>
      <c r="F8" s="2"/>
      <c r="G8" s="2"/>
      <c r="H8" s="2"/>
      <c r="I8" s="2"/>
      <c r="J8" s="2"/>
      <c r="K8" s="2"/>
      <c r="L8" s="2"/>
      <c r="M8" s="2"/>
      <c r="N8" s="2"/>
      <c r="O8" s="2"/>
      <c r="P8" s="2"/>
      <c r="Q8" s="2"/>
      <c r="R8" s="2"/>
      <c r="S8" s="2"/>
      <c r="T8" s="2"/>
      <c r="U8" s="2"/>
      <c r="V8" s="2"/>
      <c r="W8" s="2"/>
      <c r="X8" s="2"/>
      <c r="Y8" s="2"/>
      <c r="Z8" s="2"/>
    </row>
    <row r="9">
      <c r="A9" s="1" t="s">
        <v>13</v>
      </c>
      <c r="B9" s="1">
        <v>11.348</v>
      </c>
      <c r="C9" s="2"/>
      <c r="D9" s="2"/>
      <c r="E9" s="2"/>
      <c r="F9" s="2"/>
      <c r="G9" s="2"/>
      <c r="H9" s="2"/>
      <c r="I9" s="2"/>
      <c r="J9" s="2"/>
      <c r="K9" s="2"/>
      <c r="L9" s="2"/>
      <c r="M9" s="2"/>
      <c r="N9" s="2"/>
      <c r="O9" s="2"/>
      <c r="P9" s="2"/>
      <c r="Q9" s="2"/>
      <c r="R9" s="2"/>
      <c r="S9" s="2"/>
      <c r="T9" s="2"/>
      <c r="U9" s="2"/>
      <c r="V9" s="2"/>
      <c r="W9" s="2"/>
      <c r="X9" s="2"/>
      <c r="Y9" s="2"/>
      <c r="Z9" s="2"/>
    </row>
    <row r="10">
      <c r="A10" s="1" t="s">
        <v>14</v>
      </c>
      <c r="B10" s="1">
        <v>14.924881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8980.0</v>
      </c>
      <c r="C2" s="1">
        <v>10740.0</v>
      </c>
      <c r="D2" s="1">
        <v>9610.0</v>
      </c>
      <c r="E2" s="1">
        <v>110.0</v>
      </c>
      <c r="F2" s="1">
        <v>11620.0</v>
      </c>
      <c r="G2" s="1">
        <v>11210.0</v>
      </c>
      <c r="H2" s="1">
        <v>10590.0</v>
      </c>
      <c r="I2" s="1">
        <v>11810.0</v>
      </c>
      <c r="J2" s="1">
        <v>12610.0</v>
      </c>
      <c r="K2" s="1">
        <v>10320.0</v>
      </c>
      <c r="L2" s="2"/>
      <c r="M2" s="2"/>
      <c r="N2" s="2"/>
      <c r="O2" s="2"/>
      <c r="P2" s="2"/>
      <c r="Q2" s="2"/>
      <c r="R2" s="2"/>
      <c r="S2" s="2"/>
      <c r="T2" s="2"/>
      <c r="U2" s="2"/>
      <c r="V2" s="2"/>
      <c r="W2" s="2"/>
      <c r="X2" s="2"/>
      <c r="Y2" s="2"/>
      <c r="Z2" s="2"/>
    </row>
    <row r="3">
      <c r="A3" s="1" t="s">
        <v>26</v>
      </c>
      <c r="B3" s="1">
        <v>1100.0</v>
      </c>
      <c r="C3" s="1">
        <v>1000.0</v>
      </c>
      <c r="D3" s="1">
        <v>1100.0</v>
      </c>
      <c r="E3" s="1">
        <v>1100.0</v>
      </c>
      <c r="F3" s="1">
        <v>1000.0</v>
      </c>
      <c r="G3" s="1">
        <v>900.0</v>
      </c>
      <c r="H3" s="1">
        <v>800.0</v>
      </c>
      <c r="I3" s="1">
        <v>800.0</v>
      </c>
      <c r="J3" s="1">
        <v>700.0</v>
      </c>
      <c r="K3" s="1">
        <v>700.0</v>
      </c>
      <c r="L3" s="2"/>
      <c r="M3" s="2"/>
      <c r="N3" s="2"/>
      <c r="O3" s="2"/>
      <c r="P3" s="2"/>
      <c r="Q3" s="2"/>
      <c r="R3" s="2"/>
      <c r="S3" s="2"/>
      <c r="T3" s="2"/>
      <c r="U3" s="2"/>
      <c r="V3" s="2"/>
      <c r="W3" s="2"/>
      <c r="X3" s="2"/>
      <c r="Y3" s="2"/>
      <c r="Z3" s="2"/>
    </row>
    <row r="4">
      <c r="A4" s="1" t="s">
        <v>27</v>
      </c>
      <c r="B4" s="1">
        <v>998.0</v>
      </c>
      <c r="C4" s="1">
        <v>880.0</v>
      </c>
      <c r="D4" s="1">
        <v>815.0</v>
      </c>
      <c r="E4" s="1">
        <v>861.0</v>
      </c>
      <c r="F4" s="1">
        <v>774.0</v>
      </c>
      <c r="G4" s="1">
        <v>800.0</v>
      </c>
      <c r="H4" s="1">
        <v>931.0</v>
      </c>
      <c r="I4" s="1">
        <v>1080.0</v>
      </c>
      <c r="J4" s="1">
        <v>931.0</v>
      </c>
      <c r="K4" s="1">
        <v>1510.0</v>
      </c>
      <c r="L4" s="2"/>
      <c r="M4" s="2"/>
      <c r="N4" s="2"/>
      <c r="O4" s="2"/>
      <c r="P4" s="2"/>
      <c r="Q4" s="2"/>
      <c r="R4" s="2"/>
      <c r="S4" s="2"/>
      <c r="T4" s="2"/>
      <c r="U4" s="2"/>
      <c r="V4" s="2"/>
      <c r="W4" s="2"/>
      <c r="X4" s="2"/>
      <c r="Y4" s="2"/>
      <c r="Z4" s="2"/>
    </row>
    <row r="5">
      <c r="A5" s="1" t="s">
        <v>28</v>
      </c>
      <c r="B5" s="1">
        <v>2100.0</v>
      </c>
      <c r="C5" s="1">
        <v>1880.0</v>
      </c>
      <c r="D5" s="1">
        <v>1920.0</v>
      </c>
      <c r="E5" s="1">
        <v>1960.0</v>
      </c>
      <c r="F5" s="1">
        <v>1770.0</v>
      </c>
      <c r="G5" s="1">
        <v>1700.0</v>
      </c>
      <c r="H5" s="1">
        <v>1730.0</v>
      </c>
      <c r="I5" s="1">
        <v>1880.0</v>
      </c>
      <c r="J5" s="1">
        <v>1630.0</v>
      </c>
      <c r="K5" s="1">
        <v>2210.0</v>
      </c>
      <c r="L5" s="2"/>
      <c r="M5" s="2"/>
      <c r="N5" s="2"/>
      <c r="O5" s="2"/>
      <c r="P5" s="2"/>
      <c r="Q5" s="2"/>
      <c r="R5" s="2"/>
      <c r="S5" s="2"/>
      <c r="T5" s="2"/>
      <c r="U5" s="2"/>
      <c r="V5" s="2"/>
      <c r="W5" s="2"/>
      <c r="X5" s="2"/>
      <c r="Y5" s="2"/>
      <c r="Z5" s="2"/>
    </row>
    <row r="6">
      <c r="A6" s="1" t="s">
        <v>29</v>
      </c>
      <c r="B6" s="1">
        <v>0.0</v>
      </c>
      <c r="C6" s="1">
        <v>0.0</v>
      </c>
      <c r="D6" s="1">
        <v>21.0</v>
      </c>
      <c r="E6" s="1">
        <v>-24.0</v>
      </c>
      <c r="F6" s="1">
        <v>-34.0</v>
      </c>
      <c r="G6" s="1">
        <v>-6.0</v>
      </c>
      <c r="H6" s="1">
        <v>-29.0</v>
      </c>
      <c r="I6" s="1">
        <v>4.0</v>
      </c>
      <c r="J6" s="1">
        <v>29.0</v>
      </c>
      <c r="K6" s="1">
        <v>49.0</v>
      </c>
      <c r="L6" s="2"/>
      <c r="M6" s="2"/>
      <c r="N6" s="2"/>
      <c r="O6" s="2"/>
      <c r="P6" s="2"/>
      <c r="Q6" s="2"/>
      <c r="R6" s="2"/>
      <c r="S6" s="2"/>
      <c r="T6" s="2"/>
      <c r="U6" s="2"/>
      <c r="V6" s="2"/>
      <c r="W6" s="2"/>
      <c r="X6" s="2"/>
      <c r="Y6" s="2"/>
      <c r="Z6" s="2"/>
    </row>
    <row r="7">
      <c r="A7" s="1" t="s">
        <v>30</v>
      </c>
      <c r="B7" s="1">
        <v>-258.0</v>
      </c>
      <c r="C7" s="1">
        <v>-317.0</v>
      </c>
      <c r="D7" s="1">
        <v>133.0</v>
      </c>
      <c r="E7" s="1">
        <v>-298.0</v>
      </c>
      <c r="F7" s="1">
        <v>10.0</v>
      </c>
      <c r="G7" s="1">
        <v>-132.0</v>
      </c>
      <c r="H7" s="1">
        <v>-325.0</v>
      </c>
      <c r="I7" s="1">
        <v>-457.0</v>
      </c>
      <c r="J7" s="1">
        <v>177.0</v>
      </c>
      <c r="K7" s="1">
        <v>166.0</v>
      </c>
      <c r="L7" s="2"/>
      <c r="M7" s="2"/>
      <c r="N7" s="2"/>
      <c r="O7" s="2"/>
      <c r="P7" s="2"/>
      <c r="Q7" s="2"/>
      <c r="R7" s="2"/>
      <c r="S7" s="2"/>
      <c r="T7" s="2"/>
      <c r="U7" s="2"/>
      <c r="V7" s="2"/>
      <c r="W7" s="2"/>
      <c r="X7" s="2"/>
      <c r="Y7" s="2"/>
      <c r="Z7" s="2"/>
    </row>
    <row r="8">
      <c r="A8" s="1" t="s">
        <v>31</v>
      </c>
      <c r="B8" s="1">
        <v>175.0</v>
      </c>
      <c r="C8" s="1">
        <v>0.0</v>
      </c>
      <c r="D8" s="1">
        <v>38.0</v>
      </c>
      <c r="E8" s="1">
        <v>0.0</v>
      </c>
      <c r="F8" s="1">
        <v>0.0</v>
      </c>
      <c r="G8" s="1">
        <v>0.0</v>
      </c>
      <c r="H8" s="1">
        <v>0.0</v>
      </c>
      <c r="I8" s="1">
        <v>0.0</v>
      </c>
      <c r="J8" s="1">
        <v>0.0</v>
      </c>
      <c r="K8" s="1">
        <v>145.0</v>
      </c>
      <c r="L8" s="2"/>
      <c r="M8" s="2"/>
      <c r="N8" s="2"/>
      <c r="O8" s="2"/>
      <c r="P8" s="2"/>
      <c r="Q8" s="2"/>
      <c r="R8" s="2"/>
      <c r="S8" s="2"/>
      <c r="T8" s="2"/>
      <c r="U8" s="2"/>
      <c r="V8" s="2"/>
      <c r="W8" s="2"/>
      <c r="X8" s="2"/>
      <c r="Y8" s="2"/>
      <c r="Z8" s="2"/>
    </row>
    <row r="9">
      <c r="A9" s="1" t="s">
        <v>32</v>
      </c>
      <c r="B9" s="1">
        <v>1440.0</v>
      </c>
      <c r="C9" s="1">
        <v>1460.0</v>
      </c>
      <c r="D9" s="1">
        <v>1530.0</v>
      </c>
      <c r="E9" s="1">
        <v>1580.0</v>
      </c>
      <c r="F9" s="1">
        <v>1570.0</v>
      </c>
      <c r="G9" s="1">
        <v>1570.0</v>
      </c>
      <c r="H9" s="1">
        <v>1760.0</v>
      </c>
      <c r="I9" s="1">
        <v>1890.0</v>
      </c>
      <c r="J9" s="1">
        <v>2350.0</v>
      </c>
      <c r="K9" s="1">
        <v>3070.0</v>
      </c>
      <c r="L9" s="2"/>
      <c r="M9" s="2"/>
      <c r="N9" s="2"/>
      <c r="O9" s="2"/>
      <c r="P9" s="2"/>
      <c r="Q9" s="2"/>
      <c r="R9" s="2"/>
      <c r="S9" s="2"/>
      <c r="T9" s="2"/>
      <c r="U9" s="2"/>
      <c r="V9" s="2"/>
      <c r="W9" s="2"/>
      <c r="X9" s="2"/>
      <c r="Y9" s="2"/>
      <c r="Z9" s="2"/>
    </row>
    <row r="10">
      <c r="A10" s="1" t="s">
        <v>33</v>
      </c>
      <c r="B10" s="1">
        <v>-128.0</v>
      </c>
      <c r="C10" s="1">
        <v>-129.0</v>
      </c>
      <c r="D10" s="1">
        <v>-153.0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134.0</v>
      </c>
      <c r="C11" s="1">
        <v>-9.0</v>
      </c>
      <c r="D11" s="1">
        <v>-8.0</v>
      </c>
      <c r="E11" s="1">
        <v>-134.0</v>
      </c>
      <c r="F11" s="1">
        <v>40.0</v>
      </c>
      <c r="G11" s="1">
        <v>93.0</v>
      </c>
      <c r="H11" s="1">
        <v>-6.0</v>
      </c>
      <c r="I11" s="1">
        <v>55.0</v>
      </c>
      <c r="J11" s="1">
        <v>31.0</v>
      </c>
      <c r="K11" s="1">
        <v>34.0</v>
      </c>
      <c r="L11" s="2"/>
      <c r="M11" s="2"/>
      <c r="N11" s="2"/>
      <c r="O11" s="2"/>
      <c r="P11" s="2"/>
      <c r="Q11" s="2"/>
      <c r="R11" s="2"/>
      <c r="S11" s="2"/>
      <c r="T11" s="2"/>
      <c r="U11" s="2"/>
      <c r="V11" s="2"/>
      <c r="W11" s="2"/>
      <c r="X11" s="2"/>
      <c r="Y11" s="2"/>
      <c r="Z11" s="2"/>
    </row>
    <row r="12">
      <c r="A12" s="1" t="s">
        <v>35</v>
      </c>
      <c r="B12" s="1">
        <v>146.0</v>
      </c>
      <c r="C12" s="1">
        <v>76.0</v>
      </c>
      <c r="D12" s="1">
        <v>209.0</v>
      </c>
      <c r="E12" s="1">
        <v>1130.0</v>
      </c>
      <c r="F12" s="1">
        <v>-227.0</v>
      </c>
      <c r="G12" s="1">
        <v>70.0</v>
      </c>
      <c r="H12" s="1">
        <v>-253.0</v>
      </c>
      <c r="I12" s="1">
        <v>-229.0</v>
      </c>
      <c r="J12" s="1">
        <v>-1990.0</v>
      </c>
      <c r="K12" s="1">
        <v>-818.0</v>
      </c>
      <c r="L12" s="2"/>
      <c r="M12" s="2"/>
      <c r="N12" s="2"/>
      <c r="O12" s="2"/>
      <c r="P12" s="2"/>
      <c r="Q12" s="2"/>
      <c r="R12" s="2"/>
      <c r="S12" s="2"/>
      <c r="T12" s="2"/>
      <c r="U12" s="2"/>
      <c r="V12" s="2"/>
      <c r="W12" s="2"/>
      <c r="X12" s="2"/>
      <c r="Y12" s="2"/>
      <c r="Z12" s="2"/>
    </row>
    <row r="13">
      <c r="A13" s="1" t="s">
        <v>36</v>
      </c>
      <c r="B13" s="1">
        <v>-413.0</v>
      </c>
      <c r="C13" s="1">
        <v>-404.0</v>
      </c>
      <c r="D13" s="1">
        <v>756.0</v>
      </c>
      <c r="E13" s="1">
        <v>-269.0</v>
      </c>
      <c r="F13" s="1">
        <v>-84.0</v>
      </c>
      <c r="G13" s="1">
        <v>-107.0</v>
      </c>
      <c r="H13" s="1">
        <v>-107.0</v>
      </c>
      <c r="I13" s="1">
        <v>-1010.0</v>
      </c>
      <c r="J13" s="1">
        <v>734.0</v>
      </c>
      <c r="K13" s="1">
        <v>-289.0</v>
      </c>
      <c r="L13" s="2"/>
      <c r="M13" s="2"/>
      <c r="N13" s="2"/>
      <c r="O13" s="2"/>
      <c r="P13" s="2"/>
      <c r="Q13" s="2"/>
      <c r="R13" s="2"/>
      <c r="S13" s="2"/>
      <c r="T13" s="2"/>
      <c r="U13" s="2"/>
      <c r="V13" s="2"/>
      <c r="W13" s="2"/>
      <c r="X13" s="2"/>
      <c r="Y13" s="2"/>
      <c r="Z13" s="2"/>
    </row>
    <row r="14">
      <c r="A14" s="1" t="s">
        <v>37</v>
      </c>
      <c r="B14" s="1">
        <v>-116.0</v>
      </c>
      <c r="C14" s="1">
        <v>315.0</v>
      </c>
      <c r="D14" s="1">
        <v>-394.0</v>
      </c>
      <c r="E14" s="1">
        <v>-244.0</v>
      </c>
      <c r="F14" s="1">
        <v>131.0</v>
      </c>
      <c r="G14" s="1">
        <v>84.0</v>
      </c>
      <c r="H14" s="1">
        <v>-244.0</v>
      </c>
      <c r="I14" s="1">
        <v>-1030.0</v>
      </c>
      <c r="J14" s="1">
        <v>-1070.0</v>
      </c>
      <c r="K14" s="1">
        <v>275.0</v>
      </c>
      <c r="L14" s="2"/>
      <c r="M14" s="2"/>
      <c r="N14" s="2"/>
      <c r="O14" s="2"/>
      <c r="P14" s="2"/>
      <c r="Q14" s="2"/>
      <c r="R14" s="2"/>
      <c r="S14" s="2"/>
      <c r="T14" s="2"/>
      <c r="U14" s="2"/>
      <c r="V14" s="2"/>
      <c r="W14" s="2"/>
      <c r="X14" s="2"/>
      <c r="Y14" s="2"/>
      <c r="Z14" s="2"/>
    </row>
    <row r="15">
      <c r="A15" s="1" t="s">
        <v>38</v>
      </c>
      <c r="B15" s="1">
        <v>87.0</v>
      </c>
      <c r="C15" s="1">
        <v>-65.0</v>
      </c>
      <c r="D15" s="1">
        <v>311.0</v>
      </c>
      <c r="E15" s="1">
        <v>504.0</v>
      </c>
      <c r="F15" s="1">
        <v>87.0</v>
      </c>
      <c r="G15" s="1">
        <v>141.0</v>
      </c>
      <c r="H15" s="1">
        <v>-53.0</v>
      </c>
      <c r="I15" s="1">
        <v>-55.0</v>
      </c>
      <c r="J15" s="1">
        <v>27.0</v>
      </c>
      <c r="K15" s="1">
        <v>-90.0</v>
      </c>
      <c r="L15" s="2"/>
      <c r="M15" s="2"/>
      <c r="N15" s="2"/>
      <c r="O15" s="2"/>
      <c r="P15" s="2"/>
      <c r="Q15" s="2"/>
      <c r="R15" s="2"/>
      <c r="S15" s="2"/>
      <c r="T15" s="2"/>
      <c r="U15" s="2"/>
      <c r="V15" s="2"/>
      <c r="W15" s="2"/>
      <c r="X15" s="2"/>
      <c r="Y15" s="2"/>
      <c r="Z15" s="2"/>
    </row>
    <row r="16">
      <c r="A16" s="1" t="s">
        <v>39</v>
      </c>
      <c r="B16" s="1">
        <v>1280.0</v>
      </c>
      <c r="C16" s="1">
        <v>1220.0</v>
      </c>
      <c r="D16" s="1">
        <v>1680.0</v>
      </c>
      <c r="E16" s="1">
        <v>1200.0</v>
      </c>
      <c r="F16" s="1">
        <v>1410.0</v>
      </c>
      <c r="G16" s="1">
        <v>2009.0</v>
      </c>
      <c r="H16" s="1">
        <v>1560.0</v>
      </c>
      <c r="I16" s="1">
        <v>1330.0</v>
      </c>
      <c r="J16" s="1">
        <v>2330.0</v>
      </c>
      <c r="K16" s="1">
        <v>1220.0</v>
      </c>
      <c r="L16" s="2"/>
      <c r="M16" s="2"/>
      <c r="N16" s="2"/>
      <c r="O16" s="2"/>
      <c r="P16" s="2"/>
      <c r="Q16" s="2"/>
      <c r="R16" s="2"/>
      <c r="S16" s="2"/>
      <c r="T16" s="2"/>
      <c r="U16" s="2"/>
      <c r="V16" s="2"/>
      <c r="W16" s="2"/>
      <c r="X16" s="2"/>
      <c r="Y16" s="2"/>
      <c r="Z16" s="2"/>
    </row>
    <row r="17">
      <c r="A17" s="1" t="s">
        <v>40</v>
      </c>
      <c r="B17" s="1">
        <v>53.0</v>
      </c>
      <c r="C17" s="1">
        <v>-300.0</v>
      </c>
      <c r="D17" s="1">
        <v>60.0</v>
      </c>
      <c r="E17" s="1">
        <v>8119.0</v>
      </c>
      <c r="F17" s="1">
        <v>312.0</v>
      </c>
      <c r="G17" s="1">
        <v>-322.0</v>
      </c>
      <c r="H17" s="1">
        <v>-549.0</v>
      </c>
      <c r="I17" s="1">
        <v>-690.0</v>
      </c>
      <c r="J17" s="1">
        <v>1220.0</v>
      </c>
      <c r="K17" s="1">
        <v>-4540.0</v>
      </c>
      <c r="L17" s="2"/>
      <c r="M17" s="2"/>
      <c r="N17" s="2"/>
      <c r="O17" s="2"/>
      <c r="P17" s="2"/>
      <c r="Q17" s="2"/>
      <c r="R17" s="2"/>
      <c r="S17" s="2"/>
      <c r="T17" s="2"/>
      <c r="U17" s="2"/>
      <c r="V17" s="2"/>
      <c r="W17" s="2"/>
      <c r="X17" s="2"/>
      <c r="Y17" s="2"/>
      <c r="Z17" s="2"/>
    </row>
    <row r="18">
      <c r="A18" s="1" t="s">
        <v>41</v>
      </c>
      <c r="B18" s="1">
        <v>-922.0</v>
      </c>
      <c r="C18" s="1">
        <v>-893.0</v>
      </c>
      <c r="D18" s="1">
        <v>-1830.0</v>
      </c>
      <c r="E18" s="1">
        <v>30.0</v>
      </c>
      <c r="F18" s="1">
        <v>-776.0</v>
      </c>
      <c r="G18" s="1">
        <v>-889.0</v>
      </c>
      <c r="H18" s="1">
        <v>1380.0</v>
      </c>
      <c r="I18" s="1">
        <v>-266.0</v>
      </c>
      <c r="J18" s="1">
        <v>1810.0</v>
      </c>
      <c r="K18" s="1">
        <v>-875.0</v>
      </c>
      <c r="L18" s="2"/>
      <c r="M18" s="2"/>
      <c r="N18" s="2"/>
      <c r="O18" s="2"/>
      <c r="P18" s="2"/>
      <c r="Q18" s="2"/>
      <c r="R18" s="2"/>
      <c r="S18" s="2"/>
      <c r="T18" s="2"/>
      <c r="U18" s="2"/>
      <c r="V18" s="2"/>
      <c r="W18" s="2"/>
      <c r="X18" s="2"/>
      <c r="Y18" s="2"/>
      <c r="Z18" s="2"/>
    </row>
    <row r="19">
      <c r="A19" s="1" t="s">
        <v>42</v>
      </c>
      <c r="B19" s="1">
        <v>12550.0</v>
      </c>
      <c r="C19" s="1">
        <v>13570.0</v>
      </c>
      <c r="D19" s="1">
        <v>13880.0</v>
      </c>
      <c r="E19" s="1">
        <v>13670.0</v>
      </c>
      <c r="F19" s="1">
        <v>15830.0</v>
      </c>
      <c r="G19" s="1">
        <v>15430.0</v>
      </c>
      <c r="H19" s="1">
        <v>15450.0</v>
      </c>
      <c r="I19" s="1">
        <v>13230.0</v>
      </c>
      <c r="J19" s="1">
        <v>19890.0</v>
      </c>
      <c r="K19" s="1">
        <v>10880.0</v>
      </c>
      <c r="L19" s="2"/>
      <c r="M19" s="2"/>
      <c r="N19" s="2"/>
      <c r="O19" s="2"/>
      <c r="P19" s="2"/>
      <c r="Q19" s="2"/>
      <c r="R19" s="2"/>
      <c r="S19" s="2"/>
      <c r="T19" s="2"/>
      <c r="U19" s="2"/>
      <c r="V19" s="2"/>
      <c r="W19" s="2"/>
      <c r="X19" s="2"/>
      <c r="Y19" s="2"/>
      <c r="Z19" s="2"/>
    </row>
    <row r="20">
      <c r="A20" s="1" t="s">
        <v>43</v>
      </c>
      <c r="B20" s="1">
        <v>-1230.0</v>
      </c>
      <c r="C20" s="1">
        <v>-1150.0</v>
      </c>
      <c r="D20" s="1">
        <v>-964.0</v>
      </c>
      <c r="E20" s="1">
        <v>-834.0</v>
      </c>
      <c r="F20" s="1">
        <v>-909.0</v>
      </c>
      <c r="G20" s="1">
        <v>-770.0</v>
      </c>
      <c r="H20" s="1">
        <v>-692.0</v>
      </c>
      <c r="I20" s="1">
        <v>-477.0</v>
      </c>
      <c r="J20" s="1">
        <v>-849.0</v>
      </c>
      <c r="K20" s="1">
        <v>-670.0</v>
      </c>
      <c r="L20" s="2"/>
      <c r="M20" s="2"/>
      <c r="N20" s="2"/>
      <c r="O20" s="2"/>
      <c r="P20" s="2"/>
      <c r="Q20" s="2"/>
      <c r="R20" s="2"/>
      <c r="S20" s="2"/>
      <c r="T20" s="2"/>
      <c r="U20" s="2"/>
      <c r="V20" s="2"/>
      <c r="W20" s="2"/>
      <c r="X20" s="2"/>
      <c r="Y20" s="2"/>
      <c r="Z20" s="2"/>
    </row>
    <row r="21" ht="15.75" customHeight="1">
      <c r="A21" s="1" t="s">
        <v>44</v>
      </c>
      <c r="B21" s="1">
        <v>22.0</v>
      </c>
      <c r="C21" s="1">
        <v>41.0</v>
      </c>
      <c r="D21" s="1">
        <v>7.0</v>
      </c>
      <c r="E21" s="1">
        <v>59.0</v>
      </c>
      <c r="F21" s="1">
        <v>22.0</v>
      </c>
      <c r="G21" s="1">
        <v>179.0</v>
      </c>
      <c r="H21" s="1">
        <v>28.0</v>
      </c>
      <c r="I21" s="1">
        <v>91.0</v>
      </c>
      <c r="J21" s="1">
        <v>3.0</v>
      </c>
      <c r="K21" s="1">
        <v>0.0</v>
      </c>
      <c r="L21" s="2"/>
      <c r="M21" s="2"/>
      <c r="N21" s="2"/>
      <c r="O21" s="2"/>
      <c r="P21" s="2"/>
      <c r="Q21" s="2"/>
      <c r="R21" s="2"/>
      <c r="S21" s="2"/>
      <c r="T21" s="2"/>
      <c r="U21" s="2"/>
      <c r="V21" s="2"/>
      <c r="W21" s="2"/>
      <c r="X21" s="2"/>
      <c r="Y21" s="2"/>
      <c r="Z21" s="2"/>
    </row>
    <row r="22" ht="15.75" customHeight="1">
      <c r="A22" s="1" t="s">
        <v>45</v>
      </c>
      <c r="B22" s="1">
        <v>-326.0</v>
      </c>
      <c r="C22" s="1">
        <v>-3160.0</v>
      </c>
      <c r="D22" s="1">
        <v>-3320.0</v>
      </c>
      <c r="E22" s="1">
        <v>-3010.0</v>
      </c>
      <c r="F22" s="1">
        <v>-2180.0</v>
      </c>
      <c r="G22" s="1">
        <v>-327.0</v>
      </c>
      <c r="H22" s="1">
        <v>-7040.0</v>
      </c>
      <c r="I22" s="1">
        <v>-373.0</v>
      </c>
      <c r="J22" s="1">
        <v>-301.0</v>
      </c>
      <c r="K22" s="1">
        <v>-25990.0</v>
      </c>
      <c r="L22" s="2"/>
      <c r="M22" s="2"/>
      <c r="N22" s="2"/>
      <c r="O22" s="2"/>
      <c r="P22" s="2"/>
      <c r="Q22" s="2"/>
      <c r="R22" s="2"/>
      <c r="S22" s="2"/>
      <c r="T22" s="2"/>
      <c r="U22" s="2"/>
      <c r="V22" s="2"/>
      <c r="W22" s="2"/>
      <c r="X22" s="2"/>
      <c r="Y22" s="2"/>
      <c r="Z22" s="2"/>
    </row>
    <row r="23" ht="15.75" customHeight="1">
      <c r="A23" s="1" t="s">
        <v>46</v>
      </c>
      <c r="B23" s="1">
        <v>0.0</v>
      </c>
      <c r="C23" s="1">
        <v>372.0</v>
      </c>
      <c r="D23" s="1">
        <v>0.0</v>
      </c>
      <c r="E23" s="1">
        <v>27.0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-8380.0</v>
      </c>
      <c r="C24" s="1">
        <v>-4030.0</v>
      </c>
      <c r="D24" s="1">
        <v>-1750.0</v>
      </c>
      <c r="E24" s="1">
        <v>19090.0</v>
      </c>
      <c r="F24" s="1">
        <v>17910.0</v>
      </c>
      <c r="G24" s="1">
        <v>4430.0</v>
      </c>
      <c r="H24" s="1">
        <v>2470.0</v>
      </c>
      <c r="I24" s="1">
        <v>2330.0</v>
      </c>
      <c r="J24" s="1">
        <v>-3930.0</v>
      </c>
      <c r="K24" s="1">
        <v>6190.0</v>
      </c>
      <c r="L24" s="2"/>
      <c r="M24" s="2"/>
      <c r="N24" s="2"/>
      <c r="O24" s="2"/>
      <c r="P24" s="2"/>
      <c r="Q24" s="2"/>
      <c r="R24" s="2"/>
      <c r="S24" s="2"/>
      <c r="T24" s="2"/>
      <c r="U24" s="2"/>
      <c r="V24" s="2"/>
      <c r="W24" s="2"/>
      <c r="X24" s="2"/>
      <c r="Y24" s="2"/>
      <c r="Z24" s="2"/>
    </row>
    <row r="25" ht="15.75" customHeight="1">
      <c r="A25" s="1" t="s">
        <v>48</v>
      </c>
      <c r="B25" s="1">
        <v>-178.0</v>
      </c>
      <c r="C25" s="1">
        <v>-191.0</v>
      </c>
      <c r="D25" s="1">
        <v>39.0</v>
      </c>
      <c r="E25" s="1">
        <v>-13.0</v>
      </c>
      <c r="F25" s="1">
        <v>-12.0</v>
      </c>
      <c r="G25" s="1">
        <v>-10.0</v>
      </c>
      <c r="H25" s="1">
        <v>-56.0</v>
      </c>
      <c r="I25" s="1">
        <v>-15.0</v>
      </c>
      <c r="J25" s="1">
        <v>-26.0</v>
      </c>
      <c r="K25" s="1">
        <v>-5.0</v>
      </c>
      <c r="L25" s="2"/>
      <c r="M25" s="2"/>
      <c r="N25" s="2"/>
      <c r="O25" s="2"/>
      <c r="P25" s="2"/>
      <c r="Q25" s="2"/>
      <c r="R25" s="2"/>
      <c r="S25" s="2"/>
      <c r="T25" s="2"/>
      <c r="U25" s="2"/>
      <c r="V25" s="2"/>
      <c r="W25" s="2"/>
      <c r="X25" s="2"/>
      <c r="Y25" s="2"/>
      <c r="Z25" s="2"/>
    </row>
    <row r="26" ht="15.75" customHeight="1">
      <c r="A26" s="1" t="s">
        <v>49</v>
      </c>
      <c r="B26" s="1">
        <v>-10090.0</v>
      </c>
      <c r="C26" s="1">
        <v>-8119.0</v>
      </c>
      <c r="D26" s="1">
        <v>-5990.0</v>
      </c>
      <c r="E26" s="1">
        <v>15320.0</v>
      </c>
      <c r="F26" s="1">
        <v>14840.0</v>
      </c>
      <c r="G26" s="1">
        <v>3500.0</v>
      </c>
      <c r="H26" s="1">
        <v>-5280.0</v>
      </c>
      <c r="I26" s="1">
        <v>1550.0</v>
      </c>
      <c r="J26" s="1">
        <v>-5110.0</v>
      </c>
      <c r="K26" s="1">
        <v>-20480.0</v>
      </c>
      <c r="L26" s="2"/>
      <c r="M26" s="2"/>
      <c r="N26" s="2"/>
      <c r="O26" s="2"/>
      <c r="P26" s="2"/>
      <c r="Q26" s="2"/>
      <c r="R26" s="2"/>
      <c r="S26" s="2"/>
      <c r="T26" s="2"/>
      <c r="U26" s="2"/>
      <c r="V26" s="2"/>
      <c r="W26" s="2"/>
      <c r="X26" s="2"/>
      <c r="Y26" s="2"/>
      <c r="Z26" s="2"/>
    </row>
    <row r="27" ht="15.75" customHeight="1">
      <c r="A27" s="1" t="s">
        <v>50</v>
      </c>
      <c r="B27" s="1">
        <v>0.0</v>
      </c>
      <c r="C27" s="1">
        <v>0.0</v>
      </c>
      <c r="D27" s="1">
        <v>2500.0</v>
      </c>
      <c r="E27" s="1">
        <v>0.0</v>
      </c>
      <c r="F27" s="1">
        <v>3450.0</v>
      </c>
      <c r="G27" s="1">
        <v>0.0</v>
      </c>
      <c r="H27" s="1">
        <v>0.0</v>
      </c>
      <c r="I27" s="1">
        <v>606.0</v>
      </c>
      <c r="J27" s="1">
        <v>0.0</v>
      </c>
      <c r="K27" s="1">
        <v>478.0</v>
      </c>
      <c r="L27" s="2"/>
      <c r="M27" s="2"/>
      <c r="N27" s="2"/>
      <c r="O27" s="2"/>
      <c r="P27" s="2"/>
      <c r="Q27" s="2"/>
      <c r="R27" s="2"/>
      <c r="S27" s="2"/>
      <c r="T27" s="2"/>
      <c r="U27" s="2"/>
      <c r="V27" s="2"/>
      <c r="W27" s="2"/>
      <c r="X27" s="2"/>
      <c r="Y27" s="2"/>
      <c r="Z27" s="2"/>
    </row>
    <row r="28" ht="15.75" customHeight="1">
      <c r="A28" s="1" t="s">
        <v>51</v>
      </c>
      <c r="B28" s="1">
        <v>4980.0</v>
      </c>
      <c r="C28" s="1">
        <v>6980.0</v>
      </c>
      <c r="D28" s="1">
        <v>6980.0</v>
      </c>
      <c r="E28" s="1">
        <v>6880.0</v>
      </c>
      <c r="F28" s="1">
        <v>2250.0</v>
      </c>
      <c r="G28" s="1">
        <v>0.0</v>
      </c>
      <c r="H28" s="1">
        <v>0.0</v>
      </c>
      <c r="I28" s="1">
        <v>1050.0</v>
      </c>
      <c r="J28" s="1">
        <v>0.0</v>
      </c>
      <c r="K28" s="1">
        <v>31820.0</v>
      </c>
      <c r="L28" s="2"/>
      <c r="M28" s="2"/>
      <c r="N28" s="2"/>
      <c r="O28" s="2"/>
      <c r="P28" s="2"/>
      <c r="Q28" s="2"/>
      <c r="R28" s="2"/>
      <c r="S28" s="2"/>
      <c r="T28" s="2"/>
      <c r="U28" s="2"/>
      <c r="V28" s="2"/>
      <c r="W28" s="2"/>
      <c r="X28" s="2"/>
      <c r="Y28" s="2"/>
      <c r="Z28" s="2"/>
    </row>
    <row r="29" ht="15.75" customHeight="1">
      <c r="A29" s="1" t="s">
        <v>52</v>
      </c>
      <c r="B29" s="1">
        <v>4980.0</v>
      </c>
      <c r="C29" s="1">
        <v>6980.0</v>
      </c>
      <c r="D29" s="1">
        <v>9480.0</v>
      </c>
      <c r="E29" s="1">
        <v>6880.0</v>
      </c>
      <c r="F29" s="1">
        <v>5700.0</v>
      </c>
      <c r="G29" s="1">
        <v>0.0</v>
      </c>
      <c r="H29" s="1">
        <v>0.0</v>
      </c>
      <c r="I29" s="1">
        <v>1660.0</v>
      </c>
      <c r="J29" s="1">
        <v>0.0</v>
      </c>
      <c r="K29" s="1">
        <v>32299.0</v>
      </c>
      <c r="L29" s="2"/>
      <c r="M29" s="2"/>
      <c r="N29" s="2"/>
      <c r="O29" s="2"/>
      <c r="P29" s="2"/>
      <c r="Q29" s="2"/>
      <c r="R29" s="2"/>
      <c r="S29" s="2"/>
      <c r="T29" s="2"/>
      <c r="U29" s="2"/>
      <c r="V29" s="2"/>
      <c r="W29" s="2"/>
      <c r="X29" s="2"/>
      <c r="Y29" s="2"/>
      <c r="Z29" s="2"/>
    </row>
    <row r="30" ht="15.75" customHeight="1">
      <c r="A30" s="1" t="s">
        <v>53</v>
      </c>
      <c r="B30" s="1">
        <v>-4.0</v>
      </c>
      <c r="C30" s="1">
        <v>-4.0</v>
      </c>
      <c r="D30" s="1">
        <v>0.0</v>
      </c>
      <c r="E30" s="1">
        <v>-2500.0</v>
      </c>
      <c r="F30" s="1">
        <v>0.0</v>
      </c>
      <c r="G30" s="1">
        <v>-3470.0</v>
      </c>
      <c r="H30" s="1">
        <v>-5.0</v>
      </c>
      <c r="I30" s="1">
        <v>0.0</v>
      </c>
      <c r="J30" s="1">
        <v>-602.0</v>
      </c>
      <c r="K30" s="1">
        <v>0.0</v>
      </c>
      <c r="L30" s="2"/>
      <c r="M30" s="2"/>
      <c r="N30" s="2"/>
      <c r="O30" s="2"/>
      <c r="P30" s="2"/>
      <c r="Q30" s="2"/>
      <c r="R30" s="2"/>
      <c r="S30" s="2"/>
      <c r="T30" s="2"/>
      <c r="U30" s="2"/>
      <c r="V30" s="2"/>
      <c r="W30" s="2"/>
      <c r="X30" s="2"/>
      <c r="Y30" s="2"/>
      <c r="Z30" s="2"/>
    </row>
    <row r="31" ht="15.75" customHeight="1">
      <c r="A31" s="1" t="s">
        <v>54</v>
      </c>
      <c r="B31" s="1">
        <v>-508.0</v>
      </c>
      <c r="C31" s="1">
        <v>-3860.0</v>
      </c>
      <c r="D31" s="1">
        <v>-4150.0</v>
      </c>
      <c r="E31" s="1">
        <v>-12380.0</v>
      </c>
      <c r="F31" s="1">
        <v>-6780.0</v>
      </c>
      <c r="G31" s="1">
        <v>-6720.0</v>
      </c>
      <c r="H31" s="1">
        <v>-3000.0</v>
      </c>
      <c r="I31" s="1">
        <v>-3550.0</v>
      </c>
      <c r="J31" s="1">
        <v>-500.0</v>
      </c>
      <c r="K31" s="1">
        <v>-12970.0</v>
      </c>
      <c r="L31" s="2"/>
      <c r="M31" s="2"/>
      <c r="N31" s="2"/>
      <c r="O31" s="2"/>
      <c r="P31" s="2"/>
      <c r="Q31" s="2"/>
      <c r="R31" s="2"/>
      <c r="S31" s="2"/>
      <c r="T31" s="2"/>
      <c r="U31" s="2"/>
      <c r="V31" s="2"/>
      <c r="W31" s="2"/>
      <c r="X31" s="2"/>
      <c r="Y31" s="2"/>
      <c r="Z31" s="2"/>
    </row>
    <row r="32" ht="15.75" customHeight="1">
      <c r="A32" s="1" t="s">
        <v>55</v>
      </c>
      <c r="B32" s="1">
        <v>-512.0</v>
      </c>
      <c r="C32" s="1">
        <v>-3870.0</v>
      </c>
      <c r="D32" s="1">
        <v>-4150.0</v>
      </c>
      <c r="E32" s="1">
        <v>-14880.0</v>
      </c>
      <c r="F32" s="1">
        <v>-6780.0</v>
      </c>
      <c r="G32" s="1">
        <v>-10190.0</v>
      </c>
      <c r="H32" s="1">
        <v>-3000.0</v>
      </c>
      <c r="I32" s="1">
        <v>-3550.0</v>
      </c>
      <c r="J32" s="1">
        <v>-1100.0</v>
      </c>
      <c r="K32" s="1">
        <v>-12970.0</v>
      </c>
      <c r="L32" s="2"/>
      <c r="M32" s="2"/>
      <c r="N32" s="2"/>
      <c r="O32" s="2"/>
      <c r="P32" s="2"/>
      <c r="Q32" s="2"/>
      <c r="R32" s="2"/>
      <c r="S32" s="2"/>
      <c r="T32" s="2"/>
      <c r="U32" s="2"/>
      <c r="V32" s="2"/>
      <c r="W32" s="2"/>
      <c r="X32" s="2"/>
      <c r="Y32" s="2"/>
      <c r="Z32" s="2"/>
    </row>
    <row r="33" ht="15.75" customHeight="1">
      <c r="A33" s="1" t="s">
        <v>56</v>
      </c>
      <c r="B33" s="1">
        <v>2020.0</v>
      </c>
      <c r="C33" s="1">
        <v>1130.0</v>
      </c>
      <c r="D33" s="1">
        <v>708.0</v>
      </c>
      <c r="E33" s="1">
        <v>623.0</v>
      </c>
      <c r="F33" s="1">
        <v>640.0</v>
      </c>
      <c r="G33" s="1">
        <v>655.0</v>
      </c>
      <c r="H33" s="1">
        <v>643.0</v>
      </c>
      <c r="I33" s="1">
        <v>660.0</v>
      </c>
      <c r="J33" s="1">
        <v>700.0</v>
      </c>
      <c r="K33" s="1">
        <v>714.0</v>
      </c>
      <c r="L33" s="2"/>
      <c r="M33" s="2"/>
      <c r="N33" s="2"/>
      <c r="O33" s="2"/>
      <c r="P33" s="2"/>
      <c r="Q33" s="2"/>
      <c r="R33" s="2"/>
      <c r="S33" s="2"/>
      <c r="T33" s="2"/>
      <c r="U33" s="2"/>
      <c r="V33" s="2"/>
      <c r="W33" s="2"/>
      <c r="X33" s="2"/>
      <c r="Y33" s="2"/>
      <c r="Z33" s="2"/>
    </row>
    <row r="34" ht="15.75" customHeight="1">
      <c r="A34" s="1" t="s">
        <v>57</v>
      </c>
      <c r="B34" s="1">
        <v>-4830.0</v>
      </c>
      <c r="C34" s="1">
        <v>-4470.0</v>
      </c>
      <c r="D34" s="1">
        <v>-4300.0</v>
      </c>
      <c r="E34" s="1">
        <v>-18250.0</v>
      </c>
      <c r="F34" s="1">
        <v>-21580.0</v>
      </c>
      <c r="G34" s="1">
        <v>-3390.0</v>
      </c>
      <c r="H34" s="1">
        <v>-3510.0</v>
      </c>
      <c r="I34" s="1">
        <v>-8380.0</v>
      </c>
      <c r="J34" s="1">
        <v>-4890.0</v>
      </c>
      <c r="K34" s="1">
        <v>-6780.0</v>
      </c>
      <c r="L34" s="2"/>
      <c r="M34" s="2"/>
      <c r="N34" s="2"/>
      <c r="O34" s="2"/>
      <c r="P34" s="2"/>
      <c r="Q34" s="2"/>
      <c r="R34" s="2"/>
      <c r="S34" s="2"/>
      <c r="T34" s="2"/>
      <c r="U34" s="2"/>
      <c r="V34" s="2"/>
      <c r="W34" s="2"/>
      <c r="X34" s="2"/>
      <c r="Y34" s="2"/>
      <c r="Z34" s="2"/>
    </row>
    <row r="35" ht="15.75" customHeight="1">
      <c r="A35" s="1" t="s">
        <v>58</v>
      </c>
      <c r="B35" s="1">
        <v>-4090.0</v>
      </c>
      <c r="C35" s="1">
        <v>-4750.0</v>
      </c>
      <c r="D35" s="1">
        <v>-5510.0</v>
      </c>
      <c r="E35" s="1">
        <v>-5970.0</v>
      </c>
      <c r="F35" s="1">
        <v>-5980.0</v>
      </c>
      <c r="G35" s="1">
        <v>-6020.0</v>
      </c>
      <c r="H35" s="1">
        <v>-6160.0</v>
      </c>
      <c r="I35" s="1">
        <v>-6220.0</v>
      </c>
      <c r="J35" s="1">
        <v>-6300.0</v>
      </c>
      <c r="K35" s="1">
        <v>-6380.0</v>
      </c>
      <c r="L35" s="2"/>
      <c r="M35" s="2"/>
      <c r="N35" s="2"/>
      <c r="O35" s="2"/>
      <c r="P35" s="2"/>
      <c r="Q35" s="2"/>
      <c r="R35" s="2"/>
      <c r="S35" s="2"/>
      <c r="T35" s="2"/>
      <c r="U35" s="2"/>
      <c r="V35" s="2"/>
      <c r="W35" s="2"/>
      <c r="X35" s="2"/>
      <c r="Y35" s="2"/>
      <c r="Z35" s="2"/>
    </row>
    <row r="36" ht="15.75" customHeight="1">
      <c r="A36" s="1" t="s">
        <v>59</v>
      </c>
      <c r="B36" s="1">
        <v>-4090.0</v>
      </c>
      <c r="C36" s="1">
        <v>-4750.0</v>
      </c>
      <c r="D36" s="1">
        <v>-5510.0</v>
      </c>
      <c r="E36" s="1">
        <v>-5970.0</v>
      </c>
      <c r="F36" s="1">
        <v>-5980.0</v>
      </c>
      <c r="G36" s="1">
        <v>-6020.0</v>
      </c>
      <c r="H36" s="1">
        <v>-6160.0</v>
      </c>
      <c r="I36" s="1">
        <v>-6220.0</v>
      </c>
      <c r="J36" s="1">
        <v>-6300.0</v>
      </c>
      <c r="K36" s="1">
        <v>-6380.0</v>
      </c>
      <c r="L36" s="2"/>
      <c r="M36" s="2"/>
      <c r="N36" s="2"/>
      <c r="O36" s="2"/>
      <c r="P36" s="2"/>
      <c r="Q36" s="2"/>
      <c r="R36" s="2"/>
      <c r="S36" s="2"/>
      <c r="T36" s="2"/>
      <c r="U36" s="2"/>
      <c r="V36" s="2"/>
      <c r="W36" s="2"/>
      <c r="X36" s="2"/>
      <c r="Y36" s="2"/>
      <c r="Z36" s="2"/>
    </row>
    <row r="37" ht="15.75" customHeight="1">
      <c r="A37" s="1" t="s">
        <v>60</v>
      </c>
      <c r="B37" s="1">
        <v>114.0</v>
      </c>
      <c r="C37" s="1">
        <v>279.0</v>
      </c>
      <c r="D37" s="1">
        <v>-25.0</v>
      </c>
      <c r="E37" s="1">
        <v>-169.0</v>
      </c>
      <c r="F37" s="1">
        <v>113.0</v>
      </c>
      <c r="G37" s="1">
        <v>51.0</v>
      </c>
      <c r="H37" s="1">
        <v>-1.0</v>
      </c>
      <c r="I37" s="1">
        <v>-122.0</v>
      </c>
      <c r="J37" s="1">
        <v>-32.0</v>
      </c>
      <c r="K37" s="1">
        <v>-37.0</v>
      </c>
      <c r="L37" s="2"/>
      <c r="M37" s="2"/>
      <c r="N37" s="2"/>
      <c r="O37" s="2"/>
      <c r="P37" s="2"/>
      <c r="Q37" s="2"/>
      <c r="R37" s="2"/>
      <c r="S37" s="2"/>
      <c r="T37" s="2"/>
      <c r="U37" s="2"/>
      <c r="V37" s="2"/>
      <c r="W37" s="2"/>
      <c r="X37" s="2"/>
      <c r="Y37" s="2"/>
      <c r="Z37" s="2"/>
    </row>
    <row r="38" ht="15.75" customHeight="1">
      <c r="A38" s="1" t="s">
        <v>61</v>
      </c>
      <c r="B38" s="1">
        <v>-2310.0</v>
      </c>
      <c r="C38" s="1">
        <v>-4700.0</v>
      </c>
      <c r="D38" s="1">
        <v>-3810.0</v>
      </c>
      <c r="E38" s="1">
        <v>-31760.0</v>
      </c>
      <c r="F38" s="1">
        <v>-27890.0</v>
      </c>
      <c r="G38" s="1">
        <v>-18890.0</v>
      </c>
      <c r="H38" s="1">
        <v>-12040.0</v>
      </c>
      <c r="I38" s="1">
        <v>-15960.0</v>
      </c>
      <c r="J38" s="1">
        <v>-11630.0</v>
      </c>
      <c r="K38" s="1">
        <v>6840.0</v>
      </c>
      <c r="L38" s="2"/>
      <c r="M38" s="2"/>
      <c r="N38" s="2"/>
      <c r="O38" s="2"/>
      <c r="P38" s="2"/>
      <c r="Q38" s="2"/>
      <c r="R38" s="2"/>
      <c r="S38" s="2"/>
      <c r="T38" s="2"/>
      <c r="U38" s="2"/>
      <c r="V38" s="2"/>
      <c r="W38" s="2"/>
      <c r="X38" s="2"/>
      <c r="Y38" s="2"/>
      <c r="Z38" s="2"/>
    </row>
    <row r="39" ht="15.75" customHeight="1">
      <c r="A39" s="1" t="s">
        <v>62</v>
      </c>
      <c r="B39" s="1">
        <v>0.0</v>
      </c>
      <c r="C39" s="1">
        <v>0.0</v>
      </c>
      <c r="D39" s="1">
        <v>0.0</v>
      </c>
      <c r="E39" s="1">
        <v>0.0</v>
      </c>
      <c r="F39" s="1">
        <v>0.0</v>
      </c>
      <c r="G39" s="1">
        <v>0.0</v>
      </c>
      <c r="H39" s="1">
        <v>0.0</v>
      </c>
      <c r="I39" s="1">
        <v>-180.0</v>
      </c>
      <c r="J39" s="1">
        <v>-105.0</v>
      </c>
      <c r="K39" s="1">
        <v>-31.0</v>
      </c>
      <c r="L39" s="2"/>
      <c r="M39" s="2"/>
      <c r="N39" s="2"/>
      <c r="O39" s="2"/>
      <c r="P39" s="2"/>
      <c r="Q39" s="2"/>
      <c r="R39" s="2"/>
      <c r="S39" s="2"/>
      <c r="T39" s="2"/>
      <c r="U39" s="2"/>
      <c r="V39" s="2"/>
      <c r="W39" s="2"/>
      <c r="X39" s="2"/>
      <c r="Y39" s="2"/>
      <c r="Z39" s="2"/>
    </row>
    <row r="40" ht="15.75" customHeight="1">
      <c r="A40" s="1" t="s">
        <v>63</v>
      </c>
      <c r="B40" s="1">
        <v>151.0</v>
      </c>
      <c r="C40" s="1">
        <v>754.0</v>
      </c>
      <c r="D40" s="1">
        <v>4080.0</v>
      </c>
      <c r="E40" s="1">
        <v>-2770.0</v>
      </c>
      <c r="F40" s="1">
        <v>2780.0</v>
      </c>
      <c r="G40" s="1">
        <v>40.0</v>
      </c>
      <c r="H40" s="1">
        <v>-1870.0</v>
      </c>
      <c r="I40" s="1">
        <v>-1360.0</v>
      </c>
      <c r="J40" s="1">
        <v>3050.0</v>
      </c>
      <c r="K40" s="1">
        <v>-2780.0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760.0</v>
      </c>
      <c r="C42" s="1">
        <v>859.0</v>
      </c>
      <c r="D42" s="1">
        <v>897.0</v>
      </c>
      <c r="E42" s="1">
        <v>910.0</v>
      </c>
      <c r="F42" s="1">
        <v>839.0</v>
      </c>
      <c r="G42" s="1">
        <v>603.0</v>
      </c>
      <c r="H42" s="1">
        <v>438.0</v>
      </c>
      <c r="I42" s="1">
        <v>355.0</v>
      </c>
      <c r="J42" s="1">
        <v>376.0</v>
      </c>
      <c r="K42" s="1">
        <v>583.0</v>
      </c>
      <c r="L42" s="2"/>
      <c r="M42" s="2"/>
      <c r="N42" s="2"/>
      <c r="O42" s="2"/>
      <c r="P42" s="2"/>
      <c r="Q42" s="2"/>
      <c r="R42" s="2"/>
      <c r="S42" s="2"/>
      <c r="T42" s="2"/>
      <c r="U42" s="2"/>
      <c r="V42" s="2"/>
      <c r="W42" s="2"/>
      <c r="X42" s="2"/>
      <c r="Y42" s="2"/>
      <c r="Z42" s="2"/>
    </row>
    <row r="43" ht="15.75" customHeight="1">
      <c r="A43" s="1" t="s">
        <v>66</v>
      </c>
      <c r="B43" s="1">
        <v>2190.0</v>
      </c>
      <c r="C43" s="1">
        <v>2680.0</v>
      </c>
      <c r="D43" s="1">
        <v>2740.0</v>
      </c>
      <c r="E43" s="1">
        <v>3910.0</v>
      </c>
      <c r="F43" s="1">
        <v>2990.0</v>
      </c>
      <c r="G43" s="1">
        <v>3120.0</v>
      </c>
      <c r="H43" s="1">
        <v>3600.0</v>
      </c>
      <c r="I43" s="1">
        <v>3660.0</v>
      </c>
      <c r="J43" s="1">
        <v>3570.0</v>
      </c>
      <c r="K43" s="1">
        <v>7430.0</v>
      </c>
      <c r="L43" s="2"/>
      <c r="M43" s="2"/>
      <c r="N43" s="2"/>
      <c r="O43" s="2"/>
      <c r="P43" s="2"/>
      <c r="Q43" s="2"/>
      <c r="R43" s="2"/>
      <c r="S43" s="2"/>
      <c r="T43" s="2"/>
      <c r="U43" s="2"/>
      <c r="V43" s="2"/>
      <c r="W43" s="2"/>
      <c r="X43" s="2"/>
      <c r="Y43" s="2"/>
      <c r="Z43" s="2"/>
    </row>
    <row r="44" ht="15.75" customHeight="1">
      <c r="A44" s="1" t="s">
        <v>67</v>
      </c>
      <c r="B44" s="1">
        <v>8720.0</v>
      </c>
      <c r="C44" s="1">
        <v>11080.0</v>
      </c>
      <c r="D44" s="1">
        <v>8470.0</v>
      </c>
      <c r="E44" s="1">
        <v>10240.0</v>
      </c>
      <c r="F44" s="1">
        <v>11450.0</v>
      </c>
      <c r="G44" s="1">
        <v>11620.0</v>
      </c>
      <c r="H44" s="1">
        <v>12120.0</v>
      </c>
      <c r="I44" s="1">
        <v>9770.0</v>
      </c>
      <c r="J44" s="1">
        <v>18070.0</v>
      </c>
      <c r="K44" s="1">
        <v>10530.0</v>
      </c>
      <c r="L44" s="2"/>
      <c r="M44" s="2"/>
      <c r="N44" s="2"/>
      <c r="O44" s="2"/>
      <c r="P44" s="2"/>
      <c r="Q44" s="2"/>
      <c r="R44" s="2"/>
      <c r="S44" s="2"/>
      <c r="T44" s="2"/>
      <c r="U44" s="2"/>
      <c r="V44" s="2"/>
      <c r="W44" s="2"/>
      <c r="X44" s="2"/>
      <c r="Y44" s="2"/>
      <c r="Z44" s="2"/>
    </row>
    <row r="45" ht="15.75" customHeight="1">
      <c r="A45" s="1" t="s">
        <v>68</v>
      </c>
      <c r="B45" s="1">
        <v>9080.0</v>
      </c>
      <c r="C45" s="1">
        <v>11500.0</v>
      </c>
      <c r="D45" s="1">
        <v>9010.0</v>
      </c>
      <c r="E45" s="1">
        <v>10830.0</v>
      </c>
      <c r="F45" s="1">
        <v>11990.0</v>
      </c>
      <c r="G45" s="1">
        <v>11980.0</v>
      </c>
      <c r="H45" s="1">
        <v>12390.0</v>
      </c>
      <c r="I45" s="1">
        <v>9990.0</v>
      </c>
      <c r="J45" s="1">
        <v>18340.0</v>
      </c>
      <c r="K45" s="1">
        <v>11160.0</v>
      </c>
      <c r="L45" s="2"/>
      <c r="M45" s="2"/>
      <c r="N45" s="2"/>
      <c r="O45" s="2"/>
      <c r="P45" s="2"/>
      <c r="Q45" s="2"/>
      <c r="R45" s="2"/>
      <c r="S45" s="2"/>
      <c r="T45" s="2"/>
      <c r="U45" s="2"/>
      <c r="V45" s="2"/>
      <c r="W45" s="2"/>
      <c r="X45" s="2"/>
      <c r="Y45" s="2"/>
      <c r="Z45" s="2"/>
    </row>
    <row r="46" ht="15.75" customHeight="1">
      <c r="A46" s="1" t="s">
        <v>69</v>
      </c>
      <c r="B46" s="1">
        <v>402.0</v>
      </c>
      <c r="C46" s="1">
        <v>-1210.0</v>
      </c>
      <c r="D46" s="1">
        <v>1420.0</v>
      </c>
      <c r="E46" s="1">
        <v>-118.0</v>
      </c>
      <c r="F46" s="1">
        <v>-680.0</v>
      </c>
      <c r="G46" s="1">
        <v>-659.0</v>
      </c>
      <c r="H46" s="1">
        <v>-990.0</v>
      </c>
      <c r="I46" s="1">
        <v>2060.0</v>
      </c>
      <c r="J46" s="1">
        <v>-5460.0</v>
      </c>
      <c r="K46" s="1">
        <v>1620.0</v>
      </c>
      <c r="L46" s="2"/>
      <c r="M46" s="2"/>
      <c r="N46" s="2"/>
      <c r="O46" s="2"/>
      <c r="P46" s="2"/>
      <c r="Q46" s="2"/>
      <c r="R46" s="2"/>
      <c r="S46" s="2"/>
      <c r="T46" s="2"/>
      <c r="U46" s="2"/>
      <c r="V46" s="2"/>
      <c r="W46" s="2"/>
      <c r="X46" s="2"/>
      <c r="Y46" s="2"/>
      <c r="Z46" s="2"/>
    </row>
    <row r="47" ht="15.75" customHeight="1">
      <c r="A47" s="1" t="s">
        <v>70</v>
      </c>
      <c r="B47" s="1">
        <v>4470.0</v>
      </c>
      <c r="C47" s="1">
        <v>3110.0</v>
      </c>
      <c r="D47" s="1">
        <v>5330.0</v>
      </c>
      <c r="E47" s="1">
        <v>-8000.0</v>
      </c>
      <c r="F47" s="1">
        <v>-1080.0</v>
      </c>
      <c r="G47" s="1">
        <v>-10190.0</v>
      </c>
      <c r="H47" s="1">
        <v>-3000.0</v>
      </c>
      <c r="I47" s="1">
        <v>-1900.0</v>
      </c>
      <c r="J47" s="1">
        <v>-1100.0</v>
      </c>
      <c r="K47" s="1">
        <v>19330.0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6880.0</v>
      </c>
      <c r="C3" s="1">
        <v>7630.0</v>
      </c>
      <c r="D3" s="1">
        <v>11710.0</v>
      </c>
      <c r="E3" s="1">
        <v>8930.0</v>
      </c>
      <c r="F3" s="1">
        <v>11750.0</v>
      </c>
      <c r="G3" s="1">
        <v>11810.0</v>
      </c>
      <c r="H3" s="1">
        <v>9180.0</v>
      </c>
      <c r="I3" s="1">
        <v>7080.0</v>
      </c>
      <c r="J3" s="1">
        <v>10120.0</v>
      </c>
      <c r="K3" s="1">
        <v>7510.0</v>
      </c>
      <c r="L3" s="2"/>
      <c r="M3" s="2"/>
      <c r="N3" s="2"/>
      <c r="O3" s="2"/>
      <c r="P3" s="2"/>
      <c r="Q3" s="2"/>
      <c r="R3" s="2"/>
      <c r="S3" s="2"/>
      <c r="T3" s="2"/>
      <c r="U3" s="2"/>
      <c r="V3" s="2"/>
      <c r="W3" s="2"/>
      <c r="X3" s="2"/>
      <c r="Y3" s="2"/>
      <c r="Z3" s="2"/>
    </row>
    <row r="4">
      <c r="A4" s="1" t="s">
        <v>73</v>
      </c>
      <c r="B4" s="1">
        <v>53540.0</v>
      </c>
      <c r="C4" s="1">
        <v>58120.0</v>
      </c>
      <c r="D4" s="1">
        <v>58780.0</v>
      </c>
      <c r="E4" s="1">
        <v>37610.0</v>
      </c>
      <c r="F4" s="1">
        <v>21660.0</v>
      </c>
      <c r="G4" s="1">
        <v>17610.0</v>
      </c>
      <c r="H4" s="1">
        <v>15340.0</v>
      </c>
      <c r="I4" s="1">
        <v>12190.0</v>
      </c>
      <c r="J4" s="1">
        <v>16210.0</v>
      </c>
      <c r="K4" s="1">
        <v>11100.0</v>
      </c>
      <c r="L4" s="2"/>
      <c r="M4" s="2"/>
      <c r="N4" s="2"/>
      <c r="O4" s="2"/>
      <c r="P4" s="2"/>
      <c r="Q4" s="2"/>
      <c r="R4" s="2"/>
      <c r="S4" s="2"/>
      <c r="T4" s="2"/>
      <c r="U4" s="2"/>
      <c r="V4" s="2"/>
      <c r="W4" s="2"/>
      <c r="X4" s="2"/>
      <c r="Y4" s="2"/>
      <c r="Z4" s="2"/>
    </row>
    <row r="5">
      <c r="A5" s="1" t="s">
        <v>74</v>
      </c>
      <c r="B5" s="1">
        <v>0.0</v>
      </c>
      <c r="C5" s="1">
        <v>11.0</v>
      </c>
      <c r="D5" s="1">
        <v>0.0</v>
      </c>
      <c r="E5" s="1">
        <v>0.0</v>
      </c>
      <c r="F5" s="1">
        <v>0.0</v>
      </c>
      <c r="G5" s="1">
        <v>6.0</v>
      </c>
      <c r="H5" s="1">
        <v>9.0</v>
      </c>
      <c r="I5" s="1">
        <v>0.0</v>
      </c>
      <c r="J5" s="1">
        <v>0.0</v>
      </c>
      <c r="K5" s="1">
        <v>0.0</v>
      </c>
      <c r="L5" s="2"/>
      <c r="M5" s="2"/>
      <c r="N5" s="2"/>
      <c r="O5" s="2"/>
      <c r="P5" s="2"/>
      <c r="Q5" s="2"/>
      <c r="R5" s="2"/>
      <c r="S5" s="2"/>
      <c r="T5" s="2"/>
      <c r="U5" s="2"/>
      <c r="V5" s="2"/>
      <c r="W5" s="2"/>
      <c r="X5" s="2"/>
      <c r="Y5" s="2"/>
      <c r="Z5" s="2"/>
    </row>
    <row r="6">
      <c r="A6" s="1" t="s">
        <v>75</v>
      </c>
      <c r="B6" s="1">
        <v>60420.0</v>
      </c>
      <c r="C6" s="1">
        <v>65770.0</v>
      </c>
      <c r="D6" s="1">
        <v>70490.0</v>
      </c>
      <c r="E6" s="1">
        <v>46550.0</v>
      </c>
      <c r="F6" s="1">
        <v>33410.0</v>
      </c>
      <c r="G6" s="1">
        <v>29420.0</v>
      </c>
      <c r="H6" s="1">
        <v>24530.0</v>
      </c>
      <c r="I6" s="1">
        <v>19270.0</v>
      </c>
      <c r="J6" s="1">
        <v>26330.0</v>
      </c>
      <c r="K6" s="1">
        <v>18600.0</v>
      </c>
      <c r="L6" s="2"/>
      <c r="M6" s="2"/>
      <c r="N6" s="2"/>
      <c r="O6" s="2"/>
      <c r="P6" s="2"/>
      <c r="Q6" s="2"/>
      <c r="R6" s="2"/>
      <c r="S6" s="2"/>
      <c r="T6" s="2"/>
      <c r="U6" s="2"/>
      <c r="V6" s="2"/>
      <c r="W6" s="2"/>
      <c r="X6" s="2"/>
      <c r="Y6" s="2"/>
      <c r="Z6" s="2"/>
    </row>
    <row r="7">
      <c r="A7" s="1" t="s">
        <v>76</v>
      </c>
      <c r="B7" s="1">
        <v>9840.0</v>
      </c>
      <c r="C7" s="1">
        <v>10120.0</v>
      </c>
      <c r="D7" s="1">
        <v>10000.0</v>
      </c>
      <c r="E7" s="1">
        <v>10500.0</v>
      </c>
      <c r="F7" s="1">
        <v>10960.0</v>
      </c>
      <c r="G7" s="1">
        <v>10520.0</v>
      </c>
      <c r="H7" s="1">
        <v>10150.0</v>
      </c>
      <c r="I7" s="1">
        <v>10530.0</v>
      </c>
      <c r="J7" s="1">
        <v>9210.0</v>
      </c>
      <c r="K7" s="1">
        <v>10020.0</v>
      </c>
      <c r="L7" s="2"/>
      <c r="M7" s="2"/>
      <c r="N7" s="2"/>
      <c r="O7" s="2"/>
      <c r="P7" s="2"/>
      <c r="Q7" s="2"/>
      <c r="R7" s="2"/>
      <c r="S7" s="2"/>
      <c r="T7" s="2"/>
      <c r="U7" s="2"/>
      <c r="V7" s="2"/>
      <c r="W7" s="2"/>
      <c r="X7" s="2"/>
      <c r="Y7" s="2"/>
      <c r="Z7" s="2"/>
    </row>
    <row r="8">
      <c r="A8" s="1" t="s">
        <v>77</v>
      </c>
      <c r="B8" s="1">
        <v>0.0</v>
      </c>
      <c r="C8" s="1">
        <v>0.0</v>
      </c>
      <c r="D8" s="1">
        <v>0.0</v>
      </c>
      <c r="E8" s="1">
        <v>1500.0</v>
      </c>
      <c r="F8" s="1">
        <v>0.0</v>
      </c>
      <c r="G8" s="1">
        <v>0.0</v>
      </c>
      <c r="H8" s="1">
        <v>0.0</v>
      </c>
      <c r="I8" s="1">
        <v>0.0</v>
      </c>
      <c r="J8" s="1">
        <v>0.0</v>
      </c>
      <c r="K8" s="1">
        <v>0.0</v>
      </c>
      <c r="L8" s="2"/>
      <c r="M8" s="2"/>
      <c r="N8" s="2"/>
      <c r="O8" s="2"/>
      <c r="P8" s="2"/>
      <c r="Q8" s="2"/>
      <c r="R8" s="2"/>
      <c r="S8" s="2"/>
      <c r="T8" s="2"/>
      <c r="U8" s="2"/>
      <c r="V8" s="2"/>
      <c r="W8" s="2"/>
      <c r="X8" s="2"/>
      <c r="Y8" s="2"/>
      <c r="Z8" s="2"/>
    </row>
    <row r="9">
      <c r="A9" s="1" t="s">
        <v>78</v>
      </c>
      <c r="B9" s="1">
        <v>9840.0</v>
      </c>
      <c r="C9" s="1">
        <v>10120.0</v>
      </c>
      <c r="D9" s="1">
        <v>10000.0</v>
      </c>
      <c r="E9" s="1">
        <v>12000.0</v>
      </c>
      <c r="F9" s="1">
        <v>10960.0</v>
      </c>
      <c r="G9" s="1">
        <v>10520.0</v>
      </c>
      <c r="H9" s="1">
        <v>10150.0</v>
      </c>
      <c r="I9" s="1">
        <v>10530.0</v>
      </c>
      <c r="J9" s="1">
        <v>9210.0</v>
      </c>
      <c r="K9" s="1">
        <v>10020.0</v>
      </c>
      <c r="L9" s="2"/>
      <c r="M9" s="2"/>
      <c r="N9" s="2"/>
      <c r="O9" s="2"/>
      <c r="P9" s="2"/>
      <c r="Q9" s="2"/>
      <c r="R9" s="2"/>
      <c r="S9" s="2"/>
      <c r="T9" s="2"/>
      <c r="U9" s="2"/>
      <c r="V9" s="2"/>
      <c r="W9" s="2"/>
      <c r="X9" s="2"/>
      <c r="Y9" s="2"/>
      <c r="Z9" s="2"/>
    </row>
    <row r="10">
      <c r="A10" s="1" t="s">
        <v>79</v>
      </c>
      <c r="B10" s="1">
        <v>1630.0</v>
      </c>
      <c r="C10" s="1">
        <v>1220.0</v>
      </c>
      <c r="D10" s="1">
        <v>1620.0</v>
      </c>
      <c r="E10" s="1">
        <v>1850.0</v>
      </c>
      <c r="F10" s="1">
        <v>1380.0</v>
      </c>
      <c r="G10" s="1">
        <v>1280.0</v>
      </c>
      <c r="H10" s="1">
        <v>1560.0</v>
      </c>
      <c r="I10" s="1">
        <v>2570.0</v>
      </c>
      <c r="J10" s="1">
        <v>3640.0</v>
      </c>
      <c r="K10" s="1">
        <v>3370.0</v>
      </c>
      <c r="L10" s="2"/>
      <c r="M10" s="2"/>
      <c r="N10" s="2"/>
      <c r="O10" s="2"/>
      <c r="P10" s="2"/>
      <c r="Q10" s="2"/>
      <c r="R10" s="2"/>
      <c r="S10" s="2"/>
      <c r="T10" s="2"/>
      <c r="U10" s="2"/>
      <c r="V10" s="2"/>
      <c r="W10" s="2"/>
      <c r="X10" s="2"/>
      <c r="Y10" s="2"/>
      <c r="Z10" s="2"/>
    </row>
    <row r="11">
      <c r="A11" s="1" t="s">
        <v>80</v>
      </c>
      <c r="B11" s="1">
        <v>2920.0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21.0</v>
      </c>
      <c r="G12" s="1">
        <v>0.0</v>
      </c>
      <c r="H12" s="1">
        <v>14.0</v>
      </c>
      <c r="I12" s="1">
        <v>0.0</v>
      </c>
      <c r="J12" s="1">
        <v>191.0</v>
      </c>
      <c r="K12" s="1">
        <v>765.0</v>
      </c>
      <c r="L12" s="2"/>
      <c r="M12" s="2"/>
      <c r="N12" s="2"/>
      <c r="O12" s="2"/>
      <c r="P12" s="2"/>
      <c r="Q12" s="2"/>
      <c r="R12" s="2"/>
      <c r="S12" s="2"/>
      <c r="T12" s="2"/>
      <c r="U12" s="2"/>
      <c r="V12" s="2"/>
      <c r="W12" s="2"/>
      <c r="X12" s="2"/>
      <c r="Y12" s="2"/>
      <c r="Z12" s="2"/>
    </row>
    <row r="13">
      <c r="A13" s="1" t="s">
        <v>82</v>
      </c>
      <c r="B13" s="1">
        <v>1490.0</v>
      </c>
      <c r="C13" s="1">
        <v>1620.0</v>
      </c>
      <c r="D13" s="1">
        <v>1590.0</v>
      </c>
      <c r="E13" s="1">
        <v>1440.0</v>
      </c>
      <c r="F13" s="1">
        <v>1970.0</v>
      </c>
      <c r="G13" s="1">
        <v>2340.0</v>
      </c>
      <c r="H13" s="1">
        <v>2870.0</v>
      </c>
      <c r="I13" s="1">
        <v>4360.0</v>
      </c>
      <c r="J13" s="1">
        <v>3970.0</v>
      </c>
      <c r="K13" s="1">
        <v>4100.0</v>
      </c>
      <c r="L13" s="2"/>
      <c r="M13" s="2"/>
      <c r="N13" s="2"/>
      <c r="O13" s="2"/>
      <c r="P13" s="2"/>
      <c r="Q13" s="2"/>
      <c r="R13" s="2"/>
      <c r="S13" s="2"/>
      <c r="T13" s="2"/>
      <c r="U13" s="2"/>
      <c r="V13" s="2"/>
      <c r="W13" s="2"/>
      <c r="X13" s="2"/>
      <c r="Y13" s="2"/>
      <c r="Z13" s="2"/>
    </row>
    <row r="14">
      <c r="A14" s="1" t="s">
        <v>83</v>
      </c>
      <c r="B14" s="1">
        <v>76280.0</v>
      </c>
      <c r="C14" s="1">
        <v>78720.0</v>
      </c>
      <c r="D14" s="1">
        <v>83700.0</v>
      </c>
      <c r="E14" s="1">
        <v>61840.0</v>
      </c>
      <c r="F14" s="1">
        <v>47760.0</v>
      </c>
      <c r="G14" s="1">
        <v>43570.0</v>
      </c>
      <c r="H14" s="1">
        <v>39110.0</v>
      </c>
      <c r="I14" s="1">
        <v>36720.0</v>
      </c>
      <c r="J14" s="1">
        <v>43350.0</v>
      </c>
      <c r="K14" s="1">
        <v>36860.0</v>
      </c>
      <c r="L14" s="2"/>
      <c r="M14" s="2"/>
      <c r="N14" s="2"/>
      <c r="O14" s="2"/>
      <c r="P14" s="2"/>
      <c r="Q14" s="2"/>
      <c r="R14" s="2"/>
      <c r="S14" s="2"/>
      <c r="T14" s="2"/>
      <c r="U14" s="2"/>
      <c r="V14" s="2"/>
      <c r="W14" s="2"/>
      <c r="X14" s="2"/>
      <c r="Y14" s="2"/>
      <c r="Z14" s="2"/>
    </row>
    <row r="15">
      <c r="A15" s="1" t="s">
        <v>84</v>
      </c>
      <c r="B15" s="1">
        <v>12430.0</v>
      </c>
      <c r="C15" s="1">
        <v>12560.0</v>
      </c>
      <c r="D15" s="1">
        <v>12820.0</v>
      </c>
      <c r="E15" s="1">
        <v>12240.0</v>
      </c>
      <c r="F15" s="1">
        <v>12040.0</v>
      </c>
      <c r="G15" s="1">
        <v>11940.0</v>
      </c>
      <c r="H15" s="1">
        <v>12010.0</v>
      </c>
      <c r="I15" s="1">
        <v>11170.0</v>
      </c>
      <c r="J15" s="1">
        <v>11030.0</v>
      </c>
      <c r="K15" s="1">
        <v>10940.0</v>
      </c>
      <c r="L15" s="2"/>
      <c r="M15" s="2"/>
      <c r="N15" s="2"/>
      <c r="O15" s="2"/>
      <c r="P15" s="2"/>
      <c r="Q15" s="2"/>
      <c r="R15" s="2"/>
      <c r="S15" s="2"/>
      <c r="T15" s="2"/>
      <c r="U15" s="2"/>
      <c r="V15" s="2"/>
      <c r="W15" s="2"/>
      <c r="X15" s="2"/>
      <c r="Y15" s="2"/>
      <c r="Z15" s="2"/>
    </row>
    <row r="16">
      <c r="A16" s="1" t="s">
        <v>85</v>
      </c>
      <c r="B16" s="1">
        <v>-9100.0</v>
      </c>
      <c r="C16" s="1">
        <v>-9060.0</v>
      </c>
      <c r="D16" s="1">
        <v>-9500.0</v>
      </c>
      <c r="E16" s="1">
        <v>-9240.0</v>
      </c>
      <c r="F16" s="1">
        <v>-9250.0</v>
      </c>
      <c r="G16" s="1">
        <v>-8560.0</v>
      </c>
      <c r="H16" s="1">
        <v>-8580.0</v>
      </c>
      <c r="I16" s="1">
        <v>-8170.0</v>
      </c>
      <c r="J16" s="1">
        <v>-7970.0</v>
      </c>
      <c r="K16" s="1">
        <v>-7780.0</v>
      </c>
      <c r="L16" s="2"/>
      <c r="M16" s="2"/>
      <c r="N16" s="2"/>
      <c r="O16" s="2"/>
      <c r="P16" s="2"/>
      <c r="Q16" s="2"/>
      <c r="R16" s="2"/>
      <c r="S16" s="2"/>
      <c r="T16" s="2"/>
      <c r="U16" s="2"/>
      <c r="V16" s="2"/>
      <c r="W16" s="2"/>
      <c r="X16" s="2"/>
      <c r="Y16" s="2"/>
      <c r="Z16" s="2"/>
    </row>
    <row r="17">
      <c r="A17" s="1" t="s">
        <v>86</v>
      </c>
      <c r="B17" s="1">
        <v>3330.0</v>
      </c>
      <c r="C17" s="1">
        <v>3510.0</v>
      </c>
      <c r="D17" s="1">
        <v>3320.0</v>
      </c>
      <c r="E17" s="1">
        <v>3010.0</v>
      </c>
      <c r="F17" s="1">
        <v>2790.0</v>
      </c>
      <c r="G17" s="1">
        <v>3370.0</v>
      </c>
      <c r="H17" s="1">
        <v>3430.0</v>
      </c>
      <c r="I17" s="1">
        <v>3000.0</v>
      </c>
      <c r="J17" s="1">
        <v>3060.0</v>
      </c>
      <c r="K17" s="1">
        <v>3160.0</v>
      </c>
      <c r="L17" s="2"/>
      <c r="M17" s="2"/>
      <c r="N17" s="2"/>
      <c r="O17" s="2"/>
      <c r="P17" s="2"/>
      <c r="Q17" s="2"/>
      <c r="R17" s="2"/>
      <c r="S17" s="2"/>
      <c r="T17" s="2"/>
      <c r="U17" s="2"/>
      <c r="V17" s="2"/>
      <c r="W17" s="2"/>
      <c r="X17" s="2"/>
      <c r="Y17" s="2"/>
      <c r="Z17" s="2"/>
    </row>
    <row r="18">
      <c r="A18" s="1" t="s">
        <v>87</v>
      </c>
      <c r="B18" s="1">
        <v>1100.0</v>
      </c>
      <c r="C18" s="1">
        <v>1370.0</v>
      </c>
      <c r="D18" s="1">
        <v>1080.0</v>
      </c>
      <c r="E18" s="1">
        <v>1100.0</v>
      </c>
      <c r="F18" s="1">
        <v>1280.0</v>
      </c>
      <c r="G18" s="1">
        <v>1450.0</v>
      </c>
      <c r="H18" s="1">
        <v>849.0</v>
      </c>
      <c r="I18" s="1">
        <v>1500.0</v>
      </c>
      <c r="J18" s="1">
        <v>3110.0</v>
      </c>
      <c r="K18" s="1">
        <v>2360.0</v>
      </c>
      <c r="L18" s="2"/>
      <c r="M18" s="2"/>
      <c r="N18" s="2"/>
      <c r="O18" s="2"/>
      <c r="P18" s="2"/>
      <c r="Q18" s="2"/>
      <c r="R18" s="2"/>
      <c r="S18" s="2"/>
      <c r="T18" s="2"/>
      <c r="U18" s="2"/>
      <c r="V18" s="2"/>
      <c r="W18" s="2"/>
      <c r="X18" s="2"/>
      <c r="Y18" s="2"/>
      <c r="Z18" s="2"/>
    </row>
    <row r="19">
      <c r="A19" s="1" t="s">
        <v>88</v>
      </c>
      <c r="B19" s="1">
        <v>24470.0</v>
      </c>
      <c r="C19" s="1">
        <v>26620.0</v>
      </c>
      <c r="D19" s="1">
        <v>29770.0</v>
      </c>
      <c r="E19" s="1">
        <v>31710.0</v>
      </c>
      <c r="F19" s="1">
        <v>33530.0</v>
      </c>
      <c r="G19" s="1">
        <v>33810.0</v>
      </c>
      <c r="H19" s="1">
        <v>38170.0</v>
      </c>
      <c r="I19" s="1">
        <v>38300.0</v>
      </c>
      <c r="J19" s="1">
        <v>38540.0</v>
      </c>
      <c r="K19" s="1">
        <v>58660.0</v>
      </c>
      <c r="L19" s="2"/>
      <c r="M19" s="2"/>
      <c r="N19" s="2"/>
      <c r="O19" s="2"/>
      <c r="P19" s="2"/>
      <c r="Q19" s="2"/>
      <c r="R19" s="2"/>
      <c r="S19" s="2"/>
      <c r="T19" s="2"/>
      <c r="U19" s="2"/>
      <c r="V19" s="2"/>
      <c r="W19" s="2"/>
      <c r="X19" s="2"/>
      <c r="Y19" s="2"/>
      <c r="Z19" s="2"/>
    </row>
    <row r="20">
      <c r="A20" s="1" t="s">
        <v>89</v>
      </c>
      <c r="B20" s="1">
        <v>2380.0</v>
      </c>
      <c r="C20" s="1">
        <v>2500.0</v>
      </c>
      <c r="D20" s="1">
        <v>2540.0</v>
      </c>
      <c r="E20" s="1">
        <v>2550.0</v>
      </c>
      <c r="F20" s="1">
        <v>2200.0</v>
      </c>
      <c r="G20" s="1">
        <v>1580.0</v>
      </c>
      <c r="H20" s="1">
        <v>3620.0</v>
      </c>
      <c r="I20" s="1">
        <v>2570.0</v>
      </c>
      <c r="J20" s="1">
        <v>1820.0</v>
      </c>
      <c r="K20" s="1">
        <v>11220.0</v>
      </c>
      <c r="L20" s="2"/>
      <c r="M20" s="2"/>
      <c r="N20" s="2"/>
      <c r="O20" s="2"/>
      <c r="P20" s="2"/>
      <c r="Q20" s="2"/>
      <c r="R20" s="2"/>
      <c r="S20" s="2"/>
      <c r="T20" s="2"/>
      <c r="U20" s="2"/>
      <c r="V20" s="2"/>
      <c r="W20" s="2"/>
      <c r="X20" s="2"/>
      <c r="Y20" s="2"/>
      <c r="Z20" s="2"/>
    </row>
    <row r="21" ht="15.75" customHeight="1">
      <c r="A21" s="1" t="s">
        <v>90</v>
      </c>
      <c r="B21" s="1">
        <v>3860.0</v>
      </c>
      <c r="C21" s="1">
        <v>4160.0</v>
      </c>
      <c r="D21" s="1">
        <v>4740.0</v>
      </c>
      <c r="E21" s="1">
        <v>4880.0</v>
      </c>
      <c r="F21" s="1">
        <v>5440.0</v>
      </c>
      <c r="G21" s="1">
        <v>5710.0</v>
      </c>
      <c r="H21" s="1">
        <v>4880.0</v>
      </c>
      <c r="I21" s="1">
        <v>4010.0</v>
      </c>
      <c r="J21" s="1">
        <v>3480.0</v>
      </c>
      <c r="K21" s="1">
        <v>3380.0</v>
      </c>
      <c r="L21" s="2"/>
      <c r="M21" s="2"/>
      <c r="N21" s="2"/>
      <c r="O21" s="2"/>
      <c r="P21" s="2"/>
      <c r="Q21" s="2"/>
      <c r="R21" s="2"/>
      <c r="S21" s="2"/>
      <c r="T21" s="2"/>
      <c r="U21" s="2"/>
      <c r="V21" s="2"/>
      <c r="W21" s="2"/>
      <c r="X21" s="2"/>
      <c r="Y21" s="2"/>
      <c r="Z21" s="2"/>
    </row>
    <row r="22" ht="15.75" customHeight="1">
      <c r="A22" s="1" t="s">
        <v>91</v>
      </c>
      <c r="B22" s="1">
        <v>1650.0</v>
      </c>
      <c r="C22" s="1">
        <v>4300.0</v>
      </c>
      <c r="D22" s="1">
        <v>4240.0</v>
      </c>
      <c r="E22" s="1">
        <v>3220.0</v>
      </c>
      <c r="F22" s="1">
        <v>4059.0</v>
      </c>
      <c r="G22" s="1">
        <v>3990.0</v>
      </c>
      <c r="H22" s="1">
        <v>4360.0</v>
      </c>
      <c r="I22" s="1">
        <v>4450.0</v>
      </c>
      <c r="J22" s="1">
        <v>6580.0</v>
      </c>
      <c r="K22" s="1">
        <v>6260.0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334.0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93</v>
      </c>
      <c r="B24" s="1">
        <v>416.0</v>
      </c>
      <c r="C24" s="1">
        <v>475.0</v>
      </c>
      <c r="D24" s="1">
        <v>426.0</v>
      </c>
      <c r="E24" s="1">
        <v>486.0</v>
      </c>
      <c r="F24" s="1">
        <v>406.0</v>
      </c>
      <c r="G24" s="1">
        <v>1370.0</v>
      </c>
      <c r="H24" s="1">
        <v>3070.0</v>
      </c>
      <c r="I24" s="1">
        <v>3450.0</v>
      </c>
      <c r="J24" s="1">
        <v>1920.0</v>
      </c>
      <c r="K24" s="1">
        <v>2520.0</v>
      </c>
      <c r="L24" s="2"/>
      <c r="M24" s="2"/>
      <c r="N24" s="2"/>
      <c r="O24" s="2"/>
      <c r="P24" s="2"/>
      <c r="Q24" s="2"/>
      <c r="R24" s="2"/>
      <c r="S24" s="2"/>
      <c r="T24" s="2"/>
      <c r="U24" s="2"/>
      <c r="V24" s="2"/>
      <c r="W24" s="2"/>
      <c r="X24" s="2"/>
      <c r="Y24" s="2"/>
      <c r="Z24" s="2"/>
    </row>
    <row r="25" ht="15.75" customHeight="1">
      <c r="A25" s="1" t="s">
        <v>94</v>
      </c>
      <c r="B25" s="1">
        <v>113000.0</v>
      </c>
      <c r="C25" s="1">
        <v>122000.0</v>
      </c>
      <c r="D25" s="1">
        <v>130000.0</v>
      </c>
      <c r="E25" s="1">
        <v>109000.0</v>
      </c>
      <c r="F25" s="1">
        <v>97790.0</v>
      </c>
      <c r="G25" s="1">
        <v>94850.0</v>
      </c>
      <c r="H25" s="1">
        <v>97500.0</v>
      </c>
      <c r="I25" s="1">
        <v>94000.0</v>
      </c>
      <c r="J25" s="1">
        <v>102000.0</v>
      </c>
      <c r="K25" s="1">
        <v>124000.0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1260.0</v>
      </c>
      <c r="C27" s="1">
        <v>1220.0</v>
      </c>
      <c r="D27" s="1">
        <v>1550.0</v>
      </c>
      <c r="E27" s="1">
        <v>2060.0</v>
      </c>
      <c r="F27" s="1">
        <v>2190.0</v>
      </c>
      <c r="G27" s="1">
        <v>2360.0</v>
      </c>
      <c r="H27" s="1">
        <v>2510.0</v>
      </c>
      <c r="I27" s="1">
        <v>2590.0</v>
      </c>
      <c r="J27" s="1">
        <v>2840.0</v>
      </c>
      <c r="K27" s="1">
        <v>2800.0</v>
      </c>
      <c r="L27" s="2"/>
      <c r="M27" s="2"/>
      <c r="N27" s="2"/>
      <c r="O27" s="2"/>
      <c r="P27" s="2"/>
      <c r="Q27" s="2"/>
      <c r="R27" s="2"/>
      <c r="S27" s="2"/>
      <c r="T27" s="2"/>
      <c r="U27" s="2"/>
      <c r="V27" s="2"/>
      <c r="W27" s="2"/>
      <c r="X27" s="2"/>
      <c r="Y27" s="2"/>
      <c r="Z27" s="2"/>
    </row>
    <row r="28" ht="15.75" customHeight="1">
      <c r="A28" s="1" t="s">
        <v>97</v>
      </c>
      <c r="B28" s="1">
        <v>3050.0</v>
      </c>
      <c r="C28" s="1">
        <v>2950.0</v>
      </c>
      <c r="D28" s="1">
        <v>2900.0</v>
      </c>
      <c r="E28" s="1">
        <v>2990.0</v>
      </c>
      <c r="F28" s="1">
        <v>3220.0</v>
      </c>
      <c r="G28" s="1">
        <v>3120.0</v>
      </c>
      <c r="H28" s="1">
        <v>3820.0</v>
      </c>
      <c r="I28" s="1">
        <v>3320.0</v>
      </c>
      <c r="J28" s="1">
        <v>3980.0</v>
      </c>
      <c r="K28" s="1">
        <v>3610.0</v>
      </c>
      <c r="L28" s="2"/>
      <c r="M28" s="2"/>
      <c r="N28" s="2"/>
      <c r="O28" s="2"/>
      <c r="P28" s="2"/>
      <c r="Q28" s="2"/>
      <c r="R28" s="2"/>
      <c r="S28" s="2"/>
      <c r="T28" s="2"/>
      <c r="U28" s="2"/>
      <c r="V28" s="2"/>
      <c r="W28" s="2"/>
      <c r="X28" s="2"/>
      <c r="Y28" s="2"/>
      <c r="Z28" s="2"/>
    </row>
    <row r="29" ht="15.75" customHeight="1">
      <c r="A29" s="1" t="s">
        <v>98</v>
      </c>
      <c r="B29" s="1">
        <v>3.0</v>
      </c>
      <c r="C29" s="1">
        <v>1.0</v>
      </c>
      <c r="D29" s="1">
        <v>3240.0</v>
      </c>
      <c r="E29" s="1">
        <v>0.0</v>
      </c>
      <c r="F29" s="1">
        <v>4190.0</v>
      </c>
      <c r="G29" s="1">
        <v>0.0</v>
      </c>
      <c r="H29" s="1">
        <v>0.0</v>
      </c>
      <c r="I29" s="1">
        <v>600.0</v>
      </c>
      <c r="J29" s="1">
        <v>0.0</v>
      </c>
      <c r="K29" s="1">
        <v>10850.0</v>
      </c>
      <c r="L29" s="2"/>
      <c r="M29" s="2"/>
      <c r="N29" s="2"/>
      <c r="O29" s="2"/>
      <c r="P29" s="2"/>
      <c r="Q29" s="2"/>
      <c r="R29" s="2"/>
      <c r="S29" s="2"/>
      <c r="T29" s="2"/>
      <c r="U29" s="2"/>
      <c r="V29" s="2"/>
      <c r="W29" s="2"/>
      <c r="X29" s="2"/>
      <c r="Y29" s="2"/>
      <c r="Z29" s="2"/>
    </row>
    <row r="30" ht="15.75" customHeight="1">
      <c r="A30" s="1" t="s">
        <v>99</v>
      </c>
      <c r="B30" s="1">
        <v>3890.0</v>
      </c>
      <c r="C30" s="1">
        <v>4160.0</v>
      </c>
      <c r="D30" s="1">
        <v>4750.0</v>
      </c>
      <c r="E30" s="1">
        <v>5250.0</v>
      </c>
      <c r="F30" s="1">
        <v>6000.0</v>
      </c>
      <c r="G30" s="1">
        <v>3000.0</v>
      </c>
      <c r="H30" s="1">
        <v>2510.0</v>
      </c>
      <c r="I30" s="1">
        <v>499.0</v>
      </c>
      <c r="J30" s="1">
        <v>1750.0</v>
      </c>
      <c r="K30" s="1">
        <v>499.0</v>
      </c>
      <c r="L30" s="2"/>
      <c r="M30" s="2"/>
      <c r="N30" s="2"/>
      <c r="O30" s="2"/>
      <c r="P30" s="2"/>
      <c r="Q30" s="2"/>
      <c r="R30" s="2"/>
      <c r="S30" s="2"/>
      <c r="T30" s="2"/>
      <c r="U30" s="2"/>
      <c r="V30" s="2"/>
      <c r="W30" s="2"/>
      <c r="X30" s="2"/>
      <c r="Y30" s="2"/>
      <c r="Z30" s="2"/>
    </row>
    <row r="31" ht="15.75" customHeight="1">
      <c r="A31" s="1" t="s">
        <v>100</v>
      </c>
      <c r="B31" s="1">
        <v>0.0</v>
      </c>
      <c r="C31" s="1">
        <v>0.0</v>
      </c>
      <c r="D31" s="1">
        <v>0.0</v>
      </c>
      <c r="E31" s="1">
        <v>0.0</v>
      </c>
      <c r="F31" s="1">
        <v>0.0</v>
      </c>
      <c r="G31" s="1">
        <v>341.0</v>
      </c>
      <c r="H31" s="1">
        <v>337.0</v>
      </c>
      <c r="I31" s="1">
        <v>322.0</v>
      </c>
      <c r="J31" s="1">
        <v>313.0</v>
      </c>
      <c r="K31" s="1">
        <v>364.0</v>
      </c>
      <c r="L31" s="2"/>
      <c r="M31" s="2"/>
      <c r="N31" s="2"/>
      <c r="O31" s="2"/>
      <c r="P31" s="2"/>
      <c r="Q31" s="2"/>
      <c r="R31" s="2"/>
      <c r="S31" s="2"/>
      <c r="T31" s="2"/>
      <c r="U31" s="2"/>
      <c r="V31" s="2"/>
      <c r="W31" s="2"/>
      <c r="X31" s="2"/>
      <c r="Y31" s="2"/>
      <c r="Z31" s="2"/>
    </row>
    <row r="32" ht="15.75" customHeight="1">
      <c r="A32" s="1" t="s">
        <v>101</v>
      </c>
      <c r="B32" s="1">
        <v>62.0</v>
      </c>
      <c r="C32" s="1">
        <v>517.0</v>
      </c>
      <c r="D32" s="1">
        <v>98.0</v>
      </c>
      <c r="E32" s="1">
        <v>1000.0</v>
      </c>
      <c r="F32" s="1">
        <v>1150.0</v>
      </c>
      <c r="G32" s="1">
        <v>839.0</v>
      </c>
      <c r="H32" s="1">
        <v>801.0</v>
      </c>
      <c r="I32" s="1">
        <v>961.0</v>
      </c>
      <c r="J32" s="1">
        <v>4240.0</v>
      </c>
      <c r="K32" s="1">
        <v>1440.0</v>
      </c>
      <c r="L32" s="2"/>
      <c r="M32" s="2"/>
      <c r="N32" s="2"/>
      <c r="O32" s="2"/>
      <c r="P32" s="2"/>
      <c r="Q32" s="2"/>
      <c r="R32" s="2"/>
      <c r="S32" s="2"/>
      <c r="T32" s="2"/>
      <c r="U32" s="2"/>
      <c r="V32" s="2"/>
      <c r="W32" s="2"/>
      <c r="X32" s="2"/>
      <c r="Y32" s="2"/>
      <c r="Z32" s="2"/>
    </row>
    <row r="33" ht="15.75" customHeight="1">
      <c r="A33" s="1" t="s">
        <v>102</v>
      </c>
      <c r="B33" s="1">
        <v>9820.0</v>
      </c>
      <c r="C33" s="1">
        <v>10160.0</v>
      </c>
      <c r="D33" s="1">
        <v>10820.0</v>
      </c>
      <c r="E33" s="1">
        <v>11490.0</v>
      </c>
      <c r="F33" s="1">
        <v>10670.0</v>
      </c>
      <c r="G33" s="1">
        <v>11410.0</v>
      </c>
      <c r="H33" s="1">
        <v>12150.0</v>
      </c>
      <c r="I33" s="1">
        <v>12780.0</v>
      </c>
      <c r="J33" s="1">
        <v>13910.0</v>
      </c>
      <c r="K33" s="1">
        <v>16250.0</v>
      </c>
      <c r="L33" s="2"/>
      <c r="M33" s="2"/>
      <c r="N33" s="2"/>
      <c r="O33" s="2"/>
      <c r="P33" s="2"/>
      <c r="Q33" s="2"/>
      <c r="R33" s="2"/>
      <c r="S33" s="2"/>
      <c r="T33" s="2"/>
      <c r="U33" s="2"/>
      <c r="V33" s="2"/>
      <c r="W33" s="2"/>
      <c r="X33" s="2"/>
      <c r="Y33" s="2"/>
      <c r="Z33" s="2"/>
    </row>
    <row r="34" ht="15.75" customHeight="1">
      <c r="A34" s="1" t="s">
        <v>103</v>
      </c>
      <c r="B34" s="1">
        <v>5530.0</v>
      </c>
      <c r="C34" s="1">
        <v>5910.0</v>
      </c>
      <c r="D34" s="1">
        <v>4230.0</v>
      </c>
      <c r="E34" s="1">
        <v>4240.0</v>
      </c>
      <c r="F34" s="1">
        <v>4290.0</v>
      </c>
      <c r="G34" s="1">
        <v>4260.0</v>
      </c>
      <c r="H34" s="1">
        <v>4130.0</v>
      </c>
      <c r="I34" s="1">
        <v>4560.0</v>
      </c>
      <c r="J34" s="1">
        <v>4280.0</v>
      </c>
      <c r="K34" s="1">
        <v>4770.0</v>
      </c>
      <c r="L34" s="2"/>
      <c r="M34" s="2"/>
      <c r="N34" s="2"/>
      <c r="O34" s="2"/>
      <c r="P34" s="2"/>
      <c r="Q34" s="2"/>
      <c r="R34" s="2"/>
      <c r="S34" s="2"/>
      <c r="T34" s="2"/>
      <c r="U34" s="2"/>
      <c r="V34" s="2"/>
      <c r="W34" s="2"/>
      <c r="X34" s="2"/>
      <c r="Y34" s="2"/>
      <c r="Z34" s="2"/>
    </row>
    <row r="35" ht="15.75" customHeight="1">
      <c r="A35" s="1" t="s">
        <v>104</v>
      </c>
      <c r="B35" s="1">
        <v>23620.0</v>
      </c>
      <c r="C35" s="1">
        <v>24910.0</v>
      </c>
      <c r="D35" s="1">
        <v>27580.0</v>
      </c>
      <c r="E35" s="1">
        <v>27040.0</v>
      </c>
      <c r="F35" s="1">
        <v>31710.0</v>
      </c>
      <c r="G35" s="1">
        <v>25330.0</v>
      </c>
      <c r="H35" s="1">
        <v>26260.0</v>
      </c>
      <c r="I35" s="1">
        <v>25640.0</v>
      </c>
      <c r="J35" s="1">
        <v>31310.0</v>
      </c>
      <c r="K35" s="1">
        <v>40580.0</v>
      </c>
      <c r="L35" s="2"/>
      <c r="M35" s="2"/>
      <c r="N35" s="2"/>
      <c r="O35" s="2"/>
      <c r="P35" s="2"/>
      <c r="Q35" s="2"/>
      <c r="R35" s="2"/>
      <c r="S35" s="2"/>
      <c r="T35" s="2"/>
      <c r="U35" s="2"/>
      <c r="V35" s="2"/>
      <c r="W35" s="2"/>
      <c r="X35" s="2"/>
      <c r="Y35" s="2"/>
      <c r="Z35" s="2"/>
    </row>
    <row r="36" ht="15.75" customHeight="1">
      <c r="A36" s="1" t="s">
        <v>105</v>
      </c>
      <c r="B36" s="1">
        <v>21460.0</v>
      </c>
      <c r="C36" s="1">
        <v>24480.0</v>
      </c>
      <c r="D36" s="1">
        <v>25720.0</v>
      </c>
      <c r="E36" s="1">
        <v>20390.0</v>
      </c>
      <c r="F36" s="1">
        <v>14480.0</v>
      </c>
      <c r="G36" s="1">
        <v>11580.0</v>
      </c>
      <c r="H36" s="1">
        <v>9020.0</v>
      </c>
      <c r="I36" s="1">
        <v>8420.0</v>
      </c>
      <c r="J36" s="1">
        <v>6680.0</v>
      </c>
      <c r="K36" s="1">
        <v>19620.0</v>
      </c>
      <c r="L36" s="2"/>
      <c r="M36" s="2"/>
      <c r="N36" s="2"/>
      <c r="O36" s="2"/>
      <c r="P36" s="2"/>
      <c r="Q36" s="2"/>
      <c r="R36" s="2"/>
      <c r="S36" s="2"/>
      <c r="T36" s="2"/>
      <c r="U36" s="2"/>
      <c r="V36" s="2"/>
      <c r="W36" s="2"/>
      <c r="X36" s="2"/>
      <c r="Y36" s="2"/>
      <c r="Z36" s="2"/>
    </row>
    <row r="37" ht="15.75" customHeight="1">
      <c r="A37" s="1" t="s">
        <v>106</v>
      </c>
      <c r="B37" s="1">
        <v>0.0</v>
      </c>
      <c r="C37" s="1">
        <v>0.0</v>
      </c>
      <c r="D37" s="1">
        <v>0.0</v>
      </c>
      <c r="E37" s="1">
        <v>0.0</v>
      </c>
      <c r="F37" s="1">
        <v>0.0</v>
      </c>
      <c r="G37" s="1">
        <v>661.0</v>
      </c>
      <c r="H37" s="1">
        <v>831.0</v>
      </c>
      <c r="I37" s="1">
        <v>724.0</v>
      </c>
      <c r="J37" s="1">
        <v>707.0</v>
      </c>
      <c r="K37" s="1">
        <v>906.0</v>
      </c>
      <c r="L37" s="2"/>
      <c r="M37" s="2"/>
      <c r="N37" s="2"/>
      <c r="O37" s="2"/>
      <c r="P37" s="2"/>
      <c r="Q37" s="2"/>
      <c r="R37" s="2"/>
      <c r="S37" s="2"/>
      <c r="T37" s="2"/>
      <c r="U37" s="2"/>
      <c r="V37" s="2"/>
      <c r="W37" s="2"/>
      <c r="X37" s="2"/>
      <c r="Y37" s="2"/>
      <c r="Z37" s="2"/>
    </row>
    <row r="38" ht="15.75" customHeight="1">
      <c r="A38" s="1" t="s">
        <v>107</v>
      </c>
      <c r="B38" s="1">
        <v>5360.0</v>
      </c>
      <c r="C38" s="1">
        <v>6320.0</v>
      </c>
      <c r="D38" s="1">
        <v>7670.0</v>
      </c>
      <c r="E38" s="1">
        <v>8200.0</v>
      </c>
      <c r="F38" s="1">
        <v>7800.0</v>
      </c>
      <c r="G38" s="1">
        <v>9040.0</v>
      </c>
      <c r="H38" s="1">
        <v>10020.0</v>
      </c>
      <c r="I38" s="1">
        <v>10480.0</v>
      </c>
      <c r="J38" s="1">
        <v>11640.0</v>
      </c>
      <c r="K38" s="1">
        <v>12230.0</v>
      </c>
      <c r="L38" s="2"/>
      <c r="M38" s="2"/>
      <c r="N38" s="2"/>
      <c r="O38" s="2"/>
      <c r="P38" s="2"/>
      <c r="Q38" s="2"/>
      <c r="R38" s="2"/>
      <c r="S38" s="2"/>
      <c r="T38" s="2"/>
      <c r="U38" s="2"/>
      <c r="V38" s="2"/>
      <c r="W38" s="2"/>
      <c r="X38" s="2"/>
      <c r="Y38" s="2"/>
      <c r="Z38" s="2"/>
    </row>
    <row r="39" ht="15.75" customHeight="1">
      <c r="A39" s="1" t="s">
        <v>108</v>
      </c>
      <c r="B39" s="1">
        <v>246.0</v>
      </c>
      <c r="C39" s="1">
        <v>278.0</v>
      </c>
      <c r="D39" s="1">
        <v>271.0</v>
      </c>
      <c r="E39" s="1">
        <v>141.0</v>
      </c>
      <c r="F39" s="1">
        <v>95.0</v>
      </c>
      <c r="G39" s="1">
        <v>81.0</v>
      </c>
      <c r="H39" s="1">
        <v>134.0</v>
      </c>
      <c r="I39" s="1">
        <v>55.0</v>
      </c>
      <c r="J39" s="1">
        <v>62.0</v>
      </c>
      <c r="K39" s="1">
        <v>76.0</v>
      </c>
      <c r="L39" s="2"/>
      <c r="M39" s="2"/>
      <c r="N39" s="2"/>
      <c r="O39" s="2"/>
      <c r="P39" s="2"/>
      <c r="Q39" s="2"/>
      <c r="R39" s="2"/>
      <c r="S39" s="2"/>
      <c r="T39" s="2"/>
      <c r="U39" s="2"/>
      <c r="V39" s="2"/>
      <c r="W39" s="2"/>
      <c r="X39" s="2"/>
      <c r="Y39" s="2"/>
      <c r="Z39" s="2"/>
    </row>
    <row r="40" ht="15.75" customHeight="1">
      <c r="A40" s="1" t="s">
        <v>109</v>
      </c>
      <c r="B40" s="1">
        <v>3090.0</v>
      </c>
      <c r="C40" s="1">
        <v>2080.0</v>
      </c>
      <c r="D40" s="1">
        <v>2430.0</v>
      </c>
      <c r="E40" s="1">
        <v>9820.0</v>
      </c>
      <c r="F40" s="1">
        <v>10140.0</v>
      </c>
      <c r="G40" s="1">
        <v>10240.0</v>
      </c>
      <c r="H40" s="1">
        <v>9970.0</v>
      </c>
      <c r="I40" s="1">
        <v>8910.0</v>
      </c>
      <c r="J40" s="1">
        <v>7100.0</v>
      </c>
      <c r="K40" s="1">
        <v>5540.0</v>
      </c>
      <c r="L40" s="2"/>
      <c r="M40" s="2"/>
      <c r="N40" s="2"/>
      <c r="O40" s="2"/>
      <c r="P40" s="2"/>
      <c r="Q40" s="2"/>
      <c r="R40" s="2"/>
      <c r="S40" s="2"/>
      <c r="T40" s="2"/>
      <c r="U40" s="2"/>
      <c r="V40" s="2"/>
      <c r="W40" s="2"/>
      <c r="X40" s="2"/>
      <c r="Y40" s="2"/>
      <c r="Z40" s="2"/>
    </row>
    <row r="41" ht="15.75" customHeight="1">
      <c r="A41" s="1" t="s">
        <v>110</v>
      </c>
      <c r="B41" s="1">
        <v>53770.0</v>
      </c>
      <c r="C41" s="1">
        <v>58070.0</v>
      </c>
      <c r="D41" s="1">
        <v>63680.0</v>
      </c>
      <c r="E41" s="1">
        <v>65580.0</v>
      </c>
      <c r="F41" s="1">
        <v>64220.0</v>
      </c>
      <c r="G41" s="1">
        <v>56930.0</v>
      </c>
      <c r="H41" s="1">
        <v>56220.0</v>
      </c>
      <c r="I41" s="1">
        <v>54230.0</v>
      </c>
      <c r="J41" s="1">
        <v>57500.0</v>
      </c>
      <c r="K41" s="1">
        <v>78960.0</v>
      </c>
      <c r="L41" s="2"/>
      <c r="M41" s="2"/>
      <c r="N41" s="2"/>
      <c r="O41" s="2"/>
      <c r="P41" s="2"/>
      <c r="Q41" s="2"/>
      <c r="R41" s="2"/>
      <c r="S41" s="2"/>
      <c r="T41" s="2"/>
      <c r="U41" s="2"/>
      <c r="V41" s="2"/>
      <c r="W41" s="2"/>
      <c r="X41" s="2"/>
      <c r="Y41" s="2"/>
      <c r="Z41" s="2"/>
    </row>
    <row r="42" ht="15.75" customHeight="1">
      <c r="A42" s="1" t="s">
        <v>111</v>
      </c>
      <c r="B42" s="1">
        <v>43590.0</v>
      </c>
      <c r="C42" s="1">
        <v>44520.0</v>
      </c>
      <c r="D42" s="1">
        <v>45250.0</v>
      </c>
      <c r="E42" s="1">
        <v>42820.0</v>
      </c>
      <c r="F42" s="1">
        <v>40270.0</v>
      </c>
      <c r="G42" s="1">
        <v>41200.0</v>
      </c>
      <c r="H42" s="1">
        <v>42350.0</v>
      </c>
      <c r="I42" s="1">
        <v>42710.0</v>
      </c>
      <c r="J42" s="1">
        <v>44290.0</v>
      </c>
      <c r="K42" s="1">
        <v>45800.0</v>
      </c>
      <c r="L42" s="2"/>
      <c r="M42" s="2"/>
      <c r="N42" s="2"/>
      <c r="O42" s="2"/>
      <c r="P42" s="2"/>
      <c r="Q42" s="2"/>
      <c r="R42" s="2"/>
      <c r="S42" s="2"/>
      <c r="T42" s="2"/>
      <c r="U42" s="2"/>
      <c r="V42" s="2"/>
      <c r="W42" s="2"/>
      <c r="X42" s="2"/>
      <c r="Y42" s="2"/>
      <c r="Z42" s="2"/>
    </row>
    <row r="43" ht="15.75" customHeight="1">
      <c r="A43" s="1" t="s">
        <v>112</v>
      </c>
      <c r="B43" s="1">
        <v>16040.0</v>
      </c>
      <c r="C43" s="1">
        <v>19400.0</v>
      </c>
      <c r="D43" s="1">
        <v>20840.0</v>
      </c>
      <c r="E43" s="1">
        <v>1230.0</v>
      </c>
      <c r="F43" s="1">
        <v>-5900.0</v>
      </c>
      <c r="G43" s="1">
        <v>-2760.0</v>
      </c>
      <c r="H43" s="1">
        <v>-654.0</v>
      </c>
      <c r="I43" s="1">
        <v>-1320.0</v>
      </c>
      <c r="J43" s="1">
        <v>1640.0</v>
      </c>
      <c r="K43" s="1">
        <v>1090.0</v>
      </c>
      <c r="L43" s="2"/>
      <c r="M43" s="2"/>
      <c r="N43" s="2"/>
      <c r="O43" s="2"/>
      <c r="P43" s="2"/>
      <c r="Q43" s="2"/>
      <c r="R43" s="2"/>
      <c r="S43" s="2"/>
      <c r="T43" s="2"/>
      <c r="U43" s="2"/>
      <c r="V43" s="2"/>
      <c r="W43" s="2"/>
      <c r="X43" s="2"/>
      <c r="Y43" s="2"/>
      <c r="Z43" s="2"/>
    </row>
    <row r="44" ht="15.75" customHeight="1">
      <c r="A44" s="1" t="s">
        <v>113</v>
      </c>
      <c r="B44" s="1">
        <v>61.0</v>
      </c>
      <c r="C44" s="1">
        <v>-326.0</v>
      </c>
      <c r="D44" s="1">
        <v>46.0</v>
      </c>
      <c r="E44" s="1">
        <v>-849.0</v>
      </c>
      <c r="F44" s="1">
        <v>-792.0</v>
      </c>
      <c r="G44" s="1">
        <v>-519.0</v>
      </c>
      <c r="H44" s="1">
        <v>-417.0</v>
      </c>
      <c r="I44" s="1">
        <v>-1620.0</v>
      </c>
      <c r="J44" s="1">
        <v>-1580.0</v>
      </c>
      <c r="K44" s="1">
        <v>-1430.0</v>
      </c>
      <c r="L44" s="2"/>
      <c r="M44" s="2"/>
      <c r="N44" s="2"/>
      <c r="O44" s="2"/>
      <c r="P44" s="2"/>
      <c r="Q44" s="2"/>
      <c r="R44" s="2"/>
      <c r="S44" s="2"/>
      <c r="T44" s="2"/>
      <c r="U44" s="2"/>
      <c r="V44" s="2"/>
      <c r="W44" s="2"/>
      <c r="X44" s="2"/>
      <c r="Y44" s="2"/>
      <c r="Z44" s="2"/>
    </row>
    <row r="45" ht="15.75" customHeight="1">
      <c r="A45" s="1" t="s">
        <v>114</v>
      </c>
      <c r="B45" s="1">
        <v>59700.0</v>
      </c>
      <c r="C45" s="1">
        <v>63590.0</v>
      </c>
      <c r="D45" s="1">
        <v>66140.0</v>
      </c>
      <c r="E45" s="1">
        <v>43200.0</v>
      </c>
      <c r="F45" s="1">
        <v>33570.0</v>
      </c>
      <c r="G45" s="1">
        <v>37920.0</v>
      </c>
      <c r="H45" s="1">
        <v>41280.0</v>
      </c>
      <c r="I45" s="1">
        <v>39770.0</v>
      </c>
      <c r="J45" s="1">
        <v>44350.0</v>
      </c>
      <c r="K45" s="1">
        <v>45460.0</v>
      </c>
      <c r="L45" s="2"/>
      <c r="M45" s="2"/>
      <c r="N45" s="2"/>
      <c r="O45" s="2"/>
      <c r="P45" s="2"/>
      <c r="Q45" s="2"/>
      <c r="R45" s="2"/>
      <c r="S45" s="2"/>
      <c r="T45" s="2"/>
      <c r="U45" s="2"/>
      <c r="V45" s="2"/>
      <c r="W45" s="2"/>
      <c r="X45" s="2"/>
      <c r="Y45" s="2"/>
      <c r="Z45" s="2"/>
    </row>
    <row r="46" ht="15.75" customHeight="1">
      <c r="A46" s="1" t="s">
        <v>115</v>
      </c>
      <c r="B46" s="1">
        <v>9.0</v>
      </c>
      <c r="C46" s="1">
        <v>-1.0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116</v>
      </c>
      <c r="B47" s="1">
        <v>59710.0</v>
      </c>
      <c r="C47" s="1">
        <v>63580.0</v>
      </c>
      <c r="D47" s="1">
        <v>66140.0</v>
      </c>
      <c r="E47" s="1">
        <v>43200.0</v>
      </c>
      <c r="F47" s="1">
        <v>33570.0</v>
      </c>
      <c r="G47" s="1">
        <v>37920.0</v>
      </c>
      <c r="H47" s="1">
        <v>41280.0</v>
      </c>
      <c r="I47" s="1">
        <v>39770.0</v>
      </c>
      <c r="J47" s="1">
        <v>44350.0</v>
      </c>
      <c r="K47" s="1">
        <v>45460.0</v>
      </c>
      <c r="L47" s="2"/>
      <c r="M47" s="2"/>
      <c r="N47" s="2"/>
      <c r="O47" s="2"/>
      <c r="P47" s="2"/>
      <c r="Q47" s="2"/>
      <c r="R47" s="2"/>
      <c r="S47" s="2"/>
      <c r="T47" s="2"/>
      <c r="U47" s="2"/>
      <c r="V47" s="2"/>
      <c r="W47" s="2"/>
      <c r="X47" s="2"/>
      <c r="Y47" s="2"/>
      <c r="Z47" s="2"/>
    </row>
    <row r="48" ht="15.75" customHeight="1">
      <c r="A48" s="1" t="s">
        <v>117</v>
      </c>
      <c r="B48" s="1">
        <v>113000.0</v>
      </c>
      <c r="C48" s="1">
        <v>122000.0</v>
      </c>
      <c r="D48" s="1">
        <v>130000.0</v>
      </c>
      <c r="E48" s="1">
        <v>109000.0</v>
      </c>
      <c r="F48" s="1">
        <v>97790.0</v>
      </c>
      <c r="G48" s="1">
        <v>94850.0</v>
      </c>
      <c r="H48" s="1">
        <v>97500.0</v>
      </c>
      <c r="I48" s="1">
        <v>94000.0</v>
      </c>
      <c r="J48" s="1">
        <v>102000.0</v>
      </c>
      <c r="K48" s="1">
        <v>124000.0</v>
      </c>
      <c r="L48" s="2"/>
      <c r="M48" s="2"/>
      <c r="N48" s="2"/>
      <c r="O48" s="2"/>
      <c r="P48" s="2"/>
      <c r="Q48" s="2"/>
      <c r="R48" s="2"/>
      <c r="S48" s="2"/>
      <c r="T48" s="2"/>
      <c r="U48" s="2"/>
      <c r="V48" s="2"/>
      <c r="W48" s="2"/>
      <c r="X48" s="2"/>
      <c r="Y48" s="2"/>
      <c r="Z48" s="2"/>
    </row>
    <row r="49" ht="15.75" customHeight="1">
      <c r="A49" s="1" t="s">
        <v>64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118</v>
      </c>
      <c r="B50" s="1">
        <v>5060.0</v>
      </c>
      <c r="C50" s="1">
        <v>5010.0</v>
      </c>
      <c r="D50" s="1">
        <v>4950.0</v>
      </c>
      <c r="E50" s="1">
        <v>4570.0</v>
      </c>
      <c r="F50" s="1">
        <v>4250.0</v>
      </c>
      <c r="G50" s="1">
        <v>4230.0</v>
      </c>
      <c r="H50" s="1">
        <v>4220.0</v>
      </c>
      <c r="I50" s="1">
        <v>4110.0</v>
      </c>
      <c r="J50" s="1">
        <v>4050.0</v>
      </c>
      <c r="K50" s="1">
        <v>3990.0</v>
      </c>
      <c r="L50" s="2"/>
      <c r="M50" s="2"/>
      <c r="N50" s="2"/>
      <c r="O50" s="2"/>
      <c r="P50" s="2"/>
      <c r="Q50" s="2"/>
      <c r="R50" s="2"/>
      <c r="S50" s="2"/>
      <c r="T50" s="2"/>
      <c r="U50" s="2"/>
      <c r="V50" s="2"/>
      <c r="W50" s="2"/>
      <c r="X50" s="2"/>
      <c r="Y50" s="2"/>
      <c r="Z50" s="2"/>
    </row>
    <row r="51" ht="15.75" customHeight="1">
      <c r="A51" s="1" t="s">
        <v>119</v>
      </c>
      <c r="B51" s="1">
        <v>5080.0</v>
      </c>
      <c r="C51" s="1">
        <v>5030.0</v>
      </c>
      <c r="D51" s="1">
        <v>4980.0</v>
      </c>
      <c r="E51" s="1">
        <v>4610.0</v>
      </c>
      <c r="F51" s="1">
        <v>4250.0</v>
      </c>
      <c r="G51" s="1">
        <v>4240.0</v>
      </c>
      <c r="H51" s="1">
        <v>4220.0</v>
      </c>
      <c r="I51" s="1">
        <v>4110.0</v>
      </c>
      <c r="J51" s="1">
        <v>4070.0</v>
      </c>
      <c r="K51" s="1">
        <v>4010.0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32850.0</v>
      </c>
      <c r="C53" s="1">
        <v>34460.0</v>
      </c>
      <c r="D53" s="1">
        <v>33830.0</v>
      </c>
      <c r="E53" s="1">
        <v>8950.0</v>
      </c>
      <c r="F53" s="1">
        <v>-2160.0</v>
      </c>
      <c r="G53" s="1">
        <v>2540.0</v>
      </c>
      <c r="H53" s="1">
        <v>-512.0</v>
      </c>
      <c r="I53" s="1">
        <v>-1100.0</v>
      </c>
      <c r="J53" s="1">
        <v>4000.0</v>
      </c>
      <c r="K53" s="1">
        <v>-24420.0</v>
      </c>
      <c r="L53" s="2"/>
      <c r="M53" s="2"/>
      <c r="N53" s="2"/>
      <c r="O53" s="2"/>
      <c r="P53" s="2"/>
      <c r="Q53" s="2"/>
      <c r="R53" s="2"/>
      <c r="S53" s="2"/>
      <c r="T53" s="2"/>
      <c r="U53" s="2"/>
      <c r="V53" s="2"/>
      <c r="W53" s="2"/>
      <c r="X53" s="2"/>
      <c r="Y53" s="2"/>
      <c r="Z53" s="2"/>
    </row>
    <row r="54" ht="15.75" customHeight="1">
      <c r="A54" s="1" t="s">
        <v>132</v>
      </c>
      <c r="B54" s="1" t="s">
        <v>133</v>
      </c>
      <c r="C54" s="1" t="s">
        <v>134</v>
      </c>
      <c r="D54" s="1" t="s">
        <v>135</v>
      </c>
      <c r="E54" s="1" t="s">
        <v>136</v>
      </c>
      <c r="F54" s="1" t="s">
        <v>137</v>
      </c>
      <c r="G54" s="1" t="s">
        <v>138</v>
      </c>
      <c r="H54" s="1" t="s">
        <v>139</v>
      </c>
      <c r="I54" s="1" t="s">
        <v>140</v>
      </c>
      <c r="J54" s="1" t="s">
        <v>141</v>
      </c>
      <c r="K54" s="1" t="s">
        <v>142</v>
      </c>
      <c r="L54" s="2"/>
      <c r="M54" s="2"/>
      <c r="N54" s="2"/>
      <c r="O54" s="2"/>
      <c r="P54" s="2"/>
      <c r="Q54" s="2"/>
      <c r="R54" s="2"/>
      <c r="S54" s="2"/>
      <c r="T54" s="2"/>
      <c r="U54" s="2"/>
      <c r="V54" s="2"/>
      <c r="W54" s="2"/>
      <c r="X54" s="2"/>
      <c r="Y54" s="2"/>
      <c r="Z54" s="2"/>
    </row>
    <row r="55" ht="15.75" customHeight="1">
      <c r="A55" s="1" t="s">
        <v>143</v>
      </c>
      <c r="B55" s="1">
        <v>25350.0</v>
      </c>
      <c r="C55" s="1">
        <v>28640.0</v>
      </c>
      <c r="D55" s="1">
        <v>33720.0</v>
      </c>
      <c r="E55" s="1">
        <v>25640.0</v>
      </c>
      <c r="F55" s="1">
        <v>24670.0</v>
      </c>
      <c r="G55" s="1">
        <v>15580.0</v>
      </c>
      <c r="H55" s="1">
        <v>12690.0</v>
      </c>
      <c r="I55" s="1">
        <v>10560.0</v>
      </c>
      <c r="J55" s="1">
        <v>9450.0</v>
      </c>
      <c r="K55" s="1">
        <v>32240.0</v>
      </c>
      <c r="L55" s="2"/>
      <c r="M55" s="2"/>
      <c r="N55" s="2"/>
      <c r="O55" s="2"/>
      <c r="P55" s="2"/>
      <c r="Q55" s="2"/>
      <c r="R55" s="2"/>
      <c r="S55" s="2"/>
      <c r="T55" s="2"/>
      <c r="U55" s="2"/>
      <c r="V55" s="2"/>
      <c r="W55" s="2"/>
      <c r="X55" s="2"/>
      <c r="Y55" s="2"/>
      <c r="Z55" s="2"/>
    </row>
    <row r="56" ht="15.75" customHeight="1">
      <c r="A56" s="1" t="s">
        <v>144</v>
      </c>
      <c r="B56" s="1">
        <v>-35060.0</v>
      </c>
      <c r="C56" s="1">
        <v>-37120.0</v>
      </c>
      <c r="D56" s="1">
        <v>-36780.0</v>
      </c>
      <c r="E56" s="1">
        <v>-20910.0</v>
      </c>
      <c r="F56" s="1">
        <v>-8750.0</v>
      </c>
      <c r="G56" s="1">
        <v>-13840.0</v>
      </c>
      <c r="H56" s="1">
        <v>-11830.0</v>
      </c>
      <c r="I56" s="1">
        <v>-8710.0</v>
      </c>
      <c r="J56" s="1">
        <v>-16880.0</v>
      </c>
      <c r="K56" s="1">
        <v>13640.0</v>
      </c>
      <c r="L56" s="2"/>
      <c r="M56" s="2"/>
      <c r="N56" s="2"/>
      <c r="O56" s="2"/>
      <c r="P56" s="2"/>
      <c r="Q56" s="2"/>
      <c r="R56" s="2"/>
      <c r="S56" s="2"/>
      <c r="T56" s="2"/>
      <c r="U56" s="2"/>
      <c r="V56" s="2"/>
      <c r="W56" s="2"/>
      <c r="X56" s="2"/>
      <c r="Y56" s="2"/>
      <c r="Z56" s="2"/>
    </row>
    <row r="57" ht="15.75" customHeight="1">
      <c r="A57" s="1" t="s">
        <v>145</v>
      </c>
      <c r="B57" s="1">
        <v>3150.0</v>
      </c>
      <c r="C57" s="1">
        <v>3080.0</v>
      </c>
      <c r="D57" s="1">
        <v>3220.0</v>
      </c>
      <c r="E57" s="1">
        <v>3540.0</v>
      </c>
      <c r="F57" s="1">
        <v>3460.0</v>
      </c>
      <c r="G57" s="1">
        <v>5230.0</v>
      </c>
      <c r="H57" s="1">
        <v>5100.0</v>
      </c>
      <c r="I57" s="1">
        <v>5030.0</v>
      </c>
      <c r="J57" s="1">
        <v>5860.0</v>
      </c>
      <c r="K57" s="1">
        <v>5510.0</v>
      </c>
      <c r="L57" s="2"/>
      <c r="M57" s="2"/>
      <c r="N57" s="2"/>
      <c r="O57" s="2"/>
      <c r="P57" s="2"/>
      <c r="Q57" s="2"/>
      <c r="R57" s="2"/>
      <c r="S57" s="2"/>
      <c r="T57" s="2"/>
      <c r="U57" s="2"/>
      <c r="V57" s="2"/>
      <c r="W57" s="2"/>
      <c r="X57" s="2"/>
      <c r="Y57" s="2"/>
      <c r="Z57" s="2"/>
    </row>
    <row r="58" ht="15.75" customHeight="1">
      <c r="A58" s="1" t="s">
        <v>146</v>
      </c>
      <c r="B58" s="1">
        <v>9.0</v>
      </c>
      <c r="C58" s="1">
        <v>-1.0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578.0</v>
      </c>
      <c r="C59" s="1">
        <v>174.0</v>
      </c>
      <c r="D59" s="1">
        <v>124.0</v>
      </c>
      <c r="E59" s="1">
        <v>118.0</v>
      </c>
      <c r="F59" s="1">
        <v>87.0</v>
      </c>
      <c r="G59" s="1">
        <v>71.0</v>
      </c>
      <c r="H59" s="1">
        <v>0.0</v>
      </c>
      <c r="I59" s="1">
        <v>0.0</v>
      </c>
      <c r="J59" s="1">
        <v>0.0</v>
      </c>
      <c r="K59" s="1">
        <v>0.0</v>
      </c>
      <c r="L59" s="2"/>
      <c r="M59" s="2"/>
      <c r="N59" s="2"/>
      <c r="O59" s="2"/>
      <c r="P59" s="2"/>
      <c r="Q59" s="2"/>
      <c r="R59" s="2"/>
      <c r="S59" s="2"/>
      <c r="T59" s="2"/>
      <c r="U59" s="2"/>
      <c r="V59" s="2"/>
      <c r="W59" s="2"/>
      <c r="X59" s="2"/>
      <c r="Y59" s="2"/>
      <c r="Z59" s="2"/>
    </row>
    <row r="60" ht="15.75" customHeight="1">
      <c r="A60" s="1" t="s">
        <v>148</v>
      </c>
      <c r="B60" s="1">
        <v>5.0</v>
      </c>
      <c r="C60" s="1">
        <v>5.0</v>
      </c>
      <c r="D60" s="1">
        <v>5.0</v>
      </c>
      <c r="E60" s="1">
        <v>5.0</v>
      </c>
      <c r="F60" s="1">
        <v>5.0</v>
      </c>
      <c r="G60" s="1">
        <v>5.0</v>
      </c>
      <c r="H60" s="1">
        <v>5.0</v>
      </c>
      <c r="I60" s="1">
        <v>5.0</v>
      </c>
      <c r="J60" s="1">
        <v>5.0</v>
      </c>
      <c r="K60" s="1">
        <v>5.0</v>
      </c>
      <c r="L60" s="2"/>
      <c r="M60" s="2"/>
      <c r="N60" s="2"/>
      <c r="O60" s="2"/>
      <c r="P60" s="2"/>
      <c r="Q60" s="2"/>
      <c r="R60" s="2"/>
      <c r="S60" s="2"/>
      <c r="T60" s="2"/>
      <c r="U60" s="2"/>
      <c r="V60" s="2"/>
      <c r="W60" s="2"/>
      <c r="X60" s="2"/>
      <c r="Y60" s="2"/>
      <c r="Z60" s="2"/>
    </row>
    <row r="61" ht="15.75" customHeight="1">
      <c r="A61" s="1" t="s">
        <v>149</v>
      </c>
      <c r="B61" s="1">
        <v>114.0</v>
      </c>
      <c r="C61" s="1">
        <v>91.0</v>
      </c>
      <c r="D61" s="1">
        <v>289.0</v>
      </c>
      <c r="E61" s="1">
        <v>423.0</v>
      </c>
      <c r="F61" s="1">
        <v>374.0</v>
      </c>
      <c r="G61" s="1">
        <v>456.0</v>
      </c>
      <c r="H61" s="1">
        <v>801.0</v>
      </c>
      <c r="I61" s="1">
        <v>1600.0</v>
      </c>
      <c r="J61" s="1">
        <v>1680.0</v>
      </c>
      <c r="K61" s="1">
        <v>2040.0</v>
      </c>
      <c r="L61" s="2"/>
      <c r="M61" s="2"/>
      <c r="N61" s="2"/>
      <c r="O61" s="2"/>
      <c r="P61" s="2"/>
      <c r="Q61" s="2"/>
      <c r="R61" s="2"/>
      <c r="S61" s="2"/>
      <c r="T61" s="2"/>
      <c r="U61" s="2"/>
      <c r="V61" s="2"/>
      <c r="W61" s="2"/>
      <c r="X61" s="2"/>
      <c r="Y61" s="2"/>
      <c r="Z61" s="2"/>
    </row>
    <row r="62" ht="15.75" customHeight="1">
      <c r="A62" s="1" t="s">
        <v>150</v>
      </c>
      <c r="B62" s="1">
        <v>2.0</v>
      </c>
      <c r="C62" s="1">
        <v>0.0</v>
      </c>
      <c r="D62" s="1">
        <v>1.0</v>
      </c>
      <c r="E62" s="1">
        <v>0.0</v>
      </c>
      <c r="F62" s="1">
        <v>10.0</v>
      </c>
      <c r="G62" s="1">
        <v>25.0</v>
      </c>
      <c r="H62" s="1">
        <v>54.0</v>
      </c>
      <c r="I62" s="1">
        <v>150.0</v>
      </c>
      <c r="J62" s="1">
        <v>264.0</v>
      </c>
      <c r="K62" s="1">
        <v>83.0</v>
      </c>
      <c r="L62" s="2"/>
      <c r="M62" s="2"/>
      <c r="N62" s="2"/>
      <c r="O62" s="2"/>
      <c r="P62" s="2"/>
      <c r="Q62" s="2"/>
      <c r="R62" s="2"/>
      <c r="S62" s="2"/>
      <c r="T62" s="2"/>
      <c r="U62" s="2"/>
      <c r="V62" s="2"/>
      <c r="W62" s="2"/>
      <c r="X62" s="2"/>
      <c r="Y62" s="2"/>
      <c r="Z62" s="2"/>
    </row>
    <row r="63" ht="15.75" customHeight="1">
      <c r="A63" s="1" t="s">
        <v>151</v>
      </c>
      <c r="B63" s="1">
        <v>1250.0</v>
      </c>
      <c r="C63" s="1">
        <v>890.0</v>
      </c>
      <c r="D63" s="1">
        <v>1030.0</v>
      </c>
      <c r="E63" s="1">
        <v>1160.0</v>
      </c>
      <c r="F63" s="1">
        <v>774.0</v>
      </c>
      <c r="G63" s="1">
        <v>617.0</v>
      </c>
      <c r="H63" s="1">
        <v>530.0</v>
      </c>
      <c r="I63" s="1">
        <v>727.0</v>
      </c>
      <c r="J63" s="1">
        <v>1510.0</v>
      </c>
      <c r="K63" s="1">
        <v>1040.0</v>
      </c>
      <c r="L63" s="2"/>
      <c r="M63" s="2"/>
      <c r="N63" s="2"/>
      <c r="O63" s="2"/>
      <c r="P63" s="2"/>
      <c r="Q63" s="2"/>
      <c r="R63" s="2"/>
      <c r="S63" s="2"/>
      <c r="T63" s="2"/>
      <c r="U63" s="2"/>
      <c r="V63" s="2"/>
      <c r="W63" s="2"/>
      <c r="X63" s="2"/>
      <c r="Y63" s="2"/>
      <c r="Z63" s="2"/>
    </row>
    <row r="64" ht="15.75" customHeight="1">
      <c r="A64" s="1" t="s">
        <v>152</v>
      </c>
      <c r="B64" s="1">
        <v>258.0</v>
      </c>
      <c r="C64" s="1">
        <v>236.0</v>
      </c>
      <c r="D64" s="1">
        <v>300.0</v>
      </c>
      <c r="E64" s="1">
        <v>258.0</v>
      </c>
      <c r="F64" s="1">
        <v>225.0</v>
      </c>
      <c r="G64" s="1">
        <v>184.0</v>
      </c>
      <c r="H64" s="1">
        <v>174.0</v>
      </c>
      <c r="I64" s="1">
        <v>90.0</v>
      </c>
      <c r="J64" s="1">
        <v>186.0</v>
      </c>
      <c r="K64" s="1">
        <v>216.0</v>
      </c>
      <c r="L64" s="2"/>
      <c r="M64" s="2"/>
      <c r="N64" s="2"/>
      <c r="O64" s="2"/>
      <c r="P64" s="2"/>
      <c r="Q64" s="2"/>
      <c r="R64" s="2"/>
      <c r="S64" s="2"/>
      <c r="T64" s="2"/>
      <c r="U64" s="2"/>
      <c r="V64" s="2"/>
      <c r="W64" s="2"/>
      <c r="X64" s="2"/>
      <c r="Y64" s="2"/>
      <c r="Z64" s="2"/>
    </row>
    <row r="65" ht="15.75" customHeight="1">
      <c r="A65" s="1" t="s">
        <v>153</v>
      </c>
      <c r="B65" s="1">
        <v>4500.0</v>
      </c>
      <c r="C65" s="1">
        <v>4780.0</v>
      </c>
      <c r="D65" s="1">
        <v>4930.0</v>
      </c>
      <c r="E65" s="1">
        <v>4710.0</v>
      </c>
      <c r="F65" s="1">
        <v>4540.0</v>
      </c>
      <c r="G65" s="1">
        <v>4250.0</v>
      </c>
      <c r="H65" s="1">
        <v>4300.0</v>
      </c>
      <c r="I65" s="1">
        <v>4220.0</v>
      </c>
      <c r="J65" s="1">
        <v>4230.0</v>
      </c>
      <c r="K65" s="1">
        <v>4250.0</v>
      </c>
      <c r="L65" s="2"/>
      <c r="M65" s="2"/>
      <c r="N65" s="2"/>
      <c r="O65" s="2"/>
      <c r="P65" s="2"/>
      <c r="Q65" s="2"/>
      <c r="R65" s="2"/>
      <c r="S65" s="2"/>
      <c r="T65" s="2"/>
      <c r="U65" s="2"/>
      <c r="V65" s="2"/>
      <c r="W65" s="2"/>
      <c r="X65" s="2"/>
      <c r="Y65" s="2"/>
      <c r="Z65" s="2"/>
    </row>
    <row r="66" ht="15.75" customHeight="1">
      <c r="A66" s="1" t="s">
        <v>154</v>
      </c>
      <c r="B66" s="1">
        <v>7560.0</v>
      </c>
      <c r="C66" s="1">
        <v>7490.0</v>
      </c>
      <c r="D66" s="1">
        <v>7540.0</v>
      </c>
      <c r="E66" s="1">
        <v>7180.0</v>
      </c>
      <c r="F66" s="1">
        <v>7010.0</v>
      </c>
      <c r="G66" s="1">
        <v>6420.0</v>
      </c>
      <c r="H66" s="1">
        <v>6340.0</v>
      </c>
      <c r="I66" s="1">
        <v>5760.0</v>
      </c>
      <c r="J66" s="1">
        <v>5690.0</v>
      </c>
      <c r="K66" s="1">
        <v>5510.0</v>
      </c>
      <c r="L66" s="2"/>
      <c r="M66" s="2"/>
      <c r="N66" s="2"/>
      <c r="O66" s="2"/>
      <c r="P66" s="2"/>
      <c r="Q66" s="2"/>
      <c r="R66" s="2"/>
      <c r="S66" s="2"/>
      <c r="T66" s="2"/>
      <c r="U66" s="2"/>
      <c r="V66" s="2"/>
      <c r="W66" s="2"/>
      <c r="X66" s="2"/>
      <c r="Y66" s="2"/>
      <c r="Z66" s="2"/>
    </row>
    <row r="67" ht="15.75" customHeight="1">
      <c r="A67" s="1" t="s">
        <v>155</v>
      </c>
      <c r="B67" s="1">
        <v>7.0</v>
      </c>
      <c r="C67" s="1">
        <v>7.0</v>
      </c>
      <c r="D67" s="1">
        <v>7.0</v>
      </c>
      <c r="E67" s="1">
        <v>7.0</v>
      </c>
      <c r="F67" s="1">
        <v>7.0</v>
      </c>
      <c r="G67" s="1">
        <v>7.0</v>
      </c>
      <c r="H67" s="1">
        <v>7.0</v>
      </c>
      <c r="I67" s="1">
        <v>8.0</v>
      </c>
      <c r="J67" s="1">
        <v>8.0</v>
      </c>
      <c r="K67" s="1">
        <v>9.0</v>
      </c>
      <c r="L67" s="2"/>
      <c r="M67" s="2"/>
      <c r="N67" s="2"/>
      <c r="O67" s="2"/>
      <c r="P67" s="2"/>
      <c r="Q67" s="2"/>
      <c r="R67" s="2"/>
      <c r="S67" s="2"/>
      <c r="T67" s="2"/>
      <c r="U67" s="2"/>
      <c r="V67" s="2"/>
      <c r="W67" s="2"/>
      <c r="X67" s="2"/>
      <c r="Y67" s="2"/>
      <c r="Z67" s="2"/>
    </row>
    <row r="68" ht="15.75" customHeight="1">
      <c r="A68" s="1" t="s">
        <v>156</v>
      </c>
      <c r="B68" s="1">
        <v>372.0</v>
      </c>
      <c r="C68" s="1">
        <v>296.0</v>
      </c>
      <c r="D68" s="1">
        <v>356.0</v>
      </c>
      <c r="E68" s="1">
        <v>356.0</v>
      </c>
      <c r="F68" s="1">
        <v>485.0</v>
      </c>
      <c r="G68" s="1">
        <v>337.0</v>
      </c>
      <c r="H68" s="1">
        <v>273.0</v>
      </c>
      <c r="I68" s="1">
        <v>185.0</v>
      </c>
      <c r="J68" s="1">
        <v>135.0</v>
      </c>
      <c r="K68" s="1">
        <v>115.0</v>
      </c>
      <c r="L68" s="2"/>
      <c r="M68" s="2"/>
      <c r="N68" s="2"/>
      <c r="O68" s="2"/>
      <c r="P68" s="2"/>
      <c r="Q68" s="2"/>
      <c r="R68" s="2"/>
      <c r="S68" s="2"/>
      <c r="T68" s="2"/>
      <c r="U68" s="2"/>
      <c r="V68" s="2"/>
      <c r="W68" s="2"/>
      <c r="X68" s="2"/>
      <c r="Y68" s="2"/>
      <c r="Z68" s="2"/>
    </row>
    <row r="69" ht="15.75" customHeight="1">
      <c r="A69" s="1" t="s">
        <v>157</v>
      </c>
      <c r="B69" s="1">
        <v>-205.0</v>
      </c>
      <c r="C69" s="1">
        <v>-161.0</v>
      </c>
      <c r="D69" s="1">
        <v>-212.0</v>
      </c>
      <c r="E69" s="1">
        <v>-238.0</v>
      </c>
      <c r="F69" s="1">
        <v>-306.0</v>
      </c>
      <c r="G69" s="1">
        <v>-198.0</v>
      </c>
      <c r="H69" s="1">
        <v>-165.0</v>
      </c>
      <c r="I69" s="1">
        <v>-111.0</v>
      </c>
      <c r="J69" s="1">
        <v>-78.0</v>
      </c>
      <c r="K69" s="1">
        <v>-61.0</v>
      </c>
      <c r="L69" s="2"/>
      <c r="M69" s="2"/>
      <c r="N69" s="2"/>
      <c r="O69" s="2"/>
      <c r="P69" s="2"/>
      <c r="Q69" s="2"/>
      <c r="R69" s="2"/>
      <c r="S69" s="2"/>
      <c r="T69" s="2"/>
      <c r="U69" s="2"/>
      <c r="V69" s="2"/>
      <c r="W69" s="2"/>
      <c r="X69" s="2"/>
      <c r="Y69" s="2"/>
      <c r="Z69" s="2"/>
    </row>
    <row r="70" ht="15.75" customHeight="1">
      <c r="A70" s="1" t="s">
        <v>158</v>
      </c>
      <c r="B70" s="1">
        <v>302.0</v>
      </c>
      <c r="C70" s="1">
        <v>249.0</v>
      </c>
      <c r="D70" s="1">
        <v>211.0</v>
      </c>
      <c r="E70" s="1">
        <v>129.0</v>
      </c>
      <c r="F70" s="1">
        <v>136.0</v>
      </c>
      <c r="G70" s="1">
        <v>143.0</v>
      </c>
      <c r="H70" s="1">
        <v>109.0</v>
      </c>
      <c r="I70" s="1">
        <v>83.0</v>
      </c>
      <c r="J70" s="1">
        <v>85.0</v>
      </c>
      <c r="K70" s="1">
        <v>87.0</v>
      </c>
      <c r="L70" s="2"/>
      <c r="M70" s="2"/>
      <c r="N70" s="2"/>
      <c r="O70" s="2"/>
      <c r="P70" s="2"/>
      <c r="Q70" s="2"/>
      <c r="R70" s="2"/>
      <c r="S70" s="2"/>
      <c r="T70" s="2"/>
      <c r="U70" s="2"/>
      <c r="V70" s="2"/>
      <c r="W70" s="2"/>
      <c r="X70" s="2"/>
      <c r="Y70" s="2"/>
      <c r="Z70" s="2"/>
    </row>
    <row r="71" ht="15.75" customHeight="1">
      <c r="A71" s="1" t="s">
        <v>159</v>
      </c>
      <c r="B71" s="1">
        <v>5100.0</v>
      </c>
      <c r="C71" s="1">
        <v>4600.0</v>
      </c>
      <c r="D71" s="1">
        <v>4800.0</v>
      </c>
      <c r="E71" s="1">
        <v>6600.0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160</v>
      </c>
      <c r="B2" s="1">
        <v>49160.0</v>
      </c>
      <c r="C2" s="1">
        <v>49250.0</v>
      </c>
      <c r="D2" s="1">
        <v>48000.0</v>
      </c>
      <c r="E2" s="1">
        <v>49330.0</v>
      </c>
      <c r="F2" s="1">
        <v>51900.0</v>
      </c>
      <c r="G2" s="1">
        <v>49300.0</v>
      </c>
      <c r="H2" s="1">
        <v>49820.0</v>
      </c>
      <c r="I2" s="1">
        <v>51560.0</v>
      </c>
      <c r="J2" s="1">
        <v>57000.0</v>
      </c>
      <c r="K2" s="1">
        <v>53800.0</v>
      </c>
      <c r="L2" s="2"/>
      <c r="M2" s="2"/>
      <c r="N2" s="2"/>
      <c r="O2" s="2"/>
      <c r="P2" s="2"/>
      <c r="Q2" s="2"/>
      <c r="R2" s="2"/>
      <c r="S2" s="2"/>
      <c r="T2" s="2"/>
      <c r="U2" s="2"/>
      <c r="V2" s="2"/>
      <c r="W2" s="2"/>
      <c r="X2" s="2"/>
      <c r="Y2" s="2"/>
      <c r="Z2" s="2"/>
    </row>
    <row r="3">
      <c r="A3" s="1" t="s">
        <v>161</v>
      </c>
      <c r="B3" s="1">
        <v>49160.0</v>
      </c>
      <c r="C3" s="1">
        <v>49250.0</v>
      </c>
      <c r="D3" s="1">
        <v>48000.0</v>
      </c>
      <c r="E3" s="1">
        <v>49330.0</v>
      </c>
      <c r="F3" s="1">
        <v>51900.0</v>
      </c>
      <c r="G3" s="1">
        <v>49300.0</v>
      </c>
      <c r="H3" s="1">
        <v>49820.0</v>
      </c>
      <c r="I3" s="1">
        <v>51560.0</v>
      </c>
      <c r="J3" s="1">
        <v>57000.0</v>
      </c>
      <c r="K3" s="1">
        <v>53800.0</v>
      </c>
      <c r="L3" s="2"/>
      <c r="M3" s="2"/>
      <c r="N3" s="2"/>
      <c r="O3" s="2"/>
      <c r="P3" s="2"/>
      <c r="Q3" s="2"/>
      <c r="R3" s="2"/>
      <c r="S3" s="2"/>
      <c r="T3" s="2"/>
      <c r="U3" s="2"/>
      <c r="V3" s="2"/>
      <c r="W3" s="2"/>
      <c r="X3" s="2"/>
      <c r="Y3" s="2"/>
      <c r="Z3" s="2"/>
    </row>
    <row r="4">
      <c r="A4" s="1" t="s">
        <v>162</v>
      </c>
      <c r="B4" s="1">
        <v>19280.0</v>
      </c>
      <c r="C4" s="1">
        <v>18290.0</v>
      </c>
      <c r="D4" s="1">
        <v>17800.0</v>
      </c>
      <c r="E4" s="1">
        <v>18660.0</v>
      </c>
      <c r="F4" s="1">
        <v>19240.0</v>
      </c>
      <c r="G4" s="1">
        <v>17620.0</v>
      </c>
      <c r="H4" s="1">
        <v>17920.0</v>
      </c>
      <c r="I4" s="1">
        <v>19310.0</v>
      </c>
      <c r="J4" s="1">
        <v>21240.0</v>
      </c>
      <c r="K4" s="1">
        <v>18980.0</v>
      </c>
      <c r="L4" s="2"/>
      <c r="M4" s="2"/>
      <c r="N4" s="2"/>
      <c r="O4" s="2"/>
      <c r="P4" s="2"/>
      <c r="Q4" s="2"/>
      <c r="R4" s="2"/>
      <c r="S4" s="2"/>
      <c r="T4" s="2"/>
      <c r="U4" s="2"/>
      <c r="V4" s="2"/>
      <c r="W4" s="2"/>
      <c r="X4" s="2"/>
      <c r="Y4" s="2"/>
      <c r="Z4" s="2"/>
    </row>
    <row r="5">
      <c r="A5" s="1" t="s">
        <v>163</v>
      </c>
      <c r="B5" s="1">
        <v>29880.0</v>
      </c>
      <c r="C5" s="1">
        <v>30960.0</v>
      </c>
      <c r="D5" s="1">
        <v>30210.0</v>
      </c>
      <c r="E5" s="1">
        <v>30680.0</v>
      </c>
      <c r="F5" s="1">
        <v>32670.0</v>
      </c>
      <c r="G5" s="1">
        <v>31680.0</v>
      </c>
      <c r="H5" s="1">
        <v>31890.0</v>
      </c>
      <c r="I5" s="1">
        <v>32250.0</v>
      </c>
      <c r="J5" s="1">
        <v>35750.0</v>
      </c>
      <c r="K5" s="1">
        <v>34830.0</v>
      </c>
      <c r="L5" s="2"/>
      <c r="M5" s="2"/>
      <c r="N5" s="2"/>
      <c r="O5" s="2"/>
      <c r="P5" s="2"/>
      <c r="Q5" s="2"/>
      <c r="R5" s="2"/>
      <c r="S5" s="2"/>
      <c r="T5" s="2"/>
      <c r="U5" s="2"/>
      <c r="V5" s="2"/>
      <c r="W5" s="2"/>
      <c r="X5" s="2"/>
      <c r="Y5" s="2"/>
      <c r="Z5" s="2"/>
    </row>
    <row r="6">
      <c r="A6" s="1" t="s">
        <v>164</v>
      </c>
      <c r="B6" s="1">
        <v>11850.0</v>
      </c>
      <c r="C6" s="1">
        <v>11400.0</v>
      </c>
      <c r="D6" s="1">
        <v>11170.0</v>
      </c>
      <c r="E6" s="1">
        <v>11340.0</v>
      </c>
      <c r="F6" s="1">
        <v>11780.0</v>
      </c>
      <c r="G6" s="1">
        <v>11070.0</v>
      </c>
      <c r="H6" s="1">
        <v>11360.0</v>
      </c>
      <c r="I6" s="1">
        <v>11140.0</v>
      </c>
      <c r="J6" s="1">
        <v>12330.0</v>
      </c>
      <c r="K6" s="1">
        <v>13070.0</v>
      </c>
      <c r="L6" s="2"/>
      <c r="M6" s="2"/>
      <c r="N6" s="2"/>
      <c r="O6" s="2"/>
      <c r="P6" s="2"/>
      <c r="Q6" s="2"/>
      <c r="R6" s="2"/>
      <c r="S6" s="2"/>
      <c r="T6" s="2"/>
      <c r="U6" s="2"/>
      <c r="V6" s="2"/>
      <c r="W6" s="2"/>
      <c r="X6" s="2"/>
      <c r="Y6" s="2"/>
      <c r="Z6" s="2"/>
    </row>
    <row r="7">
      <c r="A7" s="1" t="s">
        <v>165</v>
      </c>
      <c r="B7" s="1">
        <v>6210.0</v>
      </c>
      <c r="C7" s="1">
        <v>6300.0</v>
      </c>
      <c r="D7" s="1">
        <v>6060.0</v>
      </c>
      <c r="E7" s="1">
        <v>6330.0</v>
      </c>
      <c r="F7" s="1">
        <v>6580.0</v>
      </c>
      <c r="G7" s="1">
        <v>6350.0</v>
      </c>
      <c r="H7" s="1">
        <v>6550.0</v>
      </c>
      <c r="I7" s="1">
        <v>6770.0</v>
      </c>
      <c r="J7" s="1">
        <v>7550.0</v>
      </c>
      <c r="K7" s="1">
        <v>7980.0</v>
      </c>
      <c r="L7" s="2"/>
      <c r="M7" s="2"/>
      <c r="N7" s="2"/>
      <c r="O7" s="2"/>
      <c r="P7" s="2"/>
      <c r="Q7" s="2"/>
      <c r="R7" s="2"/>
      <c r="S7" s="2"/>
      <c r="T7" s="2"/>
      <c r="U7" s="2"/>
      <c r="V7" s="2"/>
      <c r="W7" s="2"/>
      <c r="X7" s="2"/>
      <c r="Y7" s="2"/>
      <c r="Z7" s="2"/>
    </row>
    <row r="8">
      <c r="A8" s="1" t="s">
        <v>166</v>
      </c>
      <c r="B8" s="1">
        <v>359.0</v>
      </c>
      <c r="C8" s="1">
        <v>303.0</v>
      </c>
      <c r="D8" s="1">
        <v>259.0</v>
      </c>
      <c r="E8" s="1">
        <v>221.0</v>
      </c>
      <c r="F8" s="1">
        <v>150.0</v>
      </c>
      <c r="G8" s="1">
        <v>141.0</v>
      </c>
      <c r="H8" s="1">
        <v>215.0</v>
      </c>
      <c r="I8" s="1">
        <v>313.0</v>
      </c>
      <c r="J8" s="1">
        <v>282.0</v>
      </c>
      <c r="K8" s="1">
        <v>698.0</v>
      </c>
      <c r="L8" s="2"/>
      <c r="M8" s="2"/>
      <c r="N8" s="2"/>
      <c r="O8" s="2"/>
      <c r="P8" s="2"/>
      <c r="Q8" s="2"/>
      <c r="R8" s="2"/>
      <c r="S8" s="2"/>
      <c r="T8" s="2"/>
      <c r="U8" s="2"/>
      <c r="V8" s="2"/>
      <c r="W8" s="2"/>
      <c r="X8" s="2"/>
      <c r="Y8" s="2"/>
      <c r="Z8" s="2"/>
    </row>
    <row r="9">
      <c r="A9" s="1" t="s">
        <v>167</v>
      </c>
      <c r="B9" s="1">
        <v>18420.0</v>
      </c>
      <c r="C9" s="1">
        <v>18000.0</v>
      </c>
      <c r="D9" s="1">
        <v>17480.0</v>
      </c>
      <c r="E9" s="1">
        <v>17900.0</v>
      </c>
      <c r="F9" s="1">
        <v>18500.0</v>
      </c>
      <c r="G9" s="1">
        <v>17560.0</v>
      </c>
      <c r="H9" s="1">
        <v>18130.0</v>
      </c>
      <c r="I9" s="1">
        <v>18220.0</v>
      </c>
      <c r="J9" s="1">
        <v>20160.0</v>
      </c>
      <c r="K9" s="1">
        <v>21750.0</v>
      </c>
      <c r="L9" s="2"/>
      <c r="M9" s="2"/>
      <c r="N9" s="2"/>
      <c r="O9" s="2"/>
      <c r="P9" s="2"/>
      <c r="Q9" s="2"/>
      <c r="R9" s="2"/>
      <c r="S9" s="2"/>
      <c r="T9" s="2"/>
      <c r="U9" s="2"/>
      <c r="V9" s="2"/>
      <c r="W9" s="2"/>
      <c r="X9" s="2"/>
      <c r="Y9" s="2"/>
      <c r="Z9" s="2"/>
    </row>
    <row r="10">
      <c r="A10" s="1" t="s">
        <v>168</v>
      </c>
      <c r="B10" s="1">
        <v>11470.0</v>
      </c>
      <c r="C10" s="1">
        <v>12960.0</v>
      </c>
      <c r="D10" s="1">
        <v>12720.0</v>
      </c>
      <c r="E10" s="1">
        <v>12780.0</v>
      </c>
      <c r="F10" s="1">
        <v>14160.0</v>
      </c>
      <c r="G10" s="1">
        <v>14120.0</v>
      </c>
      <c r="H10" s="1">
        <v>13760.0</v>
      </c>
      <c r="I10" s="1">
        <v>14020.0</v>
      </c>
      <c r="J10" s="1">
        <v>15590.0</v>
      </c>
      <c r="K10" s="1">
        <v>13070.0</v>
      </c>
      <c r="L10" s="2"/>
      <c r="M10" s="2"/>
      <c r="N10" s="2"/>
      <c r="O10" s="2"/>
      <c r="P10" s="2"/>
      <c r="Q10" s="2"/>
      <c r="R10" s="2"/>
      <c r="S10" s="2"/>
      <c r="T10" s="2"/>
      <c r="U10" s="2"/>
      <c r="V10" s="2"/>
      <c r="W10" s="2"/>
      <c r="X10" s="2"/>
      <c r="Y10" s="2"/>
      <c r="Z10" s="2"/>
    </row>
    <row r="11">
      <c r="A11" s="1" t="s">
        <v>169</v>
      </c>
      <c r="B11" s="1">
        <v>-566.0</v>
      </c>
      <c r="C11" s="1">
        <v>-676.0</v>
      </c>
      <c r="D11" s="1">
        <v>-861.0</v>
      </c>
      <c r="E11" s="1">
        <v>-943.0</v>
      </c>
      <c r="F11" s="1">
        <v>-859.0</v>
      </c>
      <c r="G11" s="1">
        <v>-585.0</v>
      </c>
      <c r="H11" s="1">
        <v>-434.0</v>
      </c>
      <c r="I11" s="1">
        <v>-360.0</v>
      </c>
      <c r="J11" s="1">
        <v>-427.0</v>
      </c>
      <c r="K11" s="1">
        <v>-1010.0</v>
      </c>
      <c r="L11" s="2"/>
      <c r="M11" s="2"/>
      <c r="N11" s="2"/>
      <c r="O11" s="2"/>
      <c r="P11" s="2"/>
      <c r="Q11" s="2"/>
      <c r="R11" s="2"/>
      <c r="S11" s="2"/>
      <c r="T11" s="2"/>
      <c r="U11" s="2"/>
      <c r="V11" s="2"/>
      <c r="W11" s="2"/>
      <c r="X11" s="2"/>
      <c r="Y11" s="2"/>
      <c r="Z11" s="2"/>
    </row>
    <row r="12">
      <c r="A12" s="1" t="s">
        <v>170</v>
      </c>
      <c r="B12" s="1">
        <v>769.0</v>
      </c>
      <c r="C12" s="1">
        <v>1000.0</v>
      </c>
      <c r="D12" s="1">
        <v>1340.0</v>
      </c>
      <c r="E12" s="1">
        <v>1510.0</v>
      </c>
      <c r="F12" s="1">
        <v>1310.0</v>
      </c>
      <c r="G12" s="1">
        <v>920.0</v>
      </c>
      <c r="H12" s="1">
        <v>618.0</v>
      </c>
      <c r="I12" s="1">
        <v>476.0</v>
      </c>
      <c r="J12" s="1">
        <v>962.0</v>
      </c>
      <c r="K12" s="1">
        <v>1360.0</v>
      </c>
      <c r="L12" s="2"/>
      <c r="M12" s="2"/>
      <c r="N12" s="2"/>
      <c r="O12" s="2"/>
      <c r="P12" s="2"/>
      <c r="Q12" s="2"/>
      <c r="R12" s="2"/>
      <c r="S12" s="2"/>
      <c r="T12" s="2"/>
      <c r="U12" s="2"/>
      <c r="V12" s="2"/>
      <c r="W12" s="2"/>
      <c r="X12" s="2"/>
      <c r="Y12" s="2"/>
      <c r="Z12" s="2"/>
    </row>
    <row r="13">
      <c r="A13" s="1" t="s">
        <v>171</v>
      </c>
      <c r="B13" s="1">
        <v>203.0</v>
      </c>
      <c r="C13" s="1">
        <v>329.0</v>
      </c>
      <c r="D13" s="1">
        <v>477.0</v>
      </c>
      <c r="E13" s="1">
        <v>565.0</v>
      </c>
      <c r="F13" s="1">
        <v>449.0</v>
      </c>
      <c r="G13" s="1">
        <v>335.0</v>
      </c>
      <c r="H13" s="1">
        <v>184.0</v>
      </c>
      <c r="I13" s="1">
        <v>116.0</v>
      </c>
      <c r="J13" s="1">
        <v>535.0</v>
      </c>
      <c r="K13" s="1">
        <v>359.0</v>
      </c>
      <c r="L13" s="2"/>
      <c r="M13" s="2"/>
      <c r="N13" s="2"/>
      <c r="O13" s="2"/>
      <c r="P13" s="2"/>
      <c r="Q13" s="2"/>
      <c r="R13" s="2"/>
      <c r="S13" s="2"/>
      <c r="T13" s="2"/>
      <c r="U13" s="2"/>
      <c r="V13" s="2"/>
      <c r="W13" s="2"/>
      <c r="X13" s="2"/>
      <c r="Y13" s="2"/>
      <c r="Z13" s="2"/>
    </row>
    <row r="14">
      <c r="A14" s="1" t="s">
        <v>172</v>
      </c>
      <c r="B14" s="1">
        <v>-47.0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173</v>
      </c>
      <c r="B15" s="1">
        <v>-173.0</v>
      </c>
      <c r="C15" s="1">
        <v>-19.0</v>
      </c>
      <c r="D15" s="1">
        <v>13.0</v>
      </c>
      <c r="E15" s="1">
        <v>-24.0</v>
      </c>
      <c r="F15" s="1">
        <v>-62.0</v>
      </c>
      <c r="G15" s="1">
        <v>-11.0</v>
      </c>
      <c r="H15" s="1">
        <v>2.0</v>
      </c>
      <c r="I15" s="1">
        <v>-237.0</v>
      </c>
      <c r="J15" s="1">
        <v>1.0</v>
      </c>
      <c r="K15" s="1">
        <v>-162.0</v>
      </c>
      <c r="L15" s="2"/>
      <c r="M15" s="2"/>
      <c r="N15" s="2"/>
      <c r="O15" s="2"/>
      <c r="P15" s="2"/>
      <c r="Q15" s="2"/>
      <c r="R15" s="2"/>
      <c r="S15" s="2"/>
      <c r="T15" s="2"/>
      <c r="U15" s="2"/>
      <c r="V15" s="2"/>
      <c r="W15" s="2"/>
      <c r="X15" s="2"/>
      <c r="Y15" s="2"/>
      <c r="Z15" s="2"/>
    </row>
    <row r="16">
      <c r="A16" s="1" t="s">
        <v>174</v>
      </c>
      <c r="B16" s="1">
        <v>162.0</v>
      </c>
      <c r="C16" s="1">
        <v>-14.0</v>
      </c>
      <c r="D16" s="1">
        <v>-43.0</v>
      </c>
      <c r="E16" s="1">
        <v>-109.0</v>
      </c>
      <c r="F16" s="1">
        <v>-25.0</v>
      </c>
      <c r="G16" s="1">
        <v>-106.0</v>
      </c>
      <c r="H16" s="1">
        <v>-102.0</v>
      </c>
      <c r="I16" s="1">
        <v>163.0</v>
      </c>
      <c r="J16" s="1">
        <v>-85.0</v>
      </c>
      <c r="K16" s="1">
        <v>20.0</v>
      </c>
      <c r="L16" s="2"/>
      <c r="M16" s="2"/>
      <c r="N16" s="2"/>
      <c r="O16" s="2"/>
      <c r="P16" s="2"/>
      <c r="Q16" s="2"/>
      <c r="R16" s="2"/>
      <c r="S16" s="2"/>
      <c r="T16" s="2"/>
      <c r="U16" s="2"/>
      <c r="V16" s="2"/>
      <c r="W16" s="2"/>
      <c r="X16" s="2"/>
      <c r="Y16" s="2"/>
      <c r="Z16" s="2"/>
    </row>
    <row r="17">
      <c r="A17" s="1" t="s">
        <v>175</v>
      </c>
      <c r="B17" s="1">
        <v>11610.0</v>
      </c>
      <c r="C17" s="1">
        <v>13250.0</v>
      </c>
      <c r="D17" s="1">
        <v>13170.0</v>
      </c>
      <c r="E17" s="1">
        <v>13210.0</v>
      </c>
      <c r="F17" s="1">
        <v>14520.0</v>
      </c>
      <c r="G17" s="1">
        <v>14340.0</v>
      </c>
      <c r="H17" s="1">
        <v>13850.0</v>
      </c>
      <c r="I17" s="1">
        <v>14070.0</v>
      </c>
      <c r="J17" s="1">
        <v>16040.0</v>
      </c>
      <c r="K17" s="1">
        <v>13290.0</v>
      </c>
      <c r="L17" s="2"/>
      <c r="M17" s="2"/>
      <c r="N17" s="2"/>
      <c r="O17" s="2"/>
      <c r="P17" s="2"/>
      <c r="Q17" s="2"/>
      <c r="R17" s="2"/>
      <c r="S17" s="2"/>
      <c r="T17" s="2"/>
      <c r="U17" s="2"/>
      <c r="V17" s="2"/>
      <c r="W17" s="2"/>
      <c r="X17" s="2"/>
      <c r="Y17" s="2"/>
      <c r="Z17" s="2"/>
    </row>
    <row r="18">
      <c r="A18" s="1" t="s">
        <v>176</v>
      </c>
      <c r="B18" s="1">
        <v>-489.0</v>
      </c>
      <c r="C18" s="1">
        <v>-266.0</v>
      </c>
      <c r="D18" s="1">
        <v>-756.0</v>
      </c>
      <c r="E18" s="1">
        <v>-358.0</v>
      </c>
      <c r="F18" s="1">
        <v>-322.0</v>
      </c>
      <c r="G18" s="1">
        <v>-481.0</v>
      </c>
      <c r="H18" s="1">
        <v>-886.0</v>
      </c>
      <c r="I18" s="1">
        <v>-6.0</v>
      </c>
      <c r="J18" s="1">
        <v>-531.0</v>
      </c>
      <c r="K18" s="1">
        <v>-789.0</v>
      </c>
      <c r="L18" s="2"/>
      <c r="M18" s="2"/>
      <c r="N18" s="2"/>
      <c r="O18" s="2"/>
      <c r="P18" s="2"/>
      <c r="Q18" s="2"/>
      <c r="R18" s="2"/>
      <c r="S18" s="2"/>
      <c r="T18" s="2"/>
      <c r="U18" s="2"/>
      <c r="V18" s="2"/>
      <c r="W18" s="2"/>
      <c r="X18" s="2"/>
      <c r="Y18" s="2"/>
      <c r="Z18" s="2"/>
    </row>
    <row r="19">
      <c r="A19" s="1" t="s">
        <v>177</v>
      </c>
      <c r="B19" s="1">
        <v>-10.0</v>
      </c>
      <c r="C19" s="1">
        <v>-32.0</v>
      </c>
      <c r="D19" s="1">
        <v>-10.0</v>
      </c>
      <c r="E19" s="1">
        <v>-41.0</v>
      </c>
      <c r="F19" s="1">
        <v>-21.0</v>
      </c>
      <c r="G19" s="1">
        <v>-21.0</v>
      </c>
      <c r="H19" s="1">
        <v>-46.0</v>
      </c>
      <c r="I19" s="1">
        <v>-50.0</v>
      </c>
      <c r="J19" s="1">
        <v>-26.0</v>
      </c>
      <c r="K19" s="1">
        <v>-104.0</v>
      </c>
      <c r="L19" s="2"/>
      <c r="M19" s="2"/>
      <c r="N19" s="2"/>
      <c r="O19" s="2"/>
      <c r="P19" s="2"/>
      <c r="Q19" s="2"/>
      <c r="R19" s="2"/>
      <c r="S19" s="2"/>
      <c r="T19" s="2"/>
      <c r="U19" s="2"/>
      <c r="V19" s="2"/>
      <c r="W19" s="2"/>
      <c r="X19" s="2"/>
      <c r="Y19" s="2"/>
      <c r="Z19" s="2"/>
    </row>
    <row r="20">
      <c r="A20" s="1" t="s">
        <v>178</v>
      </c>
      <c r="B20" s="1">
        <v>286.0</v>
      </c>
      <c r="C20" s="1">
        <v>-36.0</v>
      </c>
      <c r="D20" s="1">
        <v>-133.0</v>
      </c>
      <c r="E20" s="1">
        <v>298.0</v>
      </c>
      <c r="F20" s="1">
        <v>-10.0</v>
      </c>
      <c r="G20" s="1">
        <v>132.0</v>
      </c>
      <c r="H20" s="1">
        <v>345.0</v>
      </c>
      <c r="I20" s="1">
        <v>466.0</v>
      </c>
      <c r="J20" s="1">
        <v>-164.0</v>
      </c>
      <c r="K20" s="1">
        <v>-164.0</v>
      </c>
      <c r="L20" s="2"/>
      <c r="M20" s="2"/>
      <c r="N20" s="2"/>
      <c r="O20" s="2"/>
      <c r="P20" s="2"/>
      <c r="Q20" s="2"/>
      <c r="R20" s="2"/>
      <c r="S20" s="2"/>
      <c r="T20" s="2"/>
      <c r="U20" s="2"/>
      <c r="V20" s="2"/>
      <c r="W20" s="2"/>
      <c r="X20" s="2"/>
      <c r="Y20" s="2"/>
      <c r="Z20" s="2"/>
    </row>
    <row r="21" ht="15.75" customHeight="1">
      <c r="A21" s="1" t="s">
        <v>179</v>
      </c>
      <c r="B21" s="1">
        <v>-175.0</v>
      </c>
      <c r="C21" s="1">
        <v>-74.0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180</v>
      </c>
      <c r="B22" s="1">
        <v>-188.0</v>
      </c>
      <c r="C22" s="1">
        <v>0.0</v>
      </c>
      <c r="D22" s="1">
        <v>0.0</v>
      </c>
      <c r="E22" s="1">
        <v>-127.0</v>
      </c>
      <c r="F22" s="1">
        <v>400.0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181</v>
      </c>
      <c r="B23" s="1">
        <v>164.0</v>
      </c>
      <c r="C23" s="1">
        <v>74.0</v>
      </c>
      <c r="D23" s="1">
        <v>16.0</v>
      </c>
      <c r="E23" s="1">
        <v>58.0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182</v>
      </c>
      <c r="B24" s="1">
        <v>11200.0</v>
      </c>
      <c r="C24" s="1">
        <v>12920.0</v>
      </c>
      <c r="D24" s="1">
        <v>12290.0</v>
      </c>
      <c r="E24" s="1">
        <v>13040.0</v>
      </c>
      <c r="F24" s="1">
        <v>14570.0</v>
      </c>
      <c r="G24" s="1">
        <v>13970.0</v>
      </c>
      <c r="H24" s="1">
        <v>13260.0</v>
      </c>
      <c r="I24" s="1">
        <v>14480.0</v>
      </c>
      <c r="J24" s="1">
        <v>15320.0</v>
      </c>
      <c r="K24" s="1">
        <v>12230.0</v>
      </c>
      <c r="L24" s="2"/>
      <c r="M24" s="2"/>
      <c r="N24" s="2"/>
      <c r="O24" s="2"/>
      <c r="P24" s="2"/>
      <c r="Q24" s="2"/>
      <c r="R24" s="2"/>
      <c r="S24" s="2"/>
      <c r="T24" s="2"/>
      <c r="U24" s="2"/>
      <c r="V24" s="2"/>
      <c r="W24" s="2"/>
      <c r="X24" s="2"/>
      <c r="Y24" s="2"/>
      <c r="Z24" s="2"/>
    </row>
    <row r="25" ht="15.75" customHeight="1">
      <c r="A25" s="1" t="s">
        <v>183</v>
      </c>
      <c r="B25" s="1">
        <v>2220.0</v>
      </c>
      <c r="C25" s="1">
        <v>2180.0</v>
      </c>
      <c r="D25" s="1">
        <v>2680.0</v>
      </c>
      <c r="E25" s="1">
        <v>12930.0</v>
      </c>
      <c r="F25" s="1">
        <v>2950.0</v>
      </c>
      <c r="G25" s="1">
        <v>2760.0</v>
      </c>
      <c r="H25" s="1">
        <v>2670.0</v>
      </c>
      <c r="I25" s="1">
        <v>2660.0</v>
      </c>
      <c r="J25" s="1">
        <v>2700.0</v>
      </c>
      <c r="K25" s="1">
        <v>1910.0</v>
      </c>
      <c r="L25" s="2"/>
      <c r="M25" s="2"/>
      <c r="N25" s="2"/>
      <c r="O25" s="2"/>
      <c r="P25" s="2"/>
      <c r="Q25" s="2"/>
      <c r="R25" s="2"/>
      <c r="S25" s="2"/>
      <c r="T25" s="2"/>
      <c r="U25" s="2"/>
      <c r="V25" s="2"/>
      <c r="W25" s="2"/>
      <c r="X25" s="2"/>
      <c r="Y25" s="2"/>
      <c r="Z25" s="2"/>
    </row>
    <row r="26" ht="15.75" customHeight="1">
      <c r="A26" s="1" t="s">
        <v>184</v>
      </c>
      <c r="B26" s="1">
        <v>8980.0</v>
      </c>
      <c r="C26" s="1">
        <v>10740.0</v>
      </c>
      <c r="D26" s="1">
        <v>9610.0</v>
      </c>
      <c r="E26" s="1">
        <v>110.0</v>
      </c>
      <c r="F26" s="1">
        <v>11620.0</v>
      </c>
      <c r="G26" s="1">
        <v>11210.0</v>
      </c>
      <c r="H26" s="1">
        <v>10590.0</v>
      </c>
      <c r="I26" s="1">
        <v>11810.0</v>
      </c>
      <c r="J26" s="1">
        <v>12610.0</v>
      </c>
      <c r="K26" s="1">
        <v>10320.0</v>
      </c>
      <c r="L26" s="2"/>
      <c r="M26" s="2"/>
      <c r="N26" s="2"/>
      <c r="O26" s="2"/>
      <c r="P26" s="2"/>
      <c r="Q26" s="2"/>
      <c r="R26" s="2"/>
      <c r="S26" s="2"/>
      <c r="T26" s="2"/>
      <c r="U26" s="2"/>
      <c r="V26" s="2"/>
      <c r="W26" s="2"/>
      <c r="X26" s="2"/>
      <c r="Y26" s="2"/>
      <c r="Z26" s="2"/>
    </row>
    <row r="27" ht="15.75" customHeight="1">
      <c r="A27" s="1" t="s">
        <v>185</v>
      </c>
      <c r="B27" s="1">
        <v>8980.0</v>
      </c>
      <c r="C27" s="1">
        <v>10740.0</v>
      </c>
      <c r="D27" s="1">
        <v>9610.0</v>
      </c>
      <c r="E27" s="1">
        <v>110.0</v>
      </c>
      <c r="F27" s="1">
        <v>11620.0</v>
      </c>
      <c r="G27" s="1">
        <v>11210.0</v>
      </c>
      <c r="H27" s="1">
        <v>10590.0</v>
      </c>
      <c r="I27" s="1">
        <v>11810.0</v>
      </c>
      <c r="J27" s="1">
        <v>12610.0</v>
      </c>
      <c r="K27" s="1">
        <v>10320.0</v>
      </c>
      <c r="L27" s="2"/>
      <c r="M27" s="2"/>
      <c r="N27" s="2"/>
      <c r="O27" s="2"/>
      <c r="P27" s="2"/>
      <c r="Q27" s="2"/>
      <c r="R27" s="2"/>
      <c r="S27" s="2"/>
      <c r="T27" s="2"/>
      <c r="U27" s="2"/>
      <c r="V27" s="2"/>
      <c r="W27" s="2"/>
      <c r="X27" s="2"/>
      <c r="Y27" s="2"/>
      <c r="Z27" s="2"/>
    </row>
    <row r="28" ht="15.75" customHeight="1">
      <c r="A28" s="1" t="s">
        <v>186</v>
      </c>
      <c r="B28" s="1">
        <v>8980.0</v>
      </c>
      <c r="C28" s="1">
        <v>10740.0</v>
      </c>
      <c r="D28" s="1">
        <v>9610.0</v>
      </c>
      <c r="E28" s="1">
        <v>110.0</v>
      </c>
      <c r="F28" s="1">
        <v>11620.0</v>
      </c>
      <c r="G28" s="1">
        <v>11210.0</v>
      </c>
      <c r="H28" s="1">
        <v>10590.0</v>
      </c>
      <c r="I28" s="1">
        <v>11810.0</v>
      </c>
      <c r="J28" s="1">
        <v>12610.0</v>
      </c>
      <c r="K28" s="1">
        <v>10320.0</v>
      </c>
      <c r="L28" s="2"/>
      <c r="M28" s="2"/>
      <c r="N28" s="2"/>
      <c r="O28" s="2"/>
      <c r="P28" s="2"/>
      <c r="Q28" s="2"/>
      <c r="R28" s="2"/>
      <c r="S28" s="2"/>
      <c r="T28" s="2"/>
      <c r="U28" s="2"/>
      <c r="V28" s="2"/>
      <c r="W28" s="2"/>
      <c r="X28" s="2"/>
      <c r="Y28" s="2"/>
      <c r="Z28" s="2"/>
    </row>
    <row r="29" ht="15.75" customHeight="1">
      <c r="A29" s="1" t="s">
        <v>187</v>
      </c>
      <c r="B29" s="1">
        <v>8980.0</v>
      </c>
      <c r="C29" s="1">
        <v>10740.0</v>
      </c>
      <c r="D29" s="1">
        <v>9610.0</v>
      </c>
      <c r="E29" s="1">
        <v>110.0</v>
      </c>
      <c r="F29" s="1">
        <v>11620.0</v>
      </c>
      <c r="G29" s="1">
        <v>11210.0</v>
      </c>
      <c r="H29" s="1">
        <v>10590.0</v>
      </c>
      <c r="I29" s="1">
        <v>11810.0</v>
      </c>
      <c r="J29" s="1">
        <v>12610.0</v>
      </c>
      <c r="K29" s="1">
        <v>10320.0</v>
      </c>
      <c r="L29" s="2"/>
      <c r="M29" s="2"/>
      <c r="N29" s="2"/>
      <c r="O29" s="2"/>
      <c r="P29" s="2"/>
      <c r="Q29" s="2"/>
      <c r="R29" s="2"/>
      <c r="S29" s="2"/>
      <c r="T29" s="2"/>
      <c r="U29" s="2"/>
      <c r="V29" s="2"/>
      <c r="W29" s="2"/>
      <c r="X29" s="2"/>
      <c r="Y29" s="2"/>
      <c r="Z29" s="2"/>
    </row>
    <row r="30" ht="15.75" customHeight="1">
      <c r="A30" s="1" t="s">
        <v>188</v>
      </c>
      <c r="B30" s="1">
        <v>8980.0</v>
      </c>
      <c r="C30" s="1">
        <v>10740.0</v>
      </c>
      <c r="D30" s="1">
        <v>9610.0</v>
      </c>
      <c r="E30" s="1">
        <v>110.0</v>
      </c>
      <c r="F30" s="1">
        <v>11620.0</v>
      </c>
      <c r="G30" s="1">
        <v>11210.0</v>
      </c>
      <c r="H30" s="1">
        <v>10590.0</v>
      </c>
      <c r="I30" s="1">
        <v>11810.0</v>
      </c>
      <c r="J30" s="1">
        <v>12610.0</v>
      </c>
      <c r="K30" s="1">
        <v>10320.0</v>
      </c>
      <c r="L30" s="2"/>
      <c r="M30" s="2"/>
      <c r="N30" s="2"/>
      <c r="O30" s="2"/>
      <c r="P30" s="2"/>
      <c r="Q30" s="2"/>
      <c r="R30" s="2"/>
      <c r="S30" s="2"/>
      <c r="T30" s="2"/>
      <c r="U30" s="2"/>
      <c r="V30" s="2"/>
      <c r="W30" s="2"/>
      <c r="X30" s="2"/>
      <c r="Y30" s="2"/>
      <c r="Z30" s="2"/>
    </row>
    <row r="31" ht="15.75" customHeight="1">
      <c r="A31" s="1" t="s">
        <v>189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190</v>
      </c>
      <c r="B32" s="1" t="s">
        <v>191</v>
      </c>
      <c r="C32" s="1" t="s">
        <v>192</v>
      </c>
      <c r="D32" s="1" t="s">
        <v>193</v>
      </c>
      <c r="E32" s="1" t="s">
        <v>194</v>
      </c>
      <c r="F32" s="1" t="s">
        <v>195</v>
      </c>
      <c r="G32" s="1" t="s">
        <v>196</v>
      </c>
      <c r="H32" s="1" t="s">
        <v>197</v>
      </c>
      <c r="I32" s="1" t="s">
        <v>198</v>
      </c>
      <c r="J32" s="1" t="s">
        <v>199</v>
      </c>
      <c r="K32" s="1" t="s">
        <v>200</v>
      </c>
      <c r="L32" s="2"/>
      <c r="M32" s="2"/>
      <c r="N32" s="2"/>
      <c r="O32" s="2"/>
      <c r="P32" s="2"/>
      <c r="Q32" s="2"/>
      <c r="R32" s="2"/>
      <c r="S32" s="2"/>
      <c r="T32" s="2"/>
      <c r="U32" s="2"/>
      <c r="V32" s="2"/>
      <c r="W32" s="2"/>
      <c r="X32" s="2"/>
      <c r="Y32" s="2"/>
      <c r="Z32" s="2"/>
    </row>
    <row r="33" ht="15.75" customHeight="1">
      <c r="A33" s="1" t="s">
        <v>201</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202</v>
      </c>
      <c r="B34" s="1">
        <v>5100.0</v>
      </c>
      <c r="C34" s="1">
        <v>5050.0</v>
      </c>
      <c r="D34" s="1">
        <v>5010.0</v>
      </c>
      <c r="E34" s="1">
        <v>4840.0</v>
      </c>
      <c r="F34" s="1">
        <v>4420.0</v>
      </c>
      <c r="G34" s="1">
        <v>4240.0</v>
      </c>
      <c r="H34" s="1">
        <v>4220.0</v>
      </c>
      <c r="I34" s="1">
        <v>4170.0</v>
      </c>
      <c r="J34" s="1">
        <v>4090.0</v>
      </c>
      <c r="K34" s="1">
        <v>4040.0</v>
      </c>
      <c r="L34" s="2"/>
      <c r="M34" s="2"/>
      <c r="N34" s="2"/>
      <c r="O34" s="2"/>
      <c r="P34" s="2"/>
      <c r="Q34" s="2"/>
      <c r="R34" s="2"/>
      <c r="S34" s="2"/>
      <c r="T34" s="2"/>
      <c r="U34" s="2"/>
      <c r="V34" s="2"/>
      <c r="W34" s="2"/>
      <c r="X34" s="2"/>
      <c r="Y34" s="2"/>
      <c r="Z34" s="2"/>
    </row>
    <row r="35" ht="15.75" customHeight="1">
      <c r="A35" s="1" t="s">
        <v>203</v>
      </c>
      <c r="B35" s="1" t="s">
        <v>204</v>
      </c>
      <c r="C35" s="1" t="s">
        <v>205</v>
      </c>
      <c r="D35" s="1" t="s">
        <v>206</v>
      </c>
      <c r="E35" s="1" t="s">
        <v>194</v>
      </c>
      <c r="F35" s="1" t="s">
        <v>207</v>
      </c>
      <c r="G35" s="1" t="s">
        <v>208</v>
      </c>
      <c r="H35" s="1" t="s">
        <v>209</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t="s">
        <v>204</v>
      </c>
      <c r="C36" s="1" t="s">
        <v>205</v>
      </c>
      <c r="D36" s="1" t="s">
        <v>206</v>
      </c>
      <c r="E36" s="1" t="s">
        <v>194</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214</v>
      </c>
      <c r="B37" s="1">
        <v>5150.0</v>
      </c>
      <c r="C37" s="1">
        <v>5090.0</v>
      </c>
      <c r="D37" s="1">
        <v>5050.0</v>
      </c>
      <c r="E37" s="1">
        <v>4880.0</v>
      </c>
      <c r="F37" s="1">
        <v>4450.0</v>
      </c>
      <c r="G37" s="1">
        <v>4250.0</v>
      </c>
      <c r="H37" s="1">
        <v>4240.0</v>
      </c>
      <c r="I37" s="1">
        <v>4190.0</v>
      </c>
      <c r="J37" s="1">
        <v>4100.0</v>
      </c>
      <c r="K37" s="1">
        <v>4059.0</v>
      </c>
      <c r="L37" s="2"/>
      <c r="M37" s="2"/>
      <c r="N37" s="2"/>
      <c r="O37" s="2"/>
      <c r="P37" s="2"/>
      <c r="Q37" s="2"/>
      <c r="R37" s="2"/>
      <c r="S37" s="2"/>
      <c r="T37" s="2"/>
      <c r="U37" s="2"/>
      <c r="V37" s="2"/>
      <c r="W37" s="2"/>
      <c r="X37" s="2"/>
      <c r="Y37" s="2"/>
      <c r="Z37" s="2"/>
    </row>
    <row r="38" ht="15.75" customHeight="1">
      <c r="A38" s="1" t="s">
        <v>215</v>
      </c>
      <c r="B38" s="1" t="s">
        <v>216</v>
      </c>
      <c r="C38" s="1" t="s">
        <v>217</v>
      </c>
      <c r="D38" s="1" t="s">
        <v>217</v>
      </c>
      <c r="E38" s="1" t="s">
        <v>218</v>
      </c>
      <c r="F38" s="1" t="s">
        <v>219</v>
      </c>
      <c r="G38" s="1" t="s">
        <v>220</v>
      </c>
      <c r="H38" s="1" t="s">
        <v>219</v>
      </c>
      <c r="I38" s="1" t="s">
        <v>205</v>
      </c>
      <c r="J38" s="1" t="s">
        <v>221</v>
      </c>
      <c r="K38" s="1" t="s">
        <v>219</v>
      </c>
      <c r="L38" s="2"/>
      <c r="M38" s="2"/>
      <c r="N38" s="2"/>
      <c r="O38" s="2"/>
      <c r="P38" s="2"/>
      <c r="Q38" s="2"/>
      <c r="R38" s="2"/>
      <c r="S38" s="2"/>
      <c r="T38" s="2"/>
      <c r="U38" s="2"/>
      <c r="V38" s="2"/>
      <c r="W38" s="2"/>
      <c r="X38" s="2"/>
      <c r="Y38" s="2"/>
      <c r="Z38" s="2"/>
    </row>
    <row r="39" ht="15.75" customHeight="1">
      <c r="A39" s="1" t="s">
        <v>222</v>
      </c>
      <c r="B39" s="1" t="s">
        <v>223</v>
      </c>
      <c r="C39" s="1" t="s">
        <v>224</v>
      </c>
      <c r="D39" s="1" t="s">
        <v>224</v>
      </c>
      <c r="E39" s="1" t="s">
        <v>225</v>
      </c>
      <c r="F39" s="1" t="s">
        <v>226</v>
      </c>
      <c r="G39" s="1" t="s">
        <v>205</v>
      </c>
      <c r="H39" s="1" t="s">
        <v>226</v>
      </c>
      <c r="I39" s="1" t="s">
        <v>227</v>
      </c>
      <c r="J39" s="1" t="s">
        <v>228</v>
      </c>
      <c r="K39" s="1" t="s">
        <v>219</v>
      </c>
      <c r="L39" s="2"/>
      <c r="M39" s="2"/>
      <c r="N39" s="2"/>
      <c r="O39" s="2"/>
      <c r="P39" s="2"/>
      <c r="Q39" s="2"/>
      <c r="R39" s="2"/>
      <c r="S39" s="2"/>
      <c r="T39" s="2"/>
      <c r="U39" s="2"/>
      <c r="V39" s="2"/>
      <c r="W39" s="2"/>
      <c r="X39" s="2"/>
      <c r="Y39" s="2"/>
      <c r="Z39" s="2"/>
    </row>
    <row r="40" ht="15.75" customHeight="1">
      <c r="A40" s="1" t="s">
        <v>229</v>
      </c>
      <c r="B40" s="1" t="s">
        <v>230</v>
      </c>
      <c r="C40" s="1" t="s">
        <v>231</v>
      </c>
      <c r="D40" s="1" t="s">
        <v>232</v>
      </c>
      <c r="E40" s="1" t="s">
        <v>233</v>
      </c>
      <c r="F40" s="1" t="s">
        <v>234</v>
      </c>
      <c r="G40" s="1" t="s">
        <v>216</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239</v>
      </c>
      <c r="B41" s="1" t="s">
        <v>240</v>
      </c>
      <c r="C41" s="1" t="s">
        <v>241</v>
      </c>
      <c r="D41" s="1" t="s">
        <v>242</v>
      </c>
      <c r="E41" s="1">
        <v>0.0</v>
      </c>
      <c r="F41" s="1" t="s">
        <v>243</v>
      </c>
      <c r="G41" s="1" t="s">
        <v>244</v>
      </c>
      <c r="H41" s="1" t="s">
        <v>245</v>
      </c>
      <c r="I41" s="1" t="s">
        <v>246</v>
      </c>
      <c r="J41" s="1" t="s">
        <v>247</v>
      </c>
      <c r="K41" s="1" t="s">
        <v>248</v>
      </c>
      <c r="L41" s="2"/>
      <c r="M41" s="2"/>
      <c r="N41" s="2"/>
      <c r="O41" s="2"/>
      <c r="P41" s="2"/>
      <c r="Q41" s="2"/>
      <c r="R41" s="2"/>
      <c r="S41" s="2"/>
      <c r="T41" s="2"/>
      <c r="U41" s="2"/>
      <c r="V41" s="2"/>
      <c r="W41" s="2"/>
      <c r="X41" s="2"/>
      <c r="Y41" s="2"/>
      <c r="Z41" s="2"/>
    </row>
    <row r="42" ht="15.75" customHeight="1">
      <c r="A42" s="1" t="s">
        <v>249</v>
      </c>
      <c r="B42" s="1" t="s">
        <v>250</v>
      </c>
      <c r="C42" s="1" t="s">
        <v>250</v>
      </c>
      <c r="D42" s="1" t="s">
        <v>250</v>
      </c>
      <c r="E42" s="1" t="s">
        <v>250</v>
      </c>
      <c r="F42" s="1" t="s">
        <v>250</v>
      </c>
      <c r="G42" s="1" t="s">
        <v>250</v>
      </c>
      <c r="H42" s="1" t="s">
        <v>250</v>
      </c>
      <c r="I42" s="1" t="s">
        <v>250</v>
      </c>
      <c r="J42" s="1" t="s">
        <v>250</v>
      </c>
      <c r="K42" s="1" t="s">
        <v>250</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251</v>
      </c>
      <c r="B44" s="1">
        <v>13570.0</v>
      </c>
      <c r="C44" s="1">
        <v>14840.0</v>
      </c>
      <c r="D44" s="1">
        <v>14640.0</v>
      </c>
      <c r="E44" s="1">
        <v>14740.0</v>
      </c>
      <c r="F44" s="1">
        <v>15940.0</v>
      </c>
      <c r="G44" s="1">
        <v>15820.0</v>
      </c>
      <c r="H44" s="1">
        <v>15500.0</v>
      </c>
      <c r="I44" s="1">
        <v>15900.0</v>
      </c>
      <c r="J44" s="1">
        <v>17220.0</v>
      </c>
      <c r="K44" s="1">
        <v>15280.0</v>
      </c>
      <c r="L44" s="2"/>
      <c r="M44" s="2"/>
      <c r="N44" s="2"/>
      <c r="O44" s="2"/>
      <c r="P44" s="2"/>
      <c r="Q44" s="2"/>
      <c r="R44" s="2"/>
      <c r="S44" s="2"/>
      <c r="T44" s="2"/>
      <c r="U44" s="2"/>
      <c r="V44" s="2"/>
      <c r="W44" s="2"/>
      <c r="X44" s="2"/>
      <c r="Y44" s="2"/>
      <c r="Z44" s="2"/>
    </row>
    <row r="45" ht="15.75" customHeight="1">
      <c r="A45" s="1" t="s">
        <v>252</v>
      </c>
      <c r="B45" s="1">
        <v>12470.0</v>
      </c>
      <c r="C45" s="1">
        <v>13840.0</v>
      </c>
      <c r="D45" s="1">
        <v>13540.0</v>
      </c>
      <c r="E45" s="1">
        <v>13640.0</v>
      </c>
      <c r="F45" s="1">
        <v>14940.0</v>
      </c>
      <c r="G45" s="1">
        <v>14920.0</v>
      </c>
      <c r="H45" s="1">
        <v>14700.0</v>
      </c>
      <c r="I45" s="1">
        <v>15100.0</v>
      </c>
      <c r="J45" s="1">
        <v>16520.0</v>
      </c>
      <c r="K45" s="1">
        <v>14580.0</v>
      </c>
      <c r="L45" s="2"/>
      <c r="M45" s="2"/>
      <c r="N45" s="2"/>
      <c r="O45" s="2"/>
      <c r="P45" s="2"/>
      <c r="Q45" s="2"/>
      <c r="R45" s="2"/>
      <c r="S45" s="2"/>
      <c r="T45" s="2"/>
      <c r="U45" s="2"/>
      <c r="V45" s="2"/>
      <c r="W45" s="2"/>
      <c r="X45" s="2"/>
      <c r="Y45" s="2"/>
      <c r="Z45" s="2"/>
    </row>
    <row r="46" ht="15.75" customHeight="1">
      <c r="A46" s="1" t="s">
        <v>253</v>
      </c>
      <c r="B46" s="1">
        <v>11470.0</v>
      </c>
      <c r="C46" s="1">
        <v>12960.0</v>
      </c>
      <c r="D46" s="1">
        <v>12720.0</v>
      </c>
      <c r="E46" s="1">
        <v>12780.0</v>
      </c>
      <c r="F46" s="1">
        <v>14160.0</v>
      </c>
      <c r="G46" s="1">
        <v>14120.0</v>
      </c>
      <c r="H46" s="1">
        <v>13760.0</v>
      </c>
      <c r="I46" s="1">
        <v>14020.0</v>
      </c>
      <c r="J46" s="1">
        <v>15590.0</v>
      </c>
      <c r="K46" s="1">
        <v>13070.0</v>
      </c>
      <c r="L46" s="2"/>
      <c r="M46" s="2"/>
      <c r="N46" s="2"/>
      <c r="O46" s="2"/>
      <c r="P46" s="2"/>
      <c r="Q46" s="2"/>
      <c r="R46" s="2"/>
      <c r="S46" s="2"/>
      <c r="T46" s="2"/>
      <c r="U46" s="2"/>
      <c r="V46" s="2"/>
      <c r="W46" s="2"/>
      <c r="X46" s="2"/>
      <c r="Y46" s="2"/>
      <c r="Z46" s="2"/>
    </row>
    <row r="47" ht="15.75" customHeight="1">
      <c r="A47" s="1" t="s">
        <v>254</v>
      </c>
      <c r="B47" s="1">
        <v>13960.0</v>
      </c>
      <c r="C47" s="1">
        <v>15220.0</v>
      </c>
      <c r="D47" s="1">
        <v>15040.0</v>
      </c>
      <c r="E47" s="1">
        <v>15180.0</v>
      </c>
      <c r="F47" s="1">
        <v>16370.0</v>
      </c>
      <c r="G47" s="1">
        <v>16480.0</v>
      </c>
      <c r="H47" s="1">
        <v>16129.0</v>
      </c>
      <c r="I47" s="1">
        <v>16530.0</v>
      </c>
      <c r="J47" s="1">
        <v>17950.0</v>
      </c>
      <c r="K47" s="1">
        <v>15970.0</v>
      </c>
      <c r="L47" s="2"/>
      <c r="M47" s="2"/>
      <c r="N47" s="2"/>
      <c r="O47" s="2"/>
      <c r="P47" s="2"/>
      <c r="Q47" s="2"/>
      <c r="R47" s="2"/>
      <c r="S47" s="2"/>
      <c r="T47" s="2"/>
      <c r="U47" s="2"/>
      <c r="V47" s="2"/>
      <c r="W47" s="2"/>
      <c r="X47" s="2"/>
      <c r="Y47" s="2"/>
      <c r="Z47" s="2"/>
    </row>
    <row r="48" ht="15.75" customHeight="1">
      <c r="A48" s="1" t="s">
        <v>255</v>
      </c>
      <c r="B48" s="1">
        <v>49160.0</v>
      </c>
      <c r="C48" s="1">
        <v>49250.0</v>
      </c>
      <c r="D48" s="1">
        <v>48000.0</v>
      </c>
      <c r="E48" s="1">
        <v>49330.0</v>
      </c>
      <c r="F48" s="1">
        <v>51900.0</v>
      </c>
      <c r="G48" s="1">
        <v>49300.0</v>
      </c>
      <c r="H48" s="1">
        <v>49820.0</v>
      </c>
      <c r="I48" s="1">
        <v>51560.0</v>
      </c>
      <c r="J48" s="1">
        <v>57000.0</v>
      </c>
      <c r="K48" s="1">
        <v>53800.0</v>
      </c>
      <c r="L48" s="2"/>
      <c r="M48" s="2"/>
      <c r="N48" s="2"/>
      <c r="O48" s="2"/>
      <c r="P48" s="2"/>
      <c r="Q48" s="2"/>
      <c r="R48" s="2"/>
      <c r="S48" s="2"/>
      <c r="T48" s="2"/>
      <c r="U48" s="2"/>
      <c r="V48" s="2"/>
      <c r="W48" s="2"/>
      <c r="X48" s="2"/>
      <c r="Y48" s="2"/>
      <c r="Z48" s="2"/>
    </row>
    <row r="49" ht="15.75" customHeight="1">
      <c r="A49" s="1" t="s">
        <v>256</v>
      </c>
      <c r="B49" s="1" t="s">
        <v>257</v>
      </c>
      <c r="C49" s="1" t="s">
        <v>258</v>
      </c>
      <c r="D49" s="1" t="s">
        <v>259</v>
      </c>
      <c r="E49" s="1" t="s">
        <v>260</v>
      </c>
      <c r="F49" s="1" t="s">
        <v>261</v>
      </c>
      <c r="G49" s="1" t="s">
        <v>262</v>
      </c>
      <c r="H49" s="1" t="s">
        <v>263</v>
      </c>
      <c r="I49" s="1" t="s">
        <v>264</v>
      </c>
      <c r="J49" s="1" t="s">
        <v>265</v>
      </c>
      <c r="K49" s="1" t="s">
        <v>266</v>
      </c>
      <c r="L49" s="2"/>
      <c r="M49" s="2"/>
      <c r="N49" s="2"/>
      <c r="O49" s="2"/>
      <c r="P49" s="2"/>
      <c r="Q49" s="2"/>
      <c r="R49" s="2"/>
      <c r="S49" s="2"/>
      <c r="T49" s="2"/>
      <c r="U49" s="2"/>
      <c r="V49" s="2"/>
      <c r="W49" s="2"/>
      <c r="X49" s="2"/>
      <c r="Y49" s="2"/>
      <c r="Z49" s="2"/>
    </row>
    <row r="50" ht="15.75" customHeight="1">
      <c r="A50" s="1" t="s">
        <v>267</v>
      </c>
      <c r="B50" s="1">
        <v>1710.0</v>
      </c>
      <c r="C50" s="1">
        <v>943.0</v>
      </c>
      <c r="D50" s="1">
        <v>1390.0</v>
      </c>
      <c r="E50" s="1">
        <v>10240.0</v>
      </c>
      <c r="F50" s="1">
        <v>2060.0</v>
      </c>
      <c r="G50" s="1">
        <v>1360.0</v>
      </c>
      <c r="H50" s="1">
        <v>2470.0</v>
      </c>
      <c r="I50" s="1">
        <v>2660.0</v>
      </c>
      <c r="J50" s="1">
        <v>4380.0</v>
      </c>
      <c r="K50" s="1">
        <v>2330.0</v>
      </c>
      <c r="L50" s="2"/>
      <c r="M50" s="2"/>
      <c r="N50" s="2"/>
      <c r="O50" s="2"/>
      <c r="P50" s="2"/>
      <c r="Q50" s="2"/>
      <c r="R50" s="2"/>
      <c r="S50" s="2"/>
      <c r="T50" s="2"/>
      <c r="U50" s="2"/>
      <c r="V50" s="2"/>
      <c r="W50" s="2"/>
      <c r="X50" s="2"/>
      <c r="Y50" s="2"/>
      <c r="Z50" s="2"/>
    </row>
    <row r="51" ht="15.75" customHeight="1">
      <c r="A51" s="1" t="s">
        <v>268</v>
      </c>
      <c r="B51" s="1">
        <v>530.0</v>
      </c>
      <c r="C51" s="1">
        <v>1430.0</v>
      </c>
      <c r="D51" s="1">
        <v>1420.0</v>
      </c>
      <c r="E51" s="1">
        <v>1790.0</v>
      </c>
      <c r="F51" s="1">
        <v>1240.0</v>
      </c>
      <c r="G51" s="1">
        <v>1430.0</v>
      </c>
      <c r="H51" s="1">
        <v>583.0</v>
      </c>
      <c r="I51" s="1">
        <v>313.0</v>
      </c>
      <c r="J51" s="1">
        <v>412.0</v>
      </c>
      <c r="K51" s="1">
        <v>559.0</v>
      </c>
      <c r="L51" s="2"/>
      <c r="M51" s="2"/>
      <c r="N51" s="2"/>
      <c r="O51" s="2"/>
      <c r="P51" s="2"/>
      <c r="Q51" s="2"/>
      <c r="R51" s="2"/>
      <c r="S51" s="2"/>
      <c r="T51" s="2"/>
      <c r="U51" s="2"/>
      <c r="V51" s="2"/>
      <c r="W51" s="2"/>
      <c r="X51" s="2"/>
      <c r="Y51" s="2"/>
      <c r="Z51" s="2"/>
    </row>
    <row r="52" ht="15.75" customHeight="1">
      <c r="A52" s="1" t="s">
        <v>269</v>
      </c>
      <c r="B52" s="1">
        <v>2240.0</v>
      </c>
      <c r="C52" s="1">
        <v>2380.0</v>
      </c>
      <c r="D52" s="1">
        <v>2800.0</v>
      </c>
      <c r="E52" s="1">
        <v>12030.0</v>
      </c>
      <c r="F52" s="1">
        <v>3300.0</v>
      </c>
      <c r="G52" s="1">
        <v>2790.0</v>
      </c>
      <c r="H52" s="1">
        <v>3060.0</v>
      </c>
      <c r="I52" s="1">
        <v>2970.0</v>
      </c>
      <c r="J52" s="1">
        <v>4790.0</v>
      </c>
      <c r="K52" s="1">
        <v>2890.0</v>
      </c>
      <c r="L52" s="2"/>
      <c r="M52" s="2"/>
      <c r="N52" s="2"/>
      <c r="O52" s="2"/>
      <c r="P52" s="2"/>
      <c r="Q52" s="2"/>
      <c r="R52" s="2"/>
      <c r="S52" s="2"/>
      <c r="T52" s="2"/>
      <c r="U52" s="2"/>
      <c r="V52" s="2"/>
      <c r="W52" s="2"/>
      <c r="X52" s="2"/>
      <c r="Y52" s="2"/>
      <c r="Z52" s="2"/>
    </row>
    <row r="53" ht="15.75" customHeight="1">
      <c r="A53" s="1" t="s">
        <v>270</v>
      </c>
      <c r="B53" s="1">
        <v>23.0</v>
      </c>
      <c r="C53" s="1">
        <v>-80.0</v>
      </c>
      <c r="D53" s="1">
        <v>14.0</v>
      </c>
      <c r="E53" s="1">
        <v>924.0</v>
      </c>
      <c r="F53" s="1">
        <v>-86.0</v>
      </c>
      <c r="G53" s="1">
        <v>-87.0</v>
      </c>
      <c r="H53" s="1">
        <v>-249.0</v>
      </c>
      <c r="I53" s="1">
        <v>-332.0</v>
      </c>
      <c r="J53" s="1">
        <v>-2130.0</v>
      </c>
      <c r="K53" s="1">
        <v>-872.0</v>
      </c>
      <c r="L53" s="2"/>
      <c r="M53" s="2"/>
      <c r="N53" s="2"/>
      <c r="O53" s="2"/>
      <c r="P53" s="2"/>
      <c r="Q53" s="2"/>
      <c r="R53" s="2"/>
      <c r="S53" s="2"/>
      <c r="T53" s="2"/>
      <c r="U53" s="2"/>
      <c r="V53" s="2"/>
      <c r="W53" s="2"/>
      <c r="X53" s="2"/>
      <c r="Y53" s="2"/>
      <c r="Z53" s="2"/>
    </row>
    <row r="54" ht="15.75" customHeight="1">
      <c r="A54" s="1" t="s">
        <v>271</v>
      </c>
      <c r="B54" s="1">
        <v>-46.0</v>
      </c>
      <c r="C54" s="1">
        <v>-114.0</v>
      </c>
      <c r="D54" s="1">
        <v>-138.0</v>
      </c>
      <c r="E54" s="1">
        <v>-24.0</v>
      </c>
      <c r="F54" s="1">
        <v>-264.0</v>
      </c>
      <c r="G54" s="1">
        <v>49.0</v>
      </c>
      <c r="H54" s="1">
        <v>-135.0</v>
      </c>
      <c r="I54" s="1">
        <v>23.0</v>
      </c>
      <c r="J54" s="1">
        <v>46.0</v>
      </c>
      <c r="K54" s="1">
        <v>-100.0</v>
      </c>
      <c r="L54" s="2"/>
      <c r="M54" s="2"/>
      <c r="N54" s="2"/>
      <c r="O54" s="2"/>
      <c r="P54" s="2"/>
      <c r="Q54" s="2"/>
      <c r="R54" s="2"/>
      <c r="S54" s="2"/>
      <c r="T54" s="2"/>
      <c r="U54" s="2"/>
      <c r="V54" s="2"/>
      <c r="W54" s="2"/>
      <c r="X54" s="2"/>
      <c r="Y54" s="2"/>
      <c r="Z54" s="2"/>
    </row>
    <row r="55" ht="15.75" customHeight="1">
      <c r="A55" s="1" t="s">
        <v>272</v>
      </c>
      <c r="B55" s="1">
        <v>-23.0</v>
      </c>
      <c r="C55" s="1">
        <v>-194.0</v>
      </c>
      <c r="D55" s="1">
        <v>-124.0</v>
      </c>
      <c r="E55" s="1">
        <v>900.0</v>
      </c>
      <c r="F55" s="1">
        <v>-350.0</v>
      </c>
      <c r="G55" s="1">
        <v>-38.0</v>
      </c>
      <c r="H55" s="1">
        <v>-384.0</v>
      </c>
      <c r="I55" s="1">
        <v>-309.0</v>
      </c>
      <c r="J55" s="1">
        <v>-2080.0</v>
      </c>
      <c r="K55" s="1">
        <v>-972.0</v>
      </c>
      <c r="L55" s="2"/>
      <c r="M55" s="2"/>
      <c r="N55" s="2"/>
      <c r="O55" s="2"/>
      <c r="P55" s="2"/>
      <c r="Q55" s="2"/>
      <c r="R55" s="2"/>
      <c r="S55" s="2"/>
      <c r="T55" s="2"/>
      <c r="U55" s="2"/>
      <c r="V55" s="2"/>
      <c r="W55" s="2"/>
      <c r="X55" s="2"/>
      <c r="Y55" s="2"/>
      <c r="Z55" s="2"/>
    </row>
    <row r="56" ht="15.75" customHeight="1">
      <c r="A56" s="1" t="s">
        <v>273</v>
      </c>
      <c r="B56" s="1">
        <v>7260.0</v>
      </c>
      <c r="C56" s="1">
        <v>8280.0</v>
      </c>
      <c r="D56" s="1">
        <v>8230.0</v>
      </c>
      <c r="E56" s="1">
        <v>8260.0</v>
      </c>
      <c r="F56" s="1">
        <v>9080.0</v>
      </c>
      <c r="G56" s="1">
        <v>8960.0</v>
      </c>
      <c r="H56" s="1">
        <v>8660.0</v>
      </c>
      <c r="I56" s="1">
        <v>8790.0</v>
      </c>
      <c r="J56" s="1">
        <v>10020.0</v>
      </c>
      <c r="K56" s="1">
        <v>8310.0</v>
      </c>
      <c r="L56" s="2"/>
      <c r="M56" s="2"/>
      <c r="N56" s="2"/>
      <c r="O56" s="2"/>
      <c r="P56" s="2"/>
      <c r="Q56" s="2"/>
      <c r="R56" s="2"/>
      <c r="S56" s="2"/>
      <c r="T56" s="2"/>
      <c r="U56" s="2"/>
      <c r="V56" s="2"/>
      <c r="W56" s="2"/>
      <c r="X56" s="2"/>
      <c r="Y56" s="2"/>
      <c r="Z56" s="2"/>
    </row>
    <row r="57" ht="15.75" customHeight="1">
      <c r="A57" s="1" t="s">
        <v>274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275</v>
      </c>
      <c r="B58" s="1">
        <v>202.0</v>
      </c>
      <c r="C58" s="1">
        <v>186.0</v>
      </c>
      <c r="D58" s="1">
        <v>209.0</v>
      </c>
      <c r="E58" s="1">
        <v>166.0</v>
      </c>
      <c r="F58" s="1">
        <v>204.0</v>
      </c>
      <c r="G58" s="1">
        <v>187.0</v>
      </c>
      <c r="H58" s="1">
        <v>268.0</v>
      </c>
      <c r="I58" s="1">
        <v>219.0</v>
      </c>
      <c r="J58" s="1">
        <v>205.0</v>
      </c>
      <c r="K58" s="1">
        <v>210.0</v>
      </c>
      <c r="L58" s="2"/>
      <c r="M58" s="2"/>
      <c r="N58" s="2"/>
      <c r="O58" s="2"/>
      <c r="P58" s="2"/>
      <c r="Q58" s="2"/>
      <c r="R58" s="2"/>
      <c r="S58" s="2"/>
      <c r="T58" s="2"/>
      <c r="U58" s="2"/>
      <c r="V58" s="2"/>
      <c r="W58" s="2"/>
      <c r="X58" s="2"/>
      <c r="Y58" s="2"/>
      <c r="Z58" s="2"/>
    </row>
    <row r="59" ht="15.75" customHeight="1">
      <c r="A59" s="1" t="s">
        <v>276</v>
      </c>
      <c r="B59" s="1">
        <v>9820.0</v>
      </c>
      <c r="C59" s="1">
        <v>9620.0</v>
      </c>
      <c r="D59" s="1">
        <v>9180.0</v>
      </c>
      <c r="E59" s="1">
        <v>9240.0</v>
      </c>
      <c r="F59" s="1">
        <v>9570.0</v>
      </c>
      <c r="G59" s="1">
        <v>9170.0</v>
      </c>
      <c r="H59" s="1">
        <v>9260.0</v>
      </c>
      <c r="I59" s="1">
        <v>9080.0</v>
      </c>
      <c r="J59" s="1">
        <v>9880.0</v>
      </c>
      <c r="K59" s="1">
        <v>10360.0</v>
      </c>
      <c r="L59" s="2"/>
      <c r="M59" s="2"/>
      <c r="N59" s="2"/>
      <c r="O59" s="2"/>
      <c r="P59" s="2"/>
      <c r="Q59" s="2"/>
      <c r="R59" s="2"/>
      <c r="S59" s="2"/>
      <c r="T59" s="2"/>
      <c r="U59" s="2"/>
      <c r="V59" s="2"/>
      <c r="W59" s="2"/>
      <c r="X59" s="2"/>
      <c r="Y59" s="2"/>
      <c r="Z59" s="2"/>
    </row>
    <row r="60" ht="15.75" customHeight="1">
      <c r="A60" s="1" t="s">
        <v>277</v>
      </c>
      <c r="B60" s="1">
        <v>2029.0</v>
      </c>
      <c r="C60" s="1">
        <v>1780.0</v>
      </c>
      <c r="D60" s="1">
        <v>1980.0</v>
      </c>
      <c r="E60" s="1">
        <v>2100.0</v>
      </c>
      <c r="F60" s="1">
        <v>2210.0</v>
      </c>
      <c r="G60" s="1">
        <v>1900.0</v>
      </c>
      <c r="H60" s="1">
        <v>2110.0</v>
      </c>
      <c r="I60" s="1">
        <v>2050.0</v>
      </c>
      <c r="J60" s="1">
        <v>2450.0</v>
      </c>
      <c r="K60" s="1">
        <v>2710.0</v>
      </c>
      <c r="L60" s="2"/>
      <c r="M60" s="2"/>
      <c r="N60" s="2"/>
      <c r="O60" s="2"/>
      <c r="P60" s="2"/>
      <c r="Q60" s="2"/>
      <c r="R60" s="2"/>
      <c r="S60" s="2"/>
      <c r="T60" s="2"/>
      <c r="U60" s="2"/>
      <c r="V60" s="2"/>
      <c r="W60" s="2"/>
      <c r="X60" s="2"/>
      <c r="Y60" s="2"/>
      <c r="Z60" s="2"/>
    </row>
    <row r="61" ht="15.75" customHeight="1">
      <c r="A61" s="1" t="s">
        <v>278</v>
      </c>
      <c r="B61" s="1">
        <v>6210.0</v>
      </c>
      <c r="C61" s="1">
        <v>6300.0</v>
      </c>
      <c r="D61" s="1">
        <v>6060.0</v>
      </c>
      <c r="E61" s="1">
        <v>6330.0</v>
      </c>
      <c r="F61" s="1">
        <v>6580.0</v>
      </c>
      <c r="G61" s="1">
        <v>6350.0</v>
      </c>
      <c r="H61" s="1">
        <v>6550.0</v>
      </c>
      <c r="I61" s="1">
        <v>6770.0</v>
      </c>
      <c r="J61" s="1">
        <v>7550.0</v>
      </c>
      <c r="K61" s="1">
        <v>7980.0</v>
      </c>
      <c r="L61" s="2"/>
      <c r="M61" s="2"/>
      <c r="N61" s="2"/>
      <c r="O61" s="2"/>
      <c r="P61" s="2"/>
      <c r="Q61" s="2"/>
      <c r="R61" s="2"/>
      <c r="S61" s="2"/>
      <c r="T61" s="2"/>
      <c r="U61" s="2"/>
      <c r="V61" s="2"/>
      <c r="W61" s="2"/>
      <c r="X61" s="2"/>
      <c r="Y61" s="2"/>
      <c r="Z61" s="2"/>
    </row>
    <row r="62" ht="15.75" customHeight="1">
      <c r="A62" s="1" t="s">
        <v>279</v>
      </c>
      <c r="B62" s="1">
        <v>394.0</v>
      </c>
      <c r="C62" s="1">
        <v>385.0</v>
      </c>
      <c r="D62" s="1">
        <v>403.0</v>
      </c>
      <c r="E62" s="1">
        <v>442.0</v>
      </c>
      <c r="F62" s="1">
        <v>433.0</v>
      </c>
      <c r="G62" s="1">
        <v>654.0</v>
      </c>
      <c r="H62" s="1">
        <v>637.0</v>
      </c>
      <c r="I62" s="1">
        <v>629.0</v>
      </c>
      <c r="J62" s="1">
        <v>732.0</v>
      </c>
      <c r="K62" s="1">
        <v>689.0</v>
      </c>
      <c r="L62" s="2"/>
      <c r="M62" s="2"/>
      <c r="N62" s="2"/>
      <c r="O62" s="2"/>
      <c r="P62" s="2"/>
      <c r="Q62" s="2"/>
      <c r="R62" s="2"/>
      <c r="S62" s="2"/>
      <c r="T62" s="2"/>
      <c r="U62" s="2"/>
      <c r="V62" s="2"/>
      <c r="W62" s="2"/>
      <c r="X62" s="2"/>
      <c r="Y62" s="2"/>
      <c r="Z62" s="2"/>
    </row>
    <row r="63" ht="15.75" customHeight="1">
      <c r="A63" s="1" t="s">
        <v>280</v>
      </c>
      <c r="B63" s="1">
        <v>77.0</v>
      </c>
      <c r="C63" s="1">
        <v>77.0</v>
      </c>
      <c r="D63" s="1">
        <v>89.0</v>
      </c>
      <c r="E63" s="1">
        <v>112.0</v>
      </c>
      <c r="F63" s="1">
        <v>118.0</v>
      </c>
      <c r="G63" s="1">
        <v>152.0</v>
      </c>
      <c r="H63" s="1">
        <v>156.0</v>
      </c>
      <c r="I63" s="1">
        <v>156.0</v>
      </c>
      <c r="J63" s="1">
        <v>250.0</v>
      </c>
      <c r="K63" s="1">
        <v>266.0</v>
      </c>
      <c r="L63" s="2"/>
      <c r="M63" s="2"/>
      <c r="N63" s="2"/>
      <c r="O63" s="2"/>
      <c r="P63" s="2"/>
      <c r="Q63" s="2"/>
      <c r="R63" s="2"/>
      <c r="S63" s="2"/>
      <c r="T63" s="2"/>
      <c r="U63" s="2"/>
      <c r="V63" s="2"/>
      <c r="W63" s="2"/>
      <c r="X63" s="2"/>
      <c r="Y63" s="2"/>
      <c r="Z63" s="2"/>
    </row>
    <row r="64" ht="15.75" customHeight="1">
      <c r="A64" s="1" t="s">
        <v>281</v>
      </c>
      <c r="B64" s="1">
        <v>317.0</v>
      </c>
      <c r="C64" s="1">
        <v>308.0</v>
      </c>
      <c r="D64" s="1">
        <v>314.0</v>
      </c>
      <c r="E64" s="1">
        <v>330.0</v>
      </c>
      <c r="F64" s="1">
        <v>315.0</v>
      </c>
      <c r="G64" s="1">
        <v>502.0</v>
      </c>
      <c r="H64" s="1">
        <v>481.0</v>
      </c>
      <c r="I64" s="1">
        <v>473.0</v>
      </c>
      <c r="J64" s="1">
        <v>482.0</v>
      </c>
      <c r="K64" s="1">
        <v>423.0</v>
      </c>
      <c r="L64" s="2"/>
      <c r="M64" s="2"/>
      <c r="N64" s="2"/>
      <c r="O64" s="2"/>
      <c r="P64" s="2"/>
      <c r="Q64" s="2"/>
      <c r="R64" s="2"/>
      <c r="S64" s="2"/>
      <c r="T64" s="2"/>
      <c r="U64" s="2"/>
      <c r="V64" s="2"/>
      <c r="W64" s="2"/>
      <c r="X64" s="2"/>
      <c r="Y64" s="2"/>
      <c r="Z64" s="2"/>
    </row>
    <row r="65" ht="15.75" customHeight="1">
      <c r="A65" s="1" t="s">
        <v>282</v>
      </c>
      <c r="B65" s="1">
        <v>207.0</v>
      </c>
      <c r="C65" s="1">
        <v>212.0</v>
      </c>
      <c r="D65" s="1">
        <v>219.0</v>
      </c>
      <c r="E65" s="1">
        <v>227.0</v>
      </c>
      <c r="F65" s="1">
        <v>220.0</v>
      </c>
      <c r="G65" s="1">
        <v>237.0</v>
      </c>
      <c r="H65" s="1">
        <v>275.0</v>
      </c>
      <c r="I65" s="1">
        <v>311.0</v>
      </c>
      <c r="J65" s="1">
        <v>396.0</v>
      </c>
      <c r="K65" s="1">
        <v>514.0</v>
      </c>
      <c r="L65" s="2"/>
      <c r="M65" s="2"/>
      <c r="N65" s="2"/>
      <c r="O65" s="2"/>
      <c r="P65" s="2"/>
      <c r="Q65" s="2"/>
      <c r="R65" s="2"/>
      <c r="S65" s="2"/>
      <c r="T65" s="2"/>
      <c r="U65" s="2"/>
      <c r="V65" s="2"/>
      <c r="W65" s="2"/>
      <c r="X65" s="2"/>
      <c r="Y65" s="2"/>
      <c r="Z65" s="2"/>
    </row>
    <row r="66" ht="15.75" customHeight="1">
      <c r="A66" s="1" t="s">
        <v>283</v>
      </c>
      <c r="B66" s="1">
        <v>448.0</v>
      </c>
      <c r="C66" s="1">
        <v>470.0</v>
      </c>
      <c r="D66" s="1">
        <v>529.0</v>
      </c>
      <c r="E66" s="1">
        <v>538.0</v>
      </c>
      <c r="F66" s="1">
        <v>540.0</v>
      </c>
      <c r="G66" s="1">
        <v>592.0</v>
      </c>
      <c r="H66" s="1">
        <v>694.0</v>
      </c>
      <c r="I66" s="1">
        <v>790.0</v>
      </c>
      <c r="J66" s="1">
        <v>1010.0</v>
      </c>
      <c r="K66" s="1">
        <v>1320.0</v>
      </c>
      <c r="L66" s="2"/>
      <c r="M66" s="2"/>
      <c r="N66" s="2"/>
      <c r="O66" s="2"/>
      <c r="P66" s="2"/>
      <c r="Q66" s="2"/>
      <c r="R66" s="2"/>
      <c r="S66" s="2"/>
      <c r="T66" s="2"/>
      <c r="U66" s="2"/>
      <c r="V66" s="2"/>
      <c r="W66" s="2"/>
      <c r="X66" s="2"/>
      <c r="Y66" s="2"/>
      <c r="Z66" s="2"/>
    </row>
    <row r="67" ht="15.75" customHeight="1">
      <c r="A67" s="1" t="s">
        <v>284</v>
      </c>
      <c r="B67" s="1">
        <v>559.0</v>
      </c>
      <c r="C67" s="1">
        <v>545.0</v>
      </c>
      <c r="D67" s="1">
        <v>542.0</v>
      </c>
      <c r="E67" s="1">
        <v>555.0</v>
      </c>
      <c r="F67" s="1">
        <v>519.0</v>
      </c>
      <c r="G67" s="1">
        <v>500.0</v>
      </c>
      <c r="H67" s="1">
        <v>540.0</v>
      </c>
      <c r="I67" s="1">
        <v>572.0</v>
      </c>
      <c r="J67" s="1">
        <v>673.0</v>
      </c>
      <c r="K67" s="1">
        <v>846.0</v>
      </c>
      <c r="L67" s="2"/>
      <c r="M67" s="2"/>
      <c r="N67" s="2"/>
      <c r="O67" s="2"/>
      <c r="P67" s="2"/>
      <c r="Q67" s="2"/>
      <c r="R67" s="2"/>
      <c r="S67" s="2"/>
      <c r="T67" s="2"/>
      <c r="U67" s="2"/>
      <c r="V67" s="2"/>
      <c r="W67" s="2"/>
      <c r="X67" s="2"/>
      <c r="Y67" s="2"/>
      <c r="Z67" s="2"/>
    </row>
    <row r="68" ht="15.75" customHeight="1">
      <c r="A68" s="1" t="s">
        <v>285</v>
      </c>
      <c r="B68" s="1">
        <v>228.0</v>
      </c>
      <c r="C68" s="1">
        <v>205.0</v>
      </c>
      <c r="D68" s="1">
        <v>236.0</v>
      </c>
      <c r="E68" s="1">
        <v>246.0</v>
      </c>
      <c r="F68" s="1">
        <v>250.0</v>
      </c>
      <c r="G68" s="1">
        <v>215.0</v>
      </c>
      <c r="H68" s="1">
        <v>226.0</v>
      </c>
      <c r="I68" s="1">
        <v>212.0</v>
      </c>
      <c r="J68" s="1">
        <v>270.0</v>
      </c>
      <c r="K68" s="1">
        <v>375.0</v>
      </c>
      <c r="L68" s="2"/>
      <c r="M68" s="2"/>
      <c r="N68" s="2"/>
      <c r="O68" s="2"/>
      <c r="P68" s="2"/>
      <c r="Q68" s="2"/>
      <c r="R68" s="2"/>
      <c r="S68" s="2"/>
      <c r="T68" s="2"/>
      <c r="U68" s="2"/>
      <c r="V68" s="2"/>
      <c r="W68" s="2"/>
      <c r="X68" s="2"/>
      <c r="Y68" s="2"/>
      <c r="Z68" s="2"/>
    </row>
    <row r="69" ht="15.75" customHeight="1">
      <c r="A69" s="1" t="s">
        <v>286</v>
      </c>
      <c r="B69" s="1">
        <v>-2.0</v>
      </c>
      <c r="C69" s="1">
        <v>26.0</v>
      </c>
      <c r="D69" s="1">
        <v>3.0</v>
      </c>
      <c r="E69" s="1">
        <v>33.0</v>
      </c>
      <c r="F69" s="1">
        <v>62.0</v>
      </c>
      <c r="G69" s="1">
        <v>25.0</v>
      </c>
      <c r="H69" s="1">
        <v>26.0</v>
      </c>
      <c r="I69" s="1">
        <v>1.0</v>
      </c>
      <c r="J69" s="1">
        <v>6.0</v>
      </c>
      <c r="K69" s="1">
        <v>23.0</v>
      </c>
      <c r="L69" s="2"/>
      <c r="M69" s="2"/>
      <c r="N69" s="2"/>
      <c r="O69" s="2"/>
      <c r="P69" s="2"/>
      <c r="Q69" s="2"/>
      <c r="R69" s="2"/>
      <c r="S69" s="2"/>
      <c r="T69" s="2"/>
      <c r="U69" s="2"/>
      <c r="V69" s="2"/>
      <c r="W69" s="2"/>
      <c r="X69" s="2"/>
      <c r="Y69" s="2"/>
      <c r="Z69" s="2"/>
    </row>
    <row r="70" ht="15.75" customHeight="1">
      <c r="A70" s="1" t="s">
        <v>287</v>
      </c>
      <c r="B70" s="1">
        <v>1440.0</v>
      </c>
      <c r="C70" s="1">
        <v>1460.0</v>
      </c>
      <c r="D70" s="1">
        <v>1530.0</v>
      </c>
      <c r="E70" s="1">
        <v>1600.0</v>
      </c>
      <c r="F70" s="1">
        <v>1590.0</v>
      </c>
      <c r="G70" s="1">
        <v>1570.0</v>
      </c>
      <c r="H70" s="1">
        <v>1760.0</v>
      </c>
      <c r="I70" s="1">
        <v>1890.0</v>
      </c>
      <c r="J70" s="1">
        <v>2350.0</v>
      </c>
      <c r="K70" s="1">
        <v>3070.0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126</v>
      </c>
      <c r="I3" s="1" t="s">
        <v>296</v>
      </c>
      <c r="J3" s="1" t="s">
        <v>297</v>
      </c>
      <c r="K3" s="1" t="s">
        <v>298</v>
      </c>
      <c r="L3" s="2"/>
      <c r="M3" s="2"/>
      <c r="N3" s="2"/>
      <c r="O3" s="2"/>
      <c r="P3" s="2"/>
      <c r="Q3" s="2"/>
      <c r="R3" s="2"/>
      <c r="S3" s="2"/>
      <c r="T3" s="2"/>
      <c r="U3" s="2"/>
      <c r="V3" s="2"/>
      <c r="W3" s="2"/>
      <c r="X3" s="2"/>
      <c r="Y3" s="2"/>
      <c r="Z3" s="2"/>
    </row>
    <row r="4">
      <c r="A4" s="1" t="s">
        <v>299</v>
      </c>
      <c r="B4" s="1" t="s">
        <v>300</v>
      </c>
      <c r="C4" s="1" t="s">
        <v>301</v>
      </c>
      <c r="D4" s="1" t="s">
        <v>302</v>
      </c>
      <c r="E4" s="1" t="s">
        <v>303</v>
      </c>
      <c r="F4" s="1" t="s">
        <v>304</v>
      </c>
      <c r="G4" s="1" t="s">
        <v>305</v>
      </c>
      <c r="H4" s="1" t="s">
        <v>306</v>
      </c>
      <c r="I4" s="1" t="s">
        <v>307</v>
      </c>
      <c r="J4" s="1" t="s">
        <v>308</v>
      </c>
      <c r="K4" s="1" t="s">
        <v>309</v>
      </c>
      <c r="L4" s="2"/>
      <c r="M4" s="2"/>
      <c r="N4" s="2"/>
      <c r="O4" s="2"/>
      <c r="P4" s="2"/>
      <c r="Q4" s="2"/>
      <c r="R4" s="2"/>
      <c r="S4" s="2"/>
      <c r="T4" s="2"/>
      <c r="U4" s="2"/>
      <c r="V4" s="2"/>
      <c r="W4" s="2"/>
      <c r="X4" s="2"/>
      <c r="Y4" s="2"/>
      <c r="Z4" s="2"/>
    </row>
    <row r="5">
      <c r="A5" s="1" t="s">
        <v>310</v>
      </c>
      <c r="B5" s="1" t="s">
        <v>311</v>
      </c>
      <c r="C5" s="1" t="s">
        <v>312</v>
      </c>
      <c r="D5" s="1" t="s">
        <v>313</v>
      </c>
      <c r="E5" s="1" t="s">
        <v>250</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311</v>
      </c>
      <c r="C6" s="1" t="s">
        <v>312</v>
      </c>
      <c r="D6" s="1" t="s">
        <v>313</v>
      </c>
      <c r="E6" s="1" t="s">
        <v>250</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v>23.0</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353</v>
      </c>
      <c r="L10" s="2"/>
      <c r="M10" s="2"/>
      <c r="N10" s="2"/>
      <c r="O10" s="2"/>
      <c r="P10" s="2"/>
      <c r="Q10" s="2"/>
      <c r="R10" s="2"/>
      <c r="S10" s="2"/>
      <c r="T10" s="2"/>
      <c r="U10" s="2"/>
      <c r="V10" s="2"/>
      <c r="W10" s="2"/>
      <c r="X10" s="2"/>
      <c r="Y10" s="2"/>
      <c r="Z10" s="2"/>
    </row>
    <row r="11">
      <c r="A11" s="1" t="s">
        <v>354</v>
      </c>
      <c r="B11" s="1" t="s">
        <v>355</v>
      </c>
      <c r="C11" s="1" t="s">
        <v>356</v>
      </c>
      <c r="D11" s="1" t="s">
        <v>357</v>
      </c>
      <c r="E11" s="1" t="s">
        <v>358</v>
      </c>
      <c r="F11" s="1" t="s">
        <v>359</v>
      </c>
      <c r="G11" s="1" t="s">
        <v>314</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342</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386</v>
      </c>
      <c r="B15" s="1" t="s">
        <v>375</v>
      </c>
      <c r="C15" s="1" t="s">
        <v>376</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311</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424</v>
      </c>
      <c r="G20" s="1" t="s">
        <v>425</v>
      </c>
      <c r="H20" s="1" t="s">
        <v>426</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v>16.0</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124</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470</v>
      </c>
      <c r="J25" s="1" t="s">
        <v>471</v>
      </c>
      <c r="K25" s="1" t="s">
        <v>472</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477</v>
      </c>
      <c r="F26" s="1" t="s">
        <v>478</v>
      </c>
      <c r="G26" s="1" t="s">
        <v>238</v>
      </c>
      <c r="H26" s="1" t="s">
        <v>479</v>
      </c>
      <c r="I26" s="1" t="s">
        <v>480</v>
      </c>
      <c r="J26" s="1" t="s">
        <v>481</v>
      </c>
      <c r="K26" s="1" t="s">
        <v>482</v>
      </c>
      <c r="L26" s="2"/>
      <c r="M26" s="2"/>
      <c r="N26" s="2"/>
      <c r="O26" s="2"/>
      <c r="P26" s="2"/>
      <c r="Q26" s="2"/>
      <c r="R26" s="2"/>
      <c r="S26" s="2"/>
      <c r="T26" s="2"/>
      <c r="U26" s="2"/>
      <c r="V26" s="2"/>
      <c r="W26" s="2"/>
      <c r="X26" s="2"/>
      <c r="Y26" s="2"/>
      <c r="Z26" s="2"/>
    </row>
    <row r="27" ht="15.75" customHeight="1">
      <c r="A27" s="1" t="s">
        <v>483</v>
      </c>
      <c r="B27" s="1" t="s">
        <v>484</v>
      </c>
      <c r="C27" s="1" t="s">
        <v>427</v>
      </c>
      <c r="D27" s="1" t="s">
        <v>424</v>
      </c>
      <c r="E27" s="1" t="s">
        <v>425</v>
      </c>
      <c r="F27" s="1" t="s">
        <v>424</v>
      </c>
      <c r="G27" s="1" t="s">
        <v>485</v>
      </c>
      <c r="H27" s="1" t="s">
        <v>486</v>
      </c>
      <c r="I27" s="1" t="s">
        <v>426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371</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508</v>
      </c>
      <c r="E35" s="1" t="s">
        <v>558</v>
      </c>
      <c r="F35" s="1" t="s">
        <v>559</v>
      </c>
      <c r="G35" s="1" t="s">
        <v>560</v>
      </c>
      <c r="H35" s="1" t="s">
        <v>561</v>
      </c>
      <c r="I35" s="1" t="s">
        <v>319</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541</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592</v>
      </c>
      <c r="I38" s="1" t="s">
        <v>593</v>
      </c>
      <c r="J38" s="1" t="s">
        <v>594</v>
      </c>
      <c r="K38" s="1">
        <v>13.0</v>
      </c>
      <c r="L38" s="2"/>
      <c r="M38" s="2"/>
      <c r="N38" s="2"/>
      <c r="O38" s="2"/>
      <c r="P38" s="2"/>
      <c r="Q38" s="2"/>
      <c r="R38" s="2"/>
      <c r="S38" s="2"/>
      <c r="T38" s="2"/>
      <c r="U38" s="2"/>
      <c r="V38" s="2"/>
      <c r="W38" s="2"/>
      <c r="X38" s="2"/>
      <c r="Y38" s="2"/>
      <c r="Z38" s="2"/>
    </row>
    <row r="39" ht="15.75" customHeight="1">
      <c r="A39" s="1" t="s">
        <v>595</v>
      </c>
      <c r="B39" s="1" t="s">
        <v>596</v>
      </c>
      <c r="C39" s="1" t="s">
        <v>412</v>
      </c>
      <c r="D39" s="1">
        <v>17.0</v>
      </c>
      <c r="E39" s="1" t="s">
        <v>597</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259</v>
      </c>
      <c r="C40" s="1" t="s">
        <v>261</v>
      </c>
      <c r="D40" s="1" t="s">
        <v>603</v>
      </c>
      <c r="E40" s="1" t="s">
        <v>605</v>
      </c>
      <c r="F40" s="1" t="s">
        <v>392</v>
      </c>
      <c r="G40" s="1" t="s">
        <v>606</v>
      </c>
      <c r="H40" s="1" t="s">
        <v>607</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612</v>
      </c>
      <c r="C41" s="1" t="s">
        <v>613</v>
      </c>
      <c r="D41" s="1" t="s">
        <v>614</v>
      </c>
      <c r="E41" s="1" t="s">
        <v>615</v>
      </c>
      <c r="F41" s="1" t="s">
        <v>616</v>
      </c>
      <c r="G41" s="1" t="s">
        <v>617</v>
      </c>
      <c r="H41" s="1" t="s">
        <v>618</v>
      </c>
      <c r="I41" s="1" t="s">
        <v>487</v>
      </c>
      <c r="J41" s="1" t="s">
        <v>484</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623</v>
      </c>
      <c r="E42" s="1" t="s">
        <v>624</v>
      </c>
      <c r="F42" s="1" t="s">
        <v>625</v>
      </c>
      <c r="G42" s="1" t="s">
        <v>626</v>
      </c>
      <c r="H42" s="1" t="s">
        <v>627</v>
      </c>
      <c r="I42" s="1" t="s">
        <v>628</v>
      </c>
      <c r="J42" s="1" t="s">
        <v>629</v>
      </c>
      <c r="K42" s="1" t="s">
        <v>630</v>
      </c>
      <c r="L42" s="2"/>
      <c r="M42" s="2"/>
      <c r="N42" s="2"/>
      <c r="O42" s="2"/>
      <c r="P42" s="2"/>
      <c r="Q42" s="2"/>
      <c r="R42" s="2"/>
      <c r="S42" s="2"/>
      <c r="T42" s="2"/>
      <c r="U42" s="2"/>
      <c r="V42" s="2"/>
      <c r="W42" s="2"/>
      <c r="X42" s="2"/>
      <c r="Y42" s="2"/>
      <c r="Z42" s="2"/>
    </row>
    <row r="43" ht="15.75" customHeight="1">
      <c r="A43" s="1" t="s">
        <v>631</v>
      </c>
      <c r="B43" s="1" t="s">
        <v>219</v>
      </c>
      <c r="C43" s="1" t="s">
        <v>632</v>
      </c>
      <c r="D43" s="1" t="s">
        <v>633</v>
      </c>
      <c r="E43" s="1" t="s">
        <v>634</v>
      </c>
      <c r="F43" s="1" t="s">
        <v>217</v>
      </c>
      <c r="G43" s="1" t="s">
        <v>635</v>
      </c>
      <c r="H43" s="1" t="s">
        <v>636</v>
      </c>
      <c r="I43" s="1" t="s">
        <v>637</v>
      </c>
      <c r="J43" s="1" t="s">
        <v>638</v>
      </c>
      <c r="K43" s="1" t="s">
        <v>205</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643</v>
      </c>
      <c r="F44" s="1" t="s">
        <v>644</v>
      </c>
      <c r="G44" s="1" t="s">
        <v>645</v>
      </c>
      <c r="H44" s="1" t="s">
        <v>646</v>
      </c>
      <c r="I44" s="1" t="s">
        <v>647</v>
      </c>
      <c r="J44" s="1" t="s">
        <v>648</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653</v>
      </c>
      <c r="D46" s="1" t="s">
        <v>654</v>
      </c>
      <c r="E46" s="1" t="s">
        <v>655</v>
      </c>
      <c r="F46" s="1" t="s">
        <v>656</v>
      </c>
      <c r="G46" s="1" t="s">
        <v>657</v>
      </c>
      <c r="H46" s="1" t="s">
        <v>658</v>
      </c>
      <c r="I46" s="1" t="s">
        <v>659</v>
      </c>
      <c r="J46" s="1" t="s">
        <v>660</v>
      </c>
      <c r="K46" s="1" t="s">
        <v>661</v>
      </c>
      <c r="L46" s="2"/>
      <c r="M46" s="2"/>
      <c r="N46" s="2"/>
      <c r="O46" s="2"/>
      <c r="P46" s="2"/>
      <c r="Q46" s="2"/>
      <c r="R46" s="2"/>
      <c r="S46" s="2"/>
      <c r="T46" s="2"/>
      <c r="U46" s="2"/>
      <c r="V46" s="2"/>
      <c r="W46" s="2"/>
      <c r="X46" s="2"/>
      <c r="Y46" s="2"/>
      <c r="Z46" s="2"/>
    </row>
    <row r="47" ht="15.75" customHeight="1">
      <c r="A47" s="1" t="s">
        <v>662</v>
      </c>
      <c r="B47" s="1" t="s">
        <v>441</v>
      </c>
      <c r="C47" s="1" t="s">
        <v>663</v>
      </c>
      <c r="D47" s="1" t="s">
        <v>664</v>
      </c>
      <c r="E47" s="1" t="s">
        <v>616</v>
      </c>
      <c r="F47" s="1" t="s">
        <v>665</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421</v>
      </c>
      <c r="F48" s="1" t="s">
        <v>675</v>
      </c>
      <c r="G48" s="1" t="s">
        <v>676</v>
      </c>
      <c r="H48" s="1" t="s">
        <v>677</v>
      </c>
      <c r="I48" s="1" t="s">
        <v>678</v>
      </c>
      <c r="J48" s="1" t="s">
        <v>302</v>
      </c>
      <c r="K48" s="1" t="s">
        <v>679</v>
      </c>
      <c r="L48" s="2"/>
      <c r="M48" s="2"/>
      <c r="N48" s="2"/>
      <c r="O48" s="2"/>
      <c r="P48" s="2"/>
      <c r="Q48" s="2"/>
      <c r="R48" s="2"/>
      <c r="S48" s="2"/>
      <c r="T48" s="2"/>
      <c r="U48" s="2"/>
      <c r="V48" s="2"/>
      <c r="W48" s="2"/>
      <c r="X48" s="2"/>
      <c r="Y48" s="2"/>
      <c r="Z48" s="2"/>
    </row>
    <row r="49" ht="15.75" customHeight="1">
      <c r="A49" s="1" t="s">
        <v>680</v>
      </c>
      <c r="B49" s="1" t="s">
        <v>126</v>
      </c>
      <c r="C49" s="1" t="s">
        <v>303</v>
      </c>
      <c r="D49" s="1" t="s">
        <v>681</v>
      </c>
      <c r="E49" s="1" t="s">
        <v>682</v>
      </c>
      <c r="F49" s="1" t="s">
        <v>683</v>
      </c>
      <c r="G49" s="1" t="s">
        <v>684</v>
      </c>
      <c r="H49" s="1" t="s">
        <v>685</v>
      </c>
      <c r="I49" s="1" t="s">
        <v>655</v>
      </c>
      <c r="J49" s="1" t="s">
        <v>686</v>
      </c>
      <c r="K49" s="1" t="s">
        <v>687</v>
      </c>
      <c r="L49" s="2"/>
      <c r="M49" s="2"/>
      <c r="N49" s="2"/>
      <c r="O49" s="2"/>
      <c r="P49" s="2"/>
      <c r="Q49" s="2"/>
      <c r="R49" s="2"/>
      <c r="S49" s="2"/>
      <c r="T49" s="2"/>
      <c r="U49" s="2"/>
      <c r="V49" s="2"/>
      <c r="W49" s="2"/>
      <c r="X49" s="2"/>
      <c r="Y49" s="2"/>
      <c r="Z49" s="2"/>
    </row>
    <row r="50" ht="15.75" customHeight="1">
      <c r="A50" s="1" t="s">
        <v>688</v>
      </c>
      <c r="B50" s="1">
        <v>10.0</v>
      </c>
      <c r="C50" s="1" t="s">
        <v>689</v>
      </c>
      <c r="D50" s="1" t="s">
        <v>690</v>
      </c>
      <c r="E50" s="1" t="s">
        <v>421</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v>1.0</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698</v>
      </c>
      <c r="C52" s="1" t="s">
        <v>699</v>
      </c>
      <c r="D52" s="1" t="s">
        <v>700</v>
      </c>
      <c r="E52" s="1" t="s">
        <v>701</v>
      </c>
      <c r="F52" s="1">
        <v>1.0</v>
      </c>
      <c r="G52" s="1" t="s">
        <v>702</v>
      </c>
      <c r="H52" s="1" t="s">
        <v>703</v>
      </c>
      <c r="I52" s="1" t="s">
        <v>704</v>
      </c>
      <c r="J52" s="1" t="s">
        <v>705</v>
      </c>
      <c r="K52" s="1" t="s">
        <v>706</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303</v>
      </c>
      <c r="G53" s="1" t="s">
        <v>713</v>
      </c>
      <c r="H53" s="1" t="s">
        <v>714</v>
      </c>
      <c r="I53" s="1" t="s">
        <v>715</v>
      </c>
      <c r="J53" s="1" t="s">
        <v>716</v>
      </c>
      <c r="K53" s="1" t="s">
        <v>717</v>
      </c>
      <c r="L53" s="2"/>
      <c r="M53" s="2"/>
      <c r="N53" s="2"/>
      <c r="O53" s="2"/>
      <c r="P53" s="2"/>
      <c r="Q53" s="2"/>
      <c r="R53" s="2"/>
      <c r="S53" s="2"/>
      <c r="T53" s="2"/>
      <c r="U53" s="2"/>
      <c r="V53" s="2"/>
      <c r="W53" s="2"/>
      <c r="X53" s="2"/>
      <c r="Y53" s="2"/>
      <c r="Z53" s="2"/>
    </row>
    <row r="54" ht="15.75" customHeight="1">
      <c r="A54" s="1" t="s">
        <v>718</v>
      </c>
      <c r="B54" s="1" t="s">
        <v>719</v>
      </c>
      <c r="C54" s="1" t="s">
        <v>720</v>
      </c>
      <c r="D54" s="1" t="s">
        <v>721</v>
      </c>
      <c r="E54" s="1" t="s">
        <v>722</v>
      </c>
      <c r="F54" s="1">
        <v>1.0</v>
      </c>
      <c r="G54" s="1" t="s">
        <v>723</v>
      </c>
      <c r="H54" s="1" t="s">
        <v>724</v>
      </c>
      <c r="I54" s="1" t="s">
        <v>725</v>
      </c>
      <c r="J54" s="1" t="s">
        <v>726</v>
      </c>
      <c r="K54" s="1" t="s">
        <v>727</v>
      </c>
      <c r="L54" s="2"/>
      <c r="M54" s="2"/>
      <c r="N54" s="2"/>
      <c r="O54" s="2"/>
      <c r="P54" s="2"/>
      <c r="Q54" s="2"/>
      <c r="R54" s="2"/>
      <c r="S54" s="2"/>
      <c r="T54" s="2"/>
      <c r="U54" s="2"/>
      <c r="V54" s="2"/>
      <c r="W54" s="2"/>
      <c r="X54" s="2"/>
      <c r="Y54" s="2"/>
      <c r="Z54" s="2"/>
    </row>
    <row r="55" ht="15.75" customHeight="1">
      <c r="A55" s="1" t="s">
        <v>728</v>
      </c>
      <c r="B55" s="1" t="s">
        <v>729</v>
      </c>
      <c r="C55" s="1" t="s">
        <v>730</v>
      </c>
      <c r="D55" s="1" t="s">
        <v>731</v>
      </c>
      <c r="E55" s="1" t="s">
        <v>732</v>
      </c>
      <c r="F55" s="1" t="s">
        <v>733</v>
      </c>
      <c r="G55" s="1" t="s">
        <v>734</v>
      </c>
      <c r="H55" s="1" t="s">
        <v>735</v>
      </c>
      <c r="I55" s="1" t="s">
        <v>736</v>
      </c>
      <c r="J55" s="1" t="s">
        <v>737</v>
      </c>
      <c r="K55" s="1" t="s">
        <v>726</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745</v>
      </c>
      <c r="I56" s="1" t="s">
        <v>746</v>
      </c>
      <c r="J56" s="1" t="s">
        <v>747</v>
      </c>
      <c r="K56" s="1" t="s">
        <v>748</v>
      </c>
      <c r="L56" s="2"/>
      <c r="M56" s="2"/>
      <c r="N56" s="2"/>
      <c r="O56" s="2"/>
      <c r="P56" s="2"/>
      <c r="Q56" s="2"/>
      <c r="R56" s="2"/>
      <c r="S56" s="2"/>
      <c r="T56" s="2"/>
      <c r="U56" s="2"/>
      <c r="V56" s="2"/>
      <c r="W56" s="2"/>
      <c r="X56" s="2"/>
      <c r="Y56" s="2"/>
      <c r="Z56" s="2"/>
    </row>
    <row r="57" ht="15.75" customHeight="1">
      <c r="A57" s="1" t="s">
        <v>749</v>
      </c>
      <c r="B57" s="1" t="s">
        <v>750</v>
      </c>
      <c r="C57" s="1" t="s">
        <v>656</v>
      </c>
      <c r="D57" s="1" t="s">
        <v>751</v>
      </c>
      <c r="E57" s="1" t="s">
        <v>752</v>
      </c>
      <c r="F57" s="1" t="s">
        <v>753</v>
      </c>
      <c r="G57" s="1" t="s">
        <v>552</v>
      </c>
      <c r="H57" s="1" t="s">
        <v>204</v>
      </c>
      <c r="I57" s="1" t="s">
        <v>754</v>
      </c>
      <c r="J57" s="1" t="s">
        <v>612</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666</v>
      </c>
      <c r="H58" s="1" t="s">
        <v>762</v>
      </c>
      <c r="I58" s="1" t="s">
        <v>735</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685</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128</v>
      </c>
      <c r="G65" s="1" t="s">
        <v>835</v>
      </c>
      <c r="H65" s="1" t="s">
        <v>210</v>
      </c>
      <c r="I65" s="1" t="s">
        <v>836</v>
      </c>
      <c r="J65" s="1" t="s">
        <v>837</v>
      </c>
      <c r="K65" s="1" t="s">
        <v>838</v>
      </c>
      <c r="L65" s="2"/>
      <c r="M65" s="2"/>
      <c r="N65" s="2"/>
      <c r="O65" s="2"/>
      <c r="P65" s="2"/>
      <c r="Q65" s="2"/>
      <c r="R65" s="2"/>
      <c r="S65" s="2"/>
      <c r="T65" s="2"/>
      <c r="U65" s="2"/>
      <c r="V65" s="2"/>
      <c r="W65" s="2"/>
      <c r="X65" s="2"/>
      <c r="Y65" s="2"/>
      <c r="Z65" s="2"/>
    </row>
    <row r="66" ht="15.75" customHeight="1">
      <c r="A66" s="1" t="s">
        <v>839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840</v>
      </c>
      <c r="B67" s="1" t="s">
        <v>841</v>
      </c>
      <c r="C67" s="1" t="s">
        <v>842</v>
      </c>
      <c r="D67" s="1" t="s">
        <v>843</v>
      </c>
      <c r="E67" s="1" t="s">
        <v>844</v>
      </c>
      <c r="F67" s="1" t="s">
        <v>845</v>
      </c>
      <c r="G67" s="1" t="s">
        <v>825</v>
      </c>
      <c r="H67" s="1" t="s">
        <v>820</v>
      </c>
      <c r="I67" s="1" t="s">
        <v>739</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852</v>
      </c>
      <c r="F68" s="1" t="s">
        <v>853</v>
      </c>
      <c r="G68" s="1" t="s">
        <v>854</v>
      </c>
      <c r="H68" s="1" t="s">
        <v>855</v>
      </c>
      <c r="I68" s="1" t="s">
        <v>649</v>
      </c>
      <c r="J68" s="1" t="s">
        <v>856</v>
      </c>
      <c r="K68" s="1" t="s">
        <v>857</v>
      </c>
      <c r="L68" s="2"/>
      <c r="M68" s="2"/>
      <c r="N68" s="2"/>
      <c r="O68" s="2"/>
      <c r="P68" s="2"/>
      <c r="Q68" s="2"/>
      <c r="R68" s="2"/>
      <c r="S68" s="2"/>
      <c r="T68" s="2"/>
      <c r="U68" s="2"/>
      <c r="V68" s="2"/>
      <c r="W68" s="2"/>
      <c r="X68" s="2"/>
      <c r="Y68" s="2"/>
      <c r="Z68" s="2"/>
    </row>
    <row r="69" ht="15.75" customHeight="1">
      <c r="A69" s="1" t="s">
        <v>858</v>
      </c>
      <c r="B69" s="1" t="s">
        <v>844</v>
      </c>
      <c r="C69" s="1" t="s">
        <v>859</v>
      </c>
      <c r="D69" s="1" t="s">
        <v>860</v>
      </c>
      <c r="E69" s="1" t="s">
        <v>684</v>
      </c>
      <c r="F69" s="1" t="s">
        <v>652</v>
      </c>
      <c r="G69" s="1" t="s">
        <v>826</v>
      </c>
      <c r="H69" s="1" t="s">
        <v>861</v>
      </c>
      <c r="I69" s="1" t="s">
        <v>862</v>
      </c>
      <c r="J69" s="1" t="s">
        <v>460</v>
      </c>
      <c r="K69" s="1" t="s">
        <v>863</v>
      </c>
      <c r="L69" s="2"/>
      <c r="M69" s="2"/>
      <c r="N69" s="2"/>
      <c r="O69" s="2"/>
      <c r="P69" s="2"/>
      <c r="Q69" s="2"/>
      <c r="R69" s="2"/>
      <c r="S69" s="2"/>
      <c r="T69" s="2"/>
      <c r="U69" s="2"/>
      <c r="V69" s="2"/>
      <c r="W69" s="2"/>
      <c r="X69" s="2"/>
      <c r="Y69" s="2"/>
      <c r="Z69" s="2"/>
    </row>
    <row r="70" ht="15.75" customHeight="1">
      <c r="A70" s="1" t="s">
        <v>864</v>
      </c>
      <c r="B70" s="1" t="s">
        <v>424</v>
      </c>
      <c r="C70" s="1" t="s">
        <v>865</v>
      </c>
      <c r="D70" s="1" t="s">
        <v>866</v>
      </c>
      <c r="E70" s="1" t="s">
        <v>867</v>
      </c>
      <c r="F70" s="1" t="s">
        <v>868</v>
      </c>
      <c r="G70" s="1" t="s">
        <v>869</v>
      </c>
      <c r="H70" s="1" t="s">
        <v>870</v>
      </c>
      <c r="I70" s="1" t="s">
        <v>138</v>
      </c>
      <c r="J70" s="1" t="s">
        <v>871</v>
      </c>
      <c r="K70" s="1" t="s">
        <v>872</v>
      </c>
      <c r="L70" s="2"/>
      <c r="M70" s="2"/>
      <c r="N70" s="2"/>
      <c r="O70" s="2"/>
      <c r="P70" s="2"/>
      <c r="Q70" s="2"/>
      <c r="R70" s="2"/>
      <c r="S70" s="2"/>
      <c r="T70" s="2"/>
      <c r="U70" s="2"/>
      <c r="V70" s="2"/>
      <c r="W70" s="2"/>
      <c r="X70" s="2"/>
      <c r="Y70" s="2"/>
      <c r="Z70" s="2"/>
    </row>
    <row r="71" ht="15.75" customHeight="1">
      <c r="A71" s="1" t="s">
        <v>873</v>
      </c>
      <c r="B71" s="1" t="s">
        <v>638</v>
      </c>
      <c r="C71" s="1" t="s">
        <v>874</v>
      </c>
      <c r="D71" s="1" t="s">
        <v>875</v>
      </c>
      <c r="E71" s="1" t="s">
        <v>876</v>
      </c>
      <c r="F71" s="1" t="s">
        <v>877</v>
      </c>
      <c r="G71" s="1" t="s">
        <v>767</v>
      </c>
      <c r="H71" s="1" t="s">
        <v>878</v>
      </c>
      <c r="I71" s="1" t="s">
        <v>852</v>
      </c>
      <c r="J71" s="1" t="s">
        <v>879</v>
      </c>
      <c r="K71" s="1" t="s">
        <v>880</v>
      </c>
      <c r="L71" s="2"/>
      <c r="M71" s="2"/>
      <c r="N71" s="2"/>
      <c r="O71" s="2"/>
      <c r="P71" s="2"/>
      <c r="Q71" s="2"/>
      <c r="R71" s="2"/>
      <c r="S71" s="2"/>
      <c r="T71" s="2"/>
      <c r="U71" s="2"/>
      <c r="V71" s="2"/>
      <c r="W71" s="2"/>
      <c r="X71" s="2"/>
      <c r="Y71" s="2"/>
      <c r="Z71" s="2"/>
    </row>
    <row r="72" ht="15.75" customHeight="1">
      <c r="A72" s="1" t="s">
        <v>881</v>
      </c>
      <c r="B72" s="1" t="s">
        <v>882</v>
      </c>
      <c r="C72" s="1" t="s">
        <v>883</v>
      </c>
      <c r="D72" s="1" t="s">
        <v>884</v>
      </c>
      <c r="E72" s="1" t="s">
        <v>885</v>
      </c>
      <c r="F72" s="1" t="s">
        <v>865</v>
      </c>
      <c r="G72" s="1" t="s">
        <v>886</v>
      </c>
      <c r="H72" s="1" t="s">
        <v>887</v>
      </c>
      <c r="I72" s="1" t="s">
        <v>195</v>
      </c>
      <c r="J72" s="1" t="s">
        <v>888</v>
      </c>
      <c r="K72" s="1" t="s">
        <v>889</v>
      </c>
      <c r="L72" s="2"/>
      <c r="M72" s="2"/>
      <c r="N72" s="2"/>
      <c r="O72" s="2"/>
      <c r="P72" s="2"/>
      <c r="Q72" s="2"/>
      <c r="R72" s="2"/>
      <c r="S72" s="2"/>
      <c r="T72" s="2"/>
      <c r="U72" s="2"/>
      <c r="V72" s="2"/>
      <c r="W72" s="2"/>
      <c r="X72" s="2"/>
      <c r="Y72" s="2"/>
      <c r="Z72" s="2"/>
    </row>
    <row r="73" ht="15.75" customHeight="1">
      <c r="A73" s="1" t="s">
        <v>890</v>
      </c>
      <c r="B73" s="1" t="s">
        <v>882</v>
      </c>
      <c r="C73" s="1" t="s">
        <v>883</v>
      </c>
      <c r="D73" s="1" t="s">
        <v>884</v>
      </c>
      <c r="E73" s="1" t="s">
        <v>885</v>
      </c>
      <c r="F73" s="1" t="s">
        <v>865</v>
      </c>
      <c r="G73" s="1" t="s">
        <v>886</v>
      </c>
      <c r="H73" s="1" t="s">
        <v>887</v>
      </c>
      <c r="I73" s="1" t="s">
        <v>195</v>
      </c>
      <c r="J73" s="1" t="s">
        <v>888</v>
      </c>
      <c r="K73" s="1" t="s">
        <v>889</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v>-3.0</v>
      </c>
      <c r="C75" s="1">
        <v>19.0</v>
      </c>
      <c r="D75" s="1" t="s">
        <v>903</v>
      </c>
      <c r="E75" s="1" t="s">
        <v>904</v>
      </c>
      <c r="F75" s="1" t="s">
        <v>905</v>
      </c>
      <c r="G75" s="1">
        <v>0.0</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218</v>
      </c>
      <c r="C76" s="1" t="s">
        <v>911</v>
      </c>
      <c r="D76" s="1" t="s">
        <v>630</v>
      </c>
      <c r="E76" s="1" t="s">
        <v>912</v>
      </c>
      <c r="F76" s="1" t="s">
        <v>913</v>
      </c>
      <c r="G76" s="1" t="s">
        <v>914</v>
      </c>
      <c r="H76" s="1" t="s">
        <v>915</v>
      </c>
      <c r="I76" s="1" t="s">
        <v>194</v>
      </c>
      <c r="J76" s="1" t="s">
        <v>916</v>
      </c>
      <c r="K76" s="1" t="s">
        <v>917</v>
      </c>
      <c r="L76" s="2"/>
      <c r="M76" s="2"/>
      <c r="N76" s="2"/>
      <c r="O76" s="2"/>
      <c r="P76" s="2"/>
      <c r="Q76" s="2"/>
      <c r="R76" s="2"/>
      <c r="S76" s="2"/>
      <c r="T76" s="2"/>
      <c r="U76" s="2"/>
      <c r="V76" s="2"/>
      <c r="W76" s="2"/>
      <c r="X76" s="2"/>
      <c r="Y76" s="2"/>
      <c r="Z76" s="2"/>
    </row>
    <row r="77" ht="15.75" customHeight="1">
      <c r="A77" s="1" t="s">
        <v>918</v>
      </c>
      <c r="B77" s="1" t="s">
        <v>448</v>
      </c>
      <c r="C77" s="1" t="s">
        <v>919</v>
      </c>
      <c r="D77" s="1" t="s">
        <v>852</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931</v>
      </c>
      <c r="F78" s="1" t="s">
        <v>932</v>
      </c>
      <c r="G78" s="1" t="s">
        <v>933</v>
      </c>
      <c r="H78" s="1" t="s">
        <v>934</v>
      </c>
      <c r="I78" s="1" t="s">
        <v>935</v>
      </c>
      <c r="J78" s="1" t="s">
        <v>936</v>
      </c>
      <c r="K78" s="1" t="s">
        <v>937</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942</v>
      </c>
      <c r="F79" s="1" t="s">
        <v>943</v>
      </c>
      <c r="G79" s="1" t="s">
        <v>944</v>
      </c>
      <c r="H79" s="1" t="s">
        <v>930</v>
      </c>
      <c r="I79" s="1" t="s">
        <v>945</v>
      </c>
      <c r="J79" s="1" t="s">
        <v>842</v>
      </c>
      <c r="K79" s="1" t="s">
        <v>946</v>
      </c>
      <c r="L79" s="2"/>
      <c r="M79" s="2"/>
      <c r="N79" s="2"/>
      <c r="O79" s="2"/>
      <c r="P79" s="2"/>
      <c r="Q79" s="2"/>
      <c r="R79" s="2"/>
      <c r="S79" s="2"/>
      <c r="T79" s="2"/>
      <c r="U79" s="2"/>
      <c r="V79" s="2"/>
      <c r="W79" s="2"/>
      <c r="X79" s="2"/>
      <c r="Y79" s="2"/>
      <c r="Z79" s="2"/>
    </row>
    <row r="80" ht="15.75" customHeight="1">
      <c r="A80" s="1" t="s">
        <v>947</v>
      </c>
      <c r="B80" s="1" t="s">
        <v>624</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t="s">
        <v>429</v>
      </c>
      <c r="C81" s="1" t="s">
        <v>933</v>
      </c>
      <c r="D81" s="1" t="s">
        <v>958</v>
      </c>
      <c r="E81" s="1" t="s">
        <v>959</v>
      </c>
      <c r="F81" s="1" t="s">
        <v>960</v>
      </c>
      <c r="G81" s="1" t="s">
        <v>961</v>
      </c>
      <c r="H81" s="1" t="s">
        <v>962</v>
      </c>
      <c r="I81" s="1" t="s">
        <v>963</v>
      </c>
      <c r="J81" s="1" t="s">
        <v>964</v>
      </c>
      <c r="K81" s="1" t="s">
        <v>965</v>
      </c>
      <c r="L81" s="2"/>
      <c r="M81" s="2"/>
      <c r="N81" s="2"/>
      <c r="O81" s="2"/>
      <c r="P81" s="2"/>
      <c r="Q81" s="2"/>
      <c r="R81" s="2"/>
      <c r="S81" s="2"/>
      <c r="T81" s="2"/>
      <c r="U81" s="2"/>
      <c r="V81" s="2"/>
      <c r="W81" s="2"/>
      <c r="X81" s="2"/>
      <c r="Y81" s="2"/>
      <c r="Z81" s="2"/>
    </row>
    <row r="82" ht="15.75" customHeight="1">
      <c r="A82" s="1" t="s">
        <v>966</v>
      </c>
      <c r="B82" s="1" t="s">
        <v>967</v>
      </c>
      <c r="C82" s="1" t="s">
        <v>968</v>
      </c>
      <c r="D82" s="1" t="s">
        <v>441</v>
      </c>
      <c r="E82" s="1" t="s">
        <v>969</v>
      </c>
      <c r="F82" s="1" t="s">
        <v>970</v>
      </c>
      <c r="G82" s="1" t="s">
        <v>971</v>
      </c>
      <c r="H82" s="1" t="s">
        <v>972</v>
      </c>
      <c r="I82" s="1" t="s">
        <v>931</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988</v>
      </c>
      <c r="D84" s="1" t="s">
        <v>989</v>
      </c>
      <c r="E84" s="1" t="s">
        <v>990</v>
      </c>
      <c r="F84" s="1" t="s">
        <v>991</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476</v>
      </c>
      <c r="C85" s="1" t="s">
        <v>998</v>
      </c>
      <c r="D85" s="1" t="s">
        <v>999</v>
      </c>
      <c r="E85" s="1" t="s">
        <v>878</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1010</v>
      </c>
      <c r="F86" s="1" t="s">
        <v>1011</v>
      </c>
      <c r="G86" s="1" t="s">
        <v>941</v>
      </c>
      <c r="H86" s="1" t="s">
        <v>1012</v>
      </c>
      <c r="I86" s="1" t="s">
        <v>1013</v>
      </c>
      <c r="J86" s="1" t="s">
        <v>1014</v>
      </c>
      <c r="K86" s="1" t="s">
        <v>195</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t="s">
        <v>485</v>
      </c>
      <c r="E88" s="1" t="s">
        <v>895</v>
      </c>
      <c r="F88" s="1" t="s">
        <v>1019</v>
      </c>
      <c r="G88" s="1" t="s">
        <v>649</v>
      </c>
      <c r="H88" s="1" t="s">
        <v>1020</v>
      </c>
      <c r="I88" s="1" t="s">
        <v>1021</v>
      </c>
      <c r="J88" s="1" t="s">
        <v>896</v>
      </c>
      <c r="K88" s="1" t="s">
        <v>838</v>
      </c>
      <c r="L88" s="2"/>
      <c r="M88" s="2"/>
      <c r="N88" s="2"/>
      <c r="O88" s="2"/>
      <c r="P88" s="2"/>
      <c r="Q88" s="2"/>
      <c r="R88" s="2"/>
      <c r="S88" s="2"/>
      <c r="T88" s="2"/>
      <c r="U88" s="2"/>
      <c r="V88" s="2"/>
      <c r="W88" s="2"/>
      <c r="X88" s="2"/>
      <c r="Y88" s="2"/>
      <c r="Z88" s="2"/>
    </row>
    <row r="89" ht="15.75" customHeight="1">
      <c r="A89" s="1" t="s">
        <v>1022</v>
      </c>
      <c r="B89" s="1" t="s">
        <v>136</v>
      </c>
      <c r="C89" s="1" t="s">
        <v>225</v>
      </c>
      <c r="D89" s="1" t="s">
        <v>219</v>
      </c>
      <c r="E89" s="1" t="s">
        <v>1023</v>
      </c>
      <c r="F89" s="1" t="s">
        <v>694</v>
      </c>
      <c r="G89" s="1" t="s">
        <v>238</v>
      </c>
      <c r="H89" s="1" t="s">
        <v>233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732</v>
      </c>
      <c r="E90" s="1" t="s">
        <v>1030</v>
      </c>
      <c r="F90" s="1" t="s">
        <v>1031</v>
      </c>
      <c r="G90" s="1" t="s">
        <v>1032</v>
      </c>
      <c r="H90" s="1" t="s">
        <v>616</v>
      </c>
      <c r="I90" s="1" t="s">
        <v>1033</v>
      </c>
      <c r="J90" s="1" t="s">
        <v>1034</v>
      </c>
      <c r="K90" s="1" t="s">
        <v>867</v>
      </c>
      <c r="L90" s="2"/>
      <c r="M90" s="2"/>
      <c r="N90" s="2"/>
      <c r="O90" s="2"/>
      <c r="P90" s="2"/>
      <c r="Q90" s="2"/>
      <c r="R90" s="2"/>
      <c r="S90" s="2"/>
      <c r="T90" s="2"/>
      <c r="U90" s="2"/>
      <c r="V90" s="2"/>
      <c r="W90" s="2"/>
      <c r="X90" s="2"/>
      <c r="Y90" s="2"/>
      <c r="Z90" s="2"/>
    </row>
    <row r="91" ht="15.75" customHeight="1">
      <c r="A91" s="1" t="s">
        <v>1035</v>
      </c>
      <c r="B91" s="1" t="s">
        <v>221</v>
      </c>
      <c r="C91" s="1" t="s">
        <v>860</v>
      </c>
      <c r="D91" s="1" t="s">
        <v>1036</v>
      </c>
      <c r="E91" s="1" t="s">
        <v>1037</v>
      </c>
      <c r="F91" s="1" t="s">
        <v>655</v>
      </c>
      <c r="G91" s="1" t="s">
        <v>1038</v>
      </c>
      <c r="H91" s="1" t="s">
        <v>1039</v>
      </c>
      <c r="I91" s="1" t="s">
        <v>137</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903</v>
      </c>
      <c r="F92" s="1" t="s">
        <v>1046</v>
      </c>
      <c r="G92" s="1" t="s">
        <v>1047</v>
      </c>
      <c r="H92" s="1" t="s">
        <v>1048</v>
      </c>
      <c r="I92" s="1" t="s">
        <v>1049</v>
      </c>
      <c r="J92" s="1" t="s">
        <v>907</v>
      </c>
      <c r="K92" s="1" t="s">
        <v>1050</v>
      </c>
      <c r="L92" s="2"/>
      <c r="M92" s="2"/>
      <c r="N92" s="2"/>
      <c r="O92" s="2"/>
      <c r="P92" s="2"/>
      <c r="Q92" s="2"/>
      <c r="R92" s="2"/>
      <c r="S92" s="2"/>
      <c r="T92" s="2"/>
      <c r="U92" s="2"/>
      <c r="V92" s="2"/>
      <c r="W92" s="2"/>
      <c r="X92" s="2"/>
      <c r="Y92" s="2"/>
      <c r="Z92" s="2"/>
    </row>
    <row r="93" ht="15.75" customHeight="1">
      <c r="A93" s="1" t="s">
        <v>1051</v>
      </c>
      <c r="B93" s="1" t="s">
        <v>1052</v>
      </c>
      <c r="C93" s="1" t="s">
        <v>750</v>
      </c>
      <c r="D93" s="1" t="s">
        <v>846</v>
      </c>
      <c r="E93" s="1" t="s">
        <v>1053</v>
      </c>
      <c r="F93" s="1" t="s">
        <v>837</v>
      </c>
      <c r="G93" s="1" t="s">
        <v>1054</v>
      </c>
      <c r="H93" s="1" t="s">
        <v>1055</v>
      </c>
      <c r="I93" s="1" t="s">
        <v>427</v>
      </c>
      <c r="J93" s="1">
        <v>4.0</v>
      </c>
      <c r="K93" s="1" t="s">
        <v>1056</v>
      </c>
      <c r="L93" s="2"/>
      <c r="M93" s="2"/>
      <c r="N93" s="2"/>
      <c r="O93" s="2"/>
      <c r="P93" s="2"/>
      <c r="Q93" s="2"/>
      <c r="R93" s="2"/>
      <c r="S93" s="2"/>
      <c r="T93" s="2"/>
      <c r="U93" s="2"/>
      <c r="V93" s="2"/>
      <c r="W93" s="2"/>
      <c r="X93" s="2"/>
      <c r="Y93" s="2"/>
      <c r="Z93" s="2"/>
    </row>
    <row r="94" ht="15.75" customHeight="1">
      <c r="A94" s="1" t="s">
        <v>1057</v>
      </c>
      <c r="B94" s="1" t="s">
        <v>1052</v>
      </c>
      <c r="C94" s="1" t="s">
        <v>750</v>
      </c>
      <c r="D94" s="1" t="s">
        <v>846</v>
      </c>
      <c r="E94" s="1" t="s">
        <v>1053</v>
      </c>
      <c r="F94" s="1" t="s">
        <v>837</v>
      </c>
      <c r="G94" s="1" t="s">
        <v>1054</v>
      </c>
      <c r="H94" s="1" t="s">
        <v>1055</v>
      </c>
      <c r="I94" s="1" t="s">
        <v>427</v>
      </c>
      <c r="J94" s="1">
        <v>4.0</v>
      </c>
      <c r="K94" s="1" t="s">
        <v>1056</v>
      </c>
      <c r="L94" s="2"/>
      <c r="M94" s="2"/>
      <c r="N94" s="2"/>
      <c r="O94" s="2"/>
      <c r="P94" s="2"/>
      <c r="Q94" s="2"/>
      <c r="R94" s="2"/>
      <c r="S94" s="2"/>
      <c r="T94" s="2"/>
      <c r="U94" s="2"/>
      <c r="V94" s="2"/>
      <c r="W94" s="2"/>
      <c r="X94" s="2"/>
      <c r="Y94" s="2"/>
      <c r="Z94" s="2"/>
    </row>
    <row r="95" ht="15.75" customHeight="1">
      <c r="A95" s="1" t="s">
        <v>1058</v>
      </c>
      <c r="B95" s="1" t="s">
        <v>1059</v>
      </c>
      <c r="C95" s="1" t="s">
        <v>449</v>
      </c>
      <c r="D95" s="1" t="s">
        <v>1060</v>
      </c>
      <c r="E95" s="1" t="s">
        <v>443</v>
      </c>
      <c r="F95" s="1" t="s">
        <v>1061</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t="s">
        <v>1071</v>
      </c>
      <c r="F96" s="1" t="s">
        <v>1072</v>
      </c>
      <c r="G96" s="1" t="s">
        <v>1073</v>
      </c>
      <c r="H96" s="1">
        <v>400.0</v>
      </c>
      <c r="I96" s="1" t="s">
        <v>207</v>
      </c>
      <c r="J96" s="1" t="s">
        <v>1074</v>
      </c>
      <c r="K96" s="1" t="s">
        <v>484</v>
      </c>
      <c r="L96" s="2"/>
      <c r="M96" s="2"/>
      <c r="N96" s="2"/>
      <c r="O96" s="2"/>
      <c r="P96" s="2"/>
      <c r="Q96" s="2"/>
      <c r="R96" s="2"/>
      <c r="S96" s="2"/>
      <c r="T96" s="2"/>
      <c r="U96" s="2"/>
      <c r="V96" s="2"/>
      <c r="W96" s="2"/>
      <c r="X96" s="2"/>
      <c r="Y96" s="2"/>
      <c r="Z96" s="2"/>
    </row>
    <row r="97" ht="15.75" customHeight="1">
      <c r="A97" s="1" t="s">
        <v>1075</v>
      </c>
      <c r="B97" s="1" t="s">
        <v>1076</v>
      </c>
      <c r="C97" s="1" t="s">
        <v>227</v>
      </c>
      <c r="D97" s="1" t="s">
        <v>1077</v>
      </c>
      <c r="E97" s="1" t="s">
        <v>842</v>
      </c>
      <c r="F97" s="1" t="s">
        <v>1078</v>
      </c>
      <c r="G97" s="1" t="s">
        <v>218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627</v>
      </c>
      <c r="C98" s="1" t="s">
        <v>1084</v>
      </c>
      <c r="D98" s="1" t="s">
        <v>426</v>
      </c>
      <c r="E98" s="1" t="s">
        <v>1085</v>
      </c>
      <c r="F98" s="1" t="s">
        <v>1086</v>
      </c>
      <c r="G98" s="1" t="s">
        <v>1087</v>
      </c>
      <c r="H98" s="1" t="s">
        <v>1088</v>
      </c>
      <c r="I98" s="1" t="s">
        <v>382</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1093</v>
      </c>
      <c r="D99" s="1" t="s">
        <v>482</v>
      </c>
      <c r="E99" s="1" t="s">
        <v>1094</v>
      </c>
      <c r="F99" s="1" t="s">
        <v>1095</v>
      </c>
      <c r="G99" s="1" t="s">
        <v>426</v>
      </c>
      <c r="H99" s="1" t="s">
        <v>1096</v>
      </c>
      <c r="I99" s="1" t="s">
        <v>750</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992</v>
      </c>
      <c r="D100" s="1" t="s">
        <v>758</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426</v>
      </c>
      <c r="C101" s="1" t="s">
        <v>487</v>
      </c>
      <c r="D101" s="1" t="s">
        <v>1109</v>
      </c>
      <c r="E101" s="1" t="s">
        <v>1110</v>
      </c>
      <c r="F101" s="1" t="s">
        <v>1111</v>
      </c>
      <c r="G101" s="1" t="s">
        <v>1112</v>
      </c>
      <c r="H101" s="1" t="s">
        <v>1113</v>
      </c>
      <c r="I101" s="1" t="s">
        <v>1114</v>
      </c>
      <c r="J101" s="1" t="s">
        <v>1115</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221</v>
      </c>
      <c r="D102" s="1" t="s">
        <v>1119</v>
      </c>
      <c r="E102" s="1" t="s">
        <v>1120</v>
      </c>
      <c r="F102" s="1" t="s">
        <v>1121</v>
      </c>
      <c r="G102" s="1" t="s">
        <v>1122</v>
      </c>
      <c r="H102" s="1" t="s">
        <v>685</v>
      </c>
      <c r="I102" s="1" t="s">
        <v>1123</v>
      </c>
      <c r="J102" s="1" t="s">
        <v>1124</v>
      </c>
      <c r="K102" s="1" t="s">
        <v>755</v>
      </c>
      <c r="L102" s="2"/>
      <c r="M102" s="2"/>
      <c r="N102" s="2"/>
      <c r="O102" s="2"/>
      <c r="P102" s="2"/>
      <c r="Q102" s="2"/>
      <c r="R102" s="2"/>
      <c r="S102" s="2"/>
      <c r="T102" s="2"/>
      <c r="U102" s="2"/>
      <c r="V102" s="2"/>
      <c r="W102" s="2"/>
      <c r="X102" s="2"/>
      <c r="Y102" s="2"/>
      <c r="Z102" s="2"/>
    </row>
    <row r="103" ht="15.75" customHeight="1">
      <c r="A103" s="1" t="s">
        <v>1125</v>
      </c>
      <c r="B103" s="1" t="s">
        <v>1126</v>
      </c>
      <c r="C103" s="1" t="s">
        <v>468</v>
      </c>
      <c r="D103" s="1" t="s">
        <v>779</v>
      </c>
      <c r="E103" s="1" t="s">
        <v>1127</v>
      </c>
      <c r="F103" s="1" t="s">
        <v>1128</v>
      </c>
      <c r="G103" s="1" t="s">
        <v>663</v>
      </c>
      <c r="H103" s="1" t="s">
        <v>1129</v>
      </c>
      <c r="I103" s="1" t="s">
        <v>1130</v>
      </c>
      <c r="J103" s="1" t="s">
        <v>1131</v>
      </c>
      <c r="K103" s="1" t="s">
        <v>1132</v>
      </c>
      <c r="L103" s="2"/>
      <c r="M103" s="2"/>
      <c r="N103" s="2"/>
      <c r="O103" s="2"/>
      <c r="P103" s="2"/>
      <c r="Q103" s="2"/>
      <c r="R103" s="2"/>
      <c r="S103" s="2"/>
      <c r="T103" s="2"/>
      <c r="U103" s="2"/>
      <c r="V103" s="2"/>
      <c r="W103" s="2"/>
      <c r="X103" s="2"/>
      <c r="Y103" s="2"/>
      <c r="Z103" s="2"/>
    </row>
    <row r="104" ht="15.75" customHeight="1">
      <c r="A104" s="1" t="s">
        <v>1133</v>
      </c>
      <c r="B104" s="1" t="s">
        <v>1134</v>
      </c>
      <c r="C104" s="1" t="s">
        <v>1135</v>
      </c>
      <c r="D104" s="1" t="s">
        <v>1136</v>
      </c>
      <c r="E104" s="1" t="s">
        <v>1137</v>
      </c>
      <c r="F104" s="1" t="s">
        <v>1087</v>
      </c>
      <c r="G104" s="1" t="s">
        <v>753</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233</v>
      </c>
      <c r="G105" s="1" t="s">
        <v>1147</v>
      </c>
      <c r="H105" s="1" t="s">
        <v>1148</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t="s">
        <v>1080</v>
      </c>
      <c r="C106" s="1" t="s">
        <v>824</v>
      </c>
      <c r="D106" s="1" t="s">
        <v>1153</v>
      </c>
      <c r="E106" s="1" t="s">
        <v>666</v>
      </c>
      <c r="F106" s="1" t="s">
        <v>1154</v>
      </c>
      <c r="G106" s="1" t="s">
        <v>1155</v>
      </c>
      <c r="H106" s="1" t="s">
        <v>1156</v>
      </c>
      <c r="I106" s="1" t="s">
        <v>889</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747</v>
      </c>
      <c r="C107" s="1" t="s">
        <v>1160</v>
      </c>
      <c r="D107" s="1" t="s">
        <v>1161</v>
      </c>
      <c r="E107" s="1" t="s">
        <v>1162</v>
      </c>
      <c r="F107" s="1" t="s">
        <v>1163</v>
      </c>
      <c r="G107" s="1" t="s">
        <v>1164</v>
      </c>
      <c r="H107" s="1" t="s">
        <v>450</v>
      </c>
      <c r="I107" s="1" t="s">
        <v>1165</v>
      </c>
      <c r="J107" s="1" t="s">
        <v>836</v>
      </c>
      <c r="K107" s="1" t="s">
        <v>837</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1168</v>
      </c>
      <c r="C109" s="1" t="s">
        <v>196</v>
      </c>
      <c r="D109" s="1" t="s">
        <v>851</v>
      </c>
      <c r="E109" s="1" t="s">
        <v>712</v>
      </c>
      <c r="F109" s="1" t="s">
        <v>136</v>
      </c>
      <c r="G109" s="1" t="s">
        <v>1169</v>
      </c>
      <c r="H109" s="1" t="s">
        <v>1170</v>
      </c>
      <c r="I109" s="1" t="s">
        <v>1063</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987</v>
      </c>
      <c r="C110" s="1" t="s">
        <v>1126</v>
      </c>
      <c r="D110" s="1" t="s">
        <v>471</v>
      </c>
      <c r="E110" s="1" t="s">
        <v>851</v>
      </c>
      <c r="F110" s="1" t="s">
        <v>210</v>
      </c>
      <c r="G110" s="1" t="s">
        <v>1174</v>
      </c>
      <c r="H110" s="1" t="s">
        <v>1175</v>
      </c>
      <c r="I110" s="1" t="s">
        <v>1176</v>
      </c>
      <c r="J110" s="1" t="s">
        <v>211</v>
      </c>
      <c r="K110" s="1" t="s">
        <v>1174</v>
      </c>
      <c r="L110" s="2"/>
      <c r="M110" s="2"/>
      <c r="N110" s="2"/>
      <c r="O110" s="2"/>
      <c r="P110" s="2"/>
      <c r="Q110" s="2"/>
      <c r="R110" s="2"/>
      <c r="S110" s="2"/>
      <c r="T110" s="2"/>
      <c r="U110" s="2"/>
      <c r="V110" s="2"/>
      <c r="W110" s="2"/>
      <c r="X110" s="2"/>
      <c r="Y110" s="2"/>
      <c r="Z110" s="2"/>
    </row>
    <row r="111" ht="15.75" customHeight="1">
      <c r="A111" s="1" t="s">
        <v>1177</v>
      </c>
      <c r="B111" s="1" t="s">
        <v>1168</v>
      </c>
      <c r="C111" s="1" t="s">
        <v>1178</v>
      </c>
      <c r="D111" s="1" t="s">
        <v>730</v>
      </c>
      <c r="E111" s="1" t="s">
        <v>218</v>
      </c>
      <c r="F111" s="1" t="s">
        <v>1179</v>
      </c>
      <c r="G111" s="1" t="s">
        <v>1180</v>
      </c>
      <c r="H111" s="1" t="s">
        <v>1181</v>
      </c>
      <c r="I111" s="1" t="s">
        <v>1182</v>
      </c>
      <c r="J111" s="1" t="s">
        <v>199</v>
      </c>
      <c r="K111" s="1" t="s">
        <v>1183</v>
      </c>
      <c r="L111" s="2"/>
      <c r="M111" s="2"/>
      <c r="N111" s="2"/>
      <c r="O111" s="2"/>
      <c r="P111" s="2"/>
      <c r="Q111" s="2"/>
      <c r="R111" s="2"/>
      <c r="S111" s="2"/>
      <c r="T111" s="2"/>
      <c r="U111" s="2"/>
      <c r="V111" s="2"/>
      <c r="W111" s="2"/>
      <c r="X111" s="2"/>
      <c r="Y111" s="2"/>
      <c r="Z111" s="2"/>
    </row>
    <row r="112" ht="15.75" customHeight="1">
      <c r="A112" s="1" t="s">
        <v>1184</v>
      </c>
      <c r="B112" s="1" t="s">
        <v>733</v>
      </c>
      <c r="C112" s="1" t="s">
        <v>1185</v>
      </c>
      <c r="D112" s="1" t="s">
        <v>1186</v>
      </c>
      <c r="E112" s="1" t="s">
        <v>619</v>
      </c>
      <c r="F112" s="1" t="s">
        <v>1187</v>
      </c>
      <c r="G112" s="1" t="s">
        <v>964</v>
      </c>
      <c r="H112" s="1" t="s">
        <v>479</v>
      </c>
      <c r="I112" s="1" t="s">
        <v>1017</v>
      </c>
      <c r="J112" s="1" t="s">
        <v>1065</v>
      </c>
      <c r="K112" s="1">
        <v>-1.0</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t="s">
        <v>1191</v>
      </c>
      <c r="E113" s="1" t="s">
        <v>963</v>
      </c>
      <c r="F113" s="1" t="s">
        <v>292</v>
      </c>
      <c r="G113" s="1" t="s">
        <v>1192</v>
      </c>
      <c r="H113" s="1" t="s">
        <v>1193</v>
      </c>
      <c r="I113" s="1" t="s">
        <v>136</v>
      </c>
      <c r="J113" s="1" t="s">
        <v>853</v>
      </c>
      <c r="K113" s="1" t="s">
        <v>906</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1198</v>
      </c>
      <c r="F114" s="1" t="s">
        <v>1199</v>
      </c>
      <c r="G114" s="1" t="s">
        <v>1044</v>
      </c>
      <c r="H114" s="1" t="s">
        <v>692</v>
      </c>
      <c r="I114" s="1" t="s">
        <v>866</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t="s">
        <v>1195</v>
      </c>
      <c r="C115" s="1" t="s">
        <v>1196</v>
      </c>
      <c r="D115" s="1" t="s">
        <v>1197</v>
      </c>
      <c r="E115" s="1" t="s">
        <v>1198</v>
      </c>
      <c r="F115" s="1" t="s">
        <v>1199</v>
      </c>
      <c r="G115" s="1" t="s">
        <v>1044</v>
      </c>
      <c r="H115" s="1" t="s">
        <v>692</v>
      </c>
      <c r="I115" s="1" t="s">
        <v>866</v>
      </c>
      <c r="J115" s="1" t="s">
        <v>1200</v>
      </c>
      <c r="K115" s="1" t="s">
        <v>1201</v>
      </c>
      <c r="L115" s="2"/>
      <c r="M115" s="2"/>
      <c r="N115" s="2"/>
      <c r="O115" s="2"/>
      <c r="P115" s="2"/>
      <c r="Q115" s="2"/>
      <c r="R115" s="2"/>
      <c r="S115" s="2"/>
      <c r="T115" s="2"/>
      <c r="U115" s="2"/>
      <c r="V115" s="2"/>
      <c r="W115" s="2"/>
      <c r="X115" s="2"/>
      <c r="Y115" s="2"/>
      <c r="Z115" s="2"/>
    </row>
    <row r="116" ht="15.75" customHeight="1">
      <c r="A116" s="1" t="s">
        <v>1203</v>
      </c>
      <c r="B116" s="1" t="s">
        <v>1204</v>
      </c>
      <c r="C116" s="1" t="s">
        <v>1164</v>
      </c>
      <c r="D116" s="1" t="s">
        <v>1205</v>
      </c>
      <c r="E116" s="1" t="s">
        <v>1206</v>
      </c>
      <c r="F116" s="1" t="s">
        <v>1207</v>
      </c>
      <c r="G116" s="1" t="s">
        <v>1044</v>
      </c>
      <c r="H116" s="1">
        <v>1.0</v>
      </c>
      <c r="I116" s="1" t="s">
        <v>1176</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729</v>
      </c>
      <c r="C117" s="1" t="s">
        <v>1211</v>
      </c>
      <c r="D117" s="1" t="s">
        <v>1212</v>
      </c>
      <c r="E117" s="1" t="s">
        <v>1213</v>
      </c>
      <c r="F117" s="1" t="s">
        <v>1214</v>
      </c>
      <c r="G117" s="1" t="s">
        <v>294</v>
      </c>
      <c r="H117" s="1" t="s">
        <v>1040</v>
      </c>
      <c r="I117" s="1" t="s">
        <v>1215</v>
      </c>
      <c r="J117" s="1" t="s">
        <v>1216</v>
      </c>
      <c r="K117" s="1" t="s">
        <v>647</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234</v>
      </c>
      <c r="H118" s="1" t="s">
        <v>1223</v>
      </c>
      <c r="I118" s="1" t="s">
        <v>1224</v>
      </c>
      <c r="J118" s="1" t="s">
        <v>861</v>
      </c>
      <c r="K118" s="1" t="s">
        <v>1225</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1229</v>
      </c>
      <c r="E119" s="1" t="s">
        <v>1230</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1238</v>
      </c>
      <c r="C120" s="1" t="s">
        <v>664</v>
      </c>
      <c r="D120" s="1" t="s">
        <v>1239</v>
      </c>
      <c r="E120" s="1" t="s">
        <v>1240</v>
      </c>
      <c r="F120" s="1" t="s">
        <v>1241</v>
      </c>
      <c r="G120" s="1" t="s">
        <v>862</v>
      </c>
      <c r="H120" s="1" t="s">
        <v>876</v>
      </c>
      <c r="I120" s="1" t="s">
        <v>1242</v>
      </c>
      <c r="J120" s="1" t="s">
        <v>1020</v>
      </c>
      <c r="K120" s="1" t="s">
        <v>209</v>
      </c>
      <c r="L120" s="2"/>
      <c r="M120" s="2"/>
      <c r="N120" s="2"/>
      <c r="O120" s="2"/>
      <c r="P120" s="2"/>
      <c r="Q120" s="2"/>
      <c r="R120" s="2"/>
      <c r="S120" s="2"/>
      <c r="T120" s="2"/>
      <c r="U120" s="2"/>
      <c r="V120" s="2"/>
      <c r="W120" s="2"/>
      <c r="X120" s="2"/>
      <c r="Y120" s="2"/>
      <c r="Z120" s="2"/>
    </row>
    <row r="121" ht="15.75" customHeight="1">
      <c r="A121" s="1" t="s">
        <v>1243</v>
      </c>
      <c r="B121" s="1" t="s">
        <v>1244</v>
      </c>
      <c r="C121" s="1" t="s">
        <v>965</v>
      </c>
      <c r="D121" s="1" t="s">
        <v>1245</v>
      </c>
      <c r="E121" s="1" t="s">
        <v>235</v>
      </c>
      <c r="F121" s="1" t="s">
        <v>1246</v>
      </c>
      <c r="G121" s="1" t="s">
        <v>702</v>
      </c>
      <c r="H121" s="1" t="s">
        <v>1247</v>
      </c>
      <c r="I121" s="1" t="s">
        <v>1248</v>
      </c>
      <c r="J121" s="1" t="s">
        <v>1105</v>
      </c>
      <c r="K121" s="1" t="s">
        <v>1249</v>
      </c>
      <c r="L121" s="2"/>
      <c r="M121" s="2"/>
      <c r="N121" s="2"/>
      <c r="O121" s="2"/>
      <c r="P121" s="2"/>
      <c r="Q121" s="2"/>
      <c r="R121" s="2"/>
      <c r="S121" s="2"/>
      <c r="T121" s="2"/>
      <c r="U121" s="2"/>
      <c r="V121" s="2"/>
      <c r="W121" s="2"/>
      <c r="X121" s="2"/>
      <c r="Y121" s="2"/>
      <c r="Z121" s="2"/>
    </row>
    <row r="122" ht="15.75" customHeight="1">
      <c r="A122" s="1" t="s">
        <v>1250</v>
      </c>
      <c r="B122" s="1" t="s">
        <v>1251</v>
      </c>
      <c r="C122" s="1" t="s">
        <v>1252</v>
      </c>
      <c r="D122" s="1" t="s">
        <v>1253</v>
      </c>
      <c r="E122" s="1" t="s">
        <v>1254</v>
      </c>
      <c r="F122" s="1" t="s">
        <v>1255</v>
      </c>
      <c r="G122" s="1" t="s">
        <v>1256</v>
      </c>
      <c r="H122" s="1" t="s">
        <v>1257</v>
      </c>
      <c r="I122" s="1" t="s">
        <v>1258</v>
      </c>
      <c r="J122" s="1" t="s">
        <v>1259</v>
      </c>
      <c r="K122" s="1" t="s">
        <v>1260</v>
      </c>
      <c r="L122" s="2"/>
      <c r="M122" s="2"/>
      <c r="N122" s="2"/>
      <c r="O122" s="2"/>
      <c r="P122" s="2"/>
      <c r="Q122" s="2"/>
      <c r="R122" s="2"/>
      <c r="S122" s="2"/>
      <c r="T122" s="2"/>
      <c r="U122" s="2"/>
      <c r="V122" s="2"/>
      <c r="W122" s="2"/>
      <c r="X122" s="2"/>
      <c r="Y122" s="2"/>
      <c r="Z122" s="2"/>
    </row>
    <row r="123" ht="15.75" customHeight="1">
      <c r="A123" s="1" t="s">
        <v>1261</v>
      </c>
      <c r="B123" s="1" t="s">
        <v>1262</v>
      </c>
      <c r="C123" s="1" t="s">
        <v>1263</v>
      </c>
      <c r="D123" s="1" t="s">
        <v>1264</v>
      </c>
      <c r="E123" s="1" t="s">
        <v>1265</v>
      </c>
      <c r="F123" s="1" t="s">
        <v>1266</v>
      </c>
      <c r="G123" s="1" t="s">
        <v>1003</v>
      </c>
      <c r="H123" s="1" t="s">
        <v>1267</v>
      </c>
      <c r="I123" s="1" t="s">
        <v>1268</v>
      </c>
      <c r="J123" s="1" t="s">
        <v>484</v>
      </c>
      <c r="K123" s="1" t="s">
        <v>1269</v>
      </c>
      <c r="L123" s="2"/>
      <c r="M123" s="2"/>
      <c r="N123" s="2"/>
      <c r="O123" s="2"/>
      <c r="P123" s="2"/>
      <c r="Q123" s="2"/>
      <c r="R123" s="2"/>
      <c r="S123" s="2"/>
      <c r="T123" s="2"/>
      <c r="U123" s="2"/>
      <c r="V123" s="2"/>
      <c r="W123" s="2"/>
      <c r="X123" s="2"/>
      <c r="Y123" s="2"/>
      <c r="Z123" s="2"/>
    </row>
    <row r="124" ht="15.75" customHeight="1">
      <c r="A124" s="1" t="s">
        <v>1270</v>
      </c>
      <c r="B124" s="1" t="s">
        <v>1069</v>
      </c>
      <c r="C124" s="1" t="s">
        <v>1271</v>
      </c>
      <c r="D124" s="1" t="s">
        <v>996</v>
      </c>
      <c r="E124" s="1" t="s">
        <v>1272</v>
      </c>
      <c r="F124" s="1" t="s">
        <v>1273</v>
      </c>
      <c r="G124" s="1" t="s">
        <v>866</v>
      </c>
      <c r="H124" s="1" t="s">
        <v>195</v>
      </c>
      <c r="I124" s="1" t="s">
        <v>1274</v>
      </c>
      <c r="J124" s="1" t="s">
        <v>1275</v>
      </c>
      <c r="K124" s="1" t="s">
        <v>1276</v>
      </c>
      <c r="L124" s="2"/>
      <c r="M124" s="2"/>
      <c r="N124" s="2"/>
      <c r="O124" s="2"/>
      <c r="P124" s="2"/>
      <c r="Q124" s="2"/>
      <c r="R124" s="2"/>
      <c r="S124" s="2"/>
      <c r="T124" s="2"/>
      <c r="U124" s="2"/>
      <c r="V124" s="2"/>
      <c r="W124" s="2"/>
      <c r="X124" s="2"/>
      <c r="Y124" s="2"/>
      <c r="Z124" s="2"/>
    </row>
    <row r="125" ht="15.75" customHeight="1">
      <c r="A125" s="1" t="s">
        <v>1277</v>
      </c>
      <c r="B125" s="1" t="s">
        <v>779</v>
      </c>
      <c r="C125" s="1" t="s">
        <v>1278</v>
      </c>
      <c r="D125" s="1" t="s">
        <v>1279</v>
      </c>
      <c r="E125" s="1" t="s">
        <v>1280</v>
      </c>
      <c r="F125" s="1" t="s">
        <v>1281</v>
      </c>
      <c r="G125" s="1" t="s">
        <v>1136</v>
      </c>
      <c r="H125" s="1" t="s">
        <v>1282</v>
      </c>
      <c r="I125" s="1" t="s">
        <v>1283</v>
      </c>
      <c r="J125" s="1" t="s">
        <v>1284</v>
      </c>
      <c r="K125" s="1" t="s">
        <v>1285</v>
      </c>
      <c r="L125" s="2"/>
      <c r="M125" s="2"/>
      <c r="N125" s="2"/>
      <c r="O125" s="2"/>
      <c r="P125" s="2"/>
      <c r="Q125" s="2"/>
      <c r="R125" s="2"/>
      <c r="S125" s="2"/>
      <c r="T125" s="2"/>
      <c r="U125" s="2"/>
      <c r="V125" s="2"/>
      <c r="W125" s="2"/>
      <c r="X125" s="2"/>
      <c r="Y125" s="2"/>
      <c r="Z125" s="2"/>
    </row>
    <row r="126" ht="15.75" customHeight="1">
      <c r="A126" s="1" t="s">
        <v>1286</v>
      </c>
      <c r="B126" s="1" t="s">
        <v>1287</v>
      </c>
      <c r="C126" s="1" t="s">
        <v>802</v>
      </c>
      <c r="D126" s="1" t="s">
        <v>1288</v>
      </c>
      <c r="E126" s="1" t="s">
        <v>1096</v>
      </c>
      <c r="F126" s="1" t="s">
        <v>441</v>
      </c>
      <c r="G126" s="1" t="s">
        <v>793</v>
      </c>
      <c r="H126" s="1" t="s">
        <v>694</v>
      </c>
      <c r="I126" s="1" t="s">
        <v>1034</v>
      </c>
      <c r="J126" s="1" t="s">
        <v>1289</v>
      </c>
      <c r="K126" s="1" t="s">
        <v>1290</v>
      </c>
      <c r="L126" s="2"/>
      <c r="M126" s="2"/>
      <c r="N126" s="2"/>
      <c r="O126" s="2"/>
      <c r="P126" s="2"/>
      <c r="Q126" s="2"/>
      <c r="R126" s="2"/>
      <c r="S126" s="2"/>
      <c r="T126" s="2"/>
      <c r="U126" s="2"/>
      <c r="V126" s="2"/>
      <c r="W126" s="2"/>
      <c r="X126" s="2"/>
      <c r="Y126" s="2"/>
      <c r="Z126" s="2"/>
    </row>
    <row r="127" ht="15.75" customHeight="1">
      <c r="A127" s="1" t="s">
        <v>1291</v>
      </c>
      <c r="B127" s="1" t="s">
        <v>1292</v>
      </c>
      <c r="C127" s="1" t="s">
        <v>1293</v>
      </c>
      <c r="D127" s="1" t="s">
        <v>1041</v>
      </c>
      <c r="E127" s="1" t="s">
        <v>1294</v>
      </c>
      <c r="F127" s="1" t="s">
        <v>1119</v>
      </c>
      <c r="G127" s="1" t="s">
        <v>1295</v>
      </c>
      <c r="H127" s="1" t="s">
        <v>238</v>
      </c>
      <c r="I127" s="1" t="s">
        <v>1296</v>
      </c>
      <c r="J127" s="1" t="s">
        <v>1297</v>
      </c>
      <c r="K127" s="1" t="s">
        <v>768</v>
      </c>
      <c r="L127" s="2"/>
      <c r="M127" s="2"/>
      <c r="N127" s="2"/>
      <c r="O127" s="2"/>
      <c r="P127" s="2"/>
      <c r="Q127" s="2"/>
      <c r="R127" s="2"/>
      <c r="S127" s="2"/>
      <c r="T127" s="2"/>
      <c r="U127" s="2"/>
      <c r="V127" s="2"/>
      <c r="W127" s="2"/>
      <c r="X127" s="2"/>
      <c r="Y127" s="2"/>
      <c r="Z127" s="2"/>
    </row>
    <row r="128" ht="15.75" customHeight="1">
      <c r="A128" s="1" t="s">
        <v>1298</v>
      </c>
      <c r="B128" s="1">
        <v>0.0</v>
      </c>
      <c r="C128" s="1" t="s">
        <v>1299</v>
      </c>
      <c r="D128" s="1" t="s">
        <v>1300</v>
      </c>
      <c r="E128" s="1" t="s">
        <v>1301</v>
      </c>
      <c r="F128" s="1" t="s">
        <v>1302</v>
      </c>
      <c r="G128" s="1" t="s">
        <v>1303</v>
      </c>
      <c r="H128" s="1" t="s">
        <v>1304</v>
      </c>
      <c r="I128" s="1" t="s">
        <v>1305</v>
      </c>
      <c r="J128" s="1" t="s">
        <v>1306</v>
      </c>
      <c r="K128" s="1" t="s">
        <v>1037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1307</v>
      </c>
      <c r="C1" s="1" t="s">
        <v>1308</v>
      </c>
      <c r="D1" s="1" t="s">
        <v>1309</v>
      </c>
      <c r="E1" s="1" t="s">
        <v>1310</v>
      </c>
      <c r="F1" s="1" t="s">
        <v>1311</v>
      </c>
      <c r="G1" s="1" t="s">
        <v>1312</v>
      </c>
      <c r="H1" s="1" t="s">
        <v>1313</v>
      </c>
      <c r="I1" s="1" t="s">
        <v>1314</v>
      </c>
      <c r="J1" s="2"/>
      <c r="K1" s="2"/>
      <c r="L1" s="2"/>
      <c r="M1" s="2"/>
      <c r="N1" s="2"/>
      <c r="O1" s="2"/>
      <c r="P1" s="2"/>
      <c r="Q1" s="2"/>
      <c r="R1" s="2"/>
      <c r="S1" s="2"/>
      <c r="T1" s="2"/>
      <c r="U1" s="2"/>
      <c r="V1" s="2"/>
      <c r="W1" s="2"/>
      <c r="X1" s="2"/>
      <c r="Y1" s="2"/>
      <c r="Z1" s="2"/>
    </row>
    <row r="2">
      <c r="A2" s="1" t="s">
        <v>1315</v>
      </c>
      <c r="B2" s="1" t="s">
        <v>1316</v>
      </c>
      <c r="C2" s="1" t="s">
        <v>1317</v>
      </c>
      <c r="D2" s="1" t="s">
        <v>1318</v>
      </c>
      <c r="E2" s="1" t="s">
        <v>1319</v>
      </c>
      <c r="F2" s="1" t="s">
        <v>1320</v>
      </c>
      <c r="G2" s="1" t="s">
        <v>1321</v>
      </c>
      <c r="H2" s="1" t="s">
        <v>1322</v>
      </c>
      <c r="I2" s="1" t="s">
        <v>1322</v>
      </c>
      <c r="J2" s="2"/>
      <c r="K2" s="2"/>
      <c r="L2" s="2"/>
      <c r="M2" s="2"/>
      <c r="N2" s="2"/>
      <c r="O2" s="2"/>
      <c r="P2" s="2"/>
      <c r="Q2" s="2"/>
      <c r="R2" s="2"/>
      <c r="S2" s="2"/>
      <c r="T2" s="2"/>
      <c r="U2" s="2"/>
      <c r="V2" s="2"/>
      <c r="W2" s="2"/>
      <c r="X2" s="2"/>
      <c r="Y2" s="2"/>
      <c r="Z2" s="2"/>
    </row>
    <row r="3">
      <c r="A3" s="1" t="s">
        <v>1323</v>
      </c>
      <c r="B3" s="1" t="s">
        <v>1322</v>
      </c>
      <c r="C3" s="1" t="s">
        <v>1324</v>
      </c>
      <c r="D3" s="1" t="s">
        <v>1325</v>
      </c>
      <c r="E3" s="1" t="s">
        <v>1326</v>
      </c>
      <c r="F3" s="1" t="s">
        <v>1327</v>
      </c>
      <c r="G3" s="1" t="s">
        <v>1328</v>
      </c>
      <c r="H3" s="1" t="s">
        <v>1322</v>
      </c>
      <c r="I3" s="1" t="s">
        <v>1322</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1323</v>
      </c>
      <c r="B5" s="1" t="s">
        <v>1322</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1322</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1357</v>
      </c>
      <c r="D9" s="1" t="s">
        <v>1373</v>
      </c>
      <c r="E9" s="1" t="s">
        <v>1374</v>
      </c>
      <c r="F9" s="1" t="s">
        <v>1373</v>
      </c>
      <c r="G9" s="1" t="s">
        <v>1375</v>
      </c>
      <c r="H9" s="1" t="s">
        <v>1376</v>
      </c>
      <c r="I9" s="1" t="s">
        <v>1377</v>
      </c>
      <c r="J9" s="2"/>
      <c r="K9" s="2"/>
      <c r="L9" s="2"/>
      <c r="M9" s="2"/>
      <c r="N9" s="2"/>
      <c r="O9" s="2"/>
      <c r="P9" s="2"/>
      <c r="Q9" s="2"/>
      <c r="R9" s="2"/>
      <c r="S9" s="2"/>
      <c r="T9" s="2"/>
      <c r="U9" s="2"/>
      <c r="V9" s="2"/>
      <c r="W9" s="2"/>
      <c r="X9" s="2"/>
      <c r="Y9" s="2"/>
      <c r="Z9" s="2"/>
    </row>
    <row r="10">
      <c r="A10" s="1" t="s">
        <v>1378</v>
      </c>
      <c r="B10" s="1" t="s">
        <v>1379</v>
      </c>
      <c r="C10" s="1" t="s">
        <v>1380</v>
      </c>
      <c r="D10" s="1" t="s">
        <v>1381</v>
      </c>
      <c r="E10" s="1" t="s">
        <v>1382</v>
      </c>
      <c r="F10" s="1" t="s">
        <v>1383</v>
      </c>
      <c r="G10" s="1" t="s">
        <v>1384</v>
      </c>
      <c r="H10" s="1" t="s">
        <v>1385</v>
      </c>
      <c r="I10" s="1" t="s">
        <v>1386</v>
      </c>
      <c r="J10" s="2"/>
      <c r="K10" s="2"/>
      <c r="L10" s="2"/>
      <c r="M10" s="2"/>
      <c r="N10" s="2"/>
      <c r="O10" s="2"/>
      <c r="P10" s="2"/>
      <c r="Q10" s="2"/>
      <c r="R10" s="2"/>
      <c r="S10" s="2"/>
      <c r="T10" s="2"/>
      <c r="U10" s="2"/>
      <c r="V10" s="2"/>
      <c r="W10" s="2"/>
      <c r="X10" s="2"/>
      <c r="Y10" s="2"/>
      <c r="Z10" s="2"/>
    </row>
    <row r="11">
      <c r="A11" s="1" t="s">
        <v>1387</v>
      </c>
      <c r="B11" s="1" t="s">
        <v>1388</v>
      </c>
      <c r="C11" s="1" t="s">
        <v>1389</v>
      </c>
      <c r="D11" s="1" t="s">
        <v>1390</v>
      </c>
      <c r="E11" s="1" t="s">
        <v>1391</v>
      </c>
      <c r="F11" s="1" t="s">
        <v>1392</v>
      </c>
      <c r="G11" s="1" t="s">
        <v>1393</v>
      </c>
      <c r="H11" s="1" t="s">
        <v>1394</v>
      </c>
      <c r="I11" s="1" t="s">
        <v>1395</v>
      </c>
      <c r="J11" s="2"/>
      <c r="K11" s="2"/>
      <c r="L11" s="2"/>
      <c r="M11" s="2"/>
      <c r="N11" s="2"/>
      <c r="O11" s="2"/>
      <c r="P11" s="2"/>
      <c r="Q11" s="2"/>
      <c r="R11" s="2"/>
      <c r="S11" s="2"/>
      <c r="T11" s="2"/>
      <c r="U11" s="2"/>
      <c r="V11" s="2"/>
      <c r="W11" s="2"/>
      <c r="X11" s="2"/>
      <c r="Y11" s="2"/>
      <c r="Z11" s="2"/>
    </row>
    <row r="12">
      <c r="A12" s="1" t="s">
        <v>1396</v>
      </c>
      <c r="B12" s="1" t="s">
        <v>1397</v>
      </c>
      <c r="C12" s="1" t="s">
        <v>1398</v>
      </c>
      <c r="D12" s="1" t="s">
        <v>1399</v>
      </c>
      <c r="E12" s="1" t="s">
        <v>1400</v>
      </c>
      <c r="F12" s="1" t="s">
        <v>1394</v>
      </c>
      <c r="G12" s="1" t="s">
        <v>1398</v>
      </c>
      <c r="H12" s="1" t="s">
        <v>1401</v>
      </c>
      <c r="I12" s="1" t="s">
        <v>1402</v>
      </c>
      <c r="J12" s="2"/>
      <c r="K12" s="2"/>
      <c r="L12" s="2"/>
      <c r="M12" s="2"/>
      <c r="N12" s="2"/>
      <c r="O12" s="2"/>
      <c r="P12" s="2"/>
      <c r="Q12" s="2"/>
      <c r="R12" s="2"/>
      <c r="S12" s="2"/>
      <c r="T12" s="2"/>
      <c r="U12" s="2"/>
      <c r="V12" s="2"/>
      <c r="W12" s="2"/>
      <c r="X12" s="2"/>
      <c r="Y12" s="2"/>
      <c r="Z12" s="2"/>
    </row>
    <row r="13">
      <c r="A13" s="1" t="s">
        <v>1403</v>
      </c>
      <c r="B13" s="1" t="s">
        <v>1404</v>
      </c>
      <c r="C13" s="1" t="s">
        <v>1405</v>
      </c>
      <c r="D13" s="1" t="s">
        <v>1406</v>
      </c>
      <c r="E13" s="1" t="s">
        <v>1400</v>
      </c>
      <c r="F13" s="1" t="s">
        <v>1407</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216</v>
      </c>
      <c r="C15" s="1" t="s">
        <v>235</v>
      </c>
      <c r="D15" s="1" t="s">
        <v>236</v>
      </c>
      <c r="E15" s="1" t="s">
        <v>237</v>
      </c>
      <c r="F15" s="1" t="s">
        <v>238</v>
      </c>
      <c r="G15" s="1" t="s">
        <v>1421</v>
      </c>
      <c r="H15" s="1" t="s">
        <v>1422</v>
      </c>
      <c r="I15" s="1" t="s">
        <v>1423</v>
      </c>
      <c r="J15" s="2"/>
      <c r="K15" s="2"/>
      <c r="L15" s="2"/>
      <c r="M15" s="2"/>
      <c r="N15" s="2"/>
      <c r="O15" s="2"/>
      <c r="P15" s="2"/>
      <c r="Q15" s="2"/>
      <c r="R15" s="2"/>
      <c r="S15" s="2"/>
      <c r="T15" s="2"/>
      <c r="U15" s="2"/>
      <c r="V15" s="2"/>
      <c r="W15" s="2"/>
      <c r="X15" s="2"/>
      <c r="Y15" s="2"/>
      <c r="Z15" s="2"/>
    </row>
    <row r="16">
      <c r="A16" s="1" t="s">
        <v>1424</v>
      </c>
      <c r="B16" s="1" t="s">
        <v>1425</v>
      </c>
      <c r="C16" s="1" t="s">
        <v>1426</v>
      </c>
      <c r="D16" s="1" t="s">
        <v>1427</v>
      </c>
      <c r="E16" s="1" t="s">
        <v>1428</v>
      </c>
      <c r="F16" s="1" t="s">
        <v>1429</v>
      </c>
      <c r="G16" s="1" t="s">
        <v>1430</v>
      </c>
      <c r="H16" s="1" t="s">
        <v>1431</v>
      </c>
      <c r="I16" s="1" t="s">
        <v>1432</v>
      </c>
      <c r="J16" s="2"/>
      <c r="K16" s="2"/>
      <c r="L16" s="2"/>
      <c r="M16" s="2"/>
      <c r="N16" s="2"/>
      <c r="O16" s="2"/>
      <c r="P16" s="2"/>
      <c r="Q16" s="2"/>
      <c r="R16" s="2"/>
      <c r="S16" s="2"/>
      <c r="T16" s="2"/>
      <c r="U16" s="2"/>
      <c r="V16" s="2"/>
      <c r="W16" s="2"/>
      <c r="X16" s="2"/>
      <c r="Y16" s="2"/>
      <c r="Z16" s="2"/>
    </row>
    <row r="17">
      <c r="A17" s="1" t="s">
        <v>1433</v>
      </c>
      <c r="B17" s="1" t="s">
        <v>208</v>
      </c>
      <c r="C17" s="1" t="s">
        <v>209</v>
      </c>
      <c r="D17" s="1" t="s">
        <v>210</v>
      </c>
      <c r="E17" s="1" t="s">
        <v>211</v>
      </c>
      <c r="F17" s="1" t="s">
        <v>212</v>
      </c>
      <c r="G17" s="1" t="s">
        <v>1434</v>
      </c>
      <c r="H17" s="1" t="s">
        <v>1435</v>
      </c>
      <c r="I17" s="1" t="s">
        <v>1436</v>
      </c>
      <c r="J17" s="2"/>
      <c r="K17" s="2"/>
      <c r="L17" s="2"/>
      <c r="M17" s="2"/>
      <c r="N17" s="2"/>
      <c r="O17" s="2"/>
      <c r="P17" s="2"/>
      <c r="Q17" s="2"/>
      <c r="R17" s="2"/>
      <c r="S17" s="2"/>
      <c r="T17" s="2"/>
      <c r="U17" s="2"/>
      <c r="V17" s="2"/>
      <c r="W17" s="2"/>
      <c r="X17" s="2"/>
      <c r="Y17" s="2"/>
      <c r="Z17" s="2"/>
    </row>
    <row r="18">
      <c r="A18" s="1" t="s">
        <v>1437</v>
      </c>
      <c r="B18" s="1" t="s">
        <v>1438</v>
      </c>
      <c r="C18" s="1" t="s">
        <v>1439</v>
      </c>
      <c r="D18" s="1" t="s">
        <v>1440</v>
      </c>
      <c r="E18" s="1" t="s">
        <v>1441</v>
      </c>
      <c r="F18" s="1" t="s">
        <v>1442</v>
      </c>
      <c r="G18" s="1" t="s">
        <v>1443</v>
      </c>
      <c r="H18" s="1" t="s">
        <v>1444</v>
      </c>
      <c r="I18" s="1" t="s">
        <v>1445</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1322</v>
      </c>
      <c r="I25" s="1" t="s">
        <v>1322</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1322</v>
      </c>
      <c r="H26" s="1" t="s">
        <v>1322</v>
      </c>
      <c r="I26" s="1" t="s">
        <v>1322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11</v>
      </c>
      <c r="C6" s="2"/>
      <c r="D6" s="2"/>
      <c r="E6" s="2"/>
      <c r="F6" s="2"/>
      <c r="G6" s="2"/>
      <c r="H6" s="2"/>
      <c r="I6" s="2"/>
      <c r="J6" s="2"/>
      <c r="K6" s="2"/>
      <c r="L6" s="2"/>
      <c r="M6" s="2"/>
      <c r="N6" s="2"/>
      <c r="O6" s="2"/>
      <c r="P6" s="2"/>
      <c r="Q6" s="2"/>
      <c r="R6" s="2"/>
      <c r="S6" s="2"/>
      <c r="T6" s="2"/>
      <c r="U6" s="2"/>
      <c r="V6" s="2"/>
      <c r="W6" s="2"/>
      <c r="X6" s="2"/>
      <c r="Y6" s="2"/>
      <c r="Z6" s="2"/>
    </row>
    <row r="7">
      <c r="A7" s="3" t="s">
        <v>1520</v>
      </c>
      <c r="B7" s="1" t="s">
        <v>1521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4"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1527</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90400.0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59.2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58.88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58.5438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59.06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59.2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58.88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58.5438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59.06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0.0272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0.6824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3.07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25.210302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14.924881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1.7274459E7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1.7274459E7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1.9162359E7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1.507517E7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1.507517E7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58.67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58.76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600.0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2.33947332608E11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60.23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4.4161005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58.3466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51.3096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1.19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0.020101352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t="s">
        <v>1583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2.47688593408E11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0.17731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3.9843342E9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3.982759936E9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5.683384E7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6.2452068E7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0.0143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5.9E-4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0.79186994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2.81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0.0143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3.999000064E9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11.348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5.176243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1.7220384E9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1.7535744E9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1.7299008E9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-0.255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9.393000448E9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2.33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1608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9.537696E8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4.675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18.011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0.16109908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1.7358624E9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1619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t="s">
        <v>1623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t="s">
        <v>1623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v>6.351786E8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t="s">
        <v>1627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t="s">
        <v>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t="s">
        <v>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t="s">
        <v>1633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58.74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78.0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62.78708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64.0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2.32143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t="s">
        <v>1642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1643</v>
      </c>
      <c r="B111" s="1">
        <v>24.0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1644</v>
      </c>
      <c r="B112" s="1">
        <v>1.8670999552E10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1645</v>
      </c>
      <c r="B113" s="1">
        <v>4.679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1646</v>
      </c>
      <c r="B114" s="1">
        <v>1.3752000512E10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1647</v>
      </c>
      <c r="B115" s="1">
        <v>3.1986999296E10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1648</v>
      </c>
      <c r="B116" s="1">
        <v>0.648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1649</v>
      </c>
      <c r="B117" s="1">
        <v>0.882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1650</v>
      </c>
      <c r="B118" s="1">
        <v>5.2976001024E10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1651</v>
      </c>
      <c r="B119" s="1">
        <v>70.647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1652</v>
      </c>
      <c r="B120" s="1">
        <v>13.158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1653</v>
      </c>
      <c r="B121" s="1">
        <v>0.06278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1654</v>
      </c>
      <c r="B122" s="1">
        <v>0.20761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1655</v>
      </c>
      <c r="B123" s="1">
        <v>1.2193874944E10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1656</v>
      </c>
      <c r="B124" s="1">
        <v>1.2170000384E10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1657</v>
      </c>
      <c r="B125" s="1">
        <v>-0.237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1658</v>
      </c>
      <c r="B126" s="1">
        <v>-0.056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1659</v>
      </c>
      <c r="B127" s="1">
        <v>0.64919996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1660</v>
      </c>
      <c r="B128" s="1">
        <v>0.25959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1661</v>
      </c>
      <c r="B129" s="1">
        <v>0.17036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1662</v>
      </c>
      <c r="B130" s="1" t="s">
        <v>1583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1663</v>
      </c>
      <c r="B131" s="1">
        <v>2.6418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9080.0</v>
      </c>
      <c r="C3" s="1">
        <v>11500.0</v>
      </c>
      <c r="D3" s="1">
        <v>9010.0</v>
      </c>
      <c r="E3" s="1">
        <v>10830.0</v>
      </c>
      <c r="F3" s="1">
        <v>11990.0</v>
      </c>
      <c r="G3" s="1">
        <v>11980.0</v>
      </c>
      <c r="H3" s="1">
        <v>12390.0</v>
      </c>
      <c r="I3" s="1">
        <v>9990.0</v>
      </c>
      <c r="J3" s="1">
        <v>18340.0</v>
      </c>
      <c r="K3" s="1">
        <v>11160.0</v>
      </c>
      <c r="L3" s="1">
        <f>IF(K3*FORECAST(L2,B3:K3,B2:K2)&gt;0,FORECAST(L2,B3:K3,B2:K2),K3)*$X$1</f>
        <v>14166</v>
      </c>
      <c r="M3" s="1">
        <f>IF(L3*FORECAST(M2,B3:L3,B2:L2)&gt;0,FORECAST(M2,B3:L3,B2:L2),L3)*$X$1</f>
        <v>14627.63636</v>
      </c>
      <c r="N3" s="1">
        <f>IF(M3*FORECAST(N2,B3:M3,B2:M2)&gt;0,FORECAST(N2,B3:M3,B2:M2),M3)*$X$1</f>
        <v>15089.27273</v>
      </c>
      <c r="O3" s="1">
        <f>IF(N3*FORECAST(O2,B3:N3,B2:N2)&gt;0,FORECAST(O2,B3:N3,B2:N2),N3)*$X$1</f>
        <v>15550.90909</v>
      </c>
      <c r="P3" s="1">
        <f>IF(O3*FORECAST(P2,B3:O3,B2:O2)&gt;0,FORECAST(P2,B3:O3,B2:O2),O3)*$X$1</f>
        <v>16012.54545</v>
      </c>
      <c r="Q3" s="1">
        <f>IF(P3*FORECAST(Q2,B3:P3,B2:P2)&gt;0,FORECAST(Q2,B3:P3,B2:P2),P3)*$X$1</f>
        <v>16474.18182</v>
      </c>
      <c r="R3" s="1">
        <f>IF(Q3*FORECAST(R2,B3:Q3,B2:Q2)&gt;0,FORECAST(R2,B3:Q3,B2:Q2),Q3)*$X$1</f>
        <v>16935.81818</v>
      </c>
      <c r="S3" s="5">
        <f>IF(R3*FORECAST(S2,B3:R3,B2:R2)&gt;0,FORECAST(S2,B3:R3,B2:R2),R3)*$X$1</f>
        <v>17397.45455</v>
      </c>
      <c r="T3" s="5">
        <f>IF(S3*FORECAST(T2,B3:S3,B2:S2)&gt;0,FORECAST(T2,B3:S3,B2:S2),S3)*$X$1</f>
        <v>17859.09091</v>
      </c>
      <c r="U3" s="5">
        <f>IF(T3*FORECAST(U2,B3:T3,B2:T2)&gt;0,FORECAST(U2,B3:T3,B2:T2),T3)*$X$1</f>
        <v>18320.72727</v>
      </c>
      <c r="V3" s="5">
        <f>IF(U3*FORECAST(V2,B3:U3,B2:U2)&gt;0,FORECAST(V2,B3:U3,B2:U2),U3)*$X$1</f>
        <v>18782.36364</v>
      </c>
      <c r="W3" s="5">
        <f>IF(V3*FORECAST(W2,B3:V3,B2:V2)&gt;0,FORECAST(W2,B3:V3,B2:V2),V3)*$X$1</f>
        <v>19244</v>
      </c>
      <c r="X3" s="2"/>
      <c r="Y3" s="2"/>
      <c r="Z3" s="2"/>
    </row>
    <row r="4">
      <c r="A4" s="3" t="s">
        <v>143</v>
      </c>
      <c r="B4" s="1">
        <v>-35060.0</v>
      </c>
      <c r="C4" s="1">
        <v>-37120.0</v>
      </c>
      <c r="D4" s="1">
        <v>-36780.0</v>
      </c>
      <c r="E4" s="1">
        <v>-20910.0</v>
      </c>
      <c r="F4" s="1">
        <v>-8750.0</v>
      </c>
      <c r="G4" s="1">
        <v>-13840.0</v>
      </c>
      <c r="H4" s="1">
        <v>-11830.0</v>
      </c>
      <c r="I4" s="1">
        <v>-8710.0</v>
      </c>
      <c r="J4" s="1">
        <v>-16880.0</v>
      </c>
      <c r="K4" s="1">
        <v>13640.0</v>
      </c>
      <c r="L4" s="2"/>
      <c r="M4" s="2"/>
      <c r="N4" s="2"/>
      <c r="O4" s="2"/>
      <c r="P4" s="2"/>
      <c r="Q4" s="2"/>
      <c r="R4" s="2"/>
      <c r="S4" s="2"/>
      <c r="T4" s="2"/>
      <c r="U4" s="2"/>
      <c r="V4" s="2"/>
      <c r="W4" s="2"/>
      <c r="X4" s="2"/>
      <c r="Y4" s="2"/>
      <c r="Z4" s="2"/>
    </row>
    <row r="5">
      <c r="A5" s="3" t="s">
        <v>1664</v>
      </c>
      <c r="B5" s="1">
        <v>5150.0</v>
      </c>
      <c r="C5" s="1">
        <v>5090.0</v>
      </c>
      <c r="D5" s="1">
        <v>5050.0</v>
      </c>
      <c r="E5" s="1">
        <v>4880.0</v>
      </c>
      <c r="F5" s="1">
        <v>4450.0</v>
      </c>
      <c r="G5" s="1">
        <v>4250.0</v>
      </c>
      <c r="H5" s="1">
        <v>4240.0</v>
      </c>
      <c r="I5" s="1">
        <v>4190.0</v>
      </c>
      <c r="J5" s="1">
        <v>4100.0</v>
      </c>
      <c r="K5" s="1">
        <v>4059.0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(1+0.02)/(0.0834-0.02)</f>
        <v>309603.7855</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NPV(0.0834,M3:W3)</f>
        <v>116371.3655</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NPV(0.0834,M16:W16)</f>
        <v>128271.1884</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244642.5539</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13640.0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231002.5539</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4059.0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56.9111983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309603.7855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8980.0</v>
      </c>
      <c r="C3" s="1">
        <v>10740.0</v>
      </c>
      <c r="D3" s="1">
        <v>9610.0</v>
      </c>
      <c r="E3" s="1">
        <v>110.0</v>
      </c>
      <c r="F3" s="1">
        <v>11620.0</v>
      </c>
      <c r="G3" s="1">
        <v>11210.0</v>
      </c>
      <c r="H3" s="1">
        <v>10590.0</v>
      </c>
      <c r="I3" s="1">
        <v>11810.0</v>
      </c>
      <c r="J3" s="1">
        <v>12610.0</v>
      </c>
      <c r="K3" s="1">
        <v>10320.0</v>
      </c>
      <c r="L3" s="1">
        <f>IF(K3*FORECAST(L2,B3:K3,B2:K2)&gt;0,FORECAST(L2,B3:K3,B2:K2),K3)*$X$1</f>
        <v>11999.33333</v>
      </c>
      <c r="M3" s="1">
        <f>IF(L3*FORECAST(M2,B3:L3,B2:L2)&gt;0,FORECAST(M2,B3:L3,B2:L2),L3)*$X$1</f>
        <v>12406.48485</v>
      </c>
      <c r="N3" s="1">
        <f>IF(M3*FORECAST(N2,B3:M3,B2:M2)&gt;0,FORECAST(N2,B3:M3,B2:M2),M3)*$X$1</f>
        <v>12813.63636</v>
      </c>
      <c r="O3" s="1">
        <f>IF(N3*FORECAST(O2,B3:N3,B2:N2)&gt;0,FORECAST(O2,B3:N3,B2:N2),N3)*$X$1</f>
        <v>13220.78788</v>
      </c>
      <c r="P3" s="1">
        <f>IF(O3*FORECAST(P2,B3:O3,B2:O2)&gt;0,FORECAST(P2,B3:O3,B2:O2),O3)*$X$1</f>
        <v>13627.93939</v>
      </c>
      <c r="Q3" s="1">
        <f>IF(P3*FORECAST(Q2,B3:P3,B2:P2)&gt;0,FORECAST(Q2,B3:P3,B2:P2),P3)*$X$1</f>
        <v>14035.09091</v>
      </c>
      <c r="R3" s="1">
        <f>IF(Q3*FORECAST(R2,B3:Q3,B2:Q2)&gt;0,FORECAST(R2,B3:Q3,B2:Q2),Q3)*$X$1</f>
        <v>14442.24242</v>
      </c>
      <c r="S3" s="5">
        <f>IF(R3*FORECAST(S2,B3:R3,B2:R2)&gt;0,FORECAST(S2,B3:R3,B2:R2),R3)*$X$1</f>
        <v>14849.39394</v>
      </c>
      <c r="T3" s="5">
        <f>IF(S3*FORECAST(T2,B3:S3,B2:S2)&gt;0,FORECAST(T2,B3:S3,B2:S2),S3)*$X$1</f>
        <v>15256.54545</v>
      </c>
      <c r="U3" s="5">
        <f>IF(T3*FORECAST(U2,B3:T3,B2:T2)&gt;0,FORECAST(U2,B3:T3,B2:T2),T3)*$X$1</f>
        <v>15663.69697</v>
      </c>
      <c r="V3" s="5">
        <f>IF(U3*FORECAST(V2,B3:U3,B2:U2)&gt;0,FORECAST(V2,B3:U3,B2:U2),U3)*$X$1</f>
        <v>16070.84848</v>
      </c>
      <c r="W3" s="5">
        <f>IF(V3*FORECAST(W2,B3:V3,B2:V2)&gt;0,FORECAST(W2,B3:V3,B2:V2),V3)*$X$1</f>
        <v>16478</v>
      </c>
      <c r="X3" s="2"/>
      <c r="Y3" s="2"/>
      <c r="Z3" s="2"/>
    </row>
    <row r="4">
      <c r="A4" s="3" t="s">
        <v>143</v>
      </c>
      <c r="B4" s="1">
        <v>-35060.0</v>
      </c>
      <c r="C4" s="1">
        <v>-37120.0</v>
      </c>
      <c r="D4" s="1">
        <v>-36780.0</v>
      </c>
      <c r="E4" s="1">
        <v>-20910.0</v>
      </c>
      <c r="F4" s="1">
        <v>-8750.0</v>
      </c>
      <c r="G4" s="1">
        <v>-13840.0</v>
      </c>
      <c r="H4" s="1">
        <v>-11830.0</v>
      </c>
      <c r="I4" s="1">
        <v>-8710.0</v>
      </c>
      <c r="J4" s="1">
        <v>-16880.0</v>
      </c>
      <c r="K4" s="1">
        <v>13640.0</v>
      </c>
      <c r="L4" s="2"/>
      <c r="M4" s="2"/>
      <c r="N4" s="2"/>
      <c r="O4" s="2"/>
      <c r="P4" s="2"/>
      <c r="Q4" s="2"/>
      <c r="R4" s="2"/>
      <c r="S4" s="2"/>
      <c r="T4" s="2"/>
      <c r="U4" s="2"/>
      <c r="V4" s="2"/>
      <c r="W4" s="2"/>
      <c r="X4" s="2"/>
      <c r="Y4" s="2"/>
      <c r="Z4" s="2"/>
    </row>
    <row r="5">
      <c r="A5" s="3" t="s">
        <v>1664</v>
      </c>
      <c r="B5" s="1">
        <v>5150.0</v>
      </c>
      <c r="C5" s="1">
        <v>5090.0</v>
      </c>
      <c r="D5" s="1">
        <v>5050.0</v>
      </c>
      <c r="E5" s="1">
        <v>4880.0</v>
      </c>
      <c r="F5" s="1">
        <v>4450.0</v>
      </c>
      <c r="G5" s="1">
        <v>4250.0</v>
      </c>
      <c r="H5" s="1">
        <v>4240.0</v>
      </c>
      <c r="I5" s="1">
        <v>4190.0</v>
      </c>
      <c r="J5" s="1">
        <v>4100.0</v>
      </c>
      <c r="K5" s="1">
        <v>4059.0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(1+0.02)/(0.0834-0.02)</f>
        <v>265103.47</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NPV(0.0834,M3:W3)</f>
        <v>99162.32968</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NPV(0.0834,M16:W16)</f>
        <v>109834.3714</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208996.701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13640.0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195356.701</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4059.0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48.12926855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265103.47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