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<sst xmlns="http://schemas.openxmlformats.org/spreadsheetml/2006/main" count="1914" uniqueCount="1587">
  <si>
    <t>ticker</t>
  </si>
  <si>
    <t>CRMT</t>
  </si>
  <si>
    <t>nombre</t>
  </si>
  <si>
    <t>AMERICA S CAR MART INC</t>
  </si>
  <si>
    <t>empresa</t>
  </si>
  <si>
    <t>Auto Vehicles, Parts &amp; Service Retailers</t>
  </si>
  <si>
    <t>Open</t>
  </si>
  <si>
    <t>Target Price</t>
  </si>
  <si>
    <t>Upside</t>
  </si>
  <si>
    <t>-2587.25%</t>
  </si>
  <si>
    <t>Country</t>
  </si>
  <si>
    <t>United States</t>
  </si>
  <si>
    <t>Market Cap</t>
  </si>
  <si>
    <t>Book Value</t>
  </si>
  <si>
    <t>Pe ratio</t>
  </si>
  <si>
    <t>Dividend Ratio</t>
  </si>
  <si>
    <t>No encontrado</t>
  </si>
  <si>
    <t>Fiscal Period: April</t>
  </si>
  <si>
    <t>Net Income</t>
  </si>
  <si>
    <t>Depreciation &amp; Amortization - CF</t>
  </si>
  <si>
    <t>Depreciation &amp; Amortization, Total</t>
  </si>
  <si>
    <t>Amortization of Deferred Charges, Total - (CF)</t>
  </si>
  <si>
    <t>(Gain) Loss From Sale Of Asset</t>
  </si>
  <si>
    <t>Asset Writedown &amp; Restructuring Costs</t>
  </si>
  <si>
    <t>Provision for Credit Losses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</si>
  <si>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</si>
  <si>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</si>
  <si>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</si>
  <si>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</si>
  <si>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</si>
  <si>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</si>
  <si>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</si>
  <si>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</si>
  <si>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</si>
  <si>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</si>
  <si>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</si>
  <si>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</si>
  <si>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</si>
  <si>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</si>
  <si>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</si>
  <si>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</si>
  <si>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</si>
  <si>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</si>
  <si>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</si>
  <si>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</si>
  <si>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</si>
  <si>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</si>
  <si>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</si>
  <si>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</si>
  <si>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</si>
  <si>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</si>
  <si>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</si>
  <si>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</si>
  <si>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</si>
  <si>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</si>
  <si>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</si>
  <si>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</si>
  <si>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</si>
  <si>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</si>
  <si>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</si>
  <si>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</si>
  <si>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</si>
  <si>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</si>
  <si>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</si>
  <si>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</si>
  <si>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</si>
  <si>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</si>
  <si>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</si>
  <si>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</si>
  <si>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</si>
  <si>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</si>
  <si>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</si>
  <si>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</si>
  <si>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</si>
  <si>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</si>
  <si>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</si>
  <si>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</si>
  <si>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</si>
  <si>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</si>
  <si>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</si>
  <si>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</si>
  <si>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</si>
  <si>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</si>
  <si>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</si>
  <si>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</si>
  <si>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</si>
  <si>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</si>
  <si>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</si>
  <si>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</si>
  <si>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</si>
  <si>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</si>
  <si>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</si>
  <si>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</si>
  <si>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</si>
  <si>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</si>
  <si>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</si>
  <si>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</si>
  <si>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</si>
  <si>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26.85</t>
  </si>
  <si>
    <t>28.33</t>
  </si>
  <si>
    <t>30.61</t>
  </si>
  <si>
    <t>33.64</t>
  </si>
  <si>
    <t>38.87</t>
  </si>
  <si>
    <t>45.72</t>
  </si>
  <si>
    <t>61.33</t>
  </si>
  <si>
    <t>73.65</t>
  </si>
  <si>
    <t>78.21</t>
  </si>
  <si>
    <t>73.6</t>
  </si>
  <si>
    <t>Tangible Book Value</t>
  </si>
  <si>
    <t>Tangible Book Value Per Share</t>
  </si>
  <si>
    <t>26.81</t>
  </si>
  <si>
    <t>28.28</t>
  </si>
  <si>
    <t>30.57</t>
  </si>
  <si>
    <t>33.59</t>
  </si>
  <si>
    <t>38.82</t>
  </si>
  <si>
    <t>44.69</t>
  </si>
  <si>
    <t>60.24</t>
  </si>
  <si>
    <t>72.29</t>
  </si>
  <si>
    <t>76.37</t>
  </si>
  <si>
    <t>71.34</t>
  </si>
  <si>
    <t>Total Debt</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</si>
  <si>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</si>
  <si>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</si>
  <si>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</si>
  <si>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</si>
  <si>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</si>
  <si>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</si>
  <si>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</si>
  <si>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</si>
  <si>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</si>
  <si>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</si>
  <si>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</si>
  <si>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</si>
  <si>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</si>
  <si>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</si>
  <si>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</si>
  <si>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</si>
  <si>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</si>
  <si>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</si>
  <si>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</si>
  <si>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</si>
  <si>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</si>
  <si>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</si>
  <si>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</si>
  <si>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Net Interest Expenses</t>
  </si>
  <si>
    <t>EBT, Excl. Unusual Items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</si>
  <si>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</si>
  <si>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</si>
  <si>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</si>
  <si>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</si>
  <si>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</si>
  <si>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</si>
  <si>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</si>
  <si>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</si>
  <si>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</si>
  <si>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</si>
  <si>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</si>
  <si>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3.42</t>
  </si>
  <si>
    <t>1.38</t>
  </si>
  <si>
    <t>2.57</t>
  </si>
  <si>
    <t>5.04</t>
  </si>
  <si>
    <t>6.99</t>
  </si>
  <si>
    <t>7.74</t>
  </si>
  <si>
    <t>15.7</t>
  </si>
  <si>
    <t>14.33</t>
  </si>
  <si>
    <t>3.2</t>
  </si>
  <si>
    <t>-4.92</t>
  </si>
  <si>
    <t>Basic EPS - Continuing Operations</t>
  </si>
  <si>
    <t>Basic Weighted Average Shares Outstanding</t>
  </si>
  <si>
    <t>Net EPS - Diluted</t>
  </si>
  <si>
    <t>3.25</t>
  </si>
  <si>
    <t>1.33</t>
  </si>
  <si>
    <t>2.49</t>
  </si>
  <si>
    <t>4.9</t>
  </si>
  <si>
    <t>6.73</t>
  </si>
  <si>
    <t>7.39</t>
  </si>
  <si>
    <t>14.95</t>
  </si>
  <si>
    <t>13.67</t>
  </si>
  <si>
    <t>3.11</t>
  </si>
  <si>
    <t>Diluted EPS - Continuing Operations</t>
  </si>
  <si>
    <t>Diluted Weighted Average Shares Outstanding</t>
  </si>
  <si>
    <t>Normalized Basic EPS</t>
  </si>
  <si>
    <t>3.41</t>
  </si>
  <si>
    <t>1.41</t>
  </si>
  <si>
    <t>2.66</t>
  </si>
  <si>
    <t>3.37</t>
  </si>
  <si>
    <t>5.48</t>
  </si>
  <si>
    <t>6.06</t>
  </si>
  <si>
    <t>12.67</t>
  </si>
  <si>
    <t>11.57</t>
  </si>
  <si>
    <t>-3.88</t>
  </si>
  <si>
    <t>Normalized Diluted EPS</t>
  </si>
  <si>
    <t>1.36</t>
  </si>
  <si>
    <t>2.58</t>
  </si>
  <si>
    <t>3.28</t>
  </si>
  <si>
    <t>5.28</t>
  </si>
  <si>
    <t>5.78</t>
  </si>
  <si>
    <t>12.07</t>
  </si>
  <si>
    <t>11.04</t>
  </si>
  <si>
    <t>EBITDA</t>
  </si>
  <si>
    <t>EBITA</t>
  </si>
  <si>
    <t>EBIT</t>
  </si>
  <si>
    <t>EBITDAR</t>
  </si>
  <si>
    <t>Total Revenues (As Reported)</t>
  </si>
  <si>
    <t>Effective Tax Rate - (Ratio)</t>
  </si>
  <si>
    <t>37.3</t>
  </si>
  <si>
    <t>37.31</t>
  </si>
  <si>
    <t>37.33</t>
  </si>
  <si>
    <t>6.16</t>
  </si>
  <si>
    <t>20.43</t>
  </si>
  <si>
    <t>20.21</t>
  </si>
  <si>
    <t>22.54</t>
  </si>
  <si>
    <t>22.5</t>
  </si>
  <si>
    <t>20.79</t>
  </si>
  <si>
    <t>21.78</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</si>
  <si>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</si>
  <si>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</si>
  <si>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</si>
  <si>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</si>
  <si>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</si>
  <si>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</si>
  <si>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</si>
  <si>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</si>
  <si>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</si>
  <si>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</si>
  <si>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</si>
  <si>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</si>
  <si>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</si>
  <si>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</si>
  <si>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</si>
  <si>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</si>
  <si>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8.18</t>
  </si>
  <si>
    <t>3.44</t>
  </si>
  <si>
    <t>5.65</t>
  </si>
  <si>
    <t>6.34</t>
  </si>
  <si>
    <t>8.92</t>
  </si>
  <si>
    <t>7.79</t>
  </si>
  <si>
    <t>11.85</t>
  </si>
  <si>
    <t>8.35</t>
  </si>
  <si>
    <t>3.13</t>
  </si>
  <si>
    <t>1.11</t>
  </si>
  <si>
    <t>Return on Total Capital</t>
  </si>
  <si>
    <t>9.68</t>
  </si>
  <si>
    <t>4.13</t>
  </si>
  <si>
    <t>6.8</t>
  </si>
  <si>
    <t>7.58</t>
  </si>
  <si>
    <t>10.58</t>
  </si>
  <si>
    <t>9.07</t>
  </si>
  <si>
    <t>13.8</t>
  </si>
  <si>
    <t>9.84</t>
  </si>
  <si>
    <t>3.7</t>
  </si>
  <si>
    <t>1.29</t>
  </si>
  <si>
    <t>Return On Equity %</t>
  </si>
  <si>
    <t>13.32</t>
  </si>
  <si>
    <t>5.06</t>
  </si>
  <si>
    <t>8.73</t>
  </si>
  <si>
    <t>15.72</t>
  </si>
  <si>
    <t>19.37</t>
  </si>
  <si>
    <t>18.2</t>
  </si>
  <si>
    <t>29.33</t>
  </si>
  <si>
    <t>21.29</t>
  </si>
  <si>
    <t>4.19</t>
  </si>
  <si>
    <t>-6.47</t>
  </si>
  <si>
    <t>Return on Common Equity</t>
  </si>
  <si>
    <t>13.33</t>
  </si>
  <si>
    <t>5.05</t>
  </si>
  <si>
    <t>8.74</t>
  </si>
  <si>
    <t>15.74</t>
  </si>
  <si>
    <t>19.39</t>
  </si>
  <si>
    <t>18.22</t>
  </si>
  <si>
    <t>29.36</t>
  </si>
  <si>
    <t>21.3</t>
  </si>
  <si>
    <t>4.18</t>
  </si>
  <si>
    <t>-6.49</t>
  </si>
  <si>
    <t>Margin Analysis</t>
  </si>
  <si>
    <t>Gross Profit Margin %</t>
  </si>
  <si>
    <t>48.63</t>
  </si>
  <si>
    <t>46.31</t>
  </si>
  <si>
    <t>48.12</t>
  </si>
  <si>
    <t>48.5</t>
  </si>
  <si>
    <t>48.6</t>
  </si>
  <si>
    <t>25.81</t>
  </si>
  <si>
    <t>29.83</t>
  </si>
  <si>
    <t>23.86</t>
  </si>
  <si>
    <t>17.3</t>
  </si>
  <si>
    <t>14.91</t>
  </si>
  <si>
    <t>SG&amp;A Margin</t>
  </si>
  <si>
    <t>15.8</t>
  </si>
  <si>
    <t>16.24</t>
  </si>
  <si>
    <t>15.64</t>
  </si>
  <si>
    <t>16.17</t>
  </si>
  <si>
    <t>16.03</t>
  </si>
  <si>
    <t>15.86</t>
  </si>
  <si>
    <t>14.28</t>
  </si>
  <si>
    <t>12.91</t>
  </si>
  <si>
    <t>12.61</t>
  </si>
  <si>
    <t>12.92</t>
  </si>
  <si>
    <t>EBITDA Margin %</t>
  </si>
  <si>
    <t>10.14</t>
  </si>
  <si>
    <t>4.65</t>
  </si>
  <si>
    <t>7.11</t>
  </si>
  <si>
    <t>7.98</t>
  </si>
  <si>
    <t>10.7</t>
  </si>
  <si>
    <t>10.26</t>
  </si>
  <si>
    <t>15.82</t>
  </si>
  <si>
    <t>11.21</t>
  </si>
  <si>
    <t>2.34</t>
  </si>
  <si>
    <t>EBITA Margin %</t>
  </si>
  <si>
    <t>9.42</t>
  </si>
  <si>
    <t>3.9</t>
  </si>
  <si>
    <t>6.38</t>
  </si>
  <si>
    <t>7.28</t>
  </si>
  <si>
    <t>10.11</t>
  </si>
  <si>
    <t>9.74</t>
  </si>
  <si>
    <t>15.42</t>
  </si>
  <si>
    <t>10.87</t>
  </si>
  <si>
    <t>4.6</t>
  </si>
  <si>
    <t>1.85</t>
  </si>
  <si>
    <t>EBIT Margin %</t>
  </si>
  <si>
    <t>Income From Continuing Operations Margin %</t>
  </si>
  <si>
    <t>5.56</t>
  </si>
  <si>
    <t>2.04</t>
  </si>
  <si>
    <t>5.96</t>
  </si>
  <si>
    <t>7.12</t>
  </si>
  <si>
    <t>6.92</t>
  </si>
  <si>
    <t>11.37</t>
  </si>
  <si>
    <t>7.72</t>
  </si>
  <si>
    <t>1.46</t>
  </si>
  <si>
    <t>-2.26</t>
  </si>
  <si>
    <t>Net Income Margin %</t>
  </si>
  <si>
    <t>Net Avail. For Common Margin %</t>
  </si>
  <si>
    <t>5.55</t>
  </si>
  <si>
    <t>2.03</t>
  </si>
  <si>
    <t>3.43</t>
  </si>
  <si>
    <t>6.91</t>
  </si>
  <si>
    <t>11.36</t>
  </si>
  <si>
    <t>7.71</t>
  </si>
  <si>
    <t>Normalized Net Income Margin</t>
  </si>
  <si>
    <t>2.08</t>
  </si>
  <si>
    <t>3.56</t>
  </si>
  <si>
    <t>3.98</t>
  </si>
  <si>
    <t>5.58</t>
  </si>
  <si>
    <t>5.41</t>
  </si>
  <si>
    <t>9.17</t>
  </si>
  <si>
    <t>6.23</t>
  </si>
  <si>
    <t>1.17</t>
  </si>
  <si>
    <t>-1.79</t>
  </si>
  <si>
    <t>Levered Free Cash Flow Margin</t>
  </si>
  <si>
    <t>-0.61</t>
  </si>
  <si>
    <t>1.55</t>
  </si>
  <si>
    <t>0.69</t>
  </si>
  <si>
    <t>-0.04</t>
  </si>
  <si>
    <t>1.06</t>
  </si>
  <si>
    <t>0.11</t>
  </si>
  <si>
    <t>-12.06</t>
  </si>
  <si>
    <t>-19.27</t>
  </si>
  <si>
    <t>-16.02</t>
  </si>
  <si>
    <t>-6.08</t>
  </si>
  <si>
    <t>Unlevered Free Cash Flow Margin</t>
  </si>
  <si>
    <t>-0.3</t>
  </si>
  <si>
    <t>1.88</t>
  </si>
  <si>
    <t>1.08</t>
  </si>
  <si>
    <t>0.49</t>
  </si>
  <si>
    <t>1.76</t>
  </si>
  <si>
    <t>0.75</t>
  </si>
  <si>
    <t>-11.64</t>
  </si>
  <si>
    <t>-18.77</t>
  </si>
  <si>
    <t>-14.7</t>
  </si>
  <si>
    <t>-3.51</t>
  </si>
  <si>
    <t>Asset Turnover</t>
  </si>
  <si>
    <t>1.39</t>
  </si>
  <si>
    <t>1.42</t>
  </si>
  <si>
    <t>1.28</t>
  </si>
  <si>
    <t>1.23</t>
  </si>
  <si>
    <t>1.09</t>
  </si>
  <si>
    <t>0.96</t>
  </si>
  <si>
    <t>Fixed Assets Turnover</t>
  </si>
  <si>
    <t>15.63</t>
  </si>
  <si>
    <t>16.53</t>
  </si>
  <si>
    <t>18.11</t>
  </si>
  <si>
    <t>20.85</t>
  </si>
  <si>
    <t>23.42</t>
  </si>
  <si>
    <t>12.44</t>
  </si>
  <si>
    <t>9.85</t>
  </si>
  <si>
    <t>11.78</t>
  </si>
  <si>
    <t>12.45</t>
  </si>
  <si>
    <t>11.46</t>
  </si>
  <si>
    <t>Receivables Turnover (Average Receivables)</t>
  </si>
  <si>
    <t>1.53</t>
  </si>
  <si>
    <t>1.54</t>
  </si>
  <si>
    <t>1.5</t>
  </si>
  <si>
    <t>1.45</t>
  </si>
  <si>
    <t>1.47</t>
  </si>
  <si>
    <t>1.48</t>
  </si>
  <si>
    <t>1.43</t>
  </si>
  <si>
    <t>1.25</t>
  </si>
  <si>
    <t>1.07</t>
  </si>
  <si>
    <t>Inventory Turnover (Average Inventory)</t>
  </si>
  <si>
    <t>8.46</t>
  </si>
  <si>
    <t>9.51</t>
  </si>
  <si>
    <t>10.16</t>
  </si>
  <si>
    <t>9.89</t>
  </si>
  <si>
    <t>9.67</t>
  </si>
  <si>
    <t>10.83</t>
  </si>
  <si>
    <t>9.32</t>
  </si>
  <si>
    <t>10.32</t>
  </si>
  <si>
    <t>10.91</t>
  </si>
  <si>
    <t>Short Term Liquidity</t>
  </si>
  <si>
    <t>Current Ratio</t>
  </si>
  <si>
    <t>15.43</t>
  </si>
  <si>
    <t>15.69</t>
  </si>
  <si>
    <t>15.2</t>
  </si>
  <si>
    <t>14.29</t>
  </si>
  <si>
    <t>14.1</t>
  </si>
  <si>
    <t>12.93</t>
  </si>
  <si>
    <t>12.7</t>
  </si>
  <si>
    <t>17.05</t>
  </si>
  <si>
    <t>18.78</t>
  </si>
  <si>
    <t>22.98</t>
  </si>
  <si>
    <t>Quick Ratio</t>
  </si>
  <si>
    <t>13.89</t>
  </si>
  <si>
    <t>13.01</t>
  </si>
  <si>
    <t>12.82</t>
  </si>
  <si>
    <t>12.01</t>
  </si>
  <si>
    <t>11.14</t>
  </si>
  <si>
    <t>14.39</t>
  </si>
  <si>
    <t>16.02</t>
  </si>
  <si>
    <t>19.08</t>
  </si>
  <si>
    <t>Operating Cash Flow to Current Liabilities</t>
  </si>
  <si>
    <t>0.52</t>
  </si>
  <si>
    <t>0.6</t>
  </si>
  <si>
    <t>0.28</t>
  </si>
  <si>
    <t>0.33</t>
  </si>
  <si>
    <t>0.76</t>
  </si>
  <si>
    <t>0.47</t>
  </si>
  <si>
    <t>-0.95</t>
  </si>
  <si>
    <t>-1.9</t>
  </si>
  <si>
    <t>-1.98</t>
  </si>
  <si>
    <t>-1.27</t>
  </si>
  <si>
    <t>Days Sales Outstanding (Average Receivables)</t>
  </si>
  <si>
    <t>238.45</t>
  </si>
  <si>
    <t>238.07</t>
  </si>
  <si>
    <t>242.78</t>
  </si>
  <si>
    <t>251.51</t>
  </si>
  <si>
    <t>248.65</t>
  </si>
  <si>
    <t>247.07</t>
  </si>
  <si>
    <t>246.46</t>
  </si>
  <si>
    <t>254.59</t>
  </si>
  <si>
    <t>292.39</t>
  </si>
  <si>
    <t>340.85</t>
  </si>
  <si>
    <t>Days Outstanding Inventory (Average Inventory)</t>
  </si>
  <si>
    <t>43.13</t>
  </si>
  <si>
    <t>38.5</t>
  </si>
  <si>
    <t>35.91</t>
  </si>
  <si>
    <t>36.9</t>
  </si>
  <si>
    <t>37.73</t>
  </si>
  <si>
    <t>24.56</t>
  </si>
  <si>
    <t>33.69</t>
  </si>
  <si>
    <t>39.16</t>
  </si>
  <si>
    <t>35.37</t>
  </si>
  <si>
    <t>33.56</t>
  </si>
  <si>
    <t>Average Days Payable Outstanding</t>
  </si>
  <si>
    <t>14.21</t>
  </si>
  <si>
    <t>14.08</t>
  </si>
  <si>
    <t>14.22</t>
  </si>
  <si>
    <t>14.31</t>
  </si>
  <si>
    <t>8.91</t>
  </si>
  <si>
    <t>8.3</t>
  </si>
  <si>
    <t>7.32</t>
  </si>
  <si>
    <t>7.48</t>
  </si>
  <si>
    <t>7.53</t>
  </si>
  <si>
    <t>Cash Conversion Cycle (Average Days)</t>
  </si>
  <si>
    <t>268.67</t>
  </si>
  <si>
    <t>262.36</t>
  </si>
  <si>
    <t>264.62</t>
  </si>
  <si>
    <t>274.18</t>
  </si>
  <si>
    <t>272.07</t>
  </si>
  <si>
    <t>262.72</t>
  </si>
  <si>
    <t>271.85</t>
  </si>
  <si>
    <t>286.42</t>
  </si>
  <si>
    <t>320.28</t>
  </si>
  <si>
    <t>366.88</t>
  </si>
  <si>
    <t>Long Term Solvency</t>
  </si>
  <si>
    <t>Total Debt/Equity</t>
  </si>
  <si>
    <t>45.43</t>
  </si>
  <si>
    <t>47.07</t>
  </si>
  <si>
    <t>50.82</t>
  </si>
  <si>
    <t>66.2</t>
  </si>
  <si>
    <t>59.1</t>
  </si>
  <si>
    <t>91.83</t>
  </si>
  <si>
    <t>71.42</t>
  </si>
  <si>
    <t>106.89</t>
  </si>
  <si>
    <t>140.48</t>
  </si>
  <si>
    <t>173.77</t>
  </si>
  <si>
    <t>Total Debt / Total Capital</t>
  </si>
  <si>
    <t>31.24</t>
  </si>
  <si>
    <t>32.01</t>
  </si>
  <si>
    <t>39.83</t>
  </si>
  <si>
    <t>37.15</t>
  </si>
  <si>
    <t>47.87</t>
  </si>
  <si>
    <t>41.66</t>
  </si>
  <si>
    <t>51.67</t>
  </si>
  <si>
    <t>58.42</t>
  </si>
  <si>
    <t>63.47</t>
  </si>
  <si>
    <t>LT Debt/Equity</t>
  </si>
  <si>
    <t>44.74</t>
  </si>
  <si>
    <t>47.03</t>
  </si>
  <si>
    <t>50.53</t>
  </si>
  <si>
    <t>65.86</t>
  </si>
  <si>
    <t>58.46</t>
  </si>
  <si>
    <t>89.4</t>
  </si>
  <si>
    <t>69.24</t>
  </si>
  <si>
    <t>105.29</t>
  </si>
  <si>
    <t>138.92</t>
  </si>
  <si>
    <t>171.82</t>
  </si>
  <si>
    <t>Long-Term Debt / Total Capital</t>
  </si>
  <si>
    <t>30.76</t>
  </si>
  <si>
    <t>31.98</t>
  </si>
  <si>
    <t>33.5</t>
  </si>
  <si>
    <t>39.63</t>
  </si>
  <si>
    <t>36.74</t>
  </si>
  <si>
    <t>46.6</t>
  </si>
  <si>
    <t>40.39</t>
  </si>
  <si>
    <t>50.89</t>
  </si>
  <si>
    <t>57.77</t>
  </si>
  <si>
    <t>62.76</t>
  </si>
  <si>
    <t>Total Liabilities / Total Assets</t>
  </si>
  <si>
    <t>42.67</t>
  </si>
  <si>
    <t>43.58</t>
  </si>
  <si>
    <t>44.98</t>
  </si>
  <si>
    <t>49.31</t>
  </si>
  <si>
    <t>54.57</t>
  </si>
  <si>
    <t>50.51</t>
  </si>
  <si>
    <t>58.98</t>
  </si>
  <si>
    <t>64.87</t>
  </si>
  <si>
    <t>68.11</t>
  </si>
  <si>
    <t>EBIT / Interest Expense</t>
  </si>
  <si>
    <t>17.21</t>
  </si>
  <si>
    <t>6.71</t>
  </si>
  <si>
    <t>9.22</t>
  </si>
  <si>
    <t>7.96</t>
  </si>
  <si>
    <t>8.58</t>
  </si>
  <si>
    <t>8.98</t>
  </si>
  <si>
    <t>20.71</t>
  </si>
  <si>
    <t>12.04</t>
  </si>
  <si>
    <t>1.68</t>
  </si>
  <si>
    <t>0.39</t>
  </si>
  <si>
    <t>EBITDA / Interest Expense</t>
  </si>
  <si>
    <t>18.53</t>
  </si>
  <si>
    <t>10.27</t>
  </si>
  <si>
    <t>8.72</t>
  </si>
  <si>
    <t>9.08</t>
  </si>
  <si>
    <t>10.31</t>
  </si>
  <si>
    <t>22.43</t>
  </si>
  <si>
    <t>13.14</t>
  </si>
  <si>
    <t>2.06</t>
  </si>
  <si>
    <t>0.64</t>
  </si>
  <si>
    <t>(EBITDA - Capex) / Interest Expense</t>
  </si>
  <si>
    <t>17.15</t>
  </si>
  <si>
    <t>6.61</t>
  </si>
  <si>
    <t>9.88</t>
  </si>
  <si>
    <t>8.32</t>
  </si>
  <si>
    <t>8.57</t>
  </si>
  <si>
    <t>9.64</t>
  </si>
  <si>
    <t>21.11</t>
  </si>
  <si>
    <t>11.23</t>
  </si>
  <si>
    <t>1.49</t>
  </si>
  <si>
    <t>0.54</t>
  </si>
  <si>
    <t>Total Debt / EBITDA</t>
  </si>
  <si>
    <t>1.94</t>
  </si>
  <si>
    <t>4.09</t>
  </si>
  <si>
    <t>2.84</t>
  </si>
  <si>
    <t>2.15</t>
  </si>
  <si>
    <t>3.35</t>
  </si>
  <si>
    <t>1.9</t>
  </si>
  <si>
    <t>3.5</t>
  </si>
  <si>
    <t>8.86</t>
  </si>
  <si>
    <t>19.72</t>
  </si>
  <si>
    <t>Net Debt / EBITDA</t>
  </si>
  <si>
    <t>1.92</t>
  </si>
  <si>
    <t>4.07</t>
  </si>
  <si>
    <t>2.83</t>
  </si>
  <si>
    <t>2.13</t>
  </si>
  <si>
    <t>2.64</t>
  </si>
  <si>
    <t>3.45</t>
  </si>
  <si>
    <t>19.58</t>
  </si>
  <si>
    <t>Total Debt / (EBITDA - Capex)</t>
  </si>
  <si>
    <t>2.09</t>
  </si>
  <si>
    <t>4.94</t>
  </si>
  <si>
    <t>2.95</t>
  </si>
  <si>
    <t>2.28</t>
  </si>
  <si>
    <t>3.59</t>
  </si>
  <si>
    <t>2.02</t>
  </si>
  <si>
    <t>4.1</t>
  </si>
  <si>
    <t>12.3</t>
  </si>
  <si>
    <t>23.14</t>
  </si>
  <si>
    <t>Net Debt / (EBITDA - Capex)</t>
  </si>
  <si>
    <t>4.91</t>
  </si>
  <si>
    <t>2.94</t>
  </si>
  <si>
    <t>3.26</t>
  </si>
  <si>
    <t>2.26</t>
  </si>
  <si>
    <t>2.82</t>
  </si>
  <si>
    <t>4.04</t>
  </si>
  <si>
    <t>12.13</t>
  </si>
  <si>
    <t>22.99</t>
  </si>
  <si>
    <t>Growth Over Prior Year</t>
  </si>
  <si>
    <t>Total Revenues, 1 Yr. Growth %</t>
  </si>
  <si>
    <t>8.41</t>
  </si>
  <si>
    <t>7.09</t>
  </si>
  <si>
    <t>3.49</t>
  </si>
  <si>
    <t>4.16</t>
  </si>
  <si>
    <t>9.3</t>
  </si>
  <si>
    <t>11.25</t>
  </si>
  <si>
    <t>23.41</t>
  </si>
  <si>
    <t>17.5</t>
  </si>
  <si>
    <t>-0.5</t>
  </si>
  <si>
    <t>Gross Profit, 1 Yr. Growth %</t>
  </si>
  <si>
    <t>4.99</t>
  </si>
  <si>
    <t>9.53</t>
  </si>
  <si>
    <t>8.27</t>
  </si>
  <si>
    <t>42.65</t>
  </si>
  <si>
    <t>-16.65</t>
  </si>
  <si>
    <t>-14.57</t>
  </si>
  <si>
    <t>EBITDA, 1 Yr. Growth %</t>
  </si>
  <si>
    <t>34.36</t>
  </si>
  <si>
    <t>-50.95</t>
  </si>
  <si>
    <t>58.4</t>
  </si>
  <si>
    <t>16.89</t>
  </si>
  <si>
    <t>46.61</t>
  </si>
  <si>
    <t>6.31</t>
  </si>
  <si>
    <t>90.39</t>
  </si>
  <si>
    <t>-6.51</t>
  </si>
  <si>
    <t>-49.13</t>
  </si>
  <si>
    <t>-53.59</t>
  </si>
  <si>
    <t>EBITA, 1 Yr. Growth %</t>
  </si>
  <si>
    <t>35.95</t>
  </si>
  <si>
    <t>-55.61</t>
  </si>
  <si>
    <t>69.19</t>
  </si>
  <si>
    <t>18.88</t>
  </si>
  <si>
    <t>51.68</t>
  </si>
  <si>
    <t>6.87</t>
  </si>
  <si>
    <t>95.36</t>
  </si>
  <si>
    <t>-6.9</t>
  </si>
  <si>
    <t>-51.78</t>
  </si>
  <si>
    <t>-60.21</t>
  </si>
  <si>
    <t>EBIT, 1 Yr. Growth %</t>
  </si>
  <si>
    <t>Earnings From Cont. Operations, 1 Yr. Growth %</t>
  </si>
  <si>
    <t>39.57</t>
  </si>
  <si>
    <t>-60.68</t>
  </si>
  <si>
    <t>74.24</t>
  </si>
  <si>
    <t>80.69</t>
  </si>
  <si>
    <t>30.45</t>
  </si>
  <si>
    <t>7.81</t>
  </si>
  <si>
    <t>102.83</t>
  </si>
  <si>
    <t>-10.4</t>
  </si>
  <si>
    <t>-78.5</t>
  </si>
  <si>
    <t>-253.65</t>
  </si>
  <si>
    <t>Net Income, 1 Yr. Growth %</t>
  </si>
  <si>
    <t>Normalized Net Income, 1 Yr. Growth %</t>
  </si>
  <si>
    <t>39.42</t>
  </si>
  <si>
    <t>-59.9</t>
  </si>
  <si>
    <t>77.27</t>
  </si>
  <si>
    <t>16.6</t>
  </si>
  <si>
    <t>53.24</t>
  </si>
  <si>
    <t>7.49</t>
  </si>
  <si>
    <t>109.23</t>
  </si>
  <si>
    <t>-10.3</t>
  </si>
  <si>
    <t>-78.7</t>
  </si>
  <si>
    <t>-251.78</t>
  </si>
  <si>
    <t>Diluted EPS Before Extra, 1 Yr. Growth %</t>
  </si>
  <si>
    <t>44.44</t>
  </si>
  <si>
    <t>-59.08</t>
  </si>
  <si>
    <t>87.22</t>
  </si>
  <si>
    <t>96.79</t>
  </si>
  <si>
    <t>37.35</t>
  </si>
  <si>
    <t>9.81</t>
  </si>
  <si>
    <t>102.3</t>
  </si>
  <si>
    <t>-8.56</t>
  </si>
  <si>
    <t>-77.66</t>
  </si>
  <si>
    <t>-258.21</t>
  </si>
  <si>
    <t>Accounts Receivable, 1 Yr. Growth %</t>
  </si>
  <si>
    <t>10.52</t>
  </si>
  <si>
    <t>3.29</t>
  </si>
  <si>
    <t>6.68</t>
  </si>
  <si>
    <t>7.41</t>
  </si>
  <si>
    <t>8.31</t>
  </si>
  <si>
    <t>12.19</t>
  </si>
  <si>
    <t>34.11</t>
  </si>
  <si>
    <t>36.66</t>
  </si>
  <si>
    <t>24.33</t>
  </si>
  <si>
    <t>3.3</t>
  </si>
  <si>
    <t>Inventory, 1 Yr. Growth %</t>
  </si>
  <si>
    <t>13.79</t>
  </si>
  <si>
    <t>-12.81</t>
  </si>
  <si>
    <t>0.84</t>
  </si>
  <si>
    <t>11.55</t>
  </si>
  <si>
    <t>11.52</t>
  </si>
  <si>
    <t>-2.85</t>
  </si>
  <si>
    <t>125.91</t>
  </si>
  <si>
    <t>40.16</t>
  </si>
  <si>
    <t>-5.21</t>
  </si>
  <si>
    <t>-1.67</t>
  </si>
  <si>
    <t>Net Property, Plant and Equip., 1 Yr. Growth %</t>
  </si>
  <si>
    <t>0.15</t>
  </si>
  <si>
    <t>2.33</t>
  </si>
  <si>
    <t>-13.28</t>
  </si>
  <si>
    <t>-5.13</t>
  </si>
  <si>
    <t>-0.2</t>
  </si>
  <si>
    <t>218.37</t>
  </si>
  <si>
    <t>4.69</t>
  </si>
  <si>
    <t>15.93</t>
  </si>
  <si>
    <t>15.91</t>
  </si>
  <si>
    <t>Total Assets, 1 Yr. Growth %</t>
  </si>
  <si>
    <t>10.2</t>
  </si>
  <si>
    <t>1.6</t>
  </si>
  <si>
    <t>4.42</t>
  </si>
  <si>
    <t>7.38</t>
  </si>
  <si>
    <t>8.11</t>
  </si>
  <si>
    <t>35.49</t>
  </si>
  <si>
    <t>23.2</t>
  </si>
  <si>
    <t>39.31</t>
  </si>
  <si>
    <t>23.01</t>
  </si>
  <si>
    <t>4.45</t>
  </si>
  <si>
    <t>Tangible Book Value, 1 Yr. Growth %</t>
  </si>
  <si>
    <t>7.59</t>
  </si>
  <si>
    <t>-0.14</t>
  </si>
  <si>
    <t>1.84</t>
  </si>
  <si>
    <t>-1.06</t>
  </si>
  <si>
    <t>13.03</t>
  </si>
  <si>
    <t>13.76</t>
  </si>
  <si>
    <t>34.91</t>
  </si>
  <si>
    <t>-6.27</t>
  </si>
  <si>
    <t>Common Equity, 1 Yr. Growth %</t>
  </si>
  <si>
    <t>7.57</t>
  </si>
  <si>
    <t>1.83</t>
  </si>
  <si>
    <t>16.22</t>
  </si>
  <si>
    <t>34.28</t>
  </si>
  <si>
    <t>15.47</t>
  </si>
  <si>
    <t>4.62</t>
  </si>
  <si>
    <t>-5.58</t>
  </si>
  <si>
    <t>Cash From Operations, 1 Yr. Growth %</t>
  </si>
  <si>
    <t>-43.37</t>
  </si>
  <si>
    <t>15.33</t>
  </si>
  <si>
    <t>-48.66</t>
  </si>
  <si>
    <t>36.27</t>
  </si>
  <si>
    <t>149.17</t>
  </si>
  <si>
    <t>-357.26</t>
  </si>
  <si>
    <t>112.38</t>
  </si>
  <si>
    <t>-45.55</t>
  </si>
  <si>
    <t>Capital Expenditures, 1 Yr. Growth %</t>
  </si>
  <si>
    <t>-43.5</t>
  </si>
  <si>
    <t>12.9</t>
  </si>
  <si>
    <t>-64.94</t>
  </si>
  <si>
    <t>42.28</t>
  </si>
  <si>
    <t>78.43</t>
  </si>
  <si>
    <t>34.57</t>
  </si>
  <si>
    <t>65.11</t>
  </si>
  <si>
    <t>133.7</t>
  </si>
  <si>
    <t>39.95</t>
  </si>
  <si>
    <t>-72.2</t>
  </si>
  <si>
    <t>Levered Free Cash Flow, 1 Yr. Growth %</t>
  </si>
  <si>
    <t>-124.44</t>
  </si>
  <si>
    <t>-418.3</t>
  </si>
  <si>
    <t>-53.94</t>
  </si>
  <si>
    <t>-105.6</t>
  </si>
  <si>
    <t>-88.21</t>
  </si>
  <si>
    <t>110.9</t>
  </si>
  <si>
    <t>-7.24</t>
  </si>
  <si>
    <t>-62.4</t>
  </si>
  <si>
    <t>Unlevered Free Cash Flow, 1 Yr. Growth %</t>
  </si>
  <si>
    <t>-110.81</t>
  </si>
  <si>
    <t>-40.47</t>
  </si>
  <si>
    <t>-52.63</t>
  </si>
  <si>
    <t>291.63</t>
  </si>
  <si>
    <t>-52.53</t>
  </si>
  <si>
    <t>112.88</t>
  </si>
  <si>
    <t>-12.69</t>
  </si>
  <si>
    <t>-76.36</t>
  </si>
  <si>
    <t>Compound Annual Growth Rate Over Two Years</t>
  </si>
  <si>
    <t>Total Revenues, 2 Yr. CAGR %</t>
  </si>
  <si>
    <t>6.83</t>
  </si>
  <si>
    <t>7.75</t>
  </si>
  <si>
    <t>3.83</t>
  </si>
  <si>
    <t>6.7</t>
  </si>
  <si>
    <t>10.29</t>
  </si>
  <si>
    <t>17.18</t>
  </si>
  <si>
    <t>27.63</t>
  </si>
  <si>
    <t>24.28</t>
  </si>
  <si>
    <t>8.15</t>
  </si>
  <si>
    <t>Gross Profit, 2 Yr. CAGR %</t>
  </si>
  <si>
    <t>6.89</t>
  </si>
  <si>
    <t>5.15</t>
  </si>
  <si>
    <t>4.73</t>
  </si>
  <si>
    <t>6.25</t>
  </si>
  <si>
    <t>7.23</t>
  </si>
  <si>
    <t>14.57</t>
  </si>
  <si>
    <t>24.27</t>
  </si>
  <si>
    <t>22.72</t>
  </si>
  <si>
    <t>-5.98</t>
  </si>
  <si>
    <t>-15.62</t>
  </si>
  <si>
    <t>EBITDA, 2 Yr. CAGR %</t>
  </si>
  <si>
    <t>-2.41</t>
  </si>
  <si>
    <t>-18.82</t>
  </si>
  <si>
    <t>-11.86</t>
  </si>
  <si>
    <t>36.07</t>
  </si>
  <si>
    <t>30.91</t>
  </si>
  <si>
    <t>24.84</t>
  </si>
  <si>
    <t>42.27</t>
  </si>
  <si>
    <t>33.41</t>
  </si>
  <si>
    <t>-30.68</t>
  </si>
  <si>
    <t>-51.41</t>
  </si>
  <si>
    <t>EBITA, 2 Yr. CAGR %</t>
  </si>
  <si>
    <t>-22.32</t>
  </si>
  <si>
    <t>-13.34</t>
  </si>
  <si>
    <t>41.82</t>
  </si>
  <si>
    <t>27.32</t>
  </si>
  <si>
    <t>44.49</t>
  </si>
  <si>
    <t>34.86</t>
  </si>
  <si>
    <t>-32.65</t>
  </si>
  <si>
    <t>-56.2</t>
  </si>
  <si>
    <t>EBIT, 2 Yr. CAGR %</t>
  </si>
  <si>
    <t>Earnings From Cont. Operations, 2 Yr. CAGR %</t>
  </si>
  <si>
    <t>-4.25</t>
  </si>
  <si>
    <t>-25.92</t>
  </si>
  <si>
    <t>-17.23</t>
  </si>
  <si>
    <t>77.44</t>
  </si>
  <si>
    <t>53.53</t>
  </si>
  <si>
    <t>18.59</t>
  </si>
  <si>
    <t>34.81</t>
  </si>
  <si>
    <t>-55.85</t>
  </si>
  <si>
    <t>-42.52</t>
  </si>
  <si>
    <t>Net Income, 2 Yr. CAGR %</t>
  </si>
  <si>
    <t>Normalized Net Income, 2 Yr. CAGR %</t>
  </si>
  <si>
    <t>-3.68</t>
  </si>
  <si>
    <t>-25.23</t>
  </si>
  <si>
    <t>-15.69</t>
  </si>
  <si>
    <t>43.77</t>
  </si>
  <si>
    <t>33.67</t>
  </si>
  <si>
    <t>28.34</t>
  </si>
  <si>
    <t>49.97</t>
  </si>
  <si>
    <t>36.99</t>
  </si>
  <si>
    <t>-56.03</t>
  </si>
  <si>
    <t>-43.14</t>
  </si>
  <si>
    <t>Diluted EPS Before Extra, 2 Yr. CAGR %</t>
  </si>
  <si>
    <t>-1.65</t>
  </si>
  <si>
    <t>-23.12</t>
  </si>
  <si>
    <t>-12.47</t>
  </si>
  <si>
    <t>91.94</t>
  </si>
  <si>
    <t>64.4</t>
  </si>
  <si>
    <t>22.81</t>
  </si>
  <si>
    <t>49.04</t>
  </si>
  <si>
    <t>36.01</t>
  </si>
  <si>
    <t>-54.54</t>
  </si>
  <si>
    <t>-40.55</t>
  </si>
  <si>
    <t>Accounts Receivable, 2 Yr. CAGR %</t>
  </si>
  <si>
    <t>6.08</t>
  </si>
  <si>
    <t>6.84</t>
  </si>
  <si>
    <t>4.97</t>
  </si>
  <si>
    <t>7.04</t>
  </si>
  <si>
    <t>7.86</t>
  </si>
  <si>
    <t>10.23</t>
  </si>
  <si>
    <t>22.66</t>
  </si>
  <si>
    <t>35.38</t>
  </si>
  <si>
    <t>31.06</t>
  </si>
  <si>
    <t>12.78</t>
  </si>
  <si>
    <t>Inventory, 2 Yr. CAGR %</t>
  </si>
  <si>
    <t>2.17</t>
  </si>
  <si>
    <t>-0.39</t>
  </si>
  <si>
    <t>-6.23</t>
  </si>
  <si>
    <t>11.54</t>
  </si>
  <si>
    <t>48.14</t>
  </si>
  <si>
    <t>77.94</t>
  </si>
  <si>
    <t>15.26</t>
  </si>
  <si>
    <t>-3.46</t>
  </si>
  <si>
    <t>Net Property, Plant and Equip., 2 Yr. CAGR %</t>
  </si>
  <si>
    <t>-5.8</t>
  </si>
  <si>
    <t>-9.3</t>
  </si>
  <si>
    <t>-2.69</t>
  </si>
  <si>
    <t>78.25</t>
  </si>
  <si>
    <t>82.57</t>
  </si>
  <si>
    <t>10.17</t>
  </si>
  <si>
    <t>12.71</t>
  </si>
  <si>
    <t>Total Assets, 2 Yr. CAGR %</t>
  </si>
  <si>
    <t>5.71</t>
  </si>
  <si>
    <t>5.75</t>
  </si>
  <si>
    <t>5.89</t>
  </si>
  <si>
    <t>21.03</t>
  </si>
  <si>
    <t>29.2</t>
  </si>
  <si>
    <t>31.01</t>
  </si>
  <si>
    <t>31.44</t>
  </si>
  <si>
    <t>13.12</t>
  </si>
  <si>
    <t>Tangible Book Value, 2 Yr. CAGR %</t>
  </si>
  <si>
    <t>6.45</t>
  </si>
  <si>
    <t>3.65</t>
  </si>
  <si>
    <t>0.38</t>
  </si>
  <si>
    <t>13.39</t>
  </si>
  <si>
    <t>23.88</t>
  </si>
  <si>
    <t>24.78</t>
  </si>
  <si>
    <t>10.43</t>
  </si>
  <si>
    <t>-1.25</t>
  </si>
  <si>
    <t>Common Equity, 2 Yr. CAGR %</t>
  </si>
  <si>
    <t>6.44</t>
  </si>
  <si>
    <t>0.37</t>
  </si>
  <si>
    <t>5.74</t>
  </si>
  <si>
    <t>14.6</t>
  </si>
  <si>
    <t>24.92</t>
  </si>
  <si>
    <t>24.52</t>
  </si>
  <si>
    <t>10.75</t>
  </si>
  <si>
    <t>Cash From Operations, 2 Yr. CAGR %</t>
  </si>
  <si>
    <t>204.49</t>
  </si>
  <si>
    <t>-19.19</t>
  </si>
  <si>
    <t>-23.05</t>
  </si>
  <si>
    <t>-16.36</t>
  </si>
  <si>
    <t>84.27</t>
  </si>
  <si>
    <t>44.67</t>
  </si>
  <si>
    <t>133.75</t>
  </si>
  <si>
    <t>58.82</t>
  </si>
  <si>
    <t>-21.26</t>
  </si>
  <si>
    <t>Capital Expenditures, 2 Yr. CAGR %</t>
  </si>
  <si>
    <t>-16.33</t>
  </si>
  <si>
    <t>-20.13</t>
  </si>
  <si>
    <t>-37.08</t>
  </si>
  <si>
    <t>-29.37</t>
  </si>
  <si>
    <t>59.33</t>
  </si>
  <si>
    <t>54.96</t>
  </si>
  <si>
    <t>49.06</t>
  </si>
  <si>
    <t>96.43</t>
  </si>
  <si>
    <t>57.14</t>
  </si>
  <si>
    <t>-37.62</t>
  </si>
  <si>
    <t>Levered Free Cash Flow, 2 Yr. CAGR %</t>
  </si>
  <si>
    <t>-45.73</t>
  </si>
  <si>
    <t>-18.36</t>
  </si>
  <si>
    <t>21.08</t>
  </si>
  <si>
    <t>-83.93</t>
  </si>
  <si>
    <t>32.31</t>
  </si>
  <si>
    <t>91.9</t>
  </si>
  <si>
    <t>294.02</t>
  </si>
  <si>
    <t>42.87</t>
  </si>
  <si>
    <t>-40.94</t>
  </si>
  <si>
    <t>Unlevered Free Cash Flow, 2 Yr. CAGR %</t>
  </si>
  <si>
    <t>-58.53</t>
  </si>
  <si>
    <t>-15.36</t>
  </si>
  <si>
    <t>135.44</t>
  </si>
  <si>
    <t>-46.9</t>
  </si>
  <si>
    <t>36.21</t>
  </si>
  <si>
    <t>36.35</t>
  </si>
  <si>
    <t>200.69</t>
  </si>
  <si>
    <t>536.77</t>
  </si>
  <si>
    <t>39.34</t>
  </si>
  <si>
    <t>-54.57</t>
  </si>
  <si>
    <t>Compound Annual Growth Rate Over Three Years</t>
  </si>
  <si>
    <t>Total Revenues, 3 Yr. CAGR %</t>
  </si>
  <si>
    <t>5.62</t>
  </si>
  <si>
    <t>8.09</t>
  </si>
  <si>
    <t>14.5</t>
  </si>
  <si>
    <t>21.92</t>
  </si>
  <si>
    <t>23.58</t>
  </si>
  <si>
    <t>Gross Profit, 3 Yr. CAGR %</t>
  </si>
  <si>
    <t>7.64</t>
  </si>
  <si>
    <t>5.23</t>
  </si>
  <si>
    <t>5.94</t>
  </si>
  <si>
    <t>4.81</t>
  </si>
  <si>
    <t>7.33</t>
  </si>
  <si>
    <t>-12.17</t>
  </si>
  <si>
    <t>23.25</t>
  </si>
  <si>
    <t>17.7</t>
  </si>
  <si>
    <t>-8.94</t>
  </si>
  <si>
    <t>EBITDA, 3 Yr. CAGR %</t>
  </si>
  <si>
    <t>-2.19</t>
  </si>
  <si>
    <t>-22.41</t>
  </si>
  <si>
    <t>1.44</t>
  </si>
  <si>
    <t>-3.16</t>
  </si>
  <si>
    <t>39.5</t>
  </si>
  <si>
    <t>22.13</t>
  </si>
  <si>
    <t>43.7</t>
  </si>
  <si>
    <t>23.69</t>
  </si>
  <si>
    <t>-2.73</t>
  </si>
  <si>
    <t>-39.36</t>
  </si>
  <si>
    <t>EBITA, 3 Yr. CAGR %</t>
  </si>
  <si>
    <t>-3.25</t>
  </si>
  <si>
    <t>-25.51</t>
  </si>
  <si>
    <t>-3.71</t>
  </si>
  <si>
    <t>45.03</t>
  </si>
  <si>
    <t>24.44</t>
  </si>
  <si>
    <t>46.85</t>
  </si>
  <si>
    <t>24.8</t>
  </si>
  <si>
    <t>-3.75</t>
  </si>
  <si>
    <t>-43.49</t>
  </si>
  <si>
    <t>EBIT, 3 Yr. CAGR %</t>
  </si>
  <si>
    <t>Earnings From Cont. Operations, 3 Yr. CAGR %</t>
  </si>
  <si>
    <t>-3.67</t>
  </si>
  <si>
    <t>-28.83</t>
  </si>
  <si>
    <t>-1.48</t>
  </si>
  <si>
    <t>60.14</t>
  </si>
  <si>
    <t>36.46</t>
  </si>
  <si>
    <t>25.13</t>
  </si>
  <si>
    <t>-26.45</t>
  </si>
  <si>
    <t>-33.09</t>
  </si>
  <si>
    <t>Net Income, 3 Yr. CAGR %</t>
  </si>
  <si>
    <t>Normalized Net Income, 3 Yr. CAGR %</t>
  </si>
  <si>
    <t>-3.81</t>
  </si>
  <si>
    <t>-28.08</t>
  </si>
  <si>
    <t>-6.07</t>
  </si>
  <si>
    <t>46.86</t>
  </si>
  <si>
    <t>24.3</t>
  </si>
  <si>
    <t>51.05</t>
  </si>
  <si>
    <t>26.35</t>
  </si>
  <si>
    <t>-25.88</t>
  </si>
  <si>
    <t>-33.55</t>
  </si>
  <si>
    <t>Diluted EPS Before Extra, 3 Yr. CAGR %</t>
  </si>
  <si>
    <t>0.1</t>
  </si>
  <si>
    <t>-26.58</t>
  </si>
  <si>
    <t>14.67</t>
  </si>
  <si>
    <t>71.68</t>
  </si>
  <si>
    <t>43.71</t>
  </si>
  <si>
    <t>45.04</t>
  </si>
  <si>
    <t>26.64</t>
  </si>
  <si>
    <t>-25.06</t>
  </si>
  <si>
    <t>-31.11</t>
  </si>
  <si>
    <t>Accounts Receivable, 3 Yr. CAGR %</t>
  </si>
  <si>
    <t>8.88</t>
  </si>
  <si>
    <t>5.14</t>
  </si>
  <si>
    <t>6.79</t>
  </si>
  <si>
    <t>7.46</t>
  </si>
  <si>
    <t>9.28</t>
  </si>
  <si>
    <t>17.68</t>
  </si>
  <si>
    <t>27.16</t>
  </si>
  <si>
    <t>32.07</t>
  </si>
  <si>
    <t>20.68</t>
  </si>
  <si>
    <t>Inventory, 3 Yr. CAGR %</t>
  </si>
  <si>
    <t>7.95</t>
  </si>
  <si>
    <t>-3.09</t>
  </si>
  <si>
    <t>0.02</t>
  </si>
  <si>
    <t>-0.64</t>
  </si>
  <si>
    <t>7.85</t>
  </si>
  <si>
    <t>6.52</t>
  </si>
  <si>
    <t>34.77</t>
  </si>
  <si>
    <t>44.25</t>
  </si>
  <si>
    <t>Net Property, Plant and Equip., 3 Yr. CAGR %</t>
  </si>
  <si>
    <t>4.82</t>
  </si>
  <si>
    <t>-3.86</t>
  </si>
  <si>
    <t>-5.57</t>
  </si>
  <si>
    <t>-6.36</t>
  </si>
  <si>
    <t>44.46</t>
  </si>
  <si>
    <t>49.28</t>
  </si>
  <si>
    <t>56.92</t>
  </si>
  <si>
    <t>9.97</t>
  </si>
  <si>
    <t>8.52</t>
  </si>
  <si>
    <t>Total Assets, 3 Yr. CAGR %</t>
  </si>
  <si>
    <t>8.79</t>
  </si>
  <si>
    <t>4.28</t>
  </si>
  <si>
    <t>5.31</t>
  </si>
  <si>
    <t>4.44</t>
  </si>
  <si>
    <t>6.63</t>
  </si>
  <si>
    <t>16.3</t>
  </si>
  <si>
    <t>21.75</t>
  </si>
  <si>
    <t>32.48</t>
  </si>
  <si>
    <t>28.64</t>
  </si>
  <si>
    <t>21.58</t>
  </si>
  <si>
    <t>Tangible Book Value, 3 Yr. CAGR %</t>
  </si>
  <si>
    <t>7.51</t>
  </si>
  <si>
    <t>4.21</t>
  </si>
  <si>
    <t>3.04</t>
  </si>
  <si>
    <t>0.2</t>
  </si>
  <si>
    <t>4.43</t>
  </si>
  <si>
    <t>20.15</t>
  </si>
  <si>
    <t>20.99</t>
  </si>
  <si>
    <t>18.05</t>
  </si>
  <si>
    <t>4.56</t>
  </si>
  <si>
    <t>Common Equity, 3 Yr. CAGR %</t>
  </si>
  <si>
    <t>7.5</t>
  </si>
  <si>
    <t>4.2</t>
  </si>
  <si>
    <t>9.12</t>
  </si>
  <si>
    <t>20.82</t>
  </si>
  <si>
    <t>21.69</t>
  </si>
  <si>
    <t>18.09</t>
  </si>
  <si>
    <t>5.01</t>
  </si>
  <si>
    <t>Cash From Operations, 3 Yr. CAGR %</t>
  </si>
  <si>
    <t>1.93</t>
  </si>
  <si>
    <t>120.31</t>
  </si>
  <si>
    <t>-30.53</t>
  </si>
  <si>
    <t>-6.91</t>
  </si>
  <si>
    <t>20.35</t>
  </si>
  <si>
    <t>41.81</t>
  </si>
  <si>
    <t>75.27</t>
  </si>
  <si>
    <t>66.18</t>
  </si>
  <si>
    <t>86.52</t>
  </si>
  <si>
    <t>11.15</t>
  </si>
  <si>
    <t>Capital Expenditures, 3 Yr. CAGR %</t>
  </si>
  <si>
    <t>-3.43</t>
  </si>
  <si>
    <t>-7.54</t>
  </si>
  <si>
    <t>-39.3</t>
  </si>
  <si>
    <t>-17.42</t>
  </si>
  <si>
    <t>-3.8</t>
  </si>
  <si>
    <t>50.61</t>
  </si>
  <si>
    <t>58.27</t>
  </si>
  <si>
    <t>73.17</t>
  </si>
  <si>
    <t>59.75</t>
  </si>
  <si>
    <t>-11.78</t>
  </si>
  <si>
    <t>Levered Free Cash Flow, 3 Yr. CAGR %</t>
  </si>
  <si>
    <t>12.17</t>
  </si>
  <si>
    <t>-7.05</t>
  </si>
  <si>
    <t>-32.54</t>
  </si>
  <si>
    <t>-56.52</t>
  </si>
  <si>
    <t>-6.92</t>
  </si>
  <si>
    <t>-40.9</t>
  </si>
  <si>
    <t>685.65</t>
  </si>
  <si>
    <t>219.92</t>
  </si>
  <si>
    <t>544.31</t>
  </si>
  <si>
    <t>-8.44</t>
  </si>
  <si>
    <t>Unlevered Free Cash Flow, 3 Yr. CAGR %</t>
  </si>
  <si>
    <t>-23.08</t>
  </si>
  <si>
    <t>4.48</t>
  </si>
  <si>
    <t>-24.73</t>
  </si>
  <si>
    <t>37.97</t>
  </si>
  <si>
    <t>3.36</t>
  </si>
  <si>
    <t>-4.15</t>
  </si>
  <si>
    <t>228.38</t>
  </si>
  <si>
    <t>232.58</t>
  </si>
  <si>
    <t>-22.86</t>
  </si>
  <si>
    <t>Compound Annual Growth Rate Over Five Years</t>
  </si>
  <si>
    <t>Total Revenues, 5 Yr. CAGR %</t>
  </si>
  <si>
    <t>9.37</t>
  </si>
  <si>
    <t>5.67</t>
  </si>
  <si>
    <t>6.46</t>
  </si>
  <si>
    <t>6.96</t>
  </si>
  <si>
    <t>10.04</t>
  </si>
  <si>
    <t>15.52</t>
  </si>
  <si>
    <t>18.08</t>
  </si>
  <si>
    <t>15.79</t>
  </si>
  <si>
    <t>Gross Profit, 5 Yr. CAGR %</t>
  </si>
  <si>
    <t>9.23</t>
  </si>
  <si>
    <t>5.64</t>
  </si>
  <si>
    <t>-5.77</t>
  </si>
  <si>
    <t>0.77</t>
  </si>
  <si>
    <t>0.4</t>
  </si>
  <si>
    <t>10.67</t>
  </si>
  <si>
    <t>3.19</t>
  </si>
  <si>
    <t>EBITDA, 5 Yr. CAGR %</t>
  </si>
  <si>
    <t>3.02</t>
  </si>
  <si>
    <t>-6.18</t>
  </si>
  <si>
    <t>-2.86</t>
  </si>
  <si>
    <t>12.34</t>
  </si>
  <si>
    <t>7.2</t>
  </si>
  <si>
    <t>40.6</t>
  </si>
  <si>
    <t>26.53</t>
  </si>
  <si>
    <t>-14.6</t>
  </si>
  <si>
    <t>EBITA, 5 Yr. CAGR %</t>
  </si>
  <si>
    <t>2.27</t>
  </si>
  <si>
    <t>-14.4</t>
  </si>
  <si>
    <t>-7.42</t>
  </si>
  <si>
    <t>-3.63</t>
  </si>
  <si>
    <t>12.98</t>
  </si>
  <si>
    <t>7.67</t>
  </si>
  <si>
    <t>44.82</t>
  </si>
  <si>
    <t>28.51</t>
  </si>
  <si>
    <t>7.65</t>
  </si>
  <si>
    <t>-17.63</t>
  </si>
  <si>
    <t>EBIT, 5 Yr. CAGR %</t>
  </si>
  <si>
    <t>Earnings From Cont. Operations, 5 Yr. CAGR %</t>
  </si>
  <si>
    <t>-16.29</t>
  </si>
  <si>
    <t>-9.34</t>
  </si>
  <si>
    <t>17.65</t>
  </si>
  <si>
    <t>11.73</t>
  </si>
  <si>
    <t>55.12</t>
  </si>
  <si>
    <t>35.8</t>
  </si>
  <si>
    <t>-10.96</t>
  </si>
  <si>
    <t>Net Income, 5 Yr. CAGR %</t>
  </si>
  <si>
    <t>Normalized Net Income, 5 Yr. CAGR %</t>
  </si>
  <si>
    <t>2.14</t>
  </si>
  <si>
    <t>-16.18</t>
  </si>
  <si>
    <t>-8.75</t>
  </si>
  <si>
    <t>-5.12</t>
  </si>
  <si>
    <t>12.11</t>
  </si>
  <si>
    <t>6.42</t>
  </si>
  <si>
    <t>48.09</t>
  </si>
  <si>
    <t>29.23</t>
  </si>
  <si>
    <t>-7.68</t>
  </si>
  <si>
    <t>-7.86</t>
  </si>
  <si>
    <t>Diluted EPS Before Extra, 5 Yr. CAGR %</t>
  </si>
  <si>
    <t>7.44</t>
  </si>
  <si>
    <t>-12.14</t>
  </si>
  <si>
    <t>7.84</t>
  </si>
  <si>
    <t>24.5</t>
  </si>
  <si>
    <t>17.86</t>
  </si>
  <si>
    <t>62.24</t>
  </si>
  <si>
    <t>40.58</t>
  </si>
  <si>
    <t>-8.69</t>
  </si>
  <si>
    <t>Accounts Receivable, 5 Yr. CAGR %</t>
  </si>
  <si>
    <t>9.55</t>
  </si>
  <si>
    <t>8.53</t>
  </si>
  <si>
    <t>7.3</t>
  </si>
  <si>
    <t>5.9</t>
  </si>
  <si>
    <t>7.21</t>
  </si>
  <si>
    <t>7.54</t>
  </si>
  <si>
    <t>13.3</t>
  </si>
  <si>
    <t>19.06</t>
  </si>
  <si>
    <t>22.86</t>
  </si>
  <si>
    <t>21.47</t>
  </si>
  <si>
    <t>Inventory, 5 Yr. CAGR %</t>
  </si>
  <si>
    <t>10.97</t>
  </si>
  <si>
    <t>4.84</t>
  </si>
  <si>
    <t>4.47</t>
  </si>
  <si>
    <t>1.22</t>
  </si>
  <si>
    <t>22.45</t>
  </si>
  <si>
    <t>30.79</t>
  </si>
  <si>
    <t>26.6</t>
  </si>
  <si>
    <t>23.45</t>
  </si>
  <si>
    <t>Net Property, Plant and Equip., 5 Yr. CAGR %</t>
  </si>
  <si>
    <t>8.37</t>
  </si>
  <si>
    <t>6.36</t>
  </si>
  <si>
    <t>1.81</t>
  </si>
  <si>
    <t>-1.07</t>
  </si>
  <si>
    <t>-3.39</t>
  </si>
  <si>
    <t>22.31</t>
  </si>
  <si>
    <t>29.62</t>
  </si>
  <si>
    <t>33.62</t>
  </si>
  <si>
    <t>Total Assets, 5 Yr. CAGR %</t>
  </si>
  <si>
    <t>9.76</t>
  </si>
  <si>
    <t>8.01</t>
  </si>
  <si>
    <t>6.41</t>
  </si>
  <si>
    <t>4.92</t>
  </si>
  <si>
    <t>6.28</t>
  </si>
  <si>
    <t>10.78</t>
  </si>
  <si>
    <t>15.14</t>
  </si>
  <si>
    <t>21.97</t>
  </si>
  <si>
    <t>25.54</t>
  </si>
  <si>
    <t>24.57</t>
  </si>
  <si>
    <t>Tangible Book Value, 5 Yr. CAGR %</t>
  </si>
  <si>
    <t>4.79</t>
  </si>
  <si>
    <t>4.12</t>
  </si>
  <si>
    <t>5.29</t>
  </si>
  <si>
    <t>11.81</t>
  </si>
  <si>
    <t>14.65</t>
  </si>
  <si>
    <t>11.9</t>
  </si>
  <si>
    <t>Common Equity, 5 Yr. CAGR %</t>
  </si>
  <si>
    <t>5.4</t>
  </si>
  <si>
    <t>4.78</t>
  </si>
  <si>
    <t>2.65</t>
  </si>
  <si>
    <t>4.11</t>
  </si>
  <si>
    <t>5.73</t>
  </si>
  <si>
    <t>12.18</t>
  </si>
  <si>
    <t>15.04</t>
  </si>
  <si>
    <t>16.68</t>
  </si>
  <si>
    <t>12.57</t>
  </si>
  <si>
    <t>Cash From Operations, 5 Yr. CAGR %</t>
  </si>
  <si>
    <t>8.82</t>
  </si>
  <si>
    <t>-3.26</t>
  </si>
  <si>
    <t>-8.91</t>
  </si>
  <si>
    <t>49.55</t>
  </si>
  <si>
    <t>2.63</t>
  </si>
  <si>
    <t>11.05</t>
  </si>
  <si>
    <t>30.37</t>
  </si>
  <si>
    <t>73.19</t>
  </si>
  <si>
    <t>68.49</t>
  </si>
  <si>
    <t>Capital Expenditures, 5 Yr. CAGR %</t>
  </si>
  <si>
    <t>-9.11</t>
  </si>
  <si>
    <t>-1.17</t>
  </si>
  <si>
    <t>-18.64</t>
  </si>
  <si>
    <t>-16.98</t>
  </si>
  <si>
    <t>-10.7</t>
  </si>
  <si>
    <t>6.22</t>
  </si>
  <si>
    <t>14.61</t>
  </si>
  <si>
    <t>67.49</t>
  </si>
  <si>
    <t>57.82</t>
  </si>
  <si>
    <t>8.81</t>
  </si>
  <si>
    <t>Levered Free Cash Flow, 5 Yr. CAGR %</t>
  </si>
  <si>
    <t>38.09</t>
  </si>
  <si>
    <t>0.05</t>
  </si>
  <si>
    <t>-11.68</t>
  </si>
  <si>
    <t>65.77</t>
  </si>
  <si>
    <t>124.73</t>
  </si>
  <si>
    <t>296.9</t>
  </si>
  <si>
    <t>63.98</t>
  </si>
  <si>
    <t>Unlevered Free Cash Flow, 5 Yr. CAGR %</t>
  </si>
  <si>
    <t>14.89</t>
  </si>
  <si>
    <t>0.61</t>
  </si>
  <si>
    <t>12.42</t>
  </si>
  <si>
    <t>-20.3</t>
  </si>
  <si>
    <t>-4.58</t>
  </si>
  <si>
    <t>37.32</t>
  </si>
  <si>
    <t>58.44</t>
  </si>
  <si>
    <t>104.44</t>
  </si>
  <si>
    <t>132.81</t>
  </si>
  <si>
    <t>32.79</t>
  </si>
  <si>
    <t>2020</t>
  </si>
  <si>
    <t>2021</t>
  </si>
  <si>
    <t>2022</t>
  </si>
  <si>
    <t>2023</t>
  </si>
  <si>
    <t>2024</t>
  </si>
  <si>
    <t>2025</t>
  </si>
  <si>
    <t>2026</t>
  </si>
  <si>
    <t>2027</t>
  </si>
  <si>
    <t>Capitalization
                                    1</t>
  </si>
  <si>
    <t>436.2</t>
  </si>
  <si>
    <t>997.4</t>
  </si>
  <si>
    <t>520.6</t>
  </si>
  <si>
    <t>512.1</t>
  </si>
  <si>
    <t>365.9</t>
  </si>
  <si>
    <t>386.4</t>
  </si>
  <si>
    <t>-</t>
  </si>
  <si>
    <t>Change</t>
  </si>
  <si>
    <t>128.66%</t>
  </si>
  <si>
    <t>-47.8%</t>
  </si>
  <si>
    <t>-1.64%</t>
  </si>
  <si>
    <t>-28.55%</t>
  </si>
  <si>
    <t>5.6%</t>
  </si>
  <si>
    <t>Enterprise Value (EV)
                                    1</t>
  </si>
  <si>
    <t>969.6</t>
  </si>
  <si>
    <t>963.5</t>
  </si>
  <si>
    <t>939.7</t>
  </si>
  <si>
    <t>165%</t>
  </si>
  <si>
    <t>-0.63%</t>
  </si>
  <si>
    <t>-2.47%</t>
  </si>
  <si>
    <t>P/E ratio</t>
  </si>
  <si>
    <t>8.92x</t>
  </si>
  <si>
    <t>10.1x</t>
  </si>
  <si>
    <t>5.91x</t>
  </si>
  <si>
    <t>25.8x</t>
  </si>
  <si>
    <t>-11.6x</t>
  </si>
  <si>
    <t>30.3x</t>
  </si>
  <si>
    <t>13.5x</t>
  </si>
  <si>
    <t>8.19x</t>
  </si>
  <si>
    <t>PBR</t>
  </si>
  <si>
    <t>1.44x</t>
  </si>
  <si>
    <t>2.46x</t>
  </si>
  <si>
    <t>1.1x</t>
  </si>
  <si>
    <t>1.03x</t>
  </si>
  <si>
    <t>0.78x</t>
  </si>
  <si>
    <t>0.69x</t>
  </si>
  <si>
    <t>0.65x</t>
  </si>
  <si>
    <t>0.6x</t>
  </si>
  <si>
    <t>PEG</t>
  </si>
  <si>
    <t>0x</t>
  </si>
  <si>
    <t>-0.69x</t>
  </si>
  <si>
    <t>-0.3x</t>
  </si>
  <si>
    <t>-0x</t>
  </si>
  <si>
    <t>0.1x</t>
  </si>
  <si>
    <t>Capitalization / Revenue</t>
  </si>
  <si>
    <t>0.59x</t>
  </si>
  <si>
    <t>1.09x</t>
  </si>
  <si>
    <t>0.43x</t>
  </si>
  <si>
    <t>0.36x</t>
  </si>
  <si>
    <t>0.26x</t>
  </si>
  <si>
    <t>0.3x</t>
  </si>
  <si>
    <t>0.28x</t>
  </si>
  <si>
    <t>EV / Revenue</t>
  </si>
  <si>
    <t>0.76x</t>
  </si>
  <si>
    <t>0.71x</t>
  </si>
  <si>
    <t>EV / EBITDA</t>
  </si>
  <si>
    <t>5.73x</t>
  </si>
  <si>
    <t>6.88x</t>
  </si>
  <si>
    <t>3.84x</t>
  </si>
  <si>
    <t>7.31x</t>
  </si>
  <si>
    <t>11.3x</t>
  </si>
  <si>
    <t>12x</t>
  </si>
  <si>
    <t>8.45x</t>
  </si>
  <si>
    <t>EV / EBIT</t>
  </si>
  <si>
    <t>6.03x</t>
  </si>
  <si>
    <t>7.06x</t>
  </si>
  <si>
    <t>3.96x</t>
  </si>
  <si>
    <t>7.94x</t>
  </si>
  <si>
    <t>14.3x</t>
  </si>
  <si>
    <t>1,136x</t>
  </si>
  <si>
    <t>39.9x</t>
  </si>
  <si>
    <t>EV / FCF</t>
  </si>
  <si>
    <t>FCF Yield</t>
  </si>
  <si>
    <t>Dividend per Share
                                    2</t>
  </si>
  <si>
    <t>0.00613</t>
  </si>
  <si>
    <t>0.00627</t>
  </si>
  <si>
    <t>Rate of return</t>
  </si>
  <si>
    <t>0.01%</t>
  </si>
  <si>
    <t>EPS
                                    2</t>
  </si>
  <si>
    <t>1.545</t>
  </si>
  <si>
    <t>3.466</t>
  </si>
  <si>
    <t>5.72</t>
  </si>
  <si>
    <t>Distribution rate</t>
  </si>
  <si>
    <t>0.4%</t>
  </si>
  <si>
    <t>0.18%</t>
  </si>
  <si>
    <t>Net sales
                                    1</t>
  </si>
  <si>
    <t>744.6</t>
  </si>
  <si>
    <t>918.6</t>
  </si>
  <si>
    <t>1,212</t>
  </si>
  <si>
    <t>1,405</t>
  </si>
  <si>
    <t>1,394</t>
  </si>
  <si>
    <t>1,277</t>
  </si>
  <si>
    <t>1,358</t>
  </si>
  <si>
    <t>1,357</t>
  </si>
  <si>
    <t>EBITDA
                                    1</t>
  </si>
  <si>
    <t>76.13</t>
  </si>
  <si>
    <t>144.9</t>
  </si>
  <si>
    <t>135.5</t>
  </si>
  <si>
    <t>70.07</t>
  </si>
  <si>
    <t>32.52</t>
  </si>
  <si>
    <t>80.5</t>
  </si>
  <si>
    <t>114</t>
  </si>
  <si>
    <t>EBIT
                                    1</t>
  </si>
  <si>
    <t>141.2</t>
  </si>
  <si>
    <t>131.5</t>
  </si>
  <si>
    <t>64.47</t>
  </si>
  <si>
    <t>25.65</t>
  </si>
  <si>
    <t>0.8537</t>
  </si>
  <si>
    <t>24.16</t>
  </si>
  <si>
    <t>Net income
                                    1</t>
  </si>
  <si>
    <t>51.3</t>
  </si>
  <si>
    <t>104.1</t>
  </si>
  <si>
    <t>93.27</t>
  </si>
  <si>
    <t>20.39</t>
  </si>
  <si>
    <t>-31.43</t>
  </si>
  <si>
    <t>12.97</t>
  </si>
  <si>
    <t>27.81</t>
  </si>
  <si>
    <t>48.17</t>
  </si>
  <si>
    <t>Net Debt
                                    1</t>
  </si>
  <si>
    <t>583.2</t>
  </si>
  <si>
    <t>577.1</t>
  </si>
  <si>
    <t>553.3</t>
  </si>
  <si>
    <t>Reference price
                                    2</t>
  </si>
  <si>
    <t>65.95</t>
  </si>
  <si>
    <t>150.83</t>
  </si>
  <si>
    <t>80.85</t>
  </si>
  <si>
    <t>80.39</t>
  </si>
  <si>
    <t>57.24</t>
  </si>
  <si>
    <t>46.82</t>
  </si>
  <si>
    <t>Nbr of stocks (in thousands)</t>
  </si>
  <si>
    <t>6,614</t>
  </si>
  <si>
    <t>6,613</t>
  </si>
  <si>
    <t>6,440</t>
  </si>
  <si>
    <t>6,370</t>
  </si>
  <si>
    <t>6,392</t>
  </si>
  <si>
    <t>8,253</t>
  </si>
  <si>
    <t>Announcement Date</t>
  </si>
  <si>
    <t>5/21/20</t>
  </si>
  <si>
    <t>5/24/21</t>
  </si>
  <si>
    <t>5/23/22</t>
  </si>
  <si>
    <t>5/24/23</t>
  </si>
  <si>
    <t>6/18/24</t>
  </si>
  <si>
    <t>address1</t>
  </si>
  <si>
    <t>1805 North 2nd Street</t>
  </si>
  <si>
    <t>address2</t>
  </si>
  <si>
    <t>Suite 401</t>
  </si>
  <si>
    <t>city</t>
  </si>
  <si>
    <t>Rogers</t>
  </si>
  <si>
    <t>state</t>
  </si>
  <si>
    <t>AR</t>
  </si>
  <si>
    <t>zip</t>
  </si>
  <si>
    <t>72756</t>
  </si>
  <si>
    <t>country</t>
  </si>
  <si>
    <t>phone</t>
  </si>
  <si>
    <t>479 464 9944</t>
  </si>
  <si>
    <t>website</t>
  </si>
  <si>
    <t>https://www.car-mart.com</t>
  </si>
  <si>
    <t>industry</t>
  </si>
  <si>
    <t>Auto &amp; Truck Dealerships</t>
  </si>
  <si>
    <t>industryKey</t>
  </si>
  <si>
    <t>auto-truck-dealerships</t>
  </si>
  <si>
    <t>industryDisp</t>
  </si>
  <si>
    <t>sector</t>
  </si>
  <si>
    <t>Consumer Cyclical</t>
  </si>
  <si>
    <t>sectorKey</t>
  </si>
  <si>
    <t>consumer-cyclical</t>
  </si>
  <si>
    <t>sectorDisp</t>
  </si>
  <si>
    <t>longBusinessSummary</t>
  </si>
  <si>
    <t>America's Car-Mart, Inc., through its subsidiaries, operates as an automotive retailer for the used car market in the United States. It primarily sells older model used vehicles and provides financing for its customers. The company was founded in 1981 and is headquartered in Rogers, Arkansas.</t>
  </si>
  <si>
    <t>fullTimeEmployees</t>
  </si>
  <si>
    <t>companyOfficers</t>
  </si>
  <si>
    <t>[{'maxAge': 1, 'name': 'Mr. Douglas  Campbell', 'age': 47, 'title': 'CEO, President &amp; Director', 'yearBorn': 1976, 'fiscalYear': 2024, 'totalPay': 1271759, 'exercisedValue': 0, 'unexercisedValue': 0}, {'maxAge': 1, 'name': 'Ms. Vickie D. Judy CPA', 'age': 56, 'title': 'Chief Financial Officer', 'yearBorn': 1967, 'fiscalYear': 2024, 'totalPay': 633239, 'exercisedValue': 0, 'unexercisedValue': 15825}, {'maxAge': 1, 'name': 'Ms. Jamie Z. Fischer', 'title': 'Chief Operating Officer', 'fiscalYear': 2024, 'exercisedValue': 0, 'unexercisedValue': 0}, {'maxAge': 1, 'name': 'Mr. W. Brett Papasan', 'title': 'Chief Legal Officer', 'fiscalYear': 2024, 'exercisedValue': 0, 'unexercisedValue': 0}, {'maxAge': 1, 'name': 'Mr. Brian  Stone', 'title': 'Executive Vice President of Procurement &amp; Inventory', 'fiscalYear': 2024, 'exercisedValue': 0, 'unexercisedValue': 0}, {'maxAge': 1, 'name': 'Ms. Holly  Thomson', 'title': 'Chief Digital Officer', 'fiscalYear': 2024, 'exercisedValue': 0, 'unexercisedValue': 0}]</t>
  </si>
  <si>
    <t>auditRisk</t>
  </si>
  <si>
    <t>boardRisk</t>
  </si>
  <si>
    <t>compensationRisk</t>
  </si>
  <si>
    <t>shareHolderRightsRisk</t>
  </si>
  <si>
    <t>overallRisk</t>
  </si>
  <si>
    <t>governanceEpochDate</t>
  </si>
  <si>
    <t>compensationAsOfEpochDate</t>
  </si>
  <si>
    <t>irWebsite</t>
  </si>
  <si>
    <t>http://www.snl.com/irweblinkx/corporateprofile.aspx?iid=4077459</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</si>
  <si>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</si>
  <si>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</si>
  <si>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</si>
  <si>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</si>
  <si>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</si>
  <si>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</si>
  <si>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</si>
  <si>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</si>
  <si>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</si>
  <si>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</si>
  <si>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</si>
  <si>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</si>
  <si>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</si>
  <si>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</si>
  <si>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</si>
  <si>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</si>
  <si>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</si>
  <si>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</si>
  <si>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</si>
  <si>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</si>
  <si>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</si>
  <si>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</si>
  <si>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</si>
  <si>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</si>
  <si>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</si>
  <si>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</si>
  <si>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</si>
  <si>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</si>
  <si>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</si>
  <si>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</si>
  <si>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</si>
  <si>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</si>
  <si>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</si>
  <si>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</si>
  <si>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</si>
  <si>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</si>
  <si>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</si>
  <si>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</si>
  <si>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</si>
  <si>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</si>
  <si>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</si>
  <si>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</si>
  <si>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</si>
  <si>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</si>
  <si>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</si>
  <si>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</si>
  <si>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</si>
  <si>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</si>
  <si>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</si>
  <si>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</si>
  <si>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</si>
  <si>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</si>
  <si>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</si>
  <si>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</si>
  <si>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</si>
  <si>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</si>
  <si>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</si>
  <si>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</si>
  <si>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</si>
  <si>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</si>
  <si>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</si>
  <si>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</si>
  <si>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</si>
  <si>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</si>
  <si>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</si>
  <si>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America's Car-Mart, Inc.</t>
  </si>
  <si>
    <t>longName</t>
  </si>
  <si>
    <t>firstTradeDateEpochUtc</t>
  </si>
  <si>
    <t>timeZoneFullName</t>
  </si>
  <si>
    <t>America/New_York</t>
  </si>
  <si>
    <t>timeZoneShortName</t>
  </si>
  <si>
    <t>EST</t>
  </si>
  <si>
    <t>uuid</t>
  </si>
  <si>
    <t>fdc5aff2-e888-3b65-89cd-2ca14c6cb1e0</t>
  </si>
  <si>
    <t>messageBoardId</t>
  </si>
  <si>
    <t>finmb_303785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</si>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</sst>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mart.com/" TargetMode="External"/><Relationship Id="rId2" Type="http://schemas.openxmlformats.org/officeDocument/2006/relationships/hyperlink" Target="http://www.snl.com/irweblinkx/corporateprofile.aspx?iid=4077459"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47.47</v>
      </c>
      <c r="C4" s="2"/>
      <c r="D4" s="2"/>
      <c r="E4" s="2"/>
      <c r="F4" s="2"/>
      <c r="G4" s="2"/>
      <c r="H4" s="2"/>
      <c r="I4" s="2"/>
      <c r="J4" s="2"/>
      <c r="K4" s="2"/>
      <c r="L4" s="2"/>
      <c r="M4" s="2"/>
      <c r="N4" s="2"/>
      <c r="O4" s="2"/>
      <c r="P4" s="2"/>
      <c r="Q4" s="2"/>
      <c r="R4" s="2"/>
      <c r="S4" s="2"/>
      <c r="T4" s="2"/>
      <c r="U4" s="2"/>
      <c r="V4" s="2"/>
      <c r="W4" s="2"/>
      <c r="X4" s="2"/>
      <c r="Y4" s="2"/>
      <c r="Z4" s="2"/>
    </row>
    <row r="5">
      <c r="A5" s="1" t="s">
        <v>7</v>
      </c>
      <c r="B5" s="1">
        <v>-1180.699561139754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3.863872E8</v>
      </c>
      <c r="C8" s="2"/>
      <c r="D8" s="2"/>
      <c r="E8" s="2"/>
      <c r="F8" s="2"/>
      <c r="G8" s="2"/>
      <c r="H8" s="2"/>
      <c r="I8" s="2"/>
      <c r="J8" s="2"/>
      <c r="K8" s="2"/>
      <c r="L8" s="2"/>
      <c r="M8" s="2"/>
      <c r="N8" s="2"/>
      <c r="O8" s="2"/>
      <c r="P8" s="2"/>
      <c r="Q8" s="2"/>
      <c r="R8" s="2"/>
      <c r="S8" s="2"/>
      <c r="T8" s="2"/>
      <c r="U8" s="2"/>
      <c r="V8" s="2"/>
      <c r="W8" s="2"/>
      <c r="X8" s="2"/>
      <c r="Y8" s="2"/>
      <c r="Z8" s="2"/>
    </row>
    <row r="9">
      <c r="A9" s="1" t="s">
        <v>13</v>
      </c>
      <c r="B9" s="1">
        <v>73.6</v>
      </c>
      <c r="C9" s="2"/>
      <c r="D9" s="2"/>
      <c r="E9" s="2"/>
      <c r="F9" s="2"/>
      <c r="G9" s="2"/>
      <c r="H9" s="2"/>
      <c r="I9" s="2"/>
      <c r="J9" s="2"/>
      <c r="K9" s="2"/>
      <c r="L9" s="2"/>
      <c r="M9" s="2"/>
      <c r="N9" s="2"/>
      <c r="O9" s="2"/>
      <c r="P9" s="2"/>
      <c r="Q9" s="2"/>
      <c r="R9" s="2"/>
      <c r="S9" s="2"/>
      <c r="T9" s="2"/>
      <c r="U9" s="2"/>
      <c r="V9" s="2"/>
      <c r="W9" s="2"/>
      <c r="X9" s="2"/>
      <c r="Y9" s="2"/>
      <c r="Z9" s="2"/>
    </row>
    <row r="10">
      <c r="A10" s="1" t="s">
        <v>14</v>
      </c>
      <c r="B10" s="1">
        <v>14.495356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29.0</v>
      </c>
      <c r="C2" s="1">
        <v>11.0</v>
      </c>
      <c r="D2" s="1">
        <v>20.0</v>
      </c>
      <c r="E2" s="1">
        <v>36.0</v>
      </c>
      <c r="F2" s="1">
        <v>47.0</v>
      </c>
      <c r="G2" s="1">
        <v>51.0</v>
      </c>
      <c r="H2" s="1">
        <v>104.0</v>
      </c>
      <c r="I2" s="1">
        <v>93.0</v>
      </c>
      <c r="J2" s="1">
        <v>20.0</v>
      </c>
      <c r="K2" s="1">
        <v>-31.0</v>
      </c>
      <c r="L2" s="2"/>
      <c r="M2" s="2"/>
      <c r="N2" s="2"/>
      <c r="O2" s="2"/>
      <c r="P2" s="2"/>
      <c r="Q2" s="2"/>
      <c r="R2" s="2"/>
      <c r="S2" s="2"/>
      <c r="T2" s="2"/>
      <c r="U2" s="2"/>
      <c r="V2" s="2"/>
      <c r="W2" s="2"/>
      <c r="X2" s="2"/>
      <c r="Y2" s="2"/>
      <c r="Z2" s="2"/>
    </row>
    <row r="3">
      <c r="A3" s="1" t="s">
        <v>19</v>
      </c>
      <c r="B3" s="1">
        <v>3.0</v>
      </c>
      <c r="C3" s="1">
        <v>4.0</v>
      </c>
      <c r="D3" s="1">
        <v>4.0</v>
      </c>
      <c r="E3" s="1">
        <v>4.0</v>
      </c>
      <c r="F3" s="1">
        <v>3.0</v>
      </c>
      <c r="G3" s="1">
        <v>3.0</v>
      </c>
      <c r="H3" s="1">
        <v>3.0</v>
      </c>
      <c r="I3" s="1">
        <v>4.0</v>
      </c>
      <c r="J3" s="1">
        <v>5.0</v>
      </c>
      <c r="K3" s="1">
        <v>6.0</v>
      </c>
      <c r="L3" s="2"/>
      <c r="M3" s="2"/>
      <c r="N3" s="2"/>
      <c r="O3" s="2"/>
      <c r="P3" s="2"/>
      <c r="Q3" s="2"/>
      <c r="R3" s="2"/>
      <c r="S3" s="2"/>
      <c r="T3" s="2"/>
      <c r="U3" s="2"/>
      <c r="V3" s="2"/>
      <c r="W3" s="2"/>
      <c r="X3" s="2"/>
      <c r="Y3" s="2"/>
      <c r="Z3" s="2"/>
    </row>
    <row r="4">
      <c r="A4" s="1" t="s">
        <v>20</v>
      </c>
      <c r="B4" s="1">
        <v>3.0</v>
      </c>
      <c r="C4" s="1">
        <v>4.0</v>
      </c>
      <c r="D4" s="1">
        <v>4.0</v>
      </c>
      <c r="E4" s="1">
        <v>4.0</v>
      </c>
      <c r="F4" s="1">
        <v>3.0</v>
      </c>
      <c r="G4" s="1">
        <v>3.0</v>
      </c>
      <c r="H4" s="1">
        <v>3.0</v>
      </c>
      <c r="I4" s="1">
        <v>4.0</v>
      </c>
      <c r="J4" s="1">
        <v>5.0</v>
      </c>
      <c r="K4" s="1">
        <v>6.0</v>
      </c>
      <c r="L4" s="2"/>
      <c r="M4" s="2"/>
      <c r="N4" s="2"/>
      <c r="O4" s="2"/>
      <c r="P4" s="2"/>
      <c r="Q4" s="2"/>
      <c r="R4" s="2"/>
      <c r="S4" s="2"/>
      <c r="T4" s="2"/>
      <c r="U4" s="2"/>
      <c r="V4" s="2"/>
      <c r="W4" s="2"/>
      <c r="X4" s="2"/>
      <c r="Y4" s="2"/>
      <c r="Z4" s="2"/>
    </row>
    <row r="5">
      <c r="A5" s="1" t="s">
        <v>21</v>
      </c>
      <c r="B5" s="1">
        <v>18.0</v>
      </c>
      <c r="C5" s="1">
        <v>21.0</v>
      </c>
      <c r="D5" s="1">
        <v>25.0</v>
      </c>
      <c r="E5" s="1">
        <v>26.0</v>
      </c>
      <c r="F5" s="1">
        <v>25.0</v>
      </c>
      <c r="G5" s="1">
        <v>27.0</v>
      </c>
      <c r="H5" s="1">
        <v>39.0</v>
      </c>
      <c r="I5" s="1">
        <v>77.0</v>
      </c>
      <c r="J5" s="1">
        <v>5.0</v>
      </c>
      <c r="K5" s="1">
        <v>5.0</v>
      </c>
      <c r="L5" s="2"/>
      <c r="M5" s="2"/>
      <c r="N5" s="2"/>
      <c r="O5" s="2"/>
      <c r="P5" s="2"/>
      <c r="Q5" s="2"/>
      <c r="R5" s="2"/>
      <c r="S5" s="2"/>
      <c r="T5" s="2"/>
      <c r="U5" s="2"/>
      <c r="V5" s="2"/>
      <c r="W5" s="2"/>
      <c r="X5" s="2"/>
      <c r="Y5" s="2"/>
      <c r="Z5" s="2"/>
    </row>
    <row r="6">
      <c r="A6" s="1" t="s">
        <v>22</v>
      </c>
      <c r="B6" s="1">
        <v>1.0</v>
      </c>
      <c r="C6" s="1">
        <v>36.0</v>
      </c>
      <c r="D6" s="1">
        <v>1.0</v>
      </c>
      <c r="E6" s="1">
        <v>9.0</v>
      </c>
      <c r="F6" s="1">
        <v>-9.0</v>
      </c>
      <c r="G6" s="1">
        <v>-11.0</v>
      </c>
      <c r="H6" s="1">
        <v>-4.0</v>
      </c>
      <c r="I6" s="1">
        <v>14.0</v>
      </c>
      <c r="J6" s="1">
        <v>36.0</v>
      </c>
      <c r="K6" s="1">
        <v>43.0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26.0</v>
      </c>
      <c r="L7" s="2"/>
      <c r="M7" s="2"/>
      <c r="N7" s="2"/>
      <c r="O7" s="2"/>
      <c r="P7" s="2"/>
      <c r="Q7" s="2"/>
      <c r="R7" s="2"/>
      <c r="S7" s="2"/>
      <c r="T7" s="2"/>
      <c r="U7" s="2"/>
      <c r="V7" s="2"/>
      <c r="W7" s="2"/>
      <c r="X7" s="2"/>
      <c r="Y7" s="2"/>
      <c r="Z7" s="2"/>
    </row>
    <row r="8">
      <c r="A8" s="1" t="s">
        <v>24</v>
      </c>
      <c r="B8" s="1">
        <v>120.0</v>
      </c>
      <c r="C8" s="1">
        <v>144.0</v>
      </c>
      <c r="D8" s="1">
        <v>149.0</v>
      </c>
      <c r="E8" s="1">
        <v>149.0</v>
      </c>
      <c r="F8" s="1">
        <v>146.0</v>
      </c>
      <c r="G8" s="1">
        <v>162.0</v>
      </c>
      <c r="H8" s="1">
        <v>164.0</v>
      </c>
      <c r="I8" s="1">
        <v>0.0</v>
      </c>
      <c r="J8" s="1">
        <v>0.0</v>
      </c>
      <c r="K8" s="1">
        <v>0.0</v>
      </c>
      <c r="L8" s="2"/>
      <c r="M8" s="2"/>
      <c r="N8" s="2"/>
      <c r="O8" s="2"/>
      <c r="P8" s="2"/>
      <c r="Q8" s="2"/>
      <c r="R8" s="2"/>
      <c r="S8" s="2"/>
      <c r="T8" s="2"/>
      <c r="U8" s="2"/>
      <c r="V8" s="2"/>
      <c r="W8" s="2"/>
      <c r="X8" s="2"/>
      <c r="Y8" s="2"/>
      <c r="Z8" s="2"/>
    </row>
    <row r="9">
      <c r="A9" s="1" t="s">
        <v>25</v>
      </c>
      <c r="B9" s="1">
        <v>78.0</v>
      </c>
      <c r="C9" s="1">
        <v>1.0</v>
      </c>
      <c r="D9" s="1">
        <v>1.0</v>
      </c>
      <c r="E9" s="1">
        <v>1.0</v>
      </c>
      <c r="F9" s="1">
        <v>3.0</v>
      </c>
      <c r="G9" s="1">
        <v>4.0</v>
      </c>
      <c r="H9" s="1">
        <v>5.0</v>
      </c>
      <c r="I9" s="1">
        <v>5.0</v>
      </c>
      <c r="J9" s="1">
        <v>5.0</v>
      </c>
      <c r="K9" s="1">
        <v>4.0</v>
      </c>
      <c r="L9" s="2"/>
      <c r="M9" s="2"/>
      <c r="N9" s="2"/>
      <c r="O9" s="2"/>
      <c r="P9" s="2"/>
      <c r="Q9" s="2"/>
      <c r="R9" s="2"/>
      <c r="S9" s="2"/>
      <c r="T9" s="2"/>
      <c r="U9" s="2"/>
      <c r="V9" s="2"/>
      <c r="W9" s="2"/>
      <c r="X9" s="2"/>
      <c r="Y9" s="2"/>
      <c r="Z9" s="2"/>
    </row>
    <row r="10">
      <c r="A10" s="1" t="s">
        <v>26</v>
      </c>
      <c r="B10" s="1">
        <v>0.0</v>
      </c>
      <c r="C10" s="1">
        <v>-23.0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257.0</v>
      </c>
      <c r="J11" s="1">
        <v>353.0</v>
      </c>
      <c r="K11" s="1">
        <v>423.0</v>
      </c>
      <c r="L11" s="2"/>
      <c r="M11" s="2"/>
      <c r="N11" s="2"/>
      <c r="O11" s="2"/>
      <c r="P11" s="2"/>
      <c r="Q11" s="2"/>
      <c r="R11" s="2"/>
      <c r="S11" s="2"/>
      <c r="T11" s="2"/>
      <c r="U11" s="2"/>
      <c r="V11" s="2"/>
      <c r="W11" s="2"/>
      <c r="X11" s="2"/>
      <c r="Y11" s="2"/>
      <c r="Z11" s="2"/>
    </row>
    <row r="12">
      <c r="A12" s="1" t="s">
        <v>28</v>
      </c>
      <c r="B12" s="1">
        <v>14.0</v>
      </c>
      <c r="C12" s="1">
        <v>12.0</v>
      </c>
      <c r="D12" s="1">
        <v>16.0</v>
      </c>
      <c r="E12" s="1">
        <v>10.0</v>
      </c>
      <c r="F12" s="1">
        <v>18.0</v>
      </c>
      <c r="G12" s="1">
        <v>16.0</v>
      </c>
      <c r="H12" s="1">
        <v>25.0</v>
      </c>
      <c r="I12" s="1">
        <v>30.0</v>
      </c>
      <c r="J12" s="1">
        <v>33.0</v>
      </c>
      <c r="K12" s="1">
        <v>13.0</v>
      </c>
      <c r="L12" s="2"/>
      <c r="M12" s="2"/>
      <c r="N12" s="2"/>
      <c r="O12" s="2"/>
      <c r="P12" s="2"/>
      <c r="Q12" s="2"/>
      <c r="R12" s="2"/>
      <c r="S12" s="2"/>
      <c r="T12" s="2"/>
      <c r="U12" s="2"/>
      <c r="V12" s="2"/>
      <c r="W12" s="2"/>
      <c r="X12" s="2"/>
      <c r="Y12" s="2"/>
      <c r="Z12" s="2"/>
    </row>
    <row r="13">
      <c r="A13" s="1" t="s">
        <v>29</v>
      </c>
      <c r="B13" s="1">
        <v>-17.0</v>
      </c>
      <c r="C13" s="1">
        <v>28.0</v>
      </c>
      <c r="D13" s="1">
        <v>-38.0</v>
      </c>
      <c r="E13" s="1">
        <v>-9.0</v>
      </c>
      <c r="F13" s="1">
        <v>-15.0</v>
      </c>
      <c r="G13" s="1">
        <v>-75.0</v>
      </c>
      <c r="H13" s="1">
        <v>-26.0</v>
      </c>
      <c r="I13" s="1">
        <v>-1.0</v>
      </c>
      <c r="J13" s="1">
        <v>-1.0</v>
      </c>
      <c r="K13" s="1">
        <v>-79.0</v>
      </c>
      <c r="L13" s="2"/>
      <c r="M13" s="2"/>
      <c r="N13" s="2"/>
      <c r="O13" s="2"/>
      <c r="P13" s="2"/>
      <c r="Q13" s="2"/>
      <c r="R13" s="2"/>
      <c r="S13" s="2"/>
      <c r="T13" s="2"/>
      <c r="U13" s="2"/>
      <c r="V13" s="2"/>
      <c r="W13" s="2"/>
      <c r="X13" s="2"/>
      <c r="Y13" s="2"/>
      <c r="Z13" s="2"/>
    </row>
    <row r="14">
      <c r="A14" s="1" t="s">
        <v>30</v>
      </c>
      <c r="B14" s="1">
        <v>40.0</v>
      </c>
      <c r="C14" s="1">
        <v>48.0</v>
      </c>
      <c r="D14" s="1">
        <v>42.0</v>
      </c>
      <c r="E14" s="1">
        <v>38.0</v>
      </c>
      <c r="F14" s="1">
        <v>47.0</v>
      </c>
      <c r="G14" s="1">
        <v>53.0</v>
      </c>
      <c r="H14" s="1">
        <v>5.0</v>
      </c>
      <c r="I14" s="1">
        <v>50.0</v>
      </c>
      <c r="J14" s="1">
        <v>133.0</v>
      </c>
      <c r="K14" s="1">
        <v>139.0</v>
      </c>
      <c r="L14" s="2"/>
      <c r="M14" s="2"/>
      <c r="N14" s="2"/>
      <c r="O14" s="2"/>
      <c r="P14" s="2"/>
      <c r="Q14" s="2"/>
      <c r="R14" s="2"/>
      <c r="S14" s="2"/>
      <c r="T14" s="2"/>
      <c r="U14" s="2"/>
      <c r="V14" s="2"/>
      <c r="W14" s="2"/>
      <c r="X14" s="2"/>
      <c r="Y14" s="2"/>
      <c r="Z14" s="2"/>
    </row>
    <row r="15">
      <c r="A15" s="1" t="s">
        <v>31</v>
      </c>
      <c r="B15" s="1">
        <v>3.0</v>
      </c>
      <c r="C15" s="1">
        <v>1.0</v>
      </c>
      <c r="D15" s="1">
        <v>67.0</v>
      </c>
      <c r="E15" s="1">
        <v>4.0</v>
      </c>
      <c r="F15" s="1">
        <v>2.0</v>
      </c>
      <c r="G15" s="1">
        <v>1.0</v>
      </c>
      <c r="H15" s="1">
        <v>14.0</v>
      </c>
      <c r="I15" s="1">
        <v>5.0</v>
      </c>
      <c r="J15" s="1">
        <v>8.0</v>
      </c>
      <c r="K15" s="1">
        <v>-9.0</v>
      </c>
      <c r="L15" s="2"/>
      <c r="M15" s="2"/>
      <c r="N15" s="2"/>
      <c r="O15" s="2"/>
      <c r="P15" s="2"/>
      <c r="Q15" s="2"/>
      <c r="R15" s="2"/>
      <c r="S15" s="2"/>
      <c r="T15" s="2"/>
      <c r="U15" s="2"/>
      <c r="V15" s="2"/>
      <c r="W15" s="2"/>
      <c r="X15" s="2"/>
      <c r="Y15" s="2"/>
      <c r="Z15" s="2"/>
    </row>
    <row r="16">
      <c r="A16" s="1" t="s">
        <v>32</v>
      </c>
      <c r="B16" s="1">
        <v>7.0</v>
      </c>
      <c r="C16" s="1">
        <v>2.0</v>
      </c>
      <c r="D16" s="1">
        <v>74.0</v>
      </c>
      <c r="E16" s="1">
        <v>2.0</v>
      </c>
      <c r="F16" s="1">
        <v>1.0</v>
      </c>
      <c r="G16" s="1">
        <v>4.0</v>
      </c>
      <c r="H16" s="1">
        <v>20.0</v>
      </c>
      <c r="I16" s="1">
        <v>35.0</v>
      </c>
      <c r="J16" s="1">
        <v>41.0</v>
      </c>
      <c r="K16" s="1">
        <v>31.0</v>
      </c>
      <c r="L16" s="2"/>
      <c r="M16" s="2"/>
      <c r="N16" s="2"/>
      <c r="O16" s="2"/>
      <c r="P16" s="2"/>
      <c r="Q16" s="2"/>
      <c r="R16" s="2"/>
      <c r="S16" s="2"/>
      <c r="T16" s="2"/>
      <c r="U16" s="2"/>
      <c r="V16" s="2"/>
      <c r="W16" s="2"/>
      <c r="X16" s="2"/>
      <c r="Y16" s="2"/>
      <c r="Z16" s="2"/>
    </row>
    <row r="17">
      <c r="A17" s="1" t="s">
        <v>33</v>
      </c>
      <c r="B17" s="1">
        <v>20.0</v>
      </c>
      <c r="C17" s="1">
        <v>-1.0</v>
      </c>
      <c r="D17" s="1">
        <v>2.0</v>
      </c>
      <c r="E17" s="1">
        <v>-2.0</v>
      </c>
      <c r="F17" s="1">
        <v>-49.0</v>
      </c>
      <c r="G17" s="1">
        <v>5.0</v>
      </c>
      <c r="H17" s="1">
        <v>-3.0</v>
      </c>
      <c r="I17" s="1">
        <v>-42.0</v>
      </c>
      <c r="J17" s="1">
        <v>-8.0</v>
      </c>
      <c r="K17" s="1">
        <v>6.0</v>
      </c>
      <c r="L17" s="2"/>
      <c r="M17" s="2"/>
      <c r="N17" s="2"/>
      <c r="O17" s="2"/>
      <c r="P17" s="2"/>
      <c r="Q17" s="2"/>
      <c r="R17" s="2"/>
      <c r="S17" s="2"/>
      <c r="T17" s="2"/>
      <c r="U17" s="2"/>
      <c r="V17" s="2"/>
      <c r="W17" s="2"/>
      <c r="X17" s="2"/>
      <c r="Y17" s="2"/>
      <c r="Z17" s="2"/>
    </row>
    <row r="18">
      <c r="A18" s="1" t="s">
        <v>34</v>
      </c>
      <c r="B18" s="1">
        <v>-209.0</v>
      </c>
      <c r="C18" s="1">
        <v>-212.0</v>
      </c>
      <c r="D18" s="1">
        <v>-231.0</v>
      </c>
      <c r="E18" s="1">
        <v>-235.0</v>
      </c>
      <c r="F18" s="1">
        <v>-247.0</v>
      </c>
      <c r="G18" s="1">
        <v>-282.0</v>
      </c>
      <c r="H18" s="1">
        <v>-394.0</v>
      </c>
      <c r="I18" s="1">
        <v>-595.0</v>
      </c>
      <c r="J18" s="1">
        <v>-733.0</v>
      </c>
      <c r="K18" s="1">
        <v>-631.0</v>
      </c>
      <c r="L18" s="2"/>
      <c r="M18" s="2"/>
      <c r="N18" s="2"/>
      <c r="O18" s="2"/>
      <c r="P18" s="2"/>
      <c r="Q18" s="2"/>
      <c r="R18" s="2"/>
      <c r="S18" s="2"/>
      <c r="T18" s="2"/>
      <c r="U18" s="2"/>
      <c r="V18" s="2"/>
      <c r="W18" s="2"/>
      <c r="X18" s="2"/>
      <c r="Y18" s="2"/>
      <c r="Z18" s="2"/>
    </row>
    <row r="19">
      <c r="A19" s="1" t="s">
        <v>35</v>
      </c>
      <c r="B19" s="1">
        <v>12.0</v>
      </c>
      <c r="C19" s="1">
        <v>14.0</v>
      </c>
      <c r="D19" s="1">
        <v>7.0</v>
      </c>
      <c r="E19" s="1">
        <v>9.0</v>
      </c>
      <c r="F19" s="1">
        <v>24.0</v>
      </c>
      <c r="G19" s="1">
        <v>20.0</v>
      </c>
      <c r="H19" s="1">
        <v>-53.0</v>
      </c>
      <c r="I19" s="1">
        <v>-114.0</v>
      </c>
      <c r="J19" s="1">
        <v>-136.0</v>
      </c>
      <c r="K19" s="1">
        <v>-73.0</v>
      </c>
      <c r="L19" s="2"/>
      <c r="M19" s="2"/>
      <c r="N19" s="2"/>
      <c r="O19" s="2"/>
      <c r="P19" s="2"/>
      <c r="Q19" s="2"/>
      <c r="R19" s="2"/>
      <c r="S19" s="2"/>
      <c r="T19" s="2"/>
      <c r="U19" s="2"/>
      <c r="V19" s="2"/>
      <c r="W19" s="2"/>
      <c r="X19" s="2"/>
      <c r="Y19" s="2"/>
      <c r="Z19" s="2"/>
    </row>
    <row r="20">
      <c r="A20" s="1" t="s">
        <v>36</v>
      </c>
      <c r="B20" s="1">
        <v>-4.0</v>
      </c>
      <c r="C20" s="1">
        <v>-4.0</v>
      </c>
      <c r="D20" s="1">
        <v>-1.0</v>
      </c>
      <c r="E20" s="1">
        <v>-2.0</v>
      </c>
      <c r="F20" s="1">
        <v>-4.0</v>
      </c>
      <c r="G20" s="1">
        <v>-5.0</v>
      </c>
      <c r="H20" s="1">
        <v>-8.0</v>
      </c>
      <c r="I20" s="1">
        <v>-20.0</v>
      </c>
      <c r="J20" s="1">
        <v>-22.0</v>
      </c>
      <c r="K20" s="1">
        <v>-6.0</v>
      </c>
      <c r="L20" s="2"/>
      <c r="M20" s="2"/>
      <c r="N20" s="2"/>
      <c r="O20" s="2"/>
      <c r="P20" s="2"/>
      <c r="Q20" s="2"/>
      <c r="R20" s="2"/>
      <c r="S20" s="2"/>
      <c r="T20" s="2"/>
      <c r="U20" s="2"/>
      <c r="V20" s="2"/>
      <c r="W20" s="2"/>
      <c r="X20" s="2"/>
      <c r="Y20" s="2"/>
      <c r="Z20" s="2"/>
    </row>
    <row r="21" ht="15.75" customHeight="1">
      <c r="A21" s="1" t="s">
        <v>37</v>
      </c>
      <c r="B21" s="1">
        <v>11.0</v>
      </c>
      <c r="C21" s="1">
        <v>0.0</v>
      </c>
      <c r="D21" s="1">
        <v>93.0</v>
      </c>
      <c r="E21" s="1">
        <v>55.0</v>
      </c>
      <c r="F21" s="1">
        <v>14.0</v>
      </c>
      <c r="G21" s="1">
        <v>18.0</v>
      </c>
      <c r="H21" s="1">
        <v>69.0</v>
      </c>
      <c r="I21" s="1">
        <v>2.0</v>
      </c>
      <c r="J21" s="1">
        <v>8.0</v>
      </c>
      <c r="K21" s="1">
        <v>31.0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-4.0</v>
      </c>
      <c r="H22" s="1">
        <v>0.0</v>
      </c>
      <c r="I22" s="1">
        <v>-1.0</v>
      </c>
      <c r="J22" s="1">
        <v>-5.0</v>
      </c>
      <c r="K22" s="1">
        <v>-4.0</v>
      </c>
      <c r="L22" s="2"/>
      <c r="M22" s="2"/>
      <c r="N22" s="2"/>
      <c r="O22" s="2"/>
      <c r="P22" s="2"/>
      <c r="Q22" s="2"/>
      <c r="R22" s="2"/>
      <c r="S22" s="2"/>
      <c r="T22" s="2"/>
      <c r="U22" s="2"/>
      <c r="V22" s="2"/>
      <c r="W22" s="2"/>
      <c r="X22" s="2"/>
      <c r="Y22" s="2"/>
      <c r="Z22" s="2"/>
    </row>
    <row r="23" ht="15.75" customHeight="1">
      <c r="A23" s="1" t="s">
        <v>39</v>
      </c>
      <c r="B23" s="1">
        <v>-3.0</v>
      </c>
      <c r="C23" s="1">
        <v>-4.0</v>
      </c>
      <c r="D23" s="1">
        <v>-65.0</v>
      </c>
      <c r="E23" s="1">
        <v>-1.0</v>
      </c>
      <c r="F23" s="1">
        <v>-3.0</v>
      </c>
      <c r="G23" s="1">
        <v>-9.0</v>
      </c>
      <c r="H23" s="1">
        <v>-8.0</v>
      </c>
      <c r="I23" s="1">
        <v>-22.0</v>
      </c>
      <c r="J23" s="1">
        <v>-27.0</v>
      </c>
      <c r="K23" s="1">
        <v>-10.0</v>
      </c>
      <c r="L23" s="2"/>
      <c r="M23" s="2"/>
      <c r="N23" s="2"/>
      <c r="O23" s="2"/>
      <c r="P23" s="2"/>
      <c r="Q23" s="2"/>
      <c r="R23" s="2"/>
      <c r="S23" s="2"/>
      <c r="T23" s="2"/>
      <c r="U23" s="2"/>
      <c r="V23" s="2"/>
      <c r="W23" s="2"/>
      <c r="X23" s="2"/>
      <c r="Y23" s="2"/>
      <c r="Z23" s="2"/>
    </row>
    <row r="24" ht="15.75" customHeight="1">
      <c r="A24" s="1" t="s">
        <v>40</v>
      </c>
      <c r="B24" s="1">
        <v>50.0</v>
      </c>
      <c r="C24" s="1">
        <v>0.0</v>
      </c>
      <c r="D24" s="1">
        <v>66.0</v>
      </c>
      <c r="E24" s="1">
        <v>0.0</v>
      </c>
      <c r="F24" s="1">
        <v>76.0</v>
      </c>
      <c r="G24" s="1">
        <v>0.0</v>
      </c>
      <c r="H24" s="1">
        <v>1.0</v>
      </c>
      <c r="I24" s="1">
        <v>0.0</v>
      </c>
      <c r="J24" s="1">
        <v>0.0</v>
      </c>
      <c r="K24" s="1">
        <v>82.0</v>
      </c>
      <c r="L24" s="2"/>
      <c r="M24" s="2"/>
      <c r="N24" s="2"/>
      <c r="O24" s="2"/>
      <c r="P24" s="2"/>
      <c r="Q24" s="2"/>
      <c r="R24" s="2"/>
      <c r="S24" s="2"/>
      <c r="T24" s="2"/>
      <c r="U24" s="2"/>
      <c r="V24" s="2"/>
      <c r="W24" s="2"/>
      <c r="X24" s="2"/>
      <c r="Y24" s="2"/>
      <c r="Z24" s="2"/>
    </row>
    <row r="25" ht="15.75" customHeight="1">
      <c r="A25" s="1" t="s">
        <v>41</v>
      </c>
      <c r="B25" s="1">
        <v>377.0</v>
      </c>
      <c r="C25" s="1">
        <v>374.0</v>
      </c>
      <c r="D25" s="1">
        <v>387.0</v>
      </c>
      <c r="E25" s="1">
        <v>434.0</v>
      </c>
      <c r="F25" s="1">
        <v>451.0</v>
      </c>
      <c r="G25" s="1">
        <v>442.0</v>
      </c>
      <c r="H25" s="1">
        <v>73.0</v>
      </c>
      <c r="I25" s="1">
        <v>731.0</v>
      </c>
      <c r="J25" s="1">
        <v>925.0</v>
      </c>
      <c r="K25" s="1">
        <v>1160.0</v>
      </c>
      <c r="L25" s="2"/>
      <c r="M25" s="2"/>
      <c r="N25" s="2"/>
      <c r="O25" s="2"/>
      <c r="P25" s="2"/>
      <c r="Q25" s="2"/>
      <c r="R25" s="2"/>
      <c r="S25" s="2"/>
      <c r="T25" s="2"/>
      <c r="U25" s="2"/>
      <c r="V25" s="2"/>
      <c r="W25" s="2"/>
      <c r="X25" s="2"/>
      <c r="Y25" s="2"/>
      <c r="Z25" s="2"/>
    </row>
    <row r="26" ht="15.75" customHeight="1">
      <c r="A26" s="1" t="s">
        <v>42</v>
      </c>
      <c r="B26" s="1">
        <v>378.0</v>
      </c>
      <c r="C26" s="1">
        <v>374.0</v>
      </c>
      <c r="D26" s="1">
        <v>388.0</v>
      </c>
      <c r="E26" s="1">
        <v>434.0</v>
      </c>
      <c r="F26" s="1">
        <v>451.0</v>
      </c>
      <c r="G26" s="1">
        <v>442.0</v>
      </c>
      <c r="H26" s="1">
        <v>75.0</v>
      </c>
      <c r="I26" s="1">
        <v>731.0</v>
      </c>
      <c r="J26" s="1">
        <v>925.0</v>
      </c>
      <c r="K26" s="1">
        <v>1170.0</v>
      </c>
      <c r="L26" s="2"/>
      <c r="M26" s="2"/>
      <c r="N26" s="2"/>
      <c r="O26" s="2"/>
      <c r="P26" s="2"/>
      <c r="Q26" s="2"/>
      <c r="R26" s="2"/>
      <c r="S26" s="2"/>
      <c r="T26" s="2"/>
      <c r="U26" s="2"/>
      <c r="V26" s="2"/>
      <c r="W26" s="2"/>
      <c r="X26" s="2"/>
      <c r="Y26" s="2"/>
      <c r="Z26" s="2"/>
    </row>
    <row r="27" ht="15.75" customHeight="1">
      <c r="A27" s="1" t="s">
        <v>43</v>
      </c>
      <c r="B27" s="1">
        <v>0.0</v>
      </c>
      <c r="C27" s="1">
        <v>-1.0</v>
      </c>
      <c r="D27" s="1">
        <v>0.0</v>
      </c>
      <c r="E27" s="1">
        <v>-16.0</v>
      </c>
      <c r="F27" s="1">
        <v>0.0</v>
      </c>
      <c r="G27" s="1">
        <v>-1.0</v>
      </c>
      <c r="H27" s="1">
        <v>0.0</v>
      </c>
      <c r="I27" s="1">
        <v>-1.0</v>
      </c>
      <c r="J27" s="1">
        <v>0.0</v>
      </c>
      <c r="K27" s="1">
        <v>0.0</v>
      </c>
      <c r="L27" s="2"/>
      <c r="M27" s="2"/>
      <c r="N27" s="2"/>
      <c r="O27" s="2"/>
      <c r="P27" s="2"/>
      <c r="Q27" s="2"/>
      <c r="R27" s="2"/>
      <c r="S27" s="2"/>
      <c r="T27" s="2"/>
      <c r="U27" s="2"/>
      <c r="V27" s="2"/>
      <c r="W27" s="2"/>
      <c r="X27" s="2"/>
      <c r="Y27" s="2"/>
      <c r="Z27" s="2"/>
    </row>
    <row r="28" ht="15.75" customHeight="1">
      <c r="A28" s="1" t="s">
        <v>44</v>
      </c>
      <c r="B28" s="1">
        <v>-371.0</v>
      </c>
      <c r="C28" s="1">
        <v>-369.0</v>
      </c>
      <c r="D28" s="1">
        <v>-377.0</v>
      </c>
      <c r="E28" s="1">
        <v>-401.0</v>
      </c>
      <c r="F28" s="1">
        <v>-450.0</v>
      </c>
      <c r="G28" s="1">
        <v>-380.0</v>
      </c>
      <c r="H28" s="1">
        <v>-63.0</v>
      </c>
      <c r="I28" s="1">
        <v>-511.0</v>
      </c>
      <c r="J28" s="1">
        <v>-730.0</v>
      </c>
      <c r="K28" s="1">
        <v>-1050.0</v>
      </c>
      <c r="L28" s="2"/>
      <c r="M28" s="2"/>
      <c r="N28" s="2"/>
      <c r="O28" s="2"/>
      <c r="P28" s="2"/>
      <c r="Q28" s="2"/>
      <c r="R28" s="2"/>
      <c r="S28" s="2"/>
      <c r="T28" s="2"/>
      <c r="U28" s="2"/>
      <c r="V28" s="2"/>
      <c r="W28" s="2"/>
      <c r="X28" s="2"/>
      <c r="Y28" s="2"/>
      <c r="Z28" s="2"/>
    </row>
    <row r="29" ht="15.75" customHeight="1">
      <c r="A29" s="1" t="s">
        <v>45</v>
      </c>
      <c r="B29" s="1">
        <v>-371.0</v>
      </c>
      <c r="C29" s="1">
        <v>-371.0</v>
      </c>
      <c r="D29" s="1">
        <v>-377.0</v>
      </c>
      <c r="E29" s="1">
        <v>-401.0</v>
      </c>
      <c r="F29" s="1">
        <v>-450.0</v>
      </c>
      <c r="G29" s="1">
        <v>-381.0</v>
      </c>
      <c r="H29" s="1">
        <v>-63.0</v>
      </c>
      <c r="I29" s="1">
        <v>-513.0</v>
      </c>
      <c r="J29" s="1">
        <v>-730.0</v>
      </c>
      <c r="K29" s="1">
        <v>-1050.0</v>
      </c>
      <c r="L29" s="2"/>
      <c r="M29" s="2"/>
      <c r="N29" s="2"/>
      <c r="O29" s="2"/>
      <c r="P29" s="2"/>
      <c r="Q29" s="2"/>
      <c r="R29" s="2"/>
      <c r="S29" s="2"/>
      <c r="T29" s="2"/>
      <c r="U29" s="2"/>
      <c r="V29" s="2"/>
      <c r="W29" s="2"/>
      <c r="X29" s="2"/>
      <c r="Y29" s="2"/>
      <c r="Z29" s="2"/>
    </row>
    <row r="30" ht="15.75" customHeight="1">
      <c r="A30" s="1" t="s">
        <v>46</v>
      </c>
      <c r="B30" s="1">
        <v>4.0</v>
      </c>
      <c r="C30" s="1">
        <v>58.0</v>
      </c>
      <c r="D30" s="1">
        <v>2.0</v>
      </c>
      <c r="E30" s="1">
        <v>1.0</v>
      </c>
      <c r="F30" s="1">
        <v>5.0</v>
      </c>
      <c r="G30" s="1">
        <v>1.0</v>
      </c>
      <c r="H30" s="1">
        <v>4.0</v>
      </c>
      <c r="I30" s="1">
        <v>29.0</v>
      </c>
      <c r="J30" s="1">
        <v>1.0</v>
      </c>
      <c r="K30" s="1">
        <v>28.0</v>
      </c>
      <c r="L30" s="2"/>
      <c r="M30" s="2"/>
      <c r="N30" s="2"/>
      <c r="O30" s="2"/>
      <c r="P30" s="2"/>
      <c r="Q30" s="2"/>
      <c r="R30" s="2"/>
      <c r="S30" s="2"/>
      <c r="T30" s="2"/>
      <c r="U30" s="2"/>
      <c r="V30" s="2"/>
      <c r="W30" s="2"/>
      <c r="X30" s="2"/>
      <c r="Y30" s="2"/>
      <c r="Z30" s="2"/>
    </row>
    <row r="31" ht="15.75" customHeight="1">
      <c r="A31" s="1" t="s">
        <v>47</v>
      </c>
      <c r="B31" s="1">
        <v>-20.0</v>
      </c>
      <c r="C31" s="1">
        <v>-14.0</v>
      </c>
      <c r="D31" s="1">
        <v>-20.0</v>
      </c>
      <c r="E31" s="1">
        <v>-42.0</v>
      </c>
      <c r="F31" s="1">
        <v>-26.0</v>
      </c>
      <c r="G31" s="1">
        <v>-16.0</v>
      </c>
      <c r="H31" s="1">
        <v>-10.0</v>
      </c>
      <c r="I31" s="1">
        <v>-34.0</v>
      </c>
      <c r="J31" s="1">
        <v>-5.0</v>
      </c>
      <c r="K31" s="1">
        <v>-36.0</v>
      </c>
      <c r="L31" s="2"/>
      <c r="M31" s="2"/>
      <c r="N31" s="2"/>
      <c r="O31" s="2"/>
      <c r="P31" s="2"/>
      <c r="Q31" s="2"/>
      <c r="R31" s="2"/>
      <c r="S31" s="2"/>
      <c r="T31" s="2"/>
      <c r="U31" s="2"/>
      <c r="V31" s="2"/>
      <c r="W31" s="2"/>
      <c r="X31" s="2"/>
      <c r="Y31" s="2"/>
      <c r="Z31" s="2"/>
    </row>
    <row r="32" ht="15.75" customHeight="1">
      <c r="A32" s="1" t="s">
        <v>48</v>
      </c>
      <c r="B32" s="1">
        <v>1.0</v>
      </c>
      <c r="C32" s="1">
        <v>34.0</v>
      </c>
      <c r="D32" s="1">
        <v>69.0</v>
      </c>
      <c r="E32" s="1">
        <v>-14.0</v>
      </c>
      <c r="F32" s="1">
        <v>-41.0</v>
      </c>
      <c r="G32" s="1">
        <v>-54.0</v>
      </c>
      <c r="H32" s="1">
        <v>-32.0</v>
      </c>
      <c r="I32" s="1">
        <v>-7.0</v>
      </c>
      <c r="J32" s="1">
        <v>-2.0</v>
      </c>
      <c r="K32" s="1">
        <v>-6.0</v>
      </c>
      <c r="L32" s="2"/>
      <c r="M32" s="2"/>
      <c r="N32" s="2"/>
      <c r="O32" s="2"/>
      <c r="P32" s="2"/>
      <c r="Q32" s="2"/>
      <c r="R32" s="2"/>
      <c r="S32" s="2"/>
      <c r="T32" s="2"/>
      <c r="U32" s="2"/>
      <c r="V32" s="2"/>
      <c r="W32" s="2"/>
      <c r="X32" s="2"/>
      <c r="Y32" s="2"/>
      <c r="Z32" s="2"/>
    </row>
    <row r="33" ht="15.75" customHeight="1">
      <c r="A33" s="1" t="s">
        <v>49</v>
      </c>
      <c r="B33" s="1">
        <v>-7.0</v>
      </c>
      <c r="C33" s="1">
        <v>-9.0</v>
      </c>
      <c r="D33" s="1">
        <v>-6.0</v>
      </c>
      <c r="E33" s="1">
        <v>-7.0</v>
      </c>
      <c r="F33" s="1">
        <v>-20.0</v>
      </c>
      <c r="G33" s="1">
        <v>46.0</v>
      </c>
      <c r="H33" s="1">
        <v>5.0</v>
      </c>
      <c r="I33" s="1">
        <v>176.0</v>
      </c>
      <c r="J33" s="1">
        <v>189.0</v>
      </c>
      <c r="K33" s="1">
        <v>111.0</v>
      </c>
      <c r="L33" s="2"/>
      <c r="M33" s="2"/>
      <c r="N33" s="2"/>
      <c r="O33" s="2"/>
      <c r="P33" s="2"/>
      <c r="Q33" s="2"/>
      <c r="R33" s="2"/>
      <c r="S33" s="2"/>
      <c r="T33" s="2"/>
      <c r="U33" s="2"/>
      <c r="V33" s="2"/>
      <c r="W33" s="2"/>
      <c r="X33" s="2"/>
      <c r="Y33" s="2"/>
      <c r="Z33" s="2"/>
    </row>
    <row r="34" ht="15.75" customHeight="1">
      <c r="A34" s="1" t="s">
        <v>50</v>
      </c>
      <c r="B34" s="1">
        <v>50.0</v>
      </c>
      <c r="C34" s="1">
        <v>-18.0</v>
      </c>
      <c r="D34" s="1">
        <v>-16.0</v>
      </c>
      <c r="E34" s="1">
        <v>58.0</v>
      </c>
      <c r="F34" s="1">
        <v>73.0</v>
      </c>
      <c r="G34" s="1">
        <v>57.0</v>
      </c>
      <c r="H34" s="1">
        <v>-56.0</v>
      </c>
      <c r="I34" s="1">
        <v>39.0</v>
      </c>
      <c r="J34" s="1">
        <v>25.0</v>
      </c>
      <c r="K34" s="1">
        <v>26.0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2.0</v>
      </c>
      <c r="C36" s="1">
        <v>3.0</v>
      </c>
      <c r="D36" s="1">
        <v>4.0</v>
      </c>
      <c r="E36" s="1">
        <v>5.0</v>
      </c>
      <c r="F36" s="1">
        <v>7.0</v>
      </c>
      <c r="G36" s="1">
        <v>8.0</v>
      </c>
      <c r="H36" s="1">
        <v>7.0</v>
      </c>
      <c r="I36" s="1">
        <v>10.0</v>
      </c>
      <c r="J36" s="1">
        <v>36.0</v>
      </c>
      <c r="K36" s="1">
        <v>65.0</v>
      </c>
      <c r="L36" s="2"/>
      <c r="M36" s="2"/>
      <c r="N36" s="2"/>
      <c r="O36" s="2"/>
      <c r="P36" s="2"/>
      <c r="Q36" s="2"/>
      <c r="R36" s="2"/>
      <c r="S36" s="2"/>
      <c r="T36" s="2"/>
      <c r="U36" s="2"/>
      <c r="V36" s="2"/>
      <c r="W36" s="2"/>
      <c r="X36" s="2"/>
      <c r="Y36" s="2"/>
      <c r="Z36" s="2"/>
    </row>
    <row r="37" ht="15.75" customHeight="1">
      <c r="A37" s="1" t="s">
        <v>53</v>
      </c>
      <c r="B37" s="1">
        <v>13.0</v>
      </c>
      <c r="C37" s="1">
        <v>7.0</v>
      </c>
      <c r="D37" s="1">
        <v>8.0</v>
      </c>
      <c r="E37" s="1">
        <v>11.0</v>
      </c>
      <c r="F37" s="1">
        <v>11.0</v>
      </c>
      <c r="G37" s="1">
        <v>8.0</v>
      </c>
      <c r="H37" s="1">
        <v>26.0</v>
      </c>
      <c r="I37" s="1">
        <v>19.0</v>
      </c>
      <c r="J37" s="1">
        <v>5.0</v>
      </c>
      <c r="K37" s="1">
        <v>6.0</v>
      </c>
      <c r="L37" s="2"/>
      <c r="M37" s="2"/>
      <c r="N37" s="2"/>
      <c r="O37" s="2"/>
      <c r="P37" s="2"/>
      <c r="Q37" s="2"/>
      <c r="R37" s="2"/>
      <c r="S37" s="2"/>
      <c r="T37" s="2"/>
      <c r="U37" s="2"/>
      <c r="V37" s="2"/>
      <c r="W37" s="2"/>
      <c r="X37" s="2"/>
      <c r="Y37" s="2"/>
      <c r="Z37" s="2"/>
    </row>
    <row r="38" ht="15.75" customHeight="1">
      <c r="A38" s="1" t="s">
        <v>54</v>
      </c>
      <c r="B38" s="1">
        <v>-3.0</v>
      </c>
      <c r="C38" s="1">
        <v>8.0</v>
      </c>
      <c r="D38" s="1">
        <v>4.0</v>
      </c>
      <c r="E38" s="1">
        <v>-22.0</v>
      </c>
      <c r="F38" s="1">
        <v>7.0</v>
      </c>
      <c r="G38" s="1">
        <v>83.0</v>
      </c>
      <c r="H38" s="1">
        <v>-111.0</v>
      </c>
      <c r="I38" s="1">
        <v>-233.0</v>
      </c>
      <c r="J38" s="1">
        <v>-224.0</v>
      </c>
      <c r="K38" s="1">
        <v>-84.0</v>
      </c>
      <c r="L38" s="2"/>
      <c r="M38" s="2"/>
      <c r="N38" s="2"/>
      <c r="O38" s="2"/>
      <c r="P38" s="2"/>
      <c r="Q38" s="2"/>
      <c r="R38" s="2"/>
      <c r="S38" s="2"/>
      <c r="T38" s="2"/>
      <c r="U38" s="2"/>
      <c r="V38" s="2"/>
      <c r="W38" s="2"/>
      <c r="X38" s="2"/>
      <c r="Y38" s="2"/>
      <c r="Z38" s="2"/>
    </row>
    <row r="39" ht="15.75" customHeight="1">
      <c r="A39" s="1" t="s">
        <v>55</v>
      </c>
      <c r="B39" s="1">
        <v>-1.0</v>
      </c>
      <c r="C39" s="1">
        <v>10.0</v>
      </c>
      <c r="D39" s="1">
        <v>6.0</v>
      </c>
      <c r="E39" s="1">
        <v>3.0</v>
      </c>
      <c r="F39" s="1">
        <v>11.0</v>
      </c>
      <c r="G39" s="1">
        <v>5.0</v>
      </c>
      <c r="H39" s="1">
        <v>-107.0</v>
      </c>
      <c r="I39" s="1">
        <v>-227.0</v>
      </c>
      <c r="J39" s="1">
        <v>-206.0</v>
      </c>
      <c r="K39" s="1">
        <v>-48.0</v>
      </c>
      <c r="L39" s="2"/>
      <c r="M39" s="2"/>
      <c r="N39" s="2"/>
      <c r="O39" s="2"/>
      <c r="P39" s="2"/>
      <c r="Q39" s="2"/>
      <c r="R39" s="2"/>
      <c r="S39" s="2"/>
      <c r="T39" s="2"/>
      <c r="U39" s="2"/>
      <c r="V39" s="2"/>
      <c r="W39" s="2"/>
      <c r="X39" s="2"/>
      <c r="Y39" s="2"/>
      <c r="Z39" s="2"/>
    </row>
    <row r="40" ht="15.75" customHeight="1">
      <c r="A40" s="1" t="s">
        <v>56</v>
      </c>
      <c r="B40" s="1">
        <v>33.0</v>
      </c>
      <c r="C40" s="1">
        <v>4.0</v>
      </c>
      <c r="D40" s="1">
        <v>21.0</v>
      </c>
      <c r="E40" s="1">
        <v>28.0</v>
      </c>
      <c r="F40" s="1">
        <v>34.0</v>
      </c>
      <c r="G40" s="1">
        <v>42.0</v>
      </c>
      <c r="H40" s="1">
        <v>196.0</v>
      </c>
      <c r="I40" s="1">
        <v>298.0</v>
      </c>
      <c r="J40" s="1">
        <v>235.0</v>
      </c>
      <c r="K40" s="1">
        <v>69.0</v>
      </c>
      <c r="L40" s="2"/>
      <c r="M40" s="2"/>
      <c r="N40" s="2"/>
      <c r="O40" s="2"/>
      <c r="P40" s="2"/>
      <c r="Q40" s="2"/>
      <c r="R40" s="2"/>
      <c r="S40" s="2"/>
      <c r="T40" s="2"/>
      <c r="U40" s="2"/>
      <c r="V40" s="2"/>
      <c r="W40" s="2"/>
      <c r="X40" s="2"/>
      <c r="Y40" s="2"/>
      <c r="Z40" s="2"/>
    </row>
    <row r="41" ht="15.75" customHeight="1">
      <c r="A41" s="1" t="s">
        <v>57</v>
      </c>
      <c r="B41" s="1">
        <v>6.0</v>
      </c>
      <c r="C41" s="1">
        <v>3.0</v>
      </c>
      <c r="D41" s="1">
        <v>10.0</v>
      </c>
      <c r="E41" s="1">
        <v>32.0</v>
      </c>
      <c r="F41" s="1">
        <v>1.0</v>
      </c>
      <c r="G41" s="1">
        <v>61.0</v>
      </c>
      <c r="H41" s="1">
        <v>12.0</v>
      </c>
      <c r="I41" s="1">
        <v>218.0</v>
      </c>
      <c r="J41" s="1">
        <v>195.0</v>
      </c>
      <c r="K41" s="1">
        <v>117.0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79.0</v>
      </c>
      <c r="C3" s="1">
        <v>60.0</v>
      </c>
      <c r="D3" s="1">
        <v>43.0</v>
      </c>
      <c r="E3" s="1">
        <v>1.0</v>
      </c>
      <c r="F3" s="1">
        <v>1.0</v>
      </c>
      <c r="G3" s="1">
        <v>59.0</v>
      </c>
      <c r="H3" s="1">
        <v>2.0</v>
      </c>
      <c r="I3" s="1">
        <v>6.0</v>
      </c>
      <c r="J3" s="1">
        <v>9.0</v>
      </c>
      <c r="K3" s="1">
        <v>5.0</v>
      </c>
      <c r="L3" s="2"/>
      <c r="M3" s="2"/>
      <c r="N3" s="2"/>
      <c r="O3" s="2"/>
      <c r="P3" s="2"/>
      <c r="Q3" s="2"/>
      <c r="R3" s="2"/>
      <c r="S3" s="2"/>
      <c r="T3" s="2"/>
      <c r="U3" s="2"/>
      <c r="V3" s="2"/>
      <c r="W3" s="2"/>
      <c r="X3" s="2"/>
      <c r="Y3" s="2"/>
      <c r="Z3" s="2"/>
    </row>
    <row r="4">
      <c r="A4" s="1" t="s">
        <v>60</v>
      </c>
      <c r="B4" s="1">
        <v>79.0</v>
      </c>
      <c r="C4" s="1">
        <v>60.0</v>
      </c>
      <c r="D4" s="1">
        <v>43.0</v>
      </c>
      <c r="E4" s="1">
        <v>1.0</v>
      </c>
      <c r="F4" s="1">
        <v>1.0</v>
      </c>
      <c r="G4" s="1">
        <v>59.0</v>
      </c>
      <c r="H4" s="1">
        <v>2.0</v>
      </c>
      <c r="I4" s="1">
        <v>6.0</v>
      </c>
      <c r="J4" s="1">
        <v>9.0</v>
      </c>
      <c r="K4" s="1">
        <v>5.0</v>
      </c>
      <c r="L4" s="2"/>
      <c r="M4" s="2"/>
      <c r="N4" s="2"/>
      <c r="O4" s="2"/>
      <c r="P4" s="2"/>
      <c r="Q4" s="2"/>
      <c r="R4" s="2"/>
      <c r="S4" s="2"/>
      <c r="T4" s="2"/>
      <c r="U4" s="2"/>
      <c r="V4" s="2"/>
      <c r="W4" s="2"/>
      <c r="X4" s="2"/>
      <c r="Y4" s="2"/>
      <c r="Z4" s="2"/>
    </row>
    <row r="5">
      <c r="A5" s="1" t="s">
        <v>61</v>
      </c>
      <c r="B5" s="1">
        <v>324.0</v>
      </c>
      <c r="C5" s="1">
        <v>335.0</v>
      </c>
      <c r="D5" s="1">
        <v>357.0</v>
      </c>
      <c r="E5" s="1">
        <v>384.0</v>
      </c>
      <c r="F5" s="1">
        <v>415.0</v>
      </c>
      <c r="G5" s="1">
        <v>466.0</v>
      </c>
      <c r="H5" s="1">
        <v>625.0</v>
      </c>
      <c r="I5" s="1">
        <v>854.0</v>
      </c>
      <c r="J5" s="1">
        <v>1070.0</v>
      </c>
      <c r="K5" s="1">
        <v>1100.0</v>
      </c>
      <c r="L5" s="2"/>
      <c r="M5" s="2"/>
      <c r="N5" s="2"/>
      <c r="O5" s="2"/>
      <c r="P5" s="2"/>
      <c r="Q5" s="2"/>
      <c r="R5" s="2"/>
      <c r="S5" s="2"/>
      <c r="T5" s="2"/>
      <c r="U5" s="2"/>
      <c r="V5" s="2"/>
      <c r="W5" s="2"/>
      <c r="X5" s="2"/>
      <c r="Y5" s="2"/>
      <c r="Z5" s="2"/>
    </row>
    <row r="6">
      <c r="A6" s="1" t="s">
        <v>62</v>
      </c>
      <c r="B6" s="1">
        <v>2.0</v>
      </c>
      <c r="C6" s="1">
        <v>2.0</v>
      </c>
      <c r="D6" s="1">
        <v>2.0</v>
      </c>
      <c r="E6" s="1">
        <v>3.0</v>
      </c>
      <c r="F6" s="1">
        <v>4.0</v>
      </c>
      <c r="G6" s="1">
        <v>3.0</v>
      </c>
      <c r="H6" s="1">
        <v>3.0</v>
      </c>
      <c r="I6" s="1">
        <v>5.0</v>
      </c>
      <c r="J6" s="1">
        <v>15.0</v>
      </c>
      <c r="K6" s="1">
        <v>9.0</v>
      </c>
      <c r="L6" s="2"/>
      <c r="M6" s="2"/>
      <c r="N6" s="2"/>
      <c r="O6" s="2"/>
      <c r="P6" s="2"/>
      <c r="Q6" s="2"/>
      <c r="R6" s="2"/>
      <c r="S6" s="2"/>
      <c r="T6" s="2"/>
      <c r="U6" s="2"/>
      <c r="V6" s="2"/>
      <c r="W6" s="2"/>
      <c r="X6" s="2"/>
      <c r="Y6" s="2"/>
      <c r="Z6" s="2"/>
    </row>
    <row r="7">
      <c r="A7" s="1" t="s">
        <v>63</v>
      </c>
      <c r="B7" s="1">
        <v>327.0</v>
      </c>
      <c r="C7" s="1">
        <v>337.0</v>
      </c>
      <c r="D7" s="1">
        <v>359.0</v>
      </c>
      <c r="E7" s="1">
        <v>387.0</v>
      </c>
      <c r="F7" s="1">
        <v>420.0</v>
      </c>
      <c r="G7" s="1">
        <v>469.0</v>
      </c>
      <c r="H7" s="1">
        <v>628.0</v>
      </c>
      <c r="I7" s="1">
        <v>859.0</v>
      </c>
      <c r="J7" s="1">
        <v>1090.0</v>
      </c>
      <c r="K7" s="1">
        <v>1110.0</v>
      </c>
      <c r="L7" s="2"/>
      <c r="M7" s="2"/>
      <c r="N7" s="2"/>
      <c r="O7" s="2"/>
      <c r="P7" s="2"/>
      <c r="Q7" s="2"/>
      <c r="R7" s="2"/>
      <c r="S7" s="2"/>
      <c r="T7" s="2"/>
      <c r="U7" s="2"/>
      <c r="V7" s="2"/>
      <c r="W7" s="2"/>
      <c r="X7" s="2"/>
      <c r="Y7" s="2"/>
      <c r="Z7" s="2"/>
    </row>
    <row r="8">
      <c r="A8" s="1" t="s">
        <v>64</v>
      </c>
      <c r="B8" s="1">
        <v>34.0</v>
      </c>
      <c r="C8" s="1">
        <v>29.0</v>
      </c>
      <c r="D8" s="1">
        <v>30.0</v>
      </c>
      <c r="E8" s="1">
        <v>33.0</v>
      </c>
      <c r="F8" s="1">
        <v>37.0</v>
      </c>
      <c r="G8" s="1">
        <v>36.0</v>
      </c>
      <c r="H8" s="1">
        <v>82.0</v>
      </c>
      <c r="I8" s="1">
        <v>115.0</v>
      </c>
      <c r="J8" s="1">
        <v>109.0</v>
      </c>
      <c r="K8" s="1">
        <v>107.0</v>
      </c>
      <c r="L8" s="2"/>
      <c r="M8" s="2"/>
      <c r="N8" s="2"/>
      <c r="O8" s="2"/>
      <c r="P8" s="2"/>
      <c r="Q8" s="2"/>
      <c r="R8" s="2"/>
      <c r="S8" s="2"/>
      <c r="T8" s="2"/>
      <c r="U8" s="2"/>
      <c r="V8" s="2"/>
      <c r="W8" s="2"/>
      <c r="X8" s="2"/>
      <c r="Y8" s="2"/>
      <c r="Z8" s="2"/>
    </row>
    <row r="9">
      <c r="A9" s="1" t="s">
        <v>65</v>
      </c>
      <c r="B9" s="1">
        <v>4.0</v>
      </c>
      <c r="C9" s="1">
        <v>3.0</v>
      </c>
      <c r="D9" s="1">
        <v>3.0</v>
      </c>
      <c r="E9" s="1">
        <v>4.0</v>
      </c>
      <c r="F9" s="1">
        <v>4.0</v>
      </c>
      <c r="G9" s="1">
        <v>4.0</v>
      </c>
      <c r="H9" s="1">
        <v>6.0</v>
      </c>
      <c r="I9" s="1">
        <v>9.0</v>
      </c>
      <c r="J9" s="1">
        <v>21.0</v>
      </c>
      <c r="K9" s="1">
        <v>31.0</v>
      </c>
      <c r="L9" s="2"/>
      <c r="M9" s="2"/>
      <c r="N9" s="2"/>
      <c r="O9" s="2"/>
      <c r="P9" s="2"/>
      <c r="Q9" s="2"/>
      <c r="R9" s="2"/>
      <c r="S9" s="2"/>
      <c r="T9" s="2"/>
      <c r="U9" s="2"/>
      <c r="V9" s="2"/>
      <c r="W9" s="2"/>
      <c r="X9" s="2"/>
      <c r="Y9" s="2"/>
      <c r="Z9" s="2"/>
    </row>
    <row r="10">
      <c r="A10" s="1" t="s">
        <v>66</v>
      </c>
      <c r="B10" s="1">
        <v>0.0</v>
      </c>
      <c r="C10" s="1">
        <v>0.0</v>
      </c>
      <c r="D10" s="1">
        <v>0.0</v>
      </c>
      <c r="E10" s="1">
        <v>0.0</v>
      </c>
      <c r="F10" s="1">
        <v>0.0</v>
      </c>
      <c r="G10" s="1">
        <v>0.0</v>
      </c>
      <c r="H10" s="1">
        <v>0.0</v>
      </c>
      <c r="I10" s="1">
        <v>35.0</v>
      </c>
      <c r="J10" s="1">
        <v>58.0</v>
      </c>
      <c r="K10" s="1">
        <v>88.0</v>
      </c>
      <c r="L10" s="2"/>
      <c r="M10" s="2"/>
      <c r="N10" s="2"/>
      <c r="O10" s="2"/>
      <c r="P10" s="2"/>
      <c r="Q10" s="2"/>
      <c r="R10" s="2"/>
      <c r="S10" s="2"/>
      <c r="T10" s="2"/>
      <c r="U10" s="2"/>
      <c r="V10" s="2"/>
      <c r="W10" s="2"/>
      <c r="X10" s="2"/>
      <c r="Y10" s="2"/>
      <c r="Z10" s="2"/>
    </row>
    <row r="11">
      <c r="A11" s="1" t="s">
        <v>67</v>
      </c>
      <c r="B11" s="1">
        <v>366.0</v>
      </c>
      <c r="C11" s="1">
        <v>371.0</v>
      </c>
      <c r="D11" s="1">
        <v>394.0</v>
      </c>
      <c r="E11" s="1">
        <v>427.0</v>
      </c>
      <c r="F11" s="1">
        <v>464.0</v>
      </c>
      <c r="G11" s="1">
        <v>570.0</v>
      </c>
      <c r="H11" s="1">
        <v>720.0</v>
      </c>
      <c r="I11" s="1">
        <v>1030.0</v>
      </c>
      <c r="J11" s="1">
        <v>1290.0</v>
      </c>
      <c r="K11" s="1">
        <v>1340.0</v>
      </c>
      <c r="L11" s="2"/>
      <c r="M11" s="2"/>
      <c r="N11" s="2"/>
      <c r="O11" s="2"/>
      <c r="P11" s="2"/>
      <c r="Q11" s="2"/>
      <c r="R11" s="2"/>
      <c r="S11" s="2"/>
      <c r="T11" s="2"/>
      <c r="U11" s="2"/>
      <c r="V11" s="2"/>
      <c r="W11" s="2"/>
      <c r="X11" s="2"/>
      <c r="Y11" s="2"/>
      <c r="Z11" s="2"/>
    </row>
    <row r="12">
      <c r="A12" s="1" t="s">
        <v>68</v>
      </c>
      <c r="B12" s="1">
        <v>53.0</v>
      </c>
      <c r="C12" s="1">
        <v>57.0</v>
      </c>
      <c r="D12" s="1">
        <v>56.0</v>
      </c>
      <c r="E12" s="1">
        <v>56.0</v>
      </c>
      <c r="F12" s="1">
        <v>60.0</v>
      </c>
      <c r="G12" s="1">
        <v>126.0</v>
      </c>
      <c r="H12" s="1">
        <v>133.0</v>
      </c>
      <c r="I12" s="1">
        <v>151.0</v>
      </c>
      <c r="J12" s="1">
        <v>166.0</v>
      </c>
      <c r="K12" s="1">
        <v>171.0</v>
      </c>
      <c r="L12" s="2"/>
      <c r="M12" s="2"/>
      <c r="N12" s="2"/>
      <c r="O12" s="2"/>
      <c r="P12" s="2"/>
      <c r="Q12" s="2"/>
      <c r="R12" s="2"/>
      <c r="S12" s="2"/>
      <c r="T12" s="2"/>
      <c r="U12" s="2"/>
      <c r="V12" s="2"/>
      <c r="W12" s="2"/>
      <c r="X12" s="2"/>
      <c r="Y12" s="2"/>
      <c r="Z12" s="2"/>
    </row>
    <row r="13">
      <c r="A13" s="1" t="s">
        <v>69</v>
      </c>
      <c r="B13" s="1">
        <v>-19.0</v>
      </c>
      <c r="C13" s="1">
        <v>-22.0</v>
      </c>
      <c r="D13" s="1">
        <v>-26.0</v>
      </c>
      <c r="E13" s="1">
        <v>-28.0</v>
      </c>
      <c r="F13" s="1">
        <v>-31.0</v>
      </c>
      <c r="G13" s="1">
        <v>-35.0</v>
      </c>
      <c r="H13" s="1">
        <v>-37.0</v>
      </c>
      <c r="I13" s="1">
        <v>-41.0</v>
      </c>
      <c r="J13" s="1">
        <v>-45.0</v>
      </c>
      <c r="K13" s="1">
        <v>-49.0</v>
      </c>
      <c r="L13" s="2"/>
      <c r="M13" s="2"/>
      <c r="N13" s="2"/>
      <c r="O13" s="2"/>
      <c r="P13" s="2"/>
      <c r="Q13" s="2"/>
      <c r="R13" s="2"/>
      <c r="S13" s="2"/>
      <c r="T13" s="2"/>
      <c r="U13" s="2"/>
      <c r="V13" s="2"/>
      <c r="W13" s="2"/>
      <c r="X13" s="2"/>
      <c r="Y13" s="2"/>
      <c r="Z13" s="2"/>
    </row>
    <row r="14">
      <c r="A14" s="1" t="s">
        <v>70</v>
      </c>
      <c r="B14" s="1">
        <v>33.0</v>
      </c>
      <c r="C14" s="1">
        <v>34.0</v>
      </c>
      <c r="D14" s="1">
        <v>30.0</v>
      </c>
      <c r="E14" s="1">
        <v>28.0</v>
      </c>
      <c r="F14" s="1">
        <v>28.0</v>
      </c>
      <c r="G14" s="1">
        <v>90.0</v>
      </c>
      <c r="H14" s="1">
        <v>95.0</v>
      </c>
      <c r="I14" s="1">
        <v>110.0</v>
      </c>
      <c r="J14" s="1">
        <v>121.0</v>
      </c>
      <c r="K14" s="1">
        <v>122.0</v>
      </c>
      <c r="L14" s="2"/>
      <c r="M14" s="2"/>
      <c r="N14" s="2"/>
      <c r="O14" s="2"/>
      <c r="P14" s="2"/>
      <c r="Q14" s="2"/>
      <c r="R14" s="2"/>
      <c r="S14" s="2"/>
      <c r="T14" s="2"/>
      <c r="U14" s="2"/>
      <c r="V14" s="2"/>
      <c r="W14" s="2"/>
      <c r="X14" s="2"/>
      <c r="Y14" s="2"/>
      <c r="Z14" s="2"/>
    </row>
    <row r="15">
      <c r="A15" s="1" t="s">
        <v>71</v>
      </c>
      <c r="B15" s="1">
        <v>35.0</v>
      </c>
      <c r="C15" s="1">
        <v>35.0</v>
      </c>
      <c r="D15" s="1">
        <v>35.0</v>
      </c>
      <c r="E15" s="1">
        <v>35.0</v>
      </c>
      <c r="F15" s="1">
        <v>35.0</v>
      </c>
      <c r="G15" s="1">
        <v>6.0</v>
      </c>
      <c r="H15" s="1">
        <v>7.0</v>
      </c>
      <c r="I15" s="1">
        <v>8.0</v>
      </c>
      <c r="J15" s="1">
        <v>11.0</v>
      </c>
      <c r="K15" s="1">
        <v>14.0</v>
      </c>
      <c r="L15" s="2"/>
      <c r="M15" s="2"/>
      <c r="N15" s="2"/>
      <c r="O15" s="2"/>
      <c r="P15" s="2"/>
      <c r="Q15" s="2"/>
      <c r="R15" s="2"/>
      <c r="S15" s="2"/>
      <c r="T15" s="2"/>
      <c r="U15" s="2"/>
      <c r="V15" s="2"/>
      <c r="W15" s="2"/>
      <c r="X15" s="2"/>
      <c r="Y15" s="2"/>
      <c r="Z15" s="2"/>
    </row>
    <row r="16">
      <c r="A16" s="1" t="s">
        <v>72</v>
      </c>
      <c r="B16" s="1">
        <v>400.0</v>
      </c>
      <c r="C16" s="1">
        <v>406.0</v>
      </c>
      <c r="D16" s="1">
        <v>424.0</v>
      </c>
      <c r="E16" s="1">
        <v>456.0</v>
      </c>
      <c r="F16" s="1">
        <v>493.0</v>
      </c>
      <c r="G16" s="1">
        <v>667.0</v>
      </c>
      <c r="H16" s="1">
        <v>822.0</v>
      </c>
      <c r="I16" s="1">
        <v>1150.0</v>
      </c>
      <c r="J16" s="1">
        <v>1420.0</v>
      </c>
      <c r="K16" s="1">
        <v>1480.0</v>
      </c>
      <c r="L16" s="2"/>
      <c r="M16" s="2"/>
      <c r="N16" s="2"/>
      <c r="O16" s="2"/>
      <c r="P16" s="2"/>
      <c r="Q16" s="2"/>
      <c r="R16" s="2"/>
      <c r="S16" s="2"/>
      <c r="T16" s="2"/>
      <c r="U16" s="2"/>
      <c r="V16" s="2"/>
      <c r="W16" s="2"/>
      <c r="X16" s="2"/>
      <c r="Y16" s="2"/>
      <c r="Z16" s="2"/>
    </row>
    <row r="17">
      <c r="A17" s="1" t="s">
        <v>73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74</v>
      </c>
      <c r="B18" s="1">
        <v>11.0</v>
      </c>
      <c r="C18" s="1">
        <v>12.0</v>
      </c>
      <c r="D18" s="1">
        <v>11.0</v>
      </c>
      <c r="E18" s="1">
        <v>13.0</v>
      </c>
      <c r="F18" s="1">
        <v>13.0</v>
      </c>
      <c r="G18" s="1">
        <v>13.0</v>
      </c>
      <c r="H18" s="1">
        <v>18.0</v>
      </c>
      <c r="I18" s="1">
        <v>20.0</v>
      </c>
      <c r="J18" s="1">
        <v>27.0</v>
      </c>
      <c r="K18" s="1">
        <v>21.0</v>
      </c>
      <c r="L18" s="2"/>
      <c r="M18" s="2"/>
      <c r="N18" s="2"/>
      <c r="O18" s="2"/>
      <c r="P18" s="2"/>
      <c r="Q18" s="2"/>
      <c r="R18" s="2"/>
      <c r="S18" s="2"/>
      <c r="T18" s="2"/>
      <c r="U18" s="2"/>
      <c r="V18" s="2"/>
      <c r="W18" s="2"/>
      <c r="X18" s="2"/>
      <c r="Y18" s="2"/>
      <c r="Z18" s="2"/>
    </row>
    <row r="19">
      <c r="A19" s="1" t="s">
        <v>75</v>
      </c>
      <c r="B19" s="1">
        <v>8.0</v>
      </c>
      <c r="C19" s="1">
        <v>8.0</v>
      </c>
      <c r="D19" s="1">
        <v>10.0</v>
      </c>
      <c r="E19" s="1">
        <v>10.0</v>
      </c>
      <c r="F19" s="1">
        <v>11.0</v>
      </c>
      <c r="G19" s="1">
        <v>11.0</v>
      </c>
      <c r="H19" s="1">
        <v>16.0</v>
      </c>
      <c r="I19" s="1">
        <v>16.0</v>
      </c>
      <c r="J19" s="1">
        <v>17.0</v>
      </c>
      <c r="K19" s="1">
        <v>18.0</v>
      </c>
      <c r="L19" s="2"/>
      <c r="M19" s="2"/>
      <c r="N19" s="2"/>
      <c r="O19" s="2"/>
      <c r="P19" s="2"/>
      <c r="Q19" s="2"/>
      <c r="R19" s="2"/>
      <c r="S19" s="2"/>
      <c r="T19" s="2"/>
      <c r="U19" s="2"/>
      <c r="V19" s="2"/>
      <c r="W19" s="2"/>
      <c r="X19" s="2"/>
      <c r="Y19" s="2"/>
      <c r="Z19" s="2"/>
    </row>
    <row r="20">
      <c r="A20" s="1" t="s">
        <v>76</v>
      </c>
      <c r="B20" s="1">
        <v>1.0</v>
      </c>
      <c r="C20" s="1">
        <v>0.0</v>
      </c>
      <c r="D20" s="1">
        <v>66.0</v>
      </c>
      <c r="E20" s="1">
        <v>50.0</v>
      </c>
      <c r="F20" s="1">
        <v>1.0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77</v>
      </c>
      <c r="B21" s="1">
        <v>0.0</v>
      </c>
      <c r="C21" s="1">
        <v>10.0</v>
      </c>
      <c r="D21" s="1">
        <v>0.0</v>
      </c>
      <c r="E21" s="1">
        <v>0.0</v>
      </c>
      <c r="F21" s="1">
        <v>0.0</v>
      </c>
      <c r="G21" s="1">
        <v>7.0</v>
      </c>
      <c r="H21" s="1">
        <v>0.0</v>
      </c>
      <c r="I21" s="1">
        <v>0.0</v>
      </c>
      <c r="J21" s="1">
        <v>0.0</v>
      </c>
      <c r="K21" s="1">
        <v>0.0</v>
      </c>
      <c r="L21" s="2"/>
      <c r="M21" s="2"/>
      <c r="N21" s="2"/>
      <c r="O21" s="2"/>
      <c r="P21" s="2"/>
      <c r="Q21" s="2"/>
      <c r="R21" s="2"/>
      <c r="S21" s="2"/>
      <c r="T21" s="2"/>
      <c r="U21" s="2"/>
      <c r="V21" s="2"/>
      <c r="W21" s="2"/>
      <c r="X21" s="2"/>
      <c r="Y21" s="2"/>
      <c r="Z21" s="2"/>
    </row>
    <row r="22" ht="15.75" customHeight="1">
      <c r="A22" s="1" t="s">
        <v>78</v>
      </c>
      <c r="B22" s="1">
        <v>0.0</v>
      </c>
      <c r="C22" s="1">
        <v>0.0</v>
      </c>
      <c r="D22" s="1">
        <v>0.0</v>
      </c>
      <c r="E22" s="1">
        <v>27.0</v>
      </c>
      <c r="F22" s="1">
        <v>39.0</v>
      </c>
      <c r="G22" s="1">
        <v>7.0</v>
      </c>
      <c r="H22" s="1">
        <v>7.0</v>
      </c>
      <c r="I22" s="1">
        <v>7.0</v>
      </c>
      <c r="J22" s="1">
        <v>7.0</v>
      </c>
      <c r="K22" s="1">
        <v>9.0</v>
      </c>
      <c r="L22" s="2"/>
      <c r="M22" s="2"/>
      <c r="N22" s="2"/>
      <c r="O22" s="2"/>
      <c r="P22" s="2"/>
      <c r="Q22" s="2"/>
      <c r="R22" s="2"/>
      <c r="S22" s="2"/>
      <c r="T22" s="2"/>
      <c r="U22" s="2"/>
      <c r="V22" s="2"/>
      <c r="W22" s="2"/>
      <c r="X22" s="2"/>
      <c r="Y22" s="2"/>
      <c r="Z22" s="2"/>
    </row>
    <row r="23" ht="15.75" customHeight="1">
      <c r="A23" s="1" t="s">
        <v>79</v>
      </c>
      <c r="B23" s="1">
        <v>0.0</v>
      </c>
      <c r="C23" s="1">
        <v>0.0</v>
      </c>
      <c r="D23" s="1">
        <v>88.0</v>
      </c>
      <c r="E23" s="1">
        <v>0.0</v>
      </c>
      <c r="F23" s="1">
        <v>0.0</v>
      </c>
      <c r="G23" s="1">
        <v>3.0</v>
      </c>
      <c r="H23" s="1">
        <v>15.0</v>
      </c>
      <c r="I23" s="1">
        <v>0.0</v>
      </c>
      <c r="J23" s="1">
        <v>0.0</v>
      </c>
      <c r="K23" s="1">
        <v>0.0</v>
      </c>
      <c r="L23" s="2"/>
      <c r="M23" s="2"/>
      <c r="N23" s="2"/>
      <c r="O23" s="2"/>
      <c r="P23" s="2"/>
      <c r="Q23" s="2"/>
      <c r="R23" s="2"/>
      <c r="S23" s="2"/>
      <c r="T23" s="2"/>
      <c r="U23" s="2"/>
      <c r="V23" s="2"/>
      <c r="W23" s="2"/>
      <c r="X23" s="2"/>
      <c r="Y23" s="2"/>
      <c r="Z23" s="2"/>
    </row>
    <row r="24" ht="15.75" customHeight="1">
      <c r="A24" s="1" t="s">
        <v>80</v>
      </c>
      <c r="B24" s="1">
        <v>2.0</v>
      </c>
      <c r="C24" s="1">
        <v>2.0</v>
      </c>
      <c r="D24" s="1">
        <v>2.0</v>
      </c>
      <c r="E24" s="1">
        <v>5.0</v>
      </c>
      <c r="F24" s="1">
        <v>6.0</v>
      </c>
      <c r="G24" s="1">
        <v>8.0</v>
      </c>
      <c r="H24" s="1">
        <v>12.0</v>
      </c>
      <c r="I24" s="1">
        <v>15.0</v>
      </c>
      <c r="J24" s="1">
        <v>16.0</v>
      </c>
      <c r="K24" s="1">
        <v>9.0</v>
      </c>
      <c r="L24" s="2"/>
      <c r="M24" s="2"/>
      <c r="N24" s="2"/>
      <c r="O24" s="2"/>
      <c r="P24" s="2"/>
      <c r="Q24" s="2"/>
      <c r="R24" s="2"/>
      <c r="S24" s="2"/>
      <c r="T24" s="2"/>
      <c r="U24" s="2"/>
      <c r="V24" s="2"/>
      <c r="W24" s="2"/>
      <c r="X24" s="2"/>
      <c r="Y24" s="2"/>
      <c r="Z24" s="2"/>
    </row>
    <row r="25" ht="15.75" customHeight="1">
      <c r="A25" s="1" t="s">
        <v>81</v>
      </c>
      <c r="B25" s="1">
        <v>23.0</v>
      </c>
      <c r="C25" s="1">
        <v>23.0</v>
      </c>
      <c r="D25" s="1">
        <v>25.0</v>
      </c>
      <c r="E25" s="1">
        <v>29.0</v>
      </c>
      <c r="F25" s="1">
        <v>32.0</v>
      </c>
      <c r="G25" s="1">
        <v>44.0</v>
      </c>
      <c r="H25" s="1">
        <v>56.0</v>
      </c>
      <c r="I25" s="1">
        <v>60.0</v>
      </c>
      <c r="J25" s="1">
        <v>68.0</v>
      </c>
      <c r="K25" s="1">
        <v>58.0</v>
      </c>
      <c r="L25" s="2"/>
      <c r="M25" s="2"/>
      <c r="N25" s="2"/>
      <c r="O25" s="2"/>
      <c r="P25" s="2"/>
      <c r="Q25" s="2"/>
      <c r="R25" s="2"/>
      <c r="S25" s="2"/>
      <c r="T25" s="2"/>
      <c r="U25" s="2"/>
      <c r="V25" s="2"/>
      <c r="W25" s="2"/>
      <c r="X25" s="2"/>
      <c r="Y25" s="2"/>
      <c r="Z25" s="2"/>
    </row>
    <row r="26" ht="15.75" customHeight="1">
      <c r="A26" s="1" t="s">
        <v>82</v>
      </c>
      <c r="B26" s="1">
        <v>103.0</v>
      </c>
      <c r="C26" s="1">
        <v>108.0</v>
      </c>
      <c r="D26" s="1">
        <v>118.0</v>
      </c>
      <c r="E26" s="1">
        <v>151.0</v>
      </c>
      <c r="F26" s="1">
        <v>152.0</v>
      </c>
      <c r="G26" s="1">
        <v>215.0</v>
      </c>
      <c r="H26" s="1">
        <v>226.0</v>
      </c>
      <c r="I26" s="1">
        <v>441.0</v>
      </c>
      <c r="J26" s="1">
        <v>639.0</v>
      </c>
      <c r="K26" s="1">
        <v>754.0</v>
      </c>
      <c r="L26" s="2"/>
      <c r="M26" s="2"/>
      <c r="N26" s="2"/>
      <c r="O26" s="2"/>
      <c r="P26" s="2"/>
      <c r="Q26" s="2"/>
      <c r="R26" s="2"/>
      <c r="S26" s="2"/>
      <c r="T26" s="2"/>
      <c r="U26" s="2"/>
      <c r="V26" s="2"/>
      <c r="W26" s="2"/>
      <c r="X26" s="2"/>
      <c r="Y26" s="2"/>
      <c r="Z26" s="2"/>
    </row>
    <row r="27" ht="15.75" customHeight="1">
      <c r="A27" s="1" t="s">
        <v>83</v>
      </c>
      <c r="B27" s="1">
        <v>0.0</v>
      </c>
      <c r="C27" s="1">
        <v>0.0</v>
      </c>
      <c r="D27" s="1">
        <v>0.0</v>
      </c>
      <c r="E27" s="1">
        <v>83.0</v>
      </c>
      <c r="F27" s="1">
        <v>44.0</v>
      </c>
      <c r="G27" s="1">
        <v>55.0</v>
      </c>
      <c r="H27" s="1">
        <v>55.0</v>
      </c>
      <c r="I27" s="1">
        <v>53.0</v>
      </c>
      <c r="J27" s="1">
        <v>54.0</v>
      </c>
      <c r="K27" s="1">
        <v>55.0</v>
      </c>
      <c r="L27" s="2"/>
      <c r="M27" s="2"/>
      <c r="N27" s="2"/>
      <c r="O27" s="2"/>
      <c r="P27" s="2"/>
      <c r="Q27" s="2"/>
      <c r="R27" s="2"/>
      <c r="S27" s="2"/>
      <c r="T27" s="2"/>
      <c r="U27" s="2"/>
      <c r="V27" s="2"/>
      <c r="W27" s="2"/>
      <c r="X27" s="2"/>
      <c r="Y27" s="2"/>
      <c r="Z27" s="2"/>
    </row>
    <row r="28" ht="15.75" customHeight="1">
      <c r="A28" s="1" t="s">
        <v>84</v>
      </c>
      <c r="B28" s="1">
        <v>25.0</v>
      </c>
      <c r="C28" s="1">
        <v>27.0</v>
      </c>
      <c r="D28" s="1">
        <v>28.0</v>
      </c>
      <c r="E28" s="1">
        <v>30.0</v>
      </c>
      <c r="F28" s="1">
        <v>31.0</v>
      </c>
      <c r="G28" s="1">
        <v>36.0</v>
      </c>
      <c r="H28" s="1">
        <v>56.0</v>
      </c>
      <c r="I28" s="1">
        <v>92.0</v>
      </c>
      <c r="J28" s="1">
        <v>120.0</v>
      </c>
      <c r="K28" s="1">
        <v>121.0</v>
      </c>
      <c r="L28" s="2"/>
      <c r="M28" s="2"/>
      <c r="N28" s="2"/>
      <c r="O28" s="2"/>
      <c r="P28" s="2"/>
      <c r="Q28" s="2"/>
      <c r="R28" s="2"/>
      <c r="S28" s="2"/>
      <c r="T28" s="2"/>
      <c r="U28" s="2"/>
      <c r="V28" s="2"/>
      <c r="W28" s="2"/>
      <c r="X28" s="2"/>
      <c r="Y28" s="2"/>
      <c r="Z28" s="2"/>
    </row>
    <row r="29" ht="15.75" customHeight="1">
      <c r="A29" s="1" t="s">
        <v>85</v>
      </c>
      <c r="B29" s="1">
        <v>19.0</v>
      </c>
      <c r="C29" s="1">
        <v>18.0</v>
      </c>
      <c r="D29" s="1">
        <v>18.0</v>
      </c>
      <c r="E29" s="1">
        <v>12.0</v>
      </c>
      <c r="F29" s="1">
        <v>14.0</v>
      </c>
      <c r="G29" s="1">
        <v>12.0</v>
      </c>
      <c r="H29" s="1">
        <v>20.0</v>
      </c>
      <c r="I29" s="1">
        <v>28.0</v>
      </c>
      <c r="J29" s="1">
        <v>39.0</v>
      </c>
      <c r="K29" s="1">
        <v>17.0</v>
      </c>
      <c r="L29" s="2"/>
      <c r="M29" s="2"/>
      <c r="N29" s="2"/>
      <c r="O29" s="2"/>
      <c r="P29" s="2"/>
      <c r="Q29" s="2"/>
      <c r="R29" s="2"/>
      <c r="S29" s="2"/>
      <c r="T29" s="2"/>
      <c r="U29" s="2"/>
      <c r="V29" s="2"/>
      <c r="W29" s="2"/>
      <c r="X29" s="2"/>
      <c r="Y29" s="2"/>
      <c r="Z29" s="2"/>
    </row>
    <row r="30" ht="15.75" customHeight="1">
      <c r="A30" s="1" t="s">
        <v>86</v>
      </c>
      <c r="B30" s="1">
        <v>171.0</v>
      </c>
      <c r="C30" s="1">
        <v>177.0</v>
      </c>
      <c r="D30" s="1">
        <v>191.0</v>
      </c>
      <c r="E30" s="1">
        <v>225.0</v>
      </c>
      <c r="F30" s="1">
        <v>232.0</v>
      </c>
      <c r="G30" s="1">
        <v>364.0</v>
      </c>
      <c r="H30" s="1">
        <v>415.0</v>
      </c>
      <c r="I30" s="1">
        <v>676.0</v>
      </c>
      <c r="J30" s="1">
        <v>921.0</v>
      </c>
      <c r="K30" s="1">
        <v>1010.0</v>
      </c>
      <c r="L30" s="2"/>
      <c r="M30" s="2"/>
      <c r="N30" s="2"/>
      <c r="O30" s="2"/>
      <c r="P30" s="2"/>
      <c r="Q30" s="2"/>
      <c r="R30" s="2"/>
      <c r="S30" s="2"/>
      <c r="T30" s="2"/>
      <c r="U30" s="2"/>
      <c r="V30" s="2"/>
      <c r="W30" s="2"/>
      <c r="X30" s="2"/>
      <c r="Y30" s="2"/>
      <c r="Z30" s="2"/>
    </row>
    <row r="31" ht="15.75" customHeight="1">
      <c r="A31" s="1" t="s">
        <v>87</v>
      </c>
      <c r="B31" s="1">
        <v>12.0</v>
      </c>
      <c r="C31" s="1">
        <v>12.0</v>
      </c>
      <c r="D31" s="1">
        <v>12.0</v>
      </c>
      <c r="E31" s="1">
        <v>13.0</v>
      </c>
      <c r="F31" s="1">
        <v>13.0</v>
      </c>
      <c r="G31" s="1">
        <v>13.0</v>
      </c>
      <c r="H31" s="1">
        <v>13.0</v>
      </c>
      <c r="I31" s="1">
        <v>13.0</v>
      </c>
      <c r="J31" s="1">
        <v>13.0</v>
      </c>
      <c r="K31" s="1">
        <v>13.0</v>
      </c>
      <c r="L31" s="2"/>
      <c r="M31" s="2"/>
      <c r="N31" s="2"/>
      <c r="O31" s="2"/>
      <c r="P31" s="2"/>
      <c r="Q31" s="2"/>
      <c r="R31" s="2"/>
      <c r="S31" s="2"/>
      <c r="T31" s="2"/>
      <c r="U31" s="2"/>
      <c r="V31" s="2"/>
      <c r="W31" s="2"/>
      <c r="X31" s="2"/>
      <c r="Y31" s="2"/>
      <c r="Z31" s="2"/>
    </row>
    <row r="32" ht="15.75" customHeight="1">
      <c r="A32" s="1" t="s">
        <v>88</v>
      </c>
      <c r="B32" s="1">
        <v>62.0</v>
      </c>
      <c r="C32" s="1">
        <v>64.0</v>
      </c>
      <c r="D32" s="1">
        <v>69.0</v>
      </c>
      <c r="E32" s="1">
        <v>72.0</v>
      </c>
      <c r="F32" s="1">
        <v>81.0</v>
      </c>
      <c r="G32" s="1">
        <v>88.0</v>
      </c>
      <c r="H32" s="1">
        <v>98.0</v>
      </c>
      <c r="I32" s="1">
        <v>103.0</v>
      </c>
      <c r="J32" s="1">
        <v>110.0</v>
      </c>
      <c r="K32" s="1">
        <v>114.0</v>
      </c>
      <c r="L32" s="2"/>
      <c r="M32" s="2"/>
      <c r="N32" s="2"/>
      <c r="O32" s="2"/>
      <c r="P32" s="2"/>
      <c r="Q32" s="2"/>
      <c r="R32" s="2"/>
      <c r="S32" s="2"/>
      <c r="T32" s="2"/>
      <c r="U32" s="2"/>
      <c r="V32" s="2"/>
      <c r="W32" s="2"/>
      <c r="X32" s="2"/>
      <c r="Y32" s="2"/>
      <c r="Z32" s="2"/>
    </row>
    <row r="33" ht="15.75" customHeight="1">
      <c r="A33" s="1" t="s">
        <v>89</v>
      </c>
      <c r="B33" s="1">
        <v>294.0</v>
      </c>
      <c r="C33" s="1">
        <v>305.0</v>
      </c>
      <c r="D33" s="1">
        <v>326.0</v>
      </c>
      <c r="E33" s="1">
        <v>362.0</v>
      </c>
      <c r="F33" s="1">
        <v>410.0</v>
      </c>
      <c r="G33" s="1">
        <v>461.0</v>
      </c>
      <c r="H33" s="1">
        <v>565.0</v>
      </c>
      <c r="I33" s="1">
        <v>658.0</v>
      </c>
      <c r="J33" s="1">
        <v>686.0</v>
      </c>
      <c r="K33" s="1">
        <v>654.0</v>
      </c>
      <c r="L33" s="2"/>
      <c r="M33" s="2"/>
      <c r="N33" s="2"/>
      <c r="O33" s="2"/>
      <c r="P33" s="2"/>
      <c r="Q33" s="2"/>
      <c r="R33" s="2"/>
      <c r="S33" s="2"/>
      <c r="T33" s="2"/>
      <c r="U33" s="2"/>
      <c r="V33" s="2"/>
      <c r="W33" s="2"/>
      <c r="X33" s="2"/>
      <c r="Y33" s="2"/>
      <c r="Z33" s="2"/>
    </row>
    <row r="34" ht="15.75" customHeight="1">
      <c r="A34" s="1" t="s">
        <v>90</v>
      </c>
      <c r="B34" s="1">
        <v>-127.0</v>
      </c>
      <c r="C34" s="1">
        <v>-142.0</v>
      </c>
      <c r="D34" s="1">
        <v>-162.0</v>
      </c>
      <c r="E34" s="1">
        <v>-204.0</v>
      </c>
      <c r="F34" s="1">
        <v>-231.0</v>
      </c>
      <c r="G34" s="1">
        <v>-247.0</v>
      </c>
      <c r="H34" s="1">
        <v>-258.0</v>
      </c>
      <c r="I34" s="1">
        <v>-292.0</v>
      </c>
      <c r="J34" s="1">
        <v>-297.0</v>
      </c>
      <c r="K34" s="1">
        <v>-298.0</v>
      </c>
      <c r="L34" s="2"/>
      <c r="M34" s="2"/>
      <c r="N34" s="2"/>
      <c r="O34" s="2"/>
      <c r="P34" s="2"/>
      <c r="Q34" s="2"/>
      <c r="R34" s="2"/>
      <c r="S34" s="2"/>
      <c r="T34" s="2"/>
      <c r="U34" s="2"/>
      <c r="V34" s="2"/>
      <c r="W34" s="2"/>
      <c r="X34" s="2"/>
      <c r="Y34" s="2"/>
      <c r="Z34" s="2"/>
    </row>
    <row r="35" ht="15.75" customHeight="1">
      <c r="A35" s="1" t="s">
        <v>91</v>
      </c>
      <c r="B35" s="1">
        <v>229.0</v>
      </c>
      <c r="C35" s="1">
        <v>229.0</v>
      </c>
      <c r="D35" s="1">
        <v>233.0</v>
      </c>
      <c r="E35" s="1">
        <v>230.0</v>
      </c>
      <c r="F35" s="1">
        <v>260.0</v>
      </c>
      <c r="G35" s="1">
        <v>303.0</v>
      </c>
      <c r="H35" s="1">
        <v>406.0</v>
      </c>
      <c r="I35" s="1">
        <v>469.0</v>
      </c>
      <c r="J35" s="1">
        <v>498.0</v>
      </c>
      <c r="K35" s="1">
        <v>471.0</v>
      </c>
      <c r="L35" s="2"/>
      <c r="M35" s="2"/>
      <c r="N35" s="2"/>
      <c r="O35" s="2"/>
      <c r="P35" s="2"/>
      <c r="Q35" s="2"/>
      <c r="R35" s="2"/>
      <c r="S35" s="2"/>
      <c r="T35" s="2"/>
      <c r="U35" s="2"/>
      <c r="V35" s="2"/>
      <c r="W35" s="2"/>
      <c r="X35" s="2"/>
      <c r="Y35" s="2"/>
      <c r="Z35" s="2"/>
    </row>
    <row r="36" ht="15.75" customHeight="1">
      <c r="A36" s="1" t="s">
        <v>92</v>
      </c>
      <c r="B36" s="1">
        <v>50.0</v>
      </c>
      <c r="C36" s="1">
        <v>50.0</v>
      </c>
      <c r="D36" s="1">
        <v>50.0</v>
      </c>
      <c r="E36" s="1">
        <v>50.0</v>
      </c>
      <c r="F36" s="1">
        <v>50.0</v>
      </c>
      <c r="G36" s="1">
        <v>50.0</v>
      </c>
      <c r="H36" s="1">
        <v>50.0</v>
      </c>
      <c r="I36" s="1">
        <v>50.0</v>
      </c>
      <c r="J36" s="1">
        <v>50.0</v>
      </c>
      <c r="K36" s="1">
        <v>50.0</v>
      </c>
      <c r="L36" s="2"/>
      <c r="M36" s="2"/>
      <c r="N36" s="2"/>
      <c r="O36" s="2"/>
      <c r="P36" s="2"/>
      <c r="Q36" s="2"/>
      <c r="R36" s="2"/>
      <c r="S36" s="2"/>
      <c r="T36" s="2"/>
      <c r="U36" s="2"/>
      <c r="V36" s="2"/>
      <c r="W36" s="2"/>
      <c r="X36" s="2"/>
      <c r="Y36" s="2"/>
      <c r="Z36" s="2"/>
    </row>
    <row r="37" ht="15.75" customHeight="1">
      <c r="A37" s="1" t="s">
        <v>93</v>
      </c>
      <c r="B37" s="1">
        <v>230.0</v>
      </c>
      <c r="C37" s="1">
        <v>229.0</v>
      </c>
      <c r="D37" s="1">
        <v>233.0</v>
      </c>
      <c r="E37" s="1">
        <v>231.0</v>
      </c>
      <c r="F37" s="1">
        <v>261.0</v>
      </c>
      <c r="G37" s="1">
        <v>303.0</v>
      </c>
      <c r="H37" s="1">
        <v>407.0</v>
      </c>
      <c r="I37" s="1">
        <v>470.0</v>
      </c>
      <c r="J37" s="1">
        <v>499.0</v>
      </c>
      <c r="K37" s="1">
        <v>471.0</v>
      </c>
      <c r="L37" s="2"/>
      <c r="M37" s="2"/>
      <c r="N37" s="2"/>
      <c r="O37" s="2"/>
      <c r="P37" s="2"/>
      <c r="Q37" s="2"/>
      <c r="R37" s="2"/>
      <c r="S37" s="2"/>
      <c r="T37" s="2"/>
      <c r="U37" s="2"/>
      <c r="V37" s="2"/>
      <c r="W37" s="2"/>
      <c r="X37" s="2"/>
      <c r="Y37" s="2"/>
      <c r="Z37" s="2"/>
    </row>
    <row r="38" ht="15.75" customHeight="1">
      <c r="A38" s="1" t="s">
        <v>94</v>
      </c>
      <c r="B38" s="1">
        <v>400.0</v>
      </c>
      <c r="C38" s="1">
        <v>406.0</v>
      </c>
      <c r="D38" s="1">
        <v>424.0</v>
      </c>
      <c r="E38" s="1">
        <v>456.0</v>
      </c>
      <c r="F38" s="1">
        <v>493.0</v>
      </c>
      <c r="G38" s="1">
        <v>667.0</v>
      </c>
      <c r="H38" s="1">
        <v>822.0</v>
      </c>
      <c r="I38" s="1">
        <v>1150.0</v>
      </c>
      <c r="J38" s="1">
        <v>1420.0</v>
      </c>
      <c r="K38" s="1">
        <v>1480.0</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8.0</v>
      </c>
      <c r="C40" s="1">
        <v>8.0</v>
      </c>
      <c r="D40" s="1">
        <v>7.0</v>
      </c>
      <c r="E40" s="1">
        <v>6.0</v>
      </c>
      <c r="F40" s="1">
        <v>6.0</v>
      </c>
      <c r="G40" s="1">
        <v>6.0</v>
      </c>
      <c r="H40" s="1">
        <v>6.0</v>
      </c>
      <c r="I40" s="1">
        <v>6.0</v>
      </c>
      <c r="J40" s="1">
        <v>6.0</v>
      </c>
      <c r="K40" s="1">
        <v>6.0</v>
      </c>
      <c r="L40" s="2"/>
      <c r="M40" s="2"/>
      <c r="N40" s="2"/>
      <c r="O40" s="2"/>
      <c r="P40" s="2"/>
      <c r="Q40" s="2"/>
      <c r="R40" s="2"/>
      <c r="S40" s="2"/>
      <c r="T40" s="2"/>
      <c r="U40" s="2"/>
      <c r="V40" s="2"/>
      <c r="W40" s="2"/>
      <c r="X40" s="2"/>
      <c r="Y40" s="2"/>
      <c r="Z40" s="2"/>
    </row>
    <row r="41" ht="15.75" customHeight="1">
      <c r="A41" s="1" t="s">
        <v>96</v>
      </c>
      <c r="B41" s="1">
        <v>8.0</v>
      </c>
      <c r="C41" s="1">
        <v>8.0</v>
      </c>
      <c r="D41" s="1">
        <v>7.0</v>
      </c>
      <c r="E41" s="1">
        <v>6.0</v>
      </c>
      <c r="F41" s="1">
        <v>6.0</v>
      </c>
      <c r="G41" s="1">
        <v>6.0</v>
      </c>
      <c r="H41" s="1">
        <v>6.0</v>
      </c>
      <c r="I41" s="1">
        <v>6.0</v>
      </c>
      <c r="J41" s="1">
        <v>6.0</v>
      </c>
      <c r="K41" s="1">
        <v>6.0</v>
      </c>
      <c r="L41" s="2"/>
      <c r="M41" s="2"/>
      <c r="N41" s="2"/>
      <c r="O41" s="2"/>
      <c r="P41" s="2"/>
      <c r="Q41" s="2"/>
      <c r="R41" s="2"/>
      <c r="S41" s="2"/>
      <c r="T41" s="2"/>
      <c r="U41" s="2"/>
      <c r="V41" s="2"/>
      <c r="W41" s="2"/>
      <c r="X41" s="2"/>
      <c r="Y41" s="2"/>
      <c r="Z41" s="2"/>
    </row>
    <row r="42" ht="15.75" customHeight="1">
      <c r="A42" s="1" t="s">
        <v>97</v>
      </c>
      <c r="B42" s="1" t="s">
        <v>98</v>
      </c>
      <c r="C42" s="1" t="s">
        <v>99</v>
      </c>
      <c r="D42" s="1" t="s">
        <v>100</v>
      </c>
      <c r="E42" s="1" t="s">
        <v>101</v>
      </c>
      <c r="F42" s="1" t="s">
        <v>102</v>
      </c>
      <c r="G42" s="1" t="s">
        <v>103</v>
      </c>
      <c r="H42" s="1" t="s">
        <v>104</v>
      </c>
      <c r="I42" s="1" t="s">
        <v>105</v>
      </c>
      <c r="J42" s="1" t="s">
        <v>106</v>
      </c>
      <c r="K42" s="1" t="s">
        <v>107</v>
      </c>
      <c r="L42" s="2"/>
      <c r="M42" s="2"/>
      <c r="N42" s="2"/>
      <c r="O42" s="2"/>
      <c r="P42" s="2"/>
      <c r="Q42" s="2"/>
      <c r="R42" s="2"/>
      <c r="S42" s="2"/>
      <c r="T42" s="2"/>
      <c r="U42" s="2"/>
      <c r="V42" s="2"/>
      <c r="W42" s="2"/>
      <c r="X42" s="2"/>
      <c r="Y42" s="2"/>
      <c r="Z42" s="2"/>
    </row>
    <row r="43" ht="15.75" customHeight="1">
      <c r="A43" s="1" t="s">
        <v>108</v>
      </c>
      <c r="B43" s="1">
        <v>229.0</v>
      </c>
      <c r="C43" s="1">
        <v>228.0</v>
      </c>
      <c r="D43" s="1">
        <v>233.0</v>
      </c>
      <c r="E43" s="1">
        <v>230.0</v>
      </c>
      <c r="F43" s="1">
        <v>260.0</v>
      </c>
      <c r="G43" s="1">
        <v>296.0</v>
      </c>
      <c r="H43" s="1">
        <v>399.0</v>
      </c>
      <c r="I43" s="1">
        <v>461.0</v>
      </c>
      <c r="J43" s="1">
        <v>487.0</v>
      </c>
      <c r="K43" s="1">
        <v>456.0</v>
      </c>
      <c r="L43" s="2"/>
      <c r="M43" s="2"/>
      <c r="N43" s="2"/>
      <c r="O43" s="2"/>
      <c r="P43" s="2"/>
      <c r="Q43" s="2"/>
      <c r="R43" s="2"/>
      <c r="S43" s="2"/>
      <c r="T43" s="2"/>
      <c r="U43" s="2"/>
      <c r="V43" s="2"/>
      <c r="W43" s="2"/>
      <c r="X43" s="2"/>
      <c r="Y43" s="2"/>
      <c r="Z43" s="2"/>
    </row>
    <row r="44" ht="15.75" customHeight="1">
      <c r="A44" s="1" t="s">
        <v>109</v>
      </c>
      <c r="B44" s="1" t="s">
        <v>110</v>
      </c>
      <c r="C44" s="1" t="s">
        <v>111</v>
      </c>
      <c r="D44" s="1" t="s">
        <v>112</v>
      </c>
      <c r="E44" s="1" t="s">
        <v>113</v>
      </c>
      <c r="F44" s="1" t="s">
        <v>114</v>
      </c>
      <c r="G44" s="1" t="s">
        <v>115</v>
      </c>
      <c r="H44" s="1" t="s">
        <v>116</v>
      </c>
      <c r="I44" s="1" t="s">
        <v>117</v>
      </c>
      <c r="J44" s="1" t="s">
        <v>118</v>
      </c>
      <c r="K44" s="1" t="s">
        <v>119</v>
      </c>
      <c r="L44" s="2"/>
      <c r="M44" s="2"/>
      <c r="N44" s="2"/>
      <c r="O44" s="2"/>
      <c r="P44" s="2"/>
      <c r="Q44" s="2"/>
      <c r="R44" s="2"/>
      <c r="S44" s="2"/>
      <c r="T44" s="2"/>
      <c r="U44" s="2"/>
      <c r="V44" s="2"/>
      <c r="W44" s="2"/>
      <c r="X44" s="2"/>
      <c r="Y44" s="2"/>
      <c r="Z44" s="2"/>
    </row>
    <row r="45" ht="15.75" customHeight="1">
      <c r="A45" s="1" t="s">
        <v>120</v>
      </c>
      <c r="B45" s="1">
        <v>104.0</v>
      </c>
      <c r="C45" s="1">
        <v>108.0</v>
      </c>
      <c r="D45" s="1">
        <v>119.0</v>
      </c>
      <c r="E45" s="1">
        <v>153.0</v>
      </c>
      <c r="F45" s="1">
        <v>154.0</v>
      </c>
      <c r="G45" s="1">
        <v>278.0</v>
      </c>
      <c r="H45" s="1">
        <v>291.0</v>
      </c>
      <c r="I45" s="1">
        <v>502.0</v>
      </c>
      <c r="J45" s="1">
        <v>701.0</v>
      </c>
      <c r="K45" s="1">
        <v>819.0</v>
      </c>
      <c r="L45" s="2"/>
      <c r="M45" s="2"/>
      <c r="N45" s="2"/>
      <c r="O45" s="2"/>
      <c r="P45" s="2"/>
      <c r="Q45" s="2"/>
      <c r="R45" s="2"/>
      <c r="S45" s="2"/>
      <c r="T45" s="2"/>
      <c r="U45" s="2"/>
      <c r="V45" s="2"/>
      <c r="W45" s="2"/>
      <c r="X45" s="2"/>
      <c r="Y45" s="2"/>
      <c r="Z45" s="2"/>
    </row>
    <row r="46" ht="15.75" customHeight="1">
      <c r="A46" s="1" t="s">
        <v>121</v>
      </c>
      <c r="B46" s="1">
        <v>103.0</v>
      </c>
      <c r="C46" s="1">
        <v>107.0</v>
      </c>
      <c r="D46" s="1">
        <v>118.0</v>
      </c>
      <c r="E46" s="1">
        <v>152.0</v>
      </c>
      <c r="F46" s="1">
        <v>152.0</v>
      </c>
      <c r="G46" s="1">
        <v>219.0</v>
      </c>
      <c r="H46" s="1">
        <v>288.0</v>
      </c>
      <c r="I46" s="1">
        <v>495.0</v>
      </c>
      <c r="J46" s="1">
        <v>691.0</v>
      </c>
      <c r="K46" s="1">
        <v>813.0</v>
      </c>
      <c r="L46" s="2"/>
      <c r="M46" s="2"/>
      <c r="N46" s="2"/>
      <c r="O46" s="2"/>
      <c r="P46" s="2"/>
      <c r="Q46" s="2"/>
      <c r="R46" s="2"/>
      <c r="S46" s="2"/>
      <c r="T46" s="2"/>
      <c r="U46" s="2"/>
      <c r="V46" s="2"/>
      <c r="W46" s="2"/>
      <c r="X46" s="2"/>
      <c r="Y46" s="2"/>
      <c r="Z46" s="2"/>
    </row>
    <row r="47" ht="15.75" customHeight="1">
      <c r="A47" s="1" t="s">
        <v>122</v>
      </c>
      <c r="B47" s="1">
        <v>44.0</v>
      </c>
      <c r="C47" s="1">
        <v>48.0</v>
      </c>
      <c r="D47" s="1">
        <v>49.0</v>
      </c>
      <c r="E47" s="1">
        <v>49.0</v>
      </c>
      <c r="F47" s="1">
        <v>53.0</v>
      </c>
      <c r="G47" s="1">
        <v>55.0</v>
      </c>
      <c r="H47" s="1">
        <v>64.0</v>
      </c>
      <c r="I47" s="1">
        <v>64.0</v>
      </c>
      <c r="J47" s="1">
        <v>72.0</v>
      </c>
      <c r="K47" s="1">
        <v>72.0</v>
      </c>
      <c r="L47" s="2"/>
      <c r="M47" s="2"/>
      <c r="N47" s="2"/>
      <c r="O47" s="2"/>
      <c r="P47" s="2"/>
      <c r="Q47" s="2"/>
      <c r="R47" s="2"/>
      <c r="S47" s="2"/>
      <c r="T47" s="2"/>
      <c r="U47" s="2"/>
      <c r="V47" s="2"/>
      <c r="W47" s="2"/>
      <c r="X47" s="2"/>
      <c r="Y47" s="2"/>
      <c r="Z47" s="2"/>
    </row>
    <row r="48" ht="15.75" customHeight="1">
      <c r="A48" s="1" t="s">
        <v>123</v>
      </c>
      <c r="B48" s="1">
        <v>50.0</v>
      </c>
      <c r="C48" s="1">
        <v>50.0</v>
      </c>
      <c r="D48" s="1">
        <v>50.0</v>
      </c>
      <c r="E48" s="1">
        <v>50.0</v>
      </c>
      <c r="F48" s="1">
        <v>50.0</v>
      </c>
      <c r="G48" s="1">
        <v>50.0</v>
      </c>
      <c r="H48" s="1">
        <v>50.0</v>
      </c>
      <c r="I48" s="1">
        <v>50.0</v>
      </c>
      <c r="J48" s="1">
        <v>50.0</v>
      </c>
      <c r="K48" s="1">
        <v>50.0</v>
      </c>
      <c r="L48" s="2"/>
      <c r="M48" s="2"/>
      <c r="N48" s="2"/>
      <c r="O48" s="2"/>
      <c r="P48" s="2"/>
      <c r="Q48" s="2"/>
      <c r="R48" s="2"/>
      <c r="S48" s="2"/>
      <c r="T48" s="2"/>
      <c r="U48" s="2"/>
      <c r="V48" s="2"/>
      <c r="W48" s="2"/>
      <c r="X48" s="2"/>
      <c r="Y48" s="2"/>
      <c r="Z48" s="2"/>
    </row>
    <row r="49" ht="15.75" customHeight="1">
      <c r="A49" s="1" t="s">
        <v>124</v>
      </c>
      <c r="B49" s="1">
        <v>8.0</v>
      </c>
      <c r="C49" s="1">
        <v>8.0</v>
      </c>
      <c r="D49" s="1">
        <v>8.0</v>
      </c>
      <c r="E49" s="1">
        <v>8.0</v>
      </c>
      <c r="F49" s="1">
        <v>8.0</v>
      </c>
      <c r="G49" s="1">
        <v>8.0</v>
      </c>
      <c r="H49" s="1">
        <v>8.0</v>
      </c>
      <c r="I49" s="1">
        <v>8.0</v>
      </c>
      <c r="J49" s="1">
        <v>8.0</v>
      </c>
      <c r="K49" s="1">
        <v>8.0</v>
      </c>
      <c r="L49" s="2"/>
      <c r="M49" s="2"/>
      <c r="N49" s="2"/>
      <c r="O49" s="2"/>
      <c r="P49" s="2"/>
      <c r="Q49" s="2"/>
      <c r="R49" s="2"/>
      <c r="S49" s="2"/>
      <c r="T49" s="2"/>
      <c r="U49" s="2"/>
      <c r="V49" s="2"/>
      <c r="W49" s="2"/>
      <c r="X49" s="2"/>
      <c r="Y49" s="2"/>
      <c r="Z49" s="2"/>
    </row>
    <row r="50" ht="15.75" customHeight="1">
      <c r="A50" s="1" t="s">
        <v>125</v>
      </c>
      <c r="B50" s="1">
        <v>34.0</v>
      </c>
      <c r="C50" s="1">
        <v>29.0</v>
      </c>
      <c r="D50" s="1">
        <v>30.0</v>
      </c>
      <c r="E50" s="1">
        <v>33.0</v>
      </c>
      <c r="F50" s="1">
        <v>37.0</v>
      </c>
      <c r="G50" s="1">
        <v>36.0</v>
      </c>
      <c r="H50" s="1">
        <v>82.0</v>
      </c>
      <c r="I50" s="1">
        <v>115.0</v>
      </c>
      <c r="J50" s="1">
        <v>109.0</v>
      </c>
      <c r="K50" s="1">
        <v>107.0</v>
      </c>
      <c r="L50" s="2"/>
      <c r="M50" s="2"/>
      <c r="N50" s="2"/>
      <c r="O50" s="2"/>
      <c r="P50" s="2"/>
      <c r="Q50" s="2"/>
      <c r="R50" s="2"/>
      <c r="S50" s="2"/>
      <c r="T50" s="2"/>
      <c r="U50" s="2"/>
      <c r="V50" s="2"/>
      <c r="W50" s="2"/>
      <c r="X50" s="2"/>
      <c r="Y50" s="2"/>
      <c r="Z50" s="2"/>
    </row>
    <row r="51" ht="15.75" customHeight="1">
      <c r="A51" s="1" t="s">
        <v>126</v>
      </c>
      <c r="B51" s="1">
        <v>6.0</v>
      </c>
      <c r="C51" s="1">
        <v>6.0</v>
      </c>
      <c r="D51" s="1">
        <v>6.0</v>
      </c>
      <c r="E51" s="1">
        <v>6.0</v>
      </c>
      <c r="F51" s="1">
        <v>7.0</v>
      </c>
      <c r="G51" s="1">
        <v>7.0</v>
      </c>
      <c r="H51" s="1">
        <v>7.0</v>
      </c>
      <c r="I51" s="1">
        <v>11.0</v>
      </c>
      <c r="J51" s="1">
        <v>12.0</v>
      </c>
      <c r="K51" s="1">
        <v>12.0</v>
      </c>
      <c r="L51" s="2"/>
      <c r="M51" s="2"/>
      <c r="N51" s="2"/>
      <c r="O51" s="2"/>
      <c r="P51" s="2"/>
      <c r="Q51" s="2"/>
      <c r="R51" s="2"/>
      <c r="S51" s="2"/>
      <c r="T51" s="2"/>
      <c r="U51" s="2"/>
      <c r="V51" s="2"/>
      <c r="W51" s="2"/>
      <c r="X51" s="2"/>
      <c r="Y51" s="2"/>
      <c r="Z51" s="2"/>
    </row>
    <row r="52" ht="15.75" customHeight="1">
      <c r="A52" s="1" t="s">
        <v>127</v>
      </c>
      <c r="B52" s="1">
        <v>11.0</v>
      </c>
      <c r="C52" s="1">
        <v>11.0</v>
      </c>
      <c r="D52" s="1">
        <v>11.0</v>
      </c>
      <c r="E52" s="1">
        <v>11.0</v>
      </c>
      <c r="F52" s="1">
        <v>11.0</v>
      </c>
      <c r="G52" s="1">
        <v>12.0</v>
      </c>
      <c r="H52" s="1">
        <v>13.0</v>
      </c>
      <c r="I52" s="1">
        <v>13.0</v>
      </c>
      <c r="J52" s="1">
        <v>20.0</v>
      </c>
      <c r="K52" s="1">
        <v>23.0</v>
      </c>
      <c r="L52" s="2"/>
      <c r="M52" s="2"/>
      <c r="N52" s="2"/>
      <c r="O52" s="2"/>
      <c r="P52" s="2"/>
      <c r="Q52" s="2"/>
      <c r="R52" s="2"/>
      <c r="S52" s="2"/>
      <c r="T52" s="2"/>
      <c r="U52" s="2"/>
      <c r="V52" s="2"/>
      <c r="W52" s="2"/>
      <c r="X52" s="2"/>
      <c r="Y52" s="2"/>
      <c r="Z52" s="2"/>
    </row>
    <row r="53" ht="15.75" customHeight="1">
      <c r="A53" s="1" t="s">
        <v>128</v>
      </c>
      <c r="B53" s="1">
        <v>13.0</v>
      </c>
      <c r="C53" s="1">
        <v>14.0</v>
      </c>
      <c r="D53" s="1">
        <v>13.0</v>
      </c>
      <c r="E53" s="1">
        <v>12.0</v>
      </c>
      <c r="F53" s="1">
        <v>13.0</v>
      </c>
      <c r="G53" s="1">
        <v>14.0</v>
      </c>
      <c r="H53" s="1">
        <v>15.0</v>
      </c>
      <c r="I53" s="1">
        <v>16.0</v>
      </c>
      <c r="J53" s="1">
        <v>18.0</v>
      </c>
      <c r="K53" s="1">
        <v>21.0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130</v>
      </c>
      <c r="B55" s="1">
        <v>93.0</v>
      </c>
      <c r="C55" s="1">
        <v>102.0</v>
      </c>
      <c r="D55" s="1">
        <v>110.0</v>
      </c>
      <c r="E55" s="1">
        <v>118.0</v>
      </c>
      <c r="F55" s="1">
        <v>128.0</v>
      </c>
      <c r="G55" s="1">
        <v>155.0</v>
      </c>
      <c r="H55" s="1">
        <v>184.0</v>
      </c>
      <c r="I55" s="1">
        <v>247.0</v>
      </c>
      <c r="J55" s="1">
        <v>300.0</v>
      </c>
      <c r="K55" s="1">
        <v>334.0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473.0</v>
      </c>
      <c r="C2" s="1">
        <v>507.0</v>
      </c>
      <c r="D2" s="1">
        <v>520.0</v>
      </c>
      <c r="E2" s="1">
        <v>538.0</v>
      </c>
      <c r="F2" s="1">
        <v>587.0</v>
      </c>
      <c r="G2" s="1">
        <v>653.0</v>
      </c>
      <c r="H2" s="1">
        <v>808.0</v>
      </c>
      <c r="I2" s="1">
        <v>1060.0</v>
      </c>
      <c r="J2" s="1">
        <v>1210.0</v>
      </c>
      <c r="K2" s="1">
        <v>1160.0</v>
      </c>
      <c r="L2" s="2"/>
      <c r="M2" s="2"/>
      <c r="N2" s="2"/>
      <c r="O2" s="2"/>
      <c r="P2" s="2"/>
      <c r="Q2" s="2"/>
      <c r="R2" s="2"/>
      <c r="S2" s="2"/>
      <c r="T2" s="2"/>
      <c r="U2" s="2"/>
      <c r="V2" s="2"/>
      <c r="W2" s="2"/>
      <c r="X2" s="2"/>
      <c r="Y2" s="2"/>
      <c r="Z2" s="2"/>
    </row>
    <row r="3">
      <c r="A3" s="1" t="s">
        <v>132</v>
      </c>
      <c r="B3" s="1">
        <v>57.0</v>
      </c>
      <c r="C3" s="1">
        <v>61.0</v>
      </c>
      <c r="D3" s="1">
        <v>67.0</v>
      </c>
      <c r="E3" s="1">
        <v>74.0</v>
      </c>
      <c r="F3" s="1">
        <v>80.0</v>
      </c>
      <c r="G3" s="1">
        <v>89.0</v>
      </c>
      <c r="H3" s="1">
        <v>108.0</v>
      </c>
      <c r="I3" s="1">
        <v>149.0</v>
      </c>
      <c r="J3" s="1">
        <v>192.0</v>
      </c>
      <c r="K3" s="1">
        <v>228.0</v>
      </c>
      <c r="L3" s="2"/>
      <c r="M3" s="2"/>
      <c r="N3" s="2"/>
      <c r="O3" s="2"/>
      <c r="P3" s="2"/>
      <c r="Q3" s="2"/>
      <c r="R3" s="2"/>
      <c r="S3" s="2"/>
      <c r="T3" s="2"/>
      <c r="U3" s="2"/>
      <c r="V3" s="2"/>
      <c r="W3" s="2"/>
      <c r="X3" s="2"/>
      <c r="Y3" s="2"/>
      <c r="Z3" s="2"/>
    </row>
    <row r="4">
      <c r="A4" s="1" t="s">
        <v>133</v>
      </c>
      <c r="B4" s="1">
        <v>0.0</v>
      </c>
      <c r="C4" s="1">
        <v>0.0</v>
      </c>
      <c r="D4" s="1">
        <v>0.0</v>
      </c>
      <c r="E4" s="1">
        <v>0.0</v>
      </c>
      <c r="F4" s="1">
        <v>1.0</v>
      </c>
      <c r="G4" s="1">
        <v>0.0</v>
      </c>
      <c r="H4" s="1">
        <v>0.0</v>
      </c>
      <c r="I4" s="1">
        <v>0.0</v>
      </c>
      <c r="J4" s="1">
        <v>0.0</v>
      </c>
      <c r="K4" s="1">
        <v>0.0</v>
      </c>
      <c r="L4" s="2"/>
      <c r="M4" s="2"/>
      <c r="N4" s="2"/>
      <c r="O4" s="2"/>
      <c r="P4" s="2"/>
      <c r="Q4" s="2"/>
      <c r="R4" s="2"/>
      <c r="S4" s="2"/>
      <c r="T4" s="2"/>
      <c r="U4" s="2"/>
      <c r="V4" s="2"/>
      <c r="W4" s="2"/>
      <c r="X4" s="2"/>
      <c r="Y4" s="2"/>
      <c r="Z4" s="2"/>
    </row>
    <row r="5">
      <c r="A5" s="1" t="s">
        <v>134</v>
      </c>
      <c r="B5" s="1">
        <v>530.0</v>
      </c>
      <c r="C5" s="1">
        <v>568.0</v>
      </c>
      <c r="D5" s="1">
        <v>588.0</v>
      </c>
      <c r="E5" s="1">
        <v>612.0</v>
      </c>
      <c r="F5" s="1">
        <v>669.0</v>
      </c>
      <c r="G5" s="1">
        <v>742.0</v>
      </c>
      <c r="H5" s="1">
        <v>916.0</v>
      </c>
      <c r="I5" s="1">
        <v>1210.0</v>
      </c>
      <c r="J5" s="1">
        <v>1400.0</v>
      </c>
      <c r="K5" s="1">
        <v>1390.0</v>
      </c>
      <c r="L5" s="2"/>
      <c r="M5" s="2"/>
      <c r="N5" s="2"/>
      <c r="O5" s="2"/>
      <c r="P5" s="2"/>
      <c r="Q5" s="2"/>
      <c r="R5" s="2"/>
      <c r="S5" s="2"/>
      <c r="T5" s="2"/>
      <c r="U5" s="2"/>
      <c r="V5" s="2"/>
      <c r="W5" s="2"/>
      <c r="X5" s="2"/>
      <c r="Y5" s="2"/>
      <c r="Z5" s="2"/>
    </row>
    <row r="6">
      <c r="A6" s="1" t="s">
        <v>135</v>
      </c>
      <c r="B6" s="1">
        <v>272.0</v>
      </c>
      <c r="C6" s="1">
        <v>305.0</v>
      </c>
      <c r="D6" s="1">
        <v>305.0</v>
      </c>
      <c r="E6" s="1">
        <v>315.0</v>
      </c>
      <c r="F6" s="1">
        <v>344.0</v>
      </c>
      <c r="G6" s="1">
        <v>551.0</v>
      </c>
      <c r="H6" s="1">
        <v>643.0</v>
      </c>
      <c r="I6" s="1">
        <v>921.0</v>
      </c>
      <c r="J6" s="1">
        <v>1160.0</v>
      </c>
      <c r="K6" s="1">
        <v>1180.0</v>
      </c>
      <c r="L6" s="2"/>
      <c r="M6" s="2"/>
      <c r="N6" s="2"/>
      <c r="O6" s="2"/>
      <c r="P6" s="2"/>
      <c r="Q6" s="2"/>
      <c r="R6" s="2"/>
      <c r="S6" s="2"/>
      <c r="T6" s="2"/>
      <c r="U6" s="2"/>
      <c r="V6" s="2"/>
      <c r="W6" s="2"/>
      <c r="X6" s="2"/>
      <c r="Y6" s="2"/>
      <c r="Z6" s="2"/>
    </row>
    <row r="7">
      <c r="A7" s="1" t="s">
        <v>136</v>
      </c>
      <c r="B7" s="1">
        <v>258.0</v>
      </c>
      <c r="C7" s="1">
        <v>263.0</v>
      </c>
      <c r="D7" s="1">
        <v>283.0</v>
      </c>
      <c r="E7" s="1">
        <v>297.0</v>
      </c>
      <c r="F7" s="1">
        <v>325.0</v>
      </c>
      <c r="G7" s="1">
        <v>192.0</v>
      </c>
      <c r="H7" s="1">
        <v>273.0</v>
      </c>
      <c r="I7" s="1">
        <v>289.0</v>
      </c>
      <c r="J7" s="1">
        <v>242.0</v>
      </c>
      <c r="K7" s="1">
        <v>207.0</v>
      </c>
      <c r="L7" s="2"/>
      <c r="M7" s="2"/>
      <c r="N7" s="2"/>
      <c r="O7" s="2"/>
      <c r="P7" s="2"/>
      <c r="Q7" s="2"/>
      <c r="R7" s="2"/>
      <c r="S7" s="2"/>
      <c r="T7" s="2"/>
      <c r="U7" s="2"/>
      <c r="V7" s="2"/>
      <c r="W7" s="2"/>
      <c r="X7" s="2"/>
      <c r="Y7" s="2"/>
      <c r="Z7" s="2"/>
    </row>
    <row r="8">
      <c r="A8" s="1" t="s">
        <v>137</v>
      </c>
      <c r="B8" s="1">
        <v>83.0</v>
      </c>
      <c r="C8" s="1">
        <v>92.0</v>
      </c>
      <c r="D8" s="1">
        <v>91.0</v>
      </c>
      <c r="E8" s="1">
        <v>99.0</v>
      </c>
      <c r="F8" s="1">
        <v>107.0</v>
      </c>
      <c r="G8" s="1">
        <v>118.0</v>
      </c>
      <c r="H8" s="1">
        <v>131.0</v>
      </c>
      <c r="I8" s="1">
        <v>156.0</v>
      </c>
      <c r="J8" s="1">
        <v>177.0</v>
      </c>
      <c r="K8" s="1">
        <v>179.0</v>
      </c>
      <c r="L8" s="2"/>
      <c r="M8" s="2"/>
      <c r="N8" s="2"/>
      <c r="O8" s="2"/>
      <c r="P8" s="2"/>
      <c r="Q8" s="2"/>
      <c r="R8" s="2"/>
      <c r="S8" s="2"/>
      <c r="T8" s="2"/>
      <c r="U8" s="2"/>
      <c r="V8" s="2"/>
      <c r="W8" s="2"/>
      <c r="X8" s="2"/>
      <c r="Y8" s="2"/>
      <c r="Z8" s="2"/>
    </row>
    <row r="9">
      <c r="A9" s="1" t="s">
        <v>138</v>
      </c>
      <c r="B9" s="1">
        <v>120.0</v>
      </c>
      <c r="C9" s="1">
        <v>144.0</v>
      </c>
      <c r="D9" s="1">
        <v>149.0</v>
      </c>
      <c r="E9" s="1">
        <v>149.0</v>
      </c>
      <c r="F9" s="1">
        <v>146.0</v>
      </c>
      <c r="G9" s="1">
        <v>0.0</v>
      </c>
      <c r="H9" s="1">
        <v>0.0</v>
      </c>
      <c r="I9" s="1">
        <v>0.0</v>
      </c>
      <c r="J9" s="1">
        <v>0.0</v>
      </c>
      <c r="K9" s="1">
        <v>0.0</v>
      </c>
      <c r="L9" s="2"/>
      <c r="M9" s="2"/>
      <c r="N9" s="2"/>
      <c r="O9" s="2"/>
      <c r="P9" s="2"/>
      <c r="Q9" s="2"/>
      <c r="R9" s="2"/>
      <c r="S9" s="2"/>
      <c r="T9" s="2"/>
      <c r="U9" s="2"/>
      <c r="V9" s="2"/>
      <c r="W9" s="2"/>
      <c r="X9" s="2"/>
      <c r="Y9" s="2"/>
      <c r="Z9" s="2"/>
    </row>
    <row r="10">
      <c r="A10" s="1" t="s">
        <v>139</v>
      </c>
      <c r="B10" s="1">
        <v>3.0</v>
      </c>
      <c r="C10" s="1">
        <v>4.0</v>
      </c>
      <c r="D10" s="1">
        <v>4.0</v>
      </c>
      <c r="E10" s="1">
        <v>4.0</v>
      </c>
      <c r="F10" s="1">
        <v>3.0</v>
      </c>
      <c r="G10" s="1">
        <v>3.0</v>
      </c>
      <c r="H10" s="1">
        <v>3.0</v>
      </c>
      <c r="I10" s="1">
        <v>4.0</v>
      </c>
      <c r="J10" s="1">
        <v>5.0</v>
      </c>
      <c r="K10" s="1">
        <v>6.0</v>
      </c>
      <c r="L10" s="2"/>
      <c r="M10" s="2"/>
      <c r="N10" s="2"/>
      <c r="O10" s="2"/>
      <c r="P10" s="2"/>
      <c r="Q10" s="2"/>
      <c r="R10" s="2"/>
      <c r="S10" s="2"/>
      <c r="T10" s="2"/>
      <c r="U10" s="2"/>
      <c r="V10" s="2"/>
      <c r="W10" s="2"/>
      <c r="X10" s="2"/>
      <c r="Y10" s="2"/>
      <c r="Z10" s="2"/>
    </row>
    <row r="11">
      <c r="A11" s="1" t="s">
        <v>140</v>
      </c>
      <c r="B11" s="1">
        <v>0.0</v>
      </c>
      <c r="C11" s="1">
        <v>0.0</v>
      </c>
      <c r="D11" s="1">
        <v>0.0</v>
      </c>
      <c r="E11" s="1">
        <v>0.0</v>
      </c>
      <c r="F11" s="1">
        <v>0.0</v>
      </c>
      <c r="G11" s="1">
        <v>-2.0</v>
      </c>
      <c r="H11" s="1">
        <v>-2.0</v>
      </c>
      <c r="I11" s="1">
        <v>-3.0</v>
      </c>
      <c r="J11" s="1">
        <v>-4.0</v>
      </c>
      <c r="K11" s="1">
        <v>-4.0</v>
      </c>
      <c r="L11" s="2"/>
      <c r="M11" s="2"/>
      <c r="N11" s="2"/>
      <c r="O11" s="2"/>
      <c r="P11" s="2"/>
      <c r="Q11" s="2"/>
      <c r="R11" s="2"/>
      <c r="S11" s="2"/>
      <c r="T11" s="2"/>
      <c r="U11" s="2"/>
      <c r="V11" s="2"/>
      <c r="W11" s="2"/>
      <c r="X11" s="2"/>
      <c r="Y11" s="2"/>
      <c r="Z11" s="2"/>
    </row>
    <row r="12">
      <c r="A12" s="1" t="s">
        <v>141</v>
      </c>
      <c r="B12" s="1">
        <v>208.0</v>
      </c>
      <c r="C12" s="1">
        <v>241.0</v>
      </c>
      <c r="D12" s="1">
        <v>245.0</v>
      </c>
      <c r="E12" s="1">
        <v>252.0</v>
      </c>
      <c r="F12" s="1">
        <v>258.0</v>
      </c>
      <c r="G12" s="1">
        <v>119.0</v>
      </c>
      <c r="H12" s="1">
        <v>132.0</v>
      </c>
      <c r="I12" s="1">
        <v>157.0</v>
      </c>
      <c r="J12" s="1">
        <v>178.0</v>
      </c>
      <c r="K12" s="1">
        <v>181.0</v>
      </c>
      <c r="L12" s="2"/>
      <c r="M12" s="2"/>
      <c r="N12" s="2"/>
      <c r="O12" s="2"/>
      <c r="P12" s="2"/>
      <c r="Q12" s="2"/>
      <c r="R12" s="2"/>
      <c r="S12" s="2"/>
      <c r="T12" s="2"/>
      <c r="U12" s="2"/>
      <c r="V12" s="2"/>
      <c r="W12" s="2"/>
      <c r="X12" s="2"/>
      <c r="Y12" s="2"/>
      <c r="Z12" s="2"/>
    </row>
    <row r="13">
      <c r="A13" s="1" t="s">
        <v>142</v>
      </c>
      <c r="B13" s="1">
        <v>49.0</v>
      </c>
      <c r="C13" s="1">
        <v>22.0</v>
      </c>
      <c r="D13" s="1">
        <v>37.0</v>
      </c>
      <c r="E13" s="1">
        <v>44.0</v>
      </c>
      <c r="F13" s="1">
        <v>67.0</v>
      </c>
      <c r="G13" s="1">
        <v>72.0</v>
      </c>
      <c r="H13" s="1">
        <v>141.0</v>
      </c>
      <c r="I13" s="1">
        <v>131.0</v>
      </c>
      <c r="J13" s="1">
        <v>64.0</v>
      </c>
      <c r="K13" s="1">
        <v>25.0</v>
      </c>
      <c r="L13" s="2"/>
      <c r="M13" s="2"/>
      <c r="N13" s="2"/>
      <c r="O13" s="2"/>
      <c r="P13" s="2"/>
      <c r="Q13" s="2"/>
      <c r="R13" s="2"/>
      <c r="S13" s="2"/>
      <c r="T13" s="2"/>
      <c r="U13" s="2"/>
      <c r="V13" s="2"/>
      <c r="W13" s="2"/>
      <c r="X13" s="2"/>
      <c r="Y13" s="2"/>
      <c r="Z13" s="2"/>
    </row>
    <row r="14">
      <c r="A14" s="1" t="s">
        <v>143</v>
      </c>
      <c r="B14" s="1">
        <v>-2.0</v>
      </c>
      <c r="C14" s="1">
        <v>-3.0</v>
      </c>
      <c r="D14" s="1">
        <v>-4.0</v>
      </c>
      <c r="E14" s="1">
        <v>-5.0</v>
      </c>
      <c r="F14" s="1">
        <v>-7.0</v>
      </c>
      <c r="G14" s="1">
        <v>-8.0</v>
      </c>
      <c r="H14" s="1">
        <v>-6.0</v>
      </c>
      <c r="I14" s="1">
        <v>-10.0</v>
      </c>
      <c r="J14" s="1">
        <v>-38.0</v>
      </c>
      <c r="K14" s="1">
        <v>-65.0</v>
      </c>
      <c r="L14" s="2"/>
      <c r="M14" s="2"/>
      <c r="N14" s="2"/>
      <c r="O14" s="2"/>
      <c r="P14" s="2"/>
      <c r="Q14" s="2"/>
      <c r="R14" s="2"/>
      <c r="S14" s="2"/>
      <c r="T14" s="2"/>
      <c r="U14" s="2"/>
      <c r="V14" s="2"/>
      <c r="W14" s="2"/>
      <c r="X14" s="2"/>
      <c r="Y14" s="2"/>
      <c r="Z14" s="2"/>
    </row>
    <row r="15">
      <c r="A15" s="1" t="s">
        <v>144</v>
      </c>
      <c r="B15" s="1">
        <v>-2.0</v>
      </c>
      <c r="C15" s="1">
        <v>-3.0</v>
      </c>
      <c r="D15" s="1">
        <v>-4.0</v>
      </c>
      <c r="E15" s="1">
        <v>-5.0</v>
      </c>
      <c r="F15" s="1">
        <v>-7.0</v>
      </c>
      <c r="G15" s="1">
        <v>-8.0</v>
      </c>
      <c r="H15" s="1">
        <v>-6.0</v>
      </c>
      <c r="I15" s="1">
        <v>-10.0</v>
      </c>
      <c r="J15" s="1">
        <v>-38.0</v>
      </c>
      <c r="K15" s="1">
        <v>-65.0</v>
      </c>
      <c r="L15" s="2"/>
      <c r="M15" s="2"/>
      <c r="N15" s="2"/>
      <c r="O15" s="2"/>
      <c r="P15" s="2"/>
      <c r="Q15" s="2"/>
      <c r="R15" s="2"/>
      <c r="S15" s="2"/>
      <c r="T15" s="2"/>
      <c r="U15" s="2"/>
      <c r="V15" s="2"/>
      <c r="W15" s="2"/>
      <c r="X15" s="2"/>
      <c r="Y15" s="2"/>
      <c r="Z15" s="2"/>
    </row>
    <row r="16">
      <c r="A16" s="1" t="s">
        <v>145</v>
      </c>
      <c r="B16" s="1">
        <v>47.0</v>
      </c>
      <c r="C16" s="1">
        <v>18.0</v>
      </c>
      <c r="D16" s="1">
        <v>33.0</v>
      </c>
      <c r="E16" s="1">
        <v>39.0</v>
      </c>
      <c r="F16" s="1">
        <v>59.0</v>
      </c>
      <c r="G16" s="1">
        <v>64.0</v>
      </c>
      <c r="H16" s="1">
        <v>134.0</v>
      </c>
      <c r="I16" s="1">
        <v>121.0</v>
      </c>
      <c r="J16" s="1">
        <v>26.0</v>
      </c>
      <c r="K16" s="1">
        <v>-39.0</v>
      </c>
      <c r="L16" s="2"/>
      <c r="M16" s="2"/>
      <c r="N16" s="2"/>
      <c r="O16" s="2"/>
      <c r="P16" s="2"/>
      <c r="Q16" s="2"/>
      <c r="R16" s="2"/>
      <c r="S16" s="2"/>
      <c r="T16" s="2"/>
      <c r="U16" s="2"/>
      <c r="V16" s="2"/>
      <c r="W16" s="2"/>
      <c r="X16" s="2"/>
      <c r="Y16" s="2"/>
      <c r="Z16" s="2"/>
    </row>
    <row r="17">
      <c r="A17" s="1" t="s">
        <v>146</v>
      </c>
      <c r="B17" s="1">
        <v>-1.0</v>
      </c>
      <c r="C17" s="1">
        <v>-36.0</v>
      </c>
      <c r="D17" s="1">
        <v>-1.0</v>
      </c>
      <c r="E17" s="1">
        <v>-9.0</v>
      </c>
      <c r="F17" s="1">
        <v>9.0</v>
      </c>
      <c r="G17" s="1">
        <v>11.0</v>
      </c>
      <c r="H17" s="1">
        <v>4.0</v>
      </c>
      <c r="I17" s="1">
        <v>-14.0</v>
      </c>
      <c r="J17" s="1">
        <v>-36.0</v>
      </c>
      <c r="K17" s="1">
        <v>-43.0</v>
      </c>
      <c r="L17" s="2"/>
      <c r="M17" s="2"/>
      <c r="N17" s="2"/>
      <c r="O17" s="2"/>
      <c r="P17" s="2"/>
      <c r="Q17" s="2"/>
      <c r="R17" s="2"/>
      <c r="S17" s="2"/>
      <c r="T17" s="2"/>
      <c r="U17" s="2"/>
      <c r="V17" s="2"/>
      <c r="W17" s="2"/>
      <c r="X17" s="2"/>
      <c r="Y17" s="2"/>
      <c r="Z17" s="2"/>
    </row>
    <row r="18">
      <c r="A18" s="1" t="s">
        <v>147</v>
      </c>
      <c r="B18" s="1">
        <v>47.0</v>
      </c>
      <c r="C18" s="1">
        <v>18.0</v>
      </c>
      <c r="D18" s="1">
        <v>32.0</v>
      </c>
      <c r="E18" s="1">
        <v>38.0</v>
      </c>
      <c r="F18" s="1">
        <v>59.0</v>
      </c>
      <c r="G18" s="1">
        <v>64.0</v>
      </c>
      <c r="H18" s="1">
        <v>134.0</v>
      </c>
      <c r="I18" s="1">
        <v>120.0</v>
      </c>
      <c r="J18" s="1">
        <v>25.0</v>
      </c>
      <c r="K18" s="1">
        <v>-40.0</v>
      </c>
      <c r="L18" s="2"/>
      <c r="M18" s="2"/>
      <c r="N18" s="2"/>
      <c r="O18" s="2"/>
      <c r="P18" s="2"/>
      <c r="Q18" s="2"/>
      <c r="R18" s="2"/>
      <c r="S18" s="2"/>
      <c r="T18" s="2"/>
      <c r="U18" s="2"/>
      <c r="V18" s="2"/>
      <c r="W18" s="2"/>
      <c r="X18" s="2"/>
      <c r="Y18" s="2"/>
      <c r="Z18" s="2"/>
    </row>
    <row r="19">
      <c r="A19" s="1" t="s">
        <v>148</v>
      </c>
      <c r="B19" s="1">
        <v>17.0</v>
      </c>
      <c r="C19" s="1">
        <v>6.0</v>
      </c>
      <c r="D19" s="1">
        <v>12.0</v>
      </c>
      <c r="E19" s="1">
        <v>2.0</v>
      </c>
      <c r="F19" s="1">
        <v>12.0</v>
      </c>
      <c r="G19" s="1">
        <v>13.0</v>
      </c>
      <c r="H19" s="1">
        <v>30.0</v>
      </c>
      <c r="I19" s="1">
        <v>27.0</v>
      </c>
      <c r="J19" s="1">
        <v>5.0</v>
      </c>
      <c r="K19" s="1">
        <v>-8.0</v>
      </c>
      <c r="L19" s="2"/>
      <c r="M19" s="2"/>
      <c r="N19" s="2"/>
      <c r="O19" s="2"/>
      <c r="P19" s="2"/>
      <c r="Q19" s="2"/>
      <c r="R19" s="2"/>
      <c r="S19" s="2"/>
      <c r="T19" s="2"/>
      <c r="U19" s="2"/>
      <c r="V19" s="2"/>
      <c r="W19" s="2"/>
      <c r="X19" s="2"/>
      <c r="Y19" s="2"/>
      <c r="Z19" s="2"/>
    </row>
    <row r="20">
      <c r="A20" s="1" t="s">
        <v>149</v>
      </c>
      <c r="B20" s="1">
        <v>29.0</v>
      </c>
      <c r="C20" s="1">
        <v>11.0</v>
      </c>
      <c r="D20" s="1">
        <v>20.0</v>
      </c>
      <c r="E20" s="1">
        <v>36.0</v>
      </c>
      <c r="F20" s="1">
        <v>47.0</v>
      </c>
      <c r="G20" s="1">
        <v>51.0</v>
      </c>
      <c r="H20" s="1">
        <v>104.0</v>
      </c>
      <c r="I20" s="1">
        <v>93.0</v>
      </c>
      <c r="J20" s="1">
        <v>20.0</v>
      </c>
      <c r="K20" s="1">
        <v>-31.0</v>
      </c>
      <c r="L20" s="2"/>
      <c r="M20" s="2"/>
      <c r="N20" s="2"/>
      <c r="O20" s="2"/>
      <c r="P20" s="2"/>
      <c r="Q20" s="2"/>
      <c r="R20" s="2"/>
      <c r="S20" s="2"/>
      <c r="T20" s="2"/>
      <c r="U20" s="2"/>
      <c r="V20" s="2"/>
      <c r="W20" s="2"/>
      <c r="X20" s="2"/>
      <c r="Y20" s="2"/>
      <c r="Z20" s="2"/>
    </row>
    <row r="21" ht="15.75" customHeight="1">
      <c r="A21" s="1" t="s">
        <v>150</v>
      </c>
      <c r="B21" s="1">
        <v>29.0</v>
      </c>
      <c r="C21" s="1">
        <v>11.0</v>
      </c>
      <c r="D21" s="1">
        <v>20.0</v>
      </c>
      <c r="E21" s="1">
        <v>36.0</v>
      </c>
      <c r="F21" s="1">
        <v>47.0</v>
      </c>
      <c r="G21" s="1">
        <v>51.0</v>
      </c>
      <c r="H21" s="1">
        <v>104.0</v>
      </c>
      <c r="I21" s="1">
        <v>93.0</v>
      </c>
      <c r="J21" s="1">
        <v>20.0</v>
      </c>
      <c r="K21" s="1">
        <v>-31.0</v>
      </c>
      <c r="L21" s="2"/>
      <c r="M21" s="2"/>
      <c r="N21" s="2"/>
      <c r="O21" s="2"/>
      <c r="P21" s="2"/>
      <c r="Q21" s="2"/>
      <c r="R21" s="2"/>
      <c r="S21" s="2"/>
      <c r="T21" s="2"/>
      <c r="U21" s="2"/>
      <c r="V21" s="2"/>
      <c r="W21" s="2"/>
      <c r="X21" s="2"/>
      <c r="Y21" s="2"/>
      <c r="Z21" s="2"/>
    </row>
    <row r="22" ht="15.75" customHeight="1">
      <c r="A22" s="1" t="s">
        <v>151</v>
      </c>
      <c r="B22" s="1">
        <v>29.0</v>
      </c>
      <c r="C22" s="1">
        <v>11.0</v>
      </c>
      <c r="D22" s="1">
        <v>20.0</v>
      </c>
      <c r="E22" s="1">
        <v>36.0</v>
      </c>
      <c r="F22" s="1">
        <v>47.0</v>
      </c>
      <c r="G22" s="1">
        <v>51.0</v>
      </c>
      <c r="H22" s="1">
        <v>104.0</v>
      </c>
      <c r="I22" s="1">
        <v>93.0</v>
      </c>
      <c r="J22" s="1">
        <v>20.0</v>
      </c>
      <c r="K22" s="1">
        <v>-31.0</v>
      </c>
      <c r="L22" s="2"/>
      <c r="M22" s="2"/>
      <c r="N22" s="2"/>
      <c r="O22" s="2"/>
      <c r="P22" s="2"/>
      <c r="Q22" s="2"/>
      <c r="R22" s="2"/>
      <c r="S22" s="2"/>
      <c r="T22" s="2"/>
      <c r="U22" s="2"/>
      <c r="V22" s="2"/>
      <c r="W22" s="2"/>
      <c r="X22" s="2"/>
      <c r="Y22" s="2"/>
      <c r="Z22" s="2"/>
    </row>
    <row r="23" ht="15.75" customHeight="1">
      <c r="A23" s="1" t="s">
        <v>152</v>
      </c>
      <c r="B23" s="1">
        <v>4.0</v>
      </c>
      <c r="C23" s="1">
        <v>4.0</v>
      </c>
      <c r="D23" s="1">
        <v>4.0</v>
      </c>
      <c r="E23" s="1">
        <v>4.0</v>
      </c>
      <c r="F23" s="1">
        <v>4.0</v>
      </c>
      <c r="G23" s="1">
        <v>4.0</v>
      </c>
      <c r="H23" s="1">
        <v>4.0</v>
      </c>
      <c r="I23" s="1">
        <v>4.0</v>
      </c>
      <c r="J23" s="1">
        <v>4.0</v>
      </c>
      <c r="K23" s="1">
        <v>4.0</v>
      </c>
      <c r="L23" s="2"/>
      <c r="M23" s="2"/>
      <c r="N23" s="2"/>
      <c r="O23" s="2"/>
      <c r="P23" s="2"/>
      <c r="Q23" s="2"/>
      <c r="R23" s="2"/>
      <c r="S23" s="2"/>
      <c r="T23" s="2"/>
      <c r="U23" s="2"/>
      <c r="V23" s="2"/>
      <c r="W23" s="2"/>
      <c r="X23" s="2"/>
      <c r="Y23" s="2"/>
      <c r="Z23" s="2"/>
    </row>
    <row r="24" ht="15.75" customHeight="1">
      <c r="A24" s="1" t="s">
        <v>153</v>
      </c>
      <c r="B24" s="1">
        <v>29.0</v>
      </c>
      <c r="C24" s="1">
        <v>11.0</v>
      </c>
      <c r="D24" s="1">
        <v>20.0</v>
      </c>
      <c r="E24" s="1">
        <v>36.0</v>
      </c>
      <c r="F24" s="1">
        <v>47.0</v>
      </c>
      <c r="G24" s="1">
        <v>51.0</v>
      </c>
      <c r="H24" s="1">
        <v>104.0</v>
      </c>
      <c r="I24" s="1">
        <v>93.0</v>
      </c>
      <c r="J24" s="1">
        <v>20.0</v>
      </c>
      <c r="K24" s="1">
        <v>-31.0</v>
      </c>
      <c r="L24" s="2"/>
      <c r="M24" s="2"/>
      <c r="N24" s="2"/>
      <c r="O24" s="2"/>
      <c r="P24" s="2"/>
      <c r="Q24" s="2"/>
      <c r="R24" s="2"/>
      <c r="S24" s="2"/>
      <c r="T24" s="2"/>
      <c r="U24" s="2"/>
      <c r="V24" s="2"/>
      <c r="W24" s="2"/>
      <c r="X24" s="2"/>
      <c r="Y24" s="2"/>
      <c r="Z24" s="2"/>
    </row>
    <row r="25" ht="15.75" customHeight="1">
      <c r="A25" s="1" t="s">
        <v>154</v>
      </c>
      <c r="B25" s="1">
        <v>29.0</v>
      </c>
      <c r="C25" s="1">
        <v>11.0</v>
      </c>
      <c r="D25" s="1">
        <v>20.0</v>
      </c>
      <c r="E25" s="1">
        <v>36.0</v>
      </c>
      <c r="F25" s="1">
        <v>47.0</v>
      </c>
      <c r="G25" s="1">
        <v>51.0</v>
      </c>
      <c r="H25" s="1">
        <v>104.0</v>
      </c>
      <c r="I25" s="1">
        <v>93.0</v>
      </c>
      <c r="J25" s="1">
        <v>20.0</v>
      </c>
      <c r="K25" s="1">
        <v>-31.0</v>
      </c>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167</v>
      </c>
      <c r="B28" s="1" t="s">
        <v>157</v>
      </c>
      <c r="C28" s="1" t="s">
        <v>158</v>
      </c>
      <c r="D28" s="1" t="s">
        <v>159</v>
      </c>
      <c r="E28" s="1" t="s">
        <v>160</v>
      </c>
      <c r="F28" s="1" t="s">
        <v>161</v>
      </c>
      <c r="G28" s="1" t="s">
        <v>162</v>
      </c>
      <c r="H28" s="1" t="s">
        <v>163</v>
      </c>
      <c r="I28" s="1" t="s">
        <v>164</v>
      </c>
      <c r="J28" s="1" t="s">
        <v>165</v>
      </c>
      <c r="K28" s="1" t="s">
        <v>166</v>
      </c>
      <c r="L28" s="2"/>
      <c r="M28" s="2"/>
      <c r="N28" s="2"/>
      <c r="O28" s="2"/>
      <c r="P28" s="2"/>
      <c r="Q28" s="2"/>
      <c r="R28" s="2"/>
      <c r="S28" s="2"/>
      <c r="T28" s="2"/>
      <c r="U28" s="2"/>
      <c r="V28" s="2"/>
      <c r="W28" s="2"/>
      <c r="X28" s="2"/>
      <c r="Y28" s="2"/>
      <c r="Z28" s="2"/>
    </row>
    <row r="29" ht="15.75" customHeight="1">
      <c r="A29" s="1" t="s">
        <v>168</v>
      </c>
      <c r="B29" s="1">
        <v>8.0</v>
      </c>
      <c r="C29" s="1">
        <v>8.0</v>
      </c>
      <c r="D29" s="1">
        <v>7.0</v>
      </c>
      <c r="E29" s="1">
        <v>7.0</v>
      </c>
      <c r="F29" s="1">
        <v>6.0</v>
      </c>
      <c r="G29" s="1">
        <v>6.0</v>
      </c>
      <c r="H29" s="1">
        <v>6.0</v>
      </c>
      <c r="I29" s="1">
        <v>6.0</v>
      </c>
      <c r="J29" s="1">
        <v>6.0</v>
      </c>
      <c r="K29" s="1">
        <v>6.0</v>
      </c>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166</v>
      </c>
      <c r="L30" s="2"/>
      <c r="M30" s="2"/>
      <c r="N30" s="2"/>
      <c r="O30" s="2"/>
      <c r="P30" s="2"/>
      <c r="Q30" s="2"/>
      <c r="R30" s="2"/>
      <c r="S30" s="2"/>
      <c r="T30" s="2"/>
      <c r="U30" s="2"/>
      <c r="V30" s="2"/>
      <c r="W30" s="2"/>
      <c r="X30" s="2"/>
      <c r="Y30" s="2"/>
      <c r="Z30" s="2"/>
    </row>
    <row r="31" ht="15.75" customHeight="1">
      <c r="A31" s="1" t="s">
        <v>179</v>
      </c>
      <c r="B31" s="1" t="s">
        <v>170</v>
      </c>
      <c r="C31" s="1" t="s">
        <v>171</v>
      </c>
      <c r="D31" s="1" t="s">
        <v>172</v>
      </c>
      <c r="E31" s="1" t="s">
        <v>173</v>
      </c>
      <c r="F31" s="1" t="s">
        <v>174</v>
      </c>
      <c r="G31" s="1" t="s">
        <v>175</v>
      </c>
      <c r="H31" s="1" t="s">
        <v>176</v>
      </c>
      <c r="I31" s="1" t="s">
        <v>177</v>
      </c>
      <c r="J31" s="1" t="s">
        <v>178</v>
      </c>
      <c r="K31" s="1" t="s">
        <v>166</v>
      </c>
      <c r="L31" s="2"/>
      <c r="M31" s="2"/>
      <c r="N31" s="2"/>
      <c r="O31" s="2"/>
      <c r="P31" s="2"/>
      <c r="Q31" s="2"/>
      <c r="R31" s="2"/>
      <c r="S31" s="2"/>
      <c r="T31" s="2"/>
      <c r="U31" s="2"/>
      <c r="V31" s="2"/>
      <c r="W31" s="2"/>
      <c r="X31" s="2"/>
      <c r="Y31" s="2"/>
      <c r="Z31" s="2"/>
    </row>
    <row r="32" ht="15.75" customHeight="1">
      <c r="A32" s="1" t="s">
        <v>180</v>
      </c>
      <c r="B32" s="1">
        <v>9.0</v>
      </c>
      <c r="C32" s="1">
        <v>8.0</v>
      </c>
      <c r="D32" s="1">
        <v>8.0</v>
      </c>
      <c r="E32" s="1">
        <v>7.0</v>
      </c>
      <c r="F32" s="1">
        <v>7.0</v>
      </c>
      <c r="G32" s="1">
        <v>6.0</v>
      </c>
      <c r="H32" s="1">
        <v>6.0</v>
      </c>
      <c r="I32" s="1">
        <v>6.0</v>
      </c>
      <c r="J32" s="1">
        <v>6.0</v>
      </c>
      <c r="K32" s="1">
        <v>6.0</v>
      </c>
      <c r="L32" s="2"/>
      <c r="M32" s="2"/>
      <c r="N32" s="2"/>
      <c r="O32" s="2"/>
      <c r="P32" s="2"/>
      <c r="Q32" s="2"/>
      <c r="R32" s="2"/>
      <c r="S32" s="2"/>
      <c r="T32" s="2"/>
      <c r="U32" s="2"/>
      <c r="V32" s="2"/>
      <c r="W32" s="2"/>
      <c r="X32" s="2"/>
      <c r="Y32" s="2"/>
      <c r="Z32" s="2"/>
    </row>
    <row r="33" ht="15.75" customHeight="1">
      <c r="A33" s="1" t="s">
        <v>181</v>
      </c>
      <c r="B33" s="1" t="s">
        <v>182</v>
      </c>
      <c r="C33" s="1" t="s">
        <v>183</v>
      </c>
      <c r="D33" s="1" t="s">
        <v>184</v>
      </c>
      <c r="E33" s="1" t="s">
        <v>185</v>
      </c>
      <c r="F33" s="1" t="s">
        <v>186</v>
      </c>
      <c r="G33" s="1" t="s">
        <v>187</v>
      </c>
      <c r="H33" s="1" t="s">
        <v>188</v>
      </c>
      <c r="I33" s="1" t="s">
        <v>189</v>
      </c>
      <c r="J33" s="1" t="s">
        <v>159</v>
      </c>
      <c r="K33" s="1" t="s">
        <v>190</v>
      </c>
      <c r="L33" s="2"/>
      <c r="M33" s="2"/>
      <c r="N33" s="2"/>
      <c r="O33" s="2"/>
      <c r="P33" s="2"/>
      <c r="Q33" s="2"/>
      <c r="R33" s="2"/>
      <c r="S33" s="2"/>
      <c r="T33" s="2"/>
      <c r="U33" s="2"/>
      <c r="V33" s="2"/>
      <c r="W33" s="2"/>
      <c r="X33" s="2"/>
      <c r="Y33" s="2"/>
      <c r="Z33" s="2"/>
    </row>
    <row r="34" ht="15.75" customHeight="1">
      <c r="A34" s="1" t="s">
        <v>191</v>
      </c>
      <c r="B34" s="1" t="s">
        <v>170</v>
      </c>
      <c r="C34" s="1" t="s">
        <v>192</v>
      </c>
      <c r="D34" s="1" t="s">
        <v>193</v>
      </c>
      <c r="E34" s="1" t="s">
        <v>194</v>
      </c>
      <c r="F34" s="1" t="s">
        <v>195</v>
      </c>
      <c r="G34" s="1" t="s">
        <v>196</v>
      </c>
      <c r="H34" s="1" t="s">
        <v>197</v>
      </c>
      <c r="I34" s="1" t="s">
        <v>198</v>
      </c>
      <c r="J34" s="1" t="s">
        <v>172</v>
      </c>
      <c r="K34" s="1" t="s">
        <v>190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199</v>
      </c>
      <c r="B36" s="1">
        <v>53.0</v>
      </c>
      <c r="C36" s="1">
        <v>26.0</v>
      </c>
      <c r="D36" s="1">
        <v>41.0</v>
      </c>
      <c r="E36" s="1">
        <v>48.0</v>
      </c>
      <c r="F36" s="1">
        <v>71.0</v>
      </c>
      <c r="G36" s="1">
        <v>76.0</v>
      </c>
      <c r="H36" s="1">
        <v>145.0</v>
      </c>
      <c r="I36" s="1">
        <v>136.0</v>
      </c>
      <c r="J36" s="1">
        <v>70.0</v>
      </c>
      <c r="K36" s="1">
        <v>32.0</v>
      </c>
      <c r="L36" s="2"/>
      <c r="M36" s="2"/>
      <c r="N36" s="2"/>
      <c r="O36" s="2"/>
      <c r="P36" s="2"/>
      <c r="Q36" s="2"/>
      <c r="R36" s="2"/>
      <c r="S36" s="2"/>
      <c r="T36" s="2"/>
      <c r="U36" s="2"/>
      <c r="V36" s="2"/>
      <c r="W36" s="2"/>
      <c r="X36" s="2"/>
      <c r="Y36" s="2"/>
      <c r="Z36" s="2"/>
    </row>
    <row r="37" ht="15.75" customHeight="1">
      <c r="A37" s="1" t="s">
        <v>200</v>
      </c>
      <c r="B37" s="1">
        <v>49.0</v>
      </c>
      <c r="C37" s="1">
        <v>22.0</v>
      </c>
      <c r="D37" s="1">
        <v>37.0</v>
      </c>
      <c r="E37" s="1">
        <v>44.0</v>
      </c>
      <c r="F37" s="1">
        <v>67.0</v>
      </c>
      <c r="G37" s="1">
        <v>72.0</v>
      </c>
      <c r="H37" s="1">
        <v>141.0</v>
      </c>
      <c r="I37" s="1">
        <v>131.0</v>
      </c>
      <c r="J37" s="1">
        <v>64.0</v>
      </c>
      <c r="K37" s="1">
        <v>25.0</v>
      </c>
      <c r="L37" s="2"/>
      <c r="M37" s="2"/>
      <c r="N37" s="2"/>
      <c r="O37" s="2"/>
      <c r="P37" s="2"/>
      <c r="Q37" s="2"/>
      <c r="R37" s="2"/>
      <c r="S37" s="2"/>
      <c r="T37" s="2"/>
      <c r="U37" s="2"/>
      <c r="V37" s="2"/>
      <c r="W37" s="2"/>
      <c r="X37" s="2"/>
      <c r="Y37" s="2"/>
      <c r="Z37" s="2"/>
    </row>
    <row r="38" ht="15.75" customHeight="1">
      <c r="A38" s="1" t="s">
        <v>201</v>
      </c>
      <c r="B38" s="1">
        <v>49.0</v>
      </c>
      <c r="C38" s="1">
        <v>22.0</v>
      </c>
      <c r="D38" s="1">
        <v>37.0</v>
      </c>
      <c r="E38" s="1">
        <v>44.0</v>
      </c>
      <c r="F38" s="1">
        <v>67.0</v>
      </c>
      <c r="G38" s="1">
        <v>72.0</v>
      </c>
      <c r="H38" s="1">
        <v>141.0</v>
      </c>
      <c r="I38" s="1">
        <v>131.0</v>
      </c>
      <c r="J38" s="1">
        <v>64.0</v>
      </c>
      <c r="K38" s="1">
        <v>25.0</v>
      </c>
      <c r="L38" s="2"/>
      <c r="M38" s="2"/>
      <c r="N38" s="2"/>
      <c r="O38" s="2"/>
      <c r="P38" s="2"/>
      <c r="Q38" s="2"/>
      <c r="R38" s="2"/>
      <c r="S38" s="2"/>
      <c r="T38" s="2"/>
      <c r="U38" s="2"/>
      <c r="V38" s="2"/>
      <c r="W38" s="2"/>
      <c r="X38" s="2"/>
      <c r="Y38" s="2"/>
      <c r="Z38" s="2"/>
    </row>
    <row r="39" ht="15.75" customHeight="1">
      <c r="A39" s="1" t="s">
        <v>202</v>
      </c>
      <c r="B39" s="1">
        <v>59.0</v>
      </c>
      <c r="C39" s="1">
        <v>32.0</v>
      </c>
      <c r="D39" s="1">
        <v>47.0</v>
      </c>
      <c r="E39" s="1">
        <v>55.0</v>
      </c>
      <c r="F39" s="1">
        <v>78.0</v>
      </c>
      <c r="G39" s="1">
        <v>83.0</v>
      </c>
      <c r="H39" s="1">
        <v>153.0</v>
      </c>
      <c r="I39" s="1">
        <v>144.0</v>
      </c>
      <c r="J39" s="1">
        <v>79.0</v>
      </c>
      <c r="K39" s="1">
        <v>41.0</v>
      </c>
      <c r="L39" s="2"/>
      <c r="M39" s="2"/>
      <c r="N39" s="2"/>
      <c r="O39" s="2"/>
      <c r="P39" s="2"/>
      <c r="Q39" s="2"/>
      <c r="R39" s="2"/>
      <c r="S39" s="2"/>
      <c r="T39" s="2"/>
      <c r="U39" s="2"/>
      <c r="V39" s="2"/>
      <c r="W39" s="2"/>
      <c r="X39" s="2"/>
      <c r="Y39" s="2"/>
      <c r="Z39" s="2"/>
    </row>
    <row r="40" ht="15.75" customHeight="1">
      <c r="A40" s="1" t="s">
        <v>203</v>
      </c>
      <c r="B40" s="1">
        <v>530.0</v>
      </c>
      <c r="C40" s="1">
        <v>568.0</v>
      </c>
      <c r="D40" s="1">
        <v>588.0</v>
      </c>
      <c r="E40" s="1">
        <v>612.0</v>
      </c>
      <c r="F40" s="1">
        <v>669.0</v>
      </c>
      <c r="G40" s="1">
        <v>745.0</v>
      </c>
      <c r="H40" s="1">
        <v>919.0</v>
      </c>
      <c r="I40" s="1">
        <v>1210.0</v>
      </c>
      <c r="J40" s="1">
        <v>1410.0</v>
      </c>
      <c r="K40" s="1">
        <v>1390.0</v>
      </c>
      <c r="L40" s="2"/>
      <c r="M40" s="2"/>
      <c r="N40" s="2"/>
      <c r="O40" s="2"/>
      <c r="P40" s="2"/>
      <c r="Q40" s="2"/>
      <c r="R40" s="2"/>
      <c r="S40" s="2"/>
      <c r="T40" s="2"/>
      <c r="U40" s="2"/>
      <c r="V40" s="2"/>
      <c r="W40" s="2"/>
      <c r="X40" s="2"/>
      <c r="Y40" s="2"/>
      <c r="Z40" s="2"/>
    </row>
    <row r="41" ht="15.75" customHeight="1">
      <c r="A41" s="1" t="s">
        <v>204</v>
      </c>
      <c r="B41" s="1" t="s">
        <v>205</v>
      </c>
      <c r="C41" s="1" t="s">
        <v>206</v>
      </c>
      <c r="D41" s="1" t="s">
        <v>207</v>
      </c>
      <c r="E41" s="1" t="s">
        <v>208</v>
      </c>
      <c r="F41" s="1" t="s">
        <v>209</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v>13.0</v>
      </c>
      <c r="C42" s="1">
        <v>7.0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216</v>
      </c>
      <c r="B43" s="1">
        <v>13.0</v>
      </c>
      <c r="C43" s="1">
        <v>7.0</v>
      </c>
      <c r="D43" s="1">
        <v>11.0</v>
      </c>
      <c r="E43" s="1">
        <v>8.0</v>
      </c>
      <c r="F43" s="1">
        <v>10.0</v>
      </c>
      <c r="G43" s="1">
        <v>14.0</v>
      </c>
      <c r="H43" s="1">
        <v>23.0</v>
      </c>
      <c r="I43" s="1">
        <v>18.0</v>
      </c>
      <c r="J43" s="1">
        <v>-3.0</v>
      </c>
      <c r="K43" s="1">
        <v>12.0</v>
      </c>
      <c r="L43" s="2"/>
      <c r="M43" s="2"/>
      <c r="N43" s="2"/>
      <c r="O43" s="2"/>
      <c r="P43" s="2"/>
      <c r="Q43" s="2"/>
      <c r="R43" s="2"/>
      <c r="S43" s="2"/>
      <c r="T43" s="2"/>
      <c r="U43" s="2"/>
      <c r="V43" s="2"/>
      <c r="W43" s="2"/>
      <c r="X43" s="2"/>
      <c r="Y43" s="2"/>
      <c r="Z43" s="2"/>
    </row>
    <row r="44" ht="15.75" customHeight="1">
      <c r="A44" s="1" t="s">
        <v>217</v>
      </c>
      <c r="B44" s="1">
        <v>3.0</v>
      </c>
      <c r="C44" s="1">
        <v>-89.0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218</v>
      </c>
      <c r="B45" s="1">
        <v>3.0</v>
      </c>
      <c r="C45" s="1">
        <v>-89.0</v>
      </c>
      <c r="D45" s="1">
        <v>63.0</v>
      </c>
      <c r="E45" s="1">
        <v>-6.0</v>
      </c>
      <c r="F45" s="1">
        <v>1.0</v>
      </c>
      <c r="G45" s="1">
        <v>-1.0</v>
      </c>
      <c r="H45" s="1">
        <v>7.0</v>
      </c>
      <c r="I45" s="1">
        <v>8.0</v>
      </c>
      <c r="J45" s="1">
        <v>8.0</v>
      </c>
      <c r="K45" s="1">
        <v>-21.0</v>
      </c>
      <c r="L45" s="2"/>
      <c r="M45" s="2"/>
      <c r="N45" s="2"/>
      <c r="O45" s="2"/>
      <c r="P45" s="2"/>
      <c r="Q45" s="2"/>
      <c r="R45" s="2"/>
      <c r="S45" s="2"/>
      <c r="T45" s="2"/>
      <c r="U45" s="2"/>
      <c r="V45" s="2"/>
      <c r="W45" s="2"/>
      <c r="X45" s="2"/>
      <c r="Y45" s="2"/>
      <c r="Z45" s="2"/>
    </row>
    <row r="46" ht="15.75" customHeight="1">
      <c r="A46" s="1" t="s">
        <v>219</v>
      </c>
      <c r="B46" s="1">
        <v>29.0</v>
      </c>
      <c r="C46" s="1">
        <v>11.0</v>
      </c>
      <c r="D46" s="1">
        <v>20.0</v>
      </c>
      <c r="E46" s="1">
        <v>24.0</v>
      </c>
      <c r="F46" s="1">
        <v>37.0</v>
      </c>
      <c r="G46" s="1">
        <v>40.0</v>
      </c>
      <c r="H46" s="1">
        <v>84.0</v>
      </c>
      <c r="I46" s="1">
        <v>75.0</v>
      </c>
      <c r="J46" s="1">
        <v>16.0</v>
      </c>
      <c r="K46" s="1">
        <v>-24.0</v>
      </c>
      <c r="L46" s="2"/>
      <c r="M46" s="2"/>
      <c r="N46" s="2"/>
      <c r="O46" s="2"/>
      <c r="P46" s="2"/>
      <c r="Q46" s="2"/>
      <c r="R46" s="2"/>
      <c r="S46" s="2"/>
      <c r="T46" s="2"/>
      <c r="U46" s="2"/>
      <c r="V46" s="2"/>
      <c r="W46" s="2"/>
      <c r="X46" s="2"/>
      <c r="Y46" s="2"/>
      <c r="Z46" s="2"/>
    </row>
    <row r="47" ht="15.75" customHeight="1">
      <c r="A47" s="1" t="s">
        <v>220</v>
      </c>
      <c r="B47" s="1">
        <v>2.0</v>
      </c>
      <c r="C47" s="1">
        <v>3.0</v>
      </c>
      <c r="D47" s="1">
        <v>4.0</v>
      </c>
      <c r="E47" s="1">
        <v>5.0</v>
      </c>
      <c r="F47" s="1">
        <v>7.0</v>
      </c>
      <c r="G47" s="1">
        <v>8.0</v>
      </c>
      <c r="H47" s="1">
        <v>6.0</v>
      </c>
      <c r="I47" s="1">
        <v>10.0</v>
      </c>
      <c r="J47" s="1">
        <v>38.0</v>
      </c>
      <c r="K47" s="1">
        <v>65.0</v>
      </c>
      <c r="L47" s="2"/>
      <c r="M47" s="2"/>
      <c r="N47" s="2"/>
      <c r="O47" s="2"/>
      <c r="P47" s="2"/>
      <c r="Q47" s="2"/>
      <c r="R47" s="2"/>
      <c r="S47" s="2"/>
      <c r="T47" s="2"/>
      <c r="U47" s="2"/>
      <c r="V47" s="2"/>
      <c r="W47" s="2"/>
      <c r="X47" s="2"/>
      <c r="Y47" s="2"/>
      <c r="Z47" s="2"/>
    </row>
    <row r="48" ht="15.75" customHeight="1">
      <c r="A48" s="1" t="s">
        <v>221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222</v>
      </c>
      <c r="B49" s="1">
        <v>3.0</v>
      </c>
      <c r="C49" s="1">
        <v>4.0</v>
      </c>
      <c r="D49" s="1">
        <v>4.0</v>
      </c>
      <c r="E49" s="1">
        <v>3.0</v>
      </c>
      <c r="F49" s="1">
        <v>3.0</v>
      </c>
      <c r="G49" s="1">
        <v>3.0</v>
      </c>
      <c r="H49" s="1">
        <v>2.0</v>
      </c>
      <c r="I49" s="1">
        <v>5.0</v>
      </c>
      <c r="J49" s="1">
        <v>5.0</v>
      </c>
      <c r="K49" s="1">
        <v>4.0</v>
      </c>
      <c r="L49" s="2"/>
      <c r="M49" s="2"/>
      <c r="N49" s="2"/>
      <c r="O49" s="2"/>
      <c r="P49" s="2"/>
      <c r="Q49" s="2"/>
      <c r="R49" s="2"/>
      <c r="S49" s="2"/>
      <c r="T49" s="2"/>
      <c r="U49" s="2"/>
      <c r="V49" s="2"/>
      <c r="W49" s="2"/>
      <c r="X49" s="2"/>
      <c r="Y49" s="2"/>
      <c r="Z49" s="2"/>
    </row>
    <row r="50" ht="15.75" customHeight="1">
      <c r="A50" s="1" t="s">
        <v>223</v>
      </c>
      <c r="B50" s="1">
        <v>3.0</v>
      </c>
      <c r="C50" s="1">
        <v>4.0</v>
      </c>
      <c r="D50" s="1">
        <v>4.0</v>
      </c>
      <c r="E50" s="1">
        <v>3.0</v>
      </c>
      <c r="F50" s="1">
        <v>3.0</v>
      </c>
      <c r="G50" s="1">
        <v>3.0</v>
      </c>
      <c r="H50" s="1">
        <v>2.0</v>
      </c>
      <c r="I50" s="1">
        <v>5.0</v>
      </c>
      <c r="J50" s="1">
        <v>5.0</v>
      </c>
      <c r="K50" s="1">
        <v>4.0</v>
      </c>
      <c r="L50" s="2"/>
      <c r="M50" s="2"/>
      <c r="N50" s="2"/>
      <c r="O50" s="2"/>
      <c r="P50" s="2"/>
      <c r="Q50" s="2"/>
      <c r="R50" s="2"/>
      <c r="S50" s="2"/>
      <c r="T50" s="2"/>
      <c r="U50" s="2"/>
      <c r="V50" s="2"/>
      <c r="W50" s="2"/>
      <c r="X50" s="2"/>
      <c r="Y50" s="2"/>
      <c r="Z50" s="2"/>
    </row>
    <row r="51" ht="15.75" customHeight="1">
      <c r="A51" s="1" t="s">
        <v>224</v>
      </c>
      <c r="B51" s="1">
        <v>5.0</v>
      </c>
      <c r="C51" s="1">
        <v>6.0</v>
      </c>
      <c r="D51" s="1">
        <v>6.0</v>
      </c>
      <c r="E51" s="1">
        <v>6.0</v>
      </c>
      <c r="F51" s="1">
        <v>6.0</v>
      </c>
      <c r="G51" s="1">
        <v>6.0</v>
      </c>
      <c r="H51" s="1">
        <v>8.0</v>
      </c>
      <c r="I51" s="1">
        <v>8.0</v>
      </c>
      <c r="J51" s="1">
        <v>9.0</v>
      </c>
      <c r="K51" s="1">
        <v>9.0</v>
      </c>
      <c r="L51" s="2"/>
      <c r="M51" s="2"/>
      <c r="N51" s="2"/>
      <c r="O51" s="2"/>
      <c r="P51" s="2"/>
      <c r="Q51" s="2"/>
      <c r="R51" s="2"/>
      <c r="S51" s="2"/>
      <c r="T51" s="2"/>
      <c r="U51" s="2"/>
      <c r="V51" s="2"/>
      <c r="W51" s="2"/>
      <c r="X51" s="2"/>
      <c r="Y51" s="2"/>
      <c r="Z51" s="2"/>
    </row>
    <row r="52" ht="15.75" customHeight="1">
      <c r="A52" s="1" t="s">
        <v>225</v>
      </c>
      <c r="B52" s="1">
        <v>1.0</v>
      </c>
      <c r="C52" s="1">
        <v>1.0</v>
      </c>
      <c r="D52" s="1">
        <v>1.0</v>
      </c>
      <c r="E52" s="1">
        <v>2.0</v>
      </c>
      <c r="F52" s="1">
        <v>2.0</v>
      </c>
      <c r="G52" s="1">
        <v>2.0</v>
      </c>
      <c r="H52" s="1">
        <v>1.0</v>
      </c>
      <c r="I52" s="1">
        <v>1.0</v>
      </c>
      <c r="J52" s="1">
        <v>4.0</v>
      </c>
      <c r="K52" s="1">
        <v>6.0</v>
      </c>
      <c r="L52" s="2"/>
      <c r="M52" s="2"/>
      <c r="N52" s="2"/>
      <c r="O52" s="2"/>
      <c r="P52" s="2"/>
      <c r="Q52" s="2"/>
      <c r="R52" s="2"/>
      <c r="S52" s="2"/>
      <c r="T52" s="2"/>
      <c r="U52" s="2"/>
      <c r="V52" s="2"/>
      <c r="W52" s="2"/>
      <c r="X52" s="2"/>
      <c r="Y52" s="2"/>
      <c r="Z52" s="2"/>
    </row>
    <row r="53" ht="15.75" customHeight="1">
      <c r="A53" s="1" t="s">
        <v>226</v>
      </c>
      <c r="B53" s="1">
        <v>4.0</v>
      </c>
      <c r="C53" s="1">
        <v>4.0</v>
      </c>
      <c r="D53" s="1">
        <v>4.0</v>
      </c>
      <c r="E53" s="1">
        <v>4.0</v>
      </c>
      <c r="F53" s="1">
        <v>3.0</v>
      </c>
      <c r="G53" s="1">
        <v>4.0</v>
      </c>
      <c r="H53" s="1">
        <v>6.0</v>
      </c>
      <c r="I53" s="1">
        <v>6.0</v>
      </c>
      <c r="J53" s="1">
        <v>4.0</v>
      </c>
      <c r="K53" s="1">
        <v>2.0</v>
      </c>
      <c r="L53" s="2"/>
      <c r="M53" s="2"/>
      <c r="N53" s="2"/>
      <c r="O53" s="2"/>
      <c r="P53" s="2"/>
      <c r="Q53" s="2"/>
      <c r="R53" s="2"/>
      <c r="S53" s="2"/>
      <c r="T53" s="2"/>
      <c r="U53" s="2"/>
      <c r="V53" s="2"/>
      <c r="W53" s="2"/>
      <c r="X53" s="2"/>
      <c r="Y53" s="2"/>
      <c r="Z53" s="2"/>
    </row>
    <row r="54" ht="15.75" customHeight="1">
      <c r="A54" s="1" t="s">
        <v>227</v>
      </c>
      <c r="B54" s="1">
        <v>78.0</v>
      </c>
      <c r="C54" s="1">
        <v>1.0</v>
      </c>
      <c r="D54" s="1">
        <v>1.0</v>
      </c>
      <c r="E54" s="1">
        <v>1.0</v>
      </c>
      <c r="F54" s="1">
        <v>3.0</v>
      </c>
      <c r="G54" s="1">
        <v>4.0</v>
      </c>
      <c r="H54" s="1">
        <v>5.0</v>
      </c>
      <c r="I54" s="1">
        <v>5.0</v>
      </c>
      <c r="J54" s="1">
        <v>5.0</v>
      </c>
      <c r="K54" s="1">
        <v>4.0</v>
      </c>
      <c r="L54" s="2"/>
      <c r="M54" s="2"/>
      <c r="N54" s="2"/>
      <c r="O54" s="2"/>
      <c r="P54" s="2"/>
      <c r="Q54" s="2"/>
      <c r="R54" s="2"/>
      <c r="S54" s="2"/>
      <c r="T54" s="2"/>
      <c r="U54" s="2"/>
      <c r="V54" s="2"/>
      <c r="W54" s="2"/>
      <c r="X54" s="2"/>
      <c r="Y54" s="2"/>
      <c r="Z54" s="2"/>
    </row>
    <row r="55" ht="15.75" customHeight="1">
      <c r="A55" s="1" t="s">
        <v>228</v>
      </c>
      <c r="B55" s="1">
        <v>78.0</v>
      </c>
      <c r="C55" s="1">
        <v>1.0</v>
      </c>
      <c r="D55" s="1">
        <v>1.0</v>
      </c>
      <c r="E55" s="1">
        <v>1.0</v>
      </c>
      <c r="F55" s="1">
        <v>3.0</v>
      </c>
      <c r="G55" s="1">
        <v>4.0</v>
      </c>
      <c r="H55" s="1">
        <v>5.0</v>
      </c>
      <c r="I55" s="1">
        <v>5.0</v>
      </c>
      <c r="J55" s="1">
        <v>5.0</v>
      </c>
      <c r="K55" s="1">
        <v>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264</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v>5.0</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308</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319</v>
      </c>
      <c r="B13" s="1" t="s">
        <v>320</v>
      </c>
      <c r="C13" s="1" t="s">
        <v>321</v>
      </c>
      <c r="D13" s="1" t="s">
        <v>232</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320</v>
      </c>
      <c r="C14" s="1" t="s">
        <v>321</v>
      </c>
      <c r="D14" s="1" t="s">
        <v>232</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331</v>
      </c>
      <c r="C15" s="1" t="s">
        <v>332</v>
      </c>
      <c r="D15" s="1" t="s">
        <v>333</v>
      </c>
      <c r="E15" s="1" t="s">
        <v>322</v>
      </c>
      <c r="F15" s="1" t="s">
        <v>300</v>
      </c>
      <c r="G15" s="1" t="s">
        <v>334</v>
      </c>
      <c r="H15" s="1" t="s">
        <v>335</v>
      </c>
      <c r="I15" s="1" t="s">
        <v>336</v>
      </c>
      <c r="J15" s="1" t="s">
        <v>327</v>
      </c>
      <c r="K15" s="1" t="s">
        <v>328</v>
      </c>
      <c r="L15" s="2"/>
      <c r="M15" s="2"/>
      <c r="N15" s="2"/>
      <c r="O15" s="2"/>
      <c r="P15" s="2"/>
      <c r="Q15" s="2"/>
      <c r="R15" s="2"/>
      <c r="S15" s="2"/>
      <c r="T15" s="2"/>
      <c r="U15" s="2"/>
      <c r="V15" s="2"/>
      <c r="W15" s="2"/>
      <c r="X15" s="2"/>
      <c r="Y15" s="2"/>
      <c r="Z15" s="2"/>
    </row>
    <row r="16">
      <c r="A16" s="1" t="s">
        <v>337</v>
      </c>
      <c r="B16" s="1" t="s">
        <v>331</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183</v>
      </c>
      <c r="D20" s="1" t="s">
        <v>371</v>
      </c>
      <c r="E20" s="1" t="s">
        <v>370</v>
      </c>
      <c r="F20" s="1" t="s">
        <v>183</v>
      </c>
      <c r="G20" s="1" t="s">
        <v>372</v>
      </c>
      <c r="H20" s="1" t="s">
        <v>373</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285</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t="s">
        <v>414</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248</v>
      </c>
      <c r="C26" s="1" t="s">
        <v>412</v>
      </c>
      <c r="D26" s="1" t="s">
        <v>420</v>
      </c>
      <c r="E26" s="1" t="s">
        <v>421</v>
      </c>
      <c r="F26" s="1" t="s">
        <v>422</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294</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457</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506</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301</v>
      </c>
      <c r="D39" s="1" t="s">
        <v>549</v>
      </c>
      <c r="E39" s="1" t="s">
        <v>550</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561</v>
      </c>
      <c r="F40" s="1" t="s">
        <v>562</v>
      </c>
      <c r="G40" s="1" t="s">
        <v>563</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239</v>
      </c>
      <c r="F41" s="1" t="s">
        <v>572</v>
      </c>
      <c r="G41" s="1" t="s">
        <v>573</v>
      </c>
      <c r="H41" s="1" t="s">
        <v>574</v>
      </c>
      <c r="I41" s="1" t="s">
        <v>575</v>
      </c>
      <c r="J41" s="1" t="s">
        <v>576</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178</v>
      </c>
      <c r="F42" s="1" t="s">
        <v>582</v>
      </c>
      <c r="G42" s="1" t="s">
        <v>583</v>
      </c>
      <c r="H42" s="1" t="s">
        <v>360</v>
      </c>
      <c r="I42" s="1" t="s">
        <v>584</v>
      </c>
      <c r="J42" s="1" t="s">
        <v>266</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194</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338</v>
      </c>
      <c r="C44" s="1" t="s">
        <v>597</v>
      </c>
      <c r="D44" s="1" t="s">
        <v>598</v>
      </c>
      <c r="E44" s="1" t="s">
        <v>599</v>
      </c>
      <c r="F44" s="1" t="s">
        <v>600</v>
      </c>
      <c r="G44" s="1" t="s">
        <v>601</v>
      </c>
      <c r="H44" s="1">
        <v>2.0</v>
      </c>
      <c r="I44" s="1" t="s">
        <v>602</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v>32.0</v>
      </c>
      <c r="J46" s="1" t="s">
        <v>614</v>
      </c>
      <c r="K46" s="1" t="s">
        <v>615</v>
      </c>
      <c r="L46" s="2"/>
      <c r="M46" s="2"/>
      <c r="N46" s="2"/>
      <c r="O46" s="2"/>
      <c r="P46" s="2"/>
      <c r="Q46" s="2"/>
      <c r="R46" s="2"/>
      <c r="S46" s="2"/>
      <c r="T46" s="2"/>
      <c r="U46" s="2"/>
      <c r="V46" s="2"/>
      <c r="W46" s="2"/>
      <c r="X46" s="2"/>
      <c r="Y46" s="2"/>
      <c r="Z46" s="2"/>
    </row>
    <row r="47" ht="15.75" customHeight="1">
      <c r="A47" s="1" t="s">
        <v>616</v>
      </c>
      <c r="B47" s="1" t="s">
        <v>607</v>
      </c>
      <c r="C47" s="1">
        <v>2.0</v>
      </c>
      <c r="D47" s="1" t="s">
        <v>470</v>
      </c>
      <c r="E47" s="1" t="s">
        <v>617</v>
      </c>
      <c r="F47" s="1" t="s">
        <v>618</v>
      </c>
      <c r="G47" s="1" t="s">
        <v>619</v>
      </c>
      <c r="H47" s="1" t="s">
        <v>620</v>
      </c>
      <c r="I47" s="1" t="s">
        <v>341</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635</v>
      </c>
      <c r="C50" s="1" t="s">
        <v>636</v>
      </c>
      <c r="D50" s="1" t="s">
        <v>637</v>
      </c>
      <c r="E50" s="1" t="s">
        <v>638</v>
      </c>
      <c r="F50" s="1" t="s">
        <v>639</v>
      </c>
      <c r="G50" s="1" t="s">
        <v>640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647</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711</v>
      </c>
      <c r="K57" s="1" t="s">
        <v>430</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718</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729</v>
      </c>
      <c r="H59" s="1" t="s">
        <v>730</v>
      </c>
      <c r="I59" s="1" t="s">
        <v>314</v>
      </c>
      <c r="J59" s="1" t="s">
        <v>602</v>
      </c>
      <c r="K59" s="1" t="s">
        <v>731</v>
      </c>
      <c r="L59" s="2"/>
      <c r="M59" s="2"/>
      <c r="N59" s="2"/>
      <c r="O59" s="2"/>
      <c r="P59" s="2"/>
      <c r="Q59" s="2"/>
      <c r="R59" s="2"/>
      <c r="S59" s="2"/>
      <c r="T59" s="2"/>
      <c r="U59" s="2"/>
      <c r="V59" s="2"/>
      <c r="W59" s="2"/>
      <c r="X59" s="2"/>
      <c r="Y59" s="2"/>
      <c r="Z59" s="2"/>
    </row>
    <row r="60" ht="15.75" customHeight="1">
      <c r="A60" s="1" t="s">
        <v>732</v>
      </c>
      <c r="B60" s="1" t="s">
        <v>733</v>
      </c>
      <c r="C60" s="1" t="s">
        <v>725</v>
      </c>
      <c r="D60" s="1" t="s">
        <v>734</v>
      </c>
      <c r="E60" s="1" t="s">
        <v>727</v>
      </c>
      <c r="F60" s="1" t="s">
        <v>421</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1" t="s">
        <v>741</v>
      </c>
      <c r="C61" s="1" t="s">
        <v>742</v>
      </c>
      <c r="D61" s="1" t="s">
        <v>743</v>
      </c>
      <c r="E61" s="1" t="s">
        <v>744</v>
      </c>
      <c r="F61" s="1" t="s">
        <v>745</v>
      </c>
      <c r="G61" s="1">
        <v>-16.0</v>
      </c>
      <c r="H61" s="1" t="s">
        <v>746</v>
      </c>
      <c r="I61" s="1" t="s">
        <v>747</v>
      </c>
      <c r="J61" s="1" t="s">
        <v>420</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v>0.0</v>
      </c>
      <c r="G63" s="1" t="s">
        <v>765</v>
      </c>
      <c r="H63" s="1">
        <v>-1.0</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v>0.0</v>
      </c>
      <c r="D64" s="1" t="s">
        <v>771</v>
      </c>
      <c r="E64" s="1" t="s">
        <v>772</v>
      </c>
      <c r="F64" s="1" t="s">
        <v>773</v>
      </c>
      <c r="G64" s="1" t="s">
        <v>774</v>
      </c>
      <c r="H64" s="1">
        <v>0.0</v>
      </c>
      <c r="I64" s="1" t="s">
        <v>775</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195</v>
      </c>
      <c r="E66" s="1" t="s">
        <v>782</v>
      </c>
      <c r="F66" s="1" t="s">
        <v>783</v>
      </c>
      <c r="G66" s="1" t="s">
        <v>784</v>
      </c>
      <c r="H66" s="1" t="s">
        <v>785</v>
      </c>
      <c r="I66" s="1" t="s">
        <v>786</v>
      </c>
      <c r="J66" s="1" t="s">
        <v>787</v>
      </c>
      <c r="K66" s="1" t="s">
        <v>788</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368</v>
      </c>
      <c r="C69" s="1" t="s">
        <v>812</v>
      </c>
      <c r="D69" s="1" t="s">
        <v>813</v>
      </c>
      <c r="E69" s="1" t="s">
        <v>814</v>
      </c>
      <c r="F69" s="1" t="s">
        <v>736</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t="s">
        <v>368</v>
      </c>
      <c r="C70" s="1" t="s">
        <v>812</v>
      </c>
      <c r="D70" s="1" t="s">
        <v>813</v>
      </c>
      <c r="E70" s="1" t="s">
        <v>814</v>
      </c>
      <c r="F70" s="1" t="s">
        <v>736</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821</v>
      </c>
      <c r="B71" s="1" t="s">
        <v>822</v>
      </c>
      <c r="C71" s="1" t="s">
        <v>823</v>
      </c>
      <c r="D71" s="1" t="s">
        <v>824</v>
      </c>
      <c r="E71" s="1" t="s">
        <v>825</v>
      </c>
      <c r="F71" s="1" t="s">
        <v>826</v>
      </c>
      <c r="G71" s="1" t="s">
        <v>827</v>
      </c>
      <c r="H71" s="1" t="s">
        <v>499</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822</v>
      </c>
      <c r="C72" s="1" t="s">
        <v>823</v>
      </c>
      <c r="D72" s="1" t="s">
        <v>824</v>
      </c>
      <c r="E72" s="1" t="s">
        <v>825</v>
      </c>
      <c r="F72" s="1" t="s">
        <v>826</v>
      </c>
      <c r="G72" s="1" t="s">
        <v>827</v>
      </c>
      <c r="H72" s="1" t="s">
        <v>499</v>
      </c>
      <c r="I72" s="1" t="s">
        <v>828</v>
      </c>
      <c r="J72" s="1" t="s">
        <v>829</v>
      </c>
      <c r="K72" s="1" t="s">
        <v>830</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858</v>
      </c>
      <c r="F75" s="1" t="s">
        <v>859</v>
      </c>
      <c r="G75" s="1" t="s">
        <v>860</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187</v>
      </c>
      <c r="F76" s="1" t="s">
        <v>869</v>
      </c>
      <c r="G76" s="1" t="s">
        <v>570</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855</v>
      </c>
      <c r="C77" s="1" t="s">
        <v>373</v>
      </c>
      <c r="D77" s="1" t="s">
        <v>875</v>
      </c>
      <c r="E77" s="1" t="s">
        <v>876</v>
      </c>
      <c r="F77" s="1" t="s">
        <v>877</v>
      </c>
      <c r="G77" s="1" t="s">
        <v>878</v>
      </c>
      <c r="H77" s="1" t="s">
        <v>879</v>
      </c>
      <c r="I77" s="1" t="s">
        <v>880</v>
      </c>
      <c r="J77" s="1" t="s">
        <v>881</v>
      </c>
      <c r="K77" s="1" t="s">
        <v>301</v>
      </c>
      <c r="L77" s="2"/>
      <c r="M77" s="2"/>
      <c r="N77" s="2"/>
      <c r="O77" s="2"/>
      <c r="P77" s="2"/>
      <c r="Q77" s="2"/>
      <c r="R77" s="2"/>
      <c r="S77" s="2"/>
      <c r="T77" s="2"/>
      <c r="U77" s="2"/>
      <c r="V77" s="2"/>
      <c r="W77" s="2"/>
      <c r="X77" s="2"/>
      <c r="Y77" s="2"/>
      <c r="Z77" s="2"/>
    </row>
    <row r="78" ht="15.75" customHeight="1">
      <c r="A78" s="1" t="s">
        <v>882</v>
      </c>
      <c r="B78" s="1" t="s">
        <v>883</v>
      </c>
      <c r="C78" s="1" t="s">
        <v>884</v>
      </c>
      <c r="D78" s="1">
        <v>3.0</v>
      </c>
      <c r="E78" s="1" t="s">
        <v>885</v>
      </c>
      <c r="F78" s="1" t="s">
        <v>781</v>
      </c>
      <c r="G78" s="1" t="s">
        <v>886</v>
      </c>
      <c r="H78" s="1" t="s">
        <v>887</v>
      </c>
      <c r="I78" s="1" t="s">
        <v>888</v>
      </c>
      <c r="J78" s="1" t="s">
        <v>889</v>
      </c>
      <c r="K78" s="1" t="s">
        <v>890</v>
      </c>
      <c r="L78" s="2"/>
      <c r="M78" s="2"/>
      <c r="N78" s="2"/>
      <c r="O78" s="2"/>
      <c r="P78" s="2"/>
      <c r="Q78" s="2"/>
      <c r="R78" s="2"/>
      <c r="S78" s="2"/>
      <c r="T78" s="2"/>
      <c r="U78" s="2"/>
      <c r="V78" s="2"/>
      <c r="W78" s="2"/>
      <c r="X78" s="2"/>
      <c r="Y78" s="2"/>
      <c r="Z78" s="2"/>
    </row>
    <row r="79" ht="15.75" customHeight="1">
      <c r="A79" s="1" t="s">
        <v>891</v>
      </c>
      <c r="B79" s="1" t="s">
        <v>892</v>
      </c>
      <c r="C79" s="1" t="s">
        <v>893</v>
      </c>
      <c r="D79" s="1" t="s">
        <v>694</v>
      </c>
      <c r="E79" s="1" t="s">
        <v>894</v>
      </c>
      <c r="F79" s="1" t="s">
        <v>884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t="s">
        <v>901</v>
      </c>
      <c r="C80" s="1" t="s">
        <v>893</v>
      </c>
      <c r="D80" s="1" t="s">
        <v>694</v>
      </c>
      <c r="E80" s="1" t="s">
        <v>902</v>
      </c>
      <c r="F80" s="1" t="s">
        <v>903</v>
      </c>
      <c r="G80" s="1" t="s">
        <v>904</v>
      </c>
      <c r="H80" s="1" t="s">
        <v>905</v>
      </c>
      <c r="I80" s="1" t="s">
        <v>906</v>
      </c>
      <c r="J80" s="1" t="s">
        <v>907</v>
      </c>
      <c r="K80" s="1" t="s">
        <v>348</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v>47.0</v>
      </c>
      <c r="I81" s="1" t="s">
        <v>915</v>
      </c>
      <c r="J81" s="1" t="s">
        <v>916</v>
      </c>
      <c r="K81" s="1" t="s">
        <v>917</v>
      </c>
      <c r="L81" s="2"/>
      <c r="M81" s="2"/>
      <c r="N81" s="2"/>
      <c r="O81" s="2"/>
      <c r="P81" s="2"/>
      <c r="Q81" s="2"/>
      <c r="R81" s="2"/>
      <c r="S81" s="2"/>
      <c r="T81" s="2"/>
      <c r="U81" s="2"/>
      <c r="V81" s="2"/>
      <c r="W81" s="2"/>
      <c r="X81" s="2"/>
      <c r="Y81" s="2"/>
      <c r="Z81" s="2"/>
    </row>
    <row r="82" ht="15.75" customHeight="1">
      <c r="A82" s="1" t="s">
        <v>918</v>
      </c>
      <c r="B82" s="1" t="s">
        <v>919</v>
      </c>
      <c r="C82" s="1" t="s">
        <v>920</v>
      </c>
      <c r="D82" s="1" t="s">
        <v>921</v>
      </c>
      <c r="E82" s="1" t="s">
        <v>922</v>
      </c>
      <c r="F82" s="1" t="s">
        <v>923</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935</v>
      </c>
      <c r="H83" s="1" t="s">
        <v>936</v>
      </c>
      <c r="I83" s="1">
        <v>0.0</v>
      </c>
      <c r="J83" s="1" t="s">
        <v>937</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951</v>
      </c>
      <c r="B86" s="1" t="s">
        <v>794</v>
      </c>
      <c r="C86" s="1" t="s">
        <v>324</v>
      </c>
      <c r="D86" s="1" t="s">
        <v>629</v>
      </c>
      <c r="E86" s="1" t="s">
        <v>173</v>
      </c>
      <c r="F86" s="1" t="s">
        <v>952</v>
      </c>
      <c r="G86" s="1" t="s">
        <v>953</v>
      </c>
      <c r="H86" s="1" t="s">
        <v>954</v>
      </c>
      <c r="I86" s="1" t="s">
        <v>955</v>
      </c>
      <c r="J86" s="1" t="s">
        <v>956</v>
      </c>
      <c r="K86" s="1" t="s">
        <v>872</v>
      </c>
      <c r="L86" s="2"/>
      <c r="M86" s="2"/>
      <c r="N86" s="2"/>
      <c r="O86" s="2"/>
      <c r="P86" s="2"/>
      <c r="Q86" s="2"/>
      <c r="R86" s="2"/>
      <c r="S86" s="2"/>
      <c r="T86" s="2"/>
      <c r="U86" s="2"/>
      <c r="V86" s="2"/>
      <c r="W86" s="2"/>
      <c r="X86" s="2"/>
      <c r="Y86" s="2"/>
      <c r="Z86" s="2"/>
    </row>
    <row r="87" ht="15.75" customHeight="1">
      <c r="A87" s="1" t="s">
        <v>957</v>
      </c>
      <c r="B87" s="1" t="s">
        <v>958</v>
      </c>
      <c r="C87" s="1" t="s">
        <v>959</v>
      </c>
      <c r="D87" s="1" t="s">
        <v>960</v>
      </c>
      <c r="E87" s="1" t="s">
        <v>961</v>
      </c>
      <c r="F87" s="1" t="s">
        <v>962</v>
      </c>
      <c r="G87" s="1" t="s">
        <v>963</v>
      </c>
      <c r="H87" s="1" t="s">
        <v>964</v>
      </c>
      <c r="I87" s="1" t="s">
        <v>965</v>
      </c>
      <c r="J87" s="1" t="s">
        <v>788</v>
      </c>
      <c r="K87" s="1" t="s">
        <v>966</v>
      </c>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974</v>
      </c>
      <c r="I88" s="1" t="s">
        <v>975</v>
      </c>
      <c r="J88" s="1" t="s">
        <v>976</v>
      </c>
      <c r="K88" s="1" t="s">
        <v>977</v>
      </c>
      <c r="L88" s="2"/>
      <c r="M88" s="2"/>
      <c r="N88" s="2"/>
      <c r="O88" s="2"/>
      <c r="P88" s="2"/>
      <c r="Q88" s="2"/>
      <c r="R88" s="2"/>
      <c r="S88" s="2"/>
      <c r="T88" s="2"/>
      <c r="U88" s="2"/>
      <c r="V88" s="2"/>
      <c r="W88" s="2"/>
      <c r="X88" s="2"/>
      <c r="Y88" s="2"/>
      <c r="Z88" s="2"/>
    </row>
    <row r="89" ht="15.75" customHeight="1">
      <c r="A89" s="1" t="s">
        <v>978</v>
      </c>
      <c r="B89" s="1" t="s">
        <v>979</v>
      </c>
      <c r="C89" s="1" t="s">
        <v>980</v>
      </c>
      <c r="D89" s="1" t="s">
        <v>350</v>
      </c>
      <c r="E89" s="1" t="s">
        <v>981</v>
      </c>
      <c r="F89" s="1" t="s">
        <v>982</v>
      </c>
      <c r="G89" s="1" t="s">
        <v>983</v>
      </c>
      <c r="H89" s="1" t="s">
        <v>984</v>
      </c>
      <c r="I89" s="1" t="s">
        <v>985</v>
      </c>
      <c r="J89" s="1" t="s">
        <v>986</v>
      </c>
      <c r="K89" s="1" t="s">
        <v>987</v>
      </c>
      <c r="L89" s="2"/>
      <c r="M89" s="2"/>
      <c r="N89" s="2"/>
      <c r="O89" s="2"/>
      <c r="P89" s="2"/>
      <c r="Q89" s="2"/>
      <c r="R89" s="2"/>
      <c r="S89" s="2"/>
      <c r="T89" s="2"/>
      <c r="U89" s="2"/>
      <c r="V89" s="2"/>
      <c r="W89" s="2"/>
      <c r="X89" s="2"/>
      <c r="Y89" s="2"/>
      <c r="Z89" s="2"/>
    </row>
    <row r="90" ht="15.75" customHeight="1">
      <c r="A90" s="1" t="s">
        <v>988</v>
      </c>
      <c r="B90" s="1" t="s">
        <v>979</v>
      </c>
      <c r="C90" s="1" t="s">
        <v>980</v>
      </c>
      <c r="D90" s="1" t="s">
        <v>350</v>
      </c>
      <c r="E90" s="1" t="s">
        <v>981</v>
      </c>
      <c r="F90" s="1" t="s">
        <v>982</v>
      </c>
      <c r="G90" s="1" t="s">
        <v>983</v>
      </c>
      <c r="H90" s="1" t="s">
        <v>984</v>
      </c>
      <c r="I90" s="1" t="s">
        <v>985</v>
      </c>
      <c r="J90" s="1" t="s">
        <v>986</v>
      </c>
      <c r="K90" s="1" t="s">
        <v>987</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716</v>
      </c>
      <c r="F91" s="1" t="s">
        <v>993</v>
      </c>
      <c r="G91" s="1" t="s">
        <v>994</v>
      </c>
      <c r="H91" s="1" t="s">
        <v>814</v>
      </c>
      <c r="I91" s="1" t="s">
        <v>995</v>
      </c>
      <c r="J91" s="1" t="s">
        <v>996</v>
      </c>
      <c r="K91" s="1" t="s">
        <v>997</v>
      </c>
      <c r="L91" s="2"/>
      <c r="M91" s="2"/>
      <c r="N91" s="2"/>
      <c r="O91" s="2"/>
      <c r="P91" s="2"/>
      <c r="Q91" s="2"/>
      <c r="R91" s="2"/>
      <c r="S91" s="2"/>
      <c r="T91" s="2"/>
      <c r="U91" s="2"/>
      <c r="V91" s="2"/>
      <c r="W91" s="2"/>
      <c r="X91" s="2"/>
      <c r="Y91" s="2"/>
      <c r="Z91" s="2"/>
    </row>
    <row r="92" ht="15.75" customHeight="1">
      <c r="A92" s="1" t="s">
        <v>998</v>
      </c>
      <c r="B92" s="1" t="s">
        <v>990</v>
      </c>
      <c r="C92" s="1" t="s">
        <v>991</v>
      </c>
      <c r="D92" s="1" t="s">
        <v>992</v>
      </c>
      <c r="E92" s="1" t="s">
        <v>716</v>
      </c>
      <c r="F92" s="1" t="s">
        <v>993</v>
      </c>
      <c r="G92" s="1" t="s">
        <v>994</v>
      </c>
      <c r="H92" s="1" t="s">
        <v>814</v>
      </c>
      <c r="I92" s="1" t="s">
        <v>995</v>
      </c>
      <c r="J92" s="1" t="s">
        <v>996</v>
      </c>
      <c r="K92" s="1" t="s">
        <v>997</v>
      </c>
      <c r="L92" s="2"/>
      <c r="M92" s="2"/>
      <c r="N92" s="2"/>
      <c r="O92" s="2"/>
      <c r="P92" s="2"/>
      <c r="Q92" s="2"/>
      <c r="R92" s="2"/>
      <c r="S92" s="2"/>
      <c r="T92" s="2"/>
      <c r="U92" s="2"/>
      <c r="V92" s="2"/>
      <c r="W92" s="2"/>
      <c r="X92" s="2"/>
      <c r="Y92" s="2"/>
      <c r="Z92" s="2"/>
    </row>
    <row r="93" ht="15.75" customHeight="1">
      <c r="A93" s="1" t="s">
        <v>999</v>
      </c>
      <c r="B93" s="1" t="s">
        <v>1000</v>
      </c>
      <c r="C93" s="1" t="s">
        <v>1001</v>
      </c>
      <c r="D93" s="1" t="s">
        <v>359</v>
      </c>
      <c r="E93" s="1" t="s">
        <v>1002</v>
      </c>
      <c r="F93" s="1" t="s">
        <v>1003</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1010</v>
      </c>
      <c r="C94" s="1" t="s">
        <v>1011</v>
      </c>
      <c r="D94" s="1" t="s">
        <v>232</v>
      </c>
      <c r="E94" s="1" t="s">
        <v>1012</v>
      </c>
      <c r="F94" s="1" t="s">
        <v>1013</v>
      </c>
      <c r="G94" s="1" t="s">
        <v>1014</v>
      </c>
      <c r="H94" s="1" t="s">
        <v>1015</v>
      </c>
      <c r="I94" s="1" t="s">
        <v>1016</v>
      </c>
      <c r="J94" s="1" t="s">
        <v>1017</v>
      </c>
      <c r="K94" s="1" t="s">
        <v>1018</v>
      </c>
      <c r="L94" s="2"/>
      <c r="M94" s="2"/>
      <c r="N94" s="2"/>
      <c r="O94" s="2"/>
      <c r="P94" s="2"/>
      <c r="Q94" s="2"/>
      <c r="R94" s="2"/>
      <c r="S94" s="2"/>
      <c r="T94" s="2"/>
      <c r="U94" s="2"/>
      <c r="V94" s="2"/>
      <c r="W94" s="2"/>
      <c r="X94" s="2"/>
      <c r="Y94" s="2"/>
      <c r="Z94" s="2"/>
    </row>
    <row r="95" ht="15.75" customHeight="1">
      <c r="A95" s="1" t="s">
        <v>1019</v>
      </c>
      <c r="B95" s="1" t="s">
        <v>1020</v>
      </c>
      <c r="C95" s="1" t="s">
        <v>1021</v>
      </c>
      <c r="D95" s="1" t="s">
        <v>1022</v>
      </c>
      <c r="E95" s="1" t="s">
        <v>196</v>
      </c>
      <c r="F95" s="1" t="s">
        <v>1023</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1033</v>
      </c>
      <c r="F96" s="1" t="s">
        <v>1034</v>
      </c>
      <c r="G96" s="1" t="s">
        <v>1035</v>
      </c>
      <c r="H96" s="1" t="s">
        <v>1036</v>
      </c>
      <c r="I96" s="1" t="s">
        <v>484</v>
      </c>
      <c r="J96" s="1" t="s">
        <v>1037</v>
      </c>
      <c r="K96" s="1" t="s">
        <v>404</v>
      </c>
      <c r="L96" s="2"/>
      <c r="M96" s="2"/>
      <c r="N96" s="2"/>
      <c r="O96" s="2"/>
      <c r="P96" s="2"/>
      <c r="Q96" s="2"/>
      <c r="R96" s="2"/>
      <c r="S96" s="2"/>
      <c r="T96" s="2"/>
      <c r="U96" s="2"/>
      <c r="V96" s="2"/>
      <c r="W96" s="2"/>
      <c r="X96" s="2"/>
      <c r="Y96" s="2"/>
      <c r="Z96" s="2"/>
    </row>
    <row r="97" ht="15.75" customHeight="1">
      <c r="A97" s="1" t="s">
        <v>1038</v>
      </c>
      <c r="B97" s="1" t="s">
        <v>794</v>
      </c>
      <c r="C97" s="1" t="s">
        <v>1039</v>
      </c>
      <c r="D97" s="1" t="s">
        <v>1040</v>
      </c>
      <c r="E97" s="1" t="s">
        <v>1041</v>
      </c>
      <c r="F97" s="1" t="s">
        <v>1042</v>
      </c>
      <c r="G97" s="1" t="s">
        <v>1043</v>
      </c>
      <c r="H97" s="1" t="s">
        <v>1044</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t="s">
        <v>1049</v>
      </c>
      <c r="C98" s="1" t="s">
        <v>1050</v>
      </c>
      <c r="D98" s="1" t="s">
        <v>1051</v>
      </c>
      <c r="E98" s="1" t="s">
        <v>1052</v>
      </c>
      <c r="F98" s="1" t="s">
        <v>1053</v>
      </c>
      <c r="G98" s="1" t="s">
        <v>1054</v>
      </c>
      <c r="H98" s="1" t="s">
        <v>1055</v>
      </c>
      <c r="I98" s="1" t="s">
        <v>1056</v>
      </c>
      <c r="J98" s="1" t="s">
        <v>1057</v>
      </c>
      <c r="K98" s="1" t="s">
        <v>1058</v>
      </c>
      <c r="L98" s="2"/>
      <c r="M98" s="2"/>
      <c r="N98" s="2"/>
      <c r="O98" s="2"/>
      <c r="P98" s="2"/>
      <c r="Q98" s="2"/>
      <c r="R98" s="2"/>
      <c r="S98" s="2"/>
      <c r="T98" s="2"/>
      <c r="U98" s="2"/>
      <c r="V98" s="2"/>
      <c r="W98" s="2"/>
      <c r="X98" s="2"/>
      <c r="Y98" s="2"/>
      <c r="Z98" s="2"/>
    </row>
    <row r="99" ht="15.75" customHeight="1">
      <c r="A99" s="1" t="s">
        <v>1059</v>
      </c>
      <c r="B99" s="1" t="s">
        <v>1060</v>
      </c>
      <c r="C99" s="1" t="s">
        <v>1061</v>
      </c>
      <c r="D99" s="1" t="s">
        <v>1062</v>
      </c>
      <c r="E99" s="1" t="s">
        <v>1063</v>
      </c>
      <c r="F99" s="1" t="s">
        <v>1064</v>
      </c>
      <c r="G99" s="1" t="s">
        <v>238</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1070</v>
      </c>
      <c r="C100" s="1" t="s">
        <v>1071</v>
      </c>
      <c r="D100" s="1" t="s">
        <v>1062</v>
      </c>
      <c r="E100" s="1" t="s">
        <v>1063</v>
      </c>
      <c r="F100" s="1" t="s">
        <v>715</v>
      </c>
      <c r="G100" s="1" t="s">
        <v>1072</v>
      </c>
      <c r="H100" s="1" t="s">
        <v>1073</v>
      </c>
      <c r="I100" s="1" t="s">
        <v>1074</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t="s">
        <v>1078</v>
      </c>
      <c r="C101" s="1" t="s">
        <v>1079</v>
      </c>
      <c r="D101" s="1" t="s">
        <v>1080</v>
      </c>
      <c r="E101" s="1" t="s">
        <v>1081</v>
      </c>
      <c r="F101" s="1" t="s">
        <v>1082</v>
      </c>
      <c r="G101" s="1" t="s">
        <v>1083</v>
      </c>
      <c r="H101" s="1" t="s">
        <v>1084</v>
      </c>
      <c r="I101" s="1" t="s">
        <v>1085</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1" t="s">
        <v>1089</v>
      </c>
      <c r="C102" s="1" t="s">
        <v>1090</v>
      </c>
      <c r="D102" s="1" t="s">
        <v>1091</v>
      </c>
      <c r="E102" s="1" t="s">
        <v>1092</v>
      </c>
      <c r="F102" s="1" t="s">
        <v>1093</v>
      </c>
      <c r="G102" s="1" t="s">
        <v>1094</v>
      </c>
      <c r="H102" s="1" t="s">
        <v>1095</v>
      </c>
      <c r="I102" s="1" t="s">
        <v>1096</v>
      </c>
      <c r="J102" s="1" t="s">
        <v>1097</v>
      </c>
      <c r="K102" s="1" t="s">
        <v>1098</v>
      </c>
      <c r="L102" s="2"/>
      <c r="M102" s="2"/>
      <c r="N102" s="2"/>
      <c r="O102" s="2"/>
      <c r="P102" s="2"/>
      <c r="Q102" s="2"/>
      <c r="R102" s="2"/>
      <c r="S102" s="2"/>
      <c r="T102" s="2"/>
      <c r="U102" s="2"/>
      <c r="V102" s="2"/>
      <c r="W102" s="2"/>
      <c r="X102" s="2"/>
      <c r="Y102" s="2"/>
      <c r="Z102" s="2"/>
    </row>
    <row r="103" ht="15.75" customHeight="1">
      <c r="A103" s="1" t="s">
        <v>1099</v>
      </c>
      <c r="B103" s="1" t="s">
        <v>1100</v>
      </c>
      <c r="C103" s="1" t="s">
        <v>1101</v>
      </c>
      <c r="D103" s="1" t="s">
        <v>1102</v>
      </c>
      <c r="E103" s="1" t="s">
        <v>1103</v>
      </c>
      <c r="F103" s="1" t="s">
        <v>1104</v>
      </c>
      <c r="G103" s="1" t="s">
        <v>1105</v>
      </c>
      <c r="H103" s="1" t="s">
        <v>1106</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1112</v>
      </c>
      <c r="D104" s="1" t="s">
        <v>1113</v>
      </c>
      <c r="E104" s="1" t="s">
        <v>1114</v>
      </c>
      <c r="F104" s="1" t="s">
        <v>1115</v>
      </c>
      <c r="G104" s="1" t="s">
        <v>1116</v>
      </c>
      <c r="H104" s="1" t="s">
        <v>1117</v>
      </c>
      <c r="I104" s="1">
        <v>168.0</v>
      </c>
      <c r="J104" s="1" t="s">
        <v>1118</v>
      </c>
      <c r="K104" s="1" t="s">
        <v>1119</v>
      </c>
      <c r="L104" s="2"/>
      <c r="M104" s="2"/>
      <c r="N104" s="2"/>
      <c r="O104" s="2"/>
      <c r="P104" s="2"/>
      <c r="Q104" s="2"/>
      <c r="R104" s="2"/>
      <c r="S104" s="2"/>
      <c r="T104" s="2"/>
      <c r="U104" s="2"/>
      <c r="V104" s="2"/>
      <c r="W104" s="2"/>
      <c r="X104" s="2"/>
      <c r="Y104" s="2"/>
      <c r="Z104" s="2"/>
    </row>
    <row r="105" ht="15.75" customHeight="1">
      <c r="A105" s="1" t="s">
        <v>1120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1121</v>
      </c>
      <c r="B106" s="1" t="s">
        <v>1122</v>
      </c>
      <c r="C106" s="1" t="s">
        <v>607</v>
      </c>
      <c r="D106" s="1" t="s">
        <v>901</v>
      </c>
      <c r="E106" s="1" t="s">
        <v>1123</v>
      </c>
      <c r="F106" s="1" t="s">
        <v>1124</v>
      </c>
      <c r="G106" s="1" t="s">
        <v>1125</v>
      </c>
      <c r="H106" s="1" t="s">
        <v>1126</v>
      </c>
      <c r="I106" s="1" t="s">
        <v>1127</v>
      </c>
      <c r="J106" s="1" t="s">
        <v>1128</v>
      </c>
      <c r="K106" s="1" t="s">
        <v>1129</v>
      </c>
      <c r="L106" s="2"/>
      <c r="M106" s="2"/>
      <c r="N106" s="2"/>
      <c r="O106" s="2"/>
      <c r="P106" s="2"/>
      <c r="Q106" s="2"/>
      <c r="R106" s="2"/>
      <c r="S106" s="2"/>
      <c r="T106" s="2"/>
      <c r="U106" s="2"/>
      <c r="V106" s="2"/>
      <c r="W106" s="2"/>
      <c r="X106" s="2"/>
      <c r="Y106" s="2"/>
      <c r="Z106" s="2"/>
    </row>
    <row r="107" ht="15.75" customHeight="1">
      <c r="A107" s="1" t="s">
        <v>1130</v>
      </c>
      <c r="B107" s="1" t="s">
        <v>1131</v>
      </c>
      <c r="C107" s="1" t="s">
        <v>664</v>
      </c>
      <c r="D107" s="1" t="s">
        <v>1124</v>
      </c>
      <c r="E107" s="1" t="s">
        <v>1132</v>
      </c>
      <c r="F107" s="1" t="s">
        <v>1124</v>
      </c>
      <c r="G107" s="1" t="s">
        <v>1133</v>
      </c>
      <c r="H107" s="1" t="s">
        <v>1134</v>
      </c>
      <c r="I107" s="1" t="s">
        <v>1135</v>
      </c>
      <c r="J107" s="1" t="s">
        <v>1136</v>
      </c>
      <c r="K107" s="1" t="s">
        <v>1137</v>
      </c>
      <c r="L107" s="2"/>
      <c r="M107" s="2"/>
      <c r="N107" s="2"/>
      <c r="O107" s="2"/>
      <c r="P107" s="2"/>
      <c r="Q107" s="2"/>
      <c r="R107" s="2"/>
      <c r="S107" s="2"/>
      <c r="T107" s="2"/>
      <c r="U107" s="2"/>
      <c r="V107" s="2"/>
      <c r="W107" s="2"/>
      <c r="X107" s="2"/>
      <c r="Y107" s="2"/>
      <c r="Z107" s="2"/>
    </row>
    <row r="108" ht="15.75" customHeight="1">
      <c r="A108" s="1" t="s">
        <v>1138</v>
      </c>
      <c r="B108" s="1" t="s">
        <v>1139</v>
      </c>
      <c r="C108" s="1" t="s">
        <v>354</v>
      </c>
      <c r="D108" s="1" t="s">
        <v>1140</v>
      </c>
      <c r="E108" s="1" t="s">
        <v>1141</v>
      </c>
      <c r="F108" s="1" t="s">
        <v>1142</v>
      </c>
      <c r="G108" s="1" t="s">
        <v>1143</v>
      </c>
      <c r="H108" s="1" t="s">
        <v>1144</v>
      </c>
      <c r="I108" s="1" t="s">
        <v>1145</v>
      </c>
      <c r="J108" s="1" t="s">
        <v>469</v>
      </c>
      <c r="K108" s="1" t="s">
        <v>1146</v>
      </c>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1150</v>
      </c>
      <c r="E109" s="1" t="s">
        <v>1151</v>
      </c>
      <c r="F109" s="1" t="s">
        <v>1152</v>
      </c>
      <c r="G109" s="1" t="s">
        <v>1153</v>
      </c>
      <c r="H109" s="1" t="s">
        <v>1154</v>
      </c>
      <c r="I109" s="1" t="s">
        <v>1155</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t="s">
        <v>1148</v>
      </c>
      <c r="C110" s="1" t="s">
        <v>1149</v>
      </c>
      <c r="D110" s="1" t="s">
        <v>1150</v>
      </c>
      <c r="E110" s="1" t="s">
        <v>1151</v>
      </c>
      <c r="F110" s="1" t="s">
        <v>1152</v>
      </c>
      <c r="G110" s="1" t="s">
        <v>1153</v>
      </c>
      <c r="H110" s="1" t="s">
        <v>1154</v>
      </c>
      <c r="I110" s="1" t="s">
        <v>1155</v>
      </c>
      <c r="J110" s="1" t="s">
        <v>1156</v>
      </c>
      <c r="K110" s="1" t="s">
        <v>1157</v>
      </c>
      <c r="L110" s="2"/>
      <c r="M110" s="2"/>
      <c r="N110" s="2"/>
      <c r="O110" s="2"/>
      <c r="P110" s="2"/>
      <c r="Q110" s="2"/>
      <c r="R110" s="2"/>
      <c r="S110" s="2"/>
      <c r="T110" s="2"/>
      <c r="U110" s="2"/>
      <c r="V110" s="2"/>
      <c r="W110" s="2"/>
      <c r="X110" s="2"/>
      <c r="Y110" s="2"/>
      <c r="Z110" s="2"/>
    </row>
    <row r="111" ht="15.75" customHeight="1">
      <c r="A111" s="1" t="s">
        <v>1159</v>
      </c>
      <c r="B111" s="1" t="s">
        <v>574</v>
      </c>
      <c r="C111" s="1" t="s">
        <v>1160</v>
      </c>
      <c r="D111" s="1" t="s">
        <v>1161</v>
      </c>
      <c r="E111" s="1" t="s">
        <v>159</v>
      </c>
      <c r="F111" s="1" t="s">
        <v>1162</v>
      </c>
      <c r="G111" s="1" t="s">
        <v>1163</v>
      </c>
      <c r="H111" s="1" t="s">
        <v>1164</v>
      </c>
      <c r="I111" s="1" t="s">
        <v>1165</v>
      </c>
      <c r="J111" s="1" t="s">
        <v>1166</v>
      </c>
      <c r="K111" s="1">
        <v>-8.0</v>
      </c>
      <c r="L111" s="2"/>
      <c r="M111" s="2"/>
      <c r="N111" s="2"/>
      <c r="O111" s="2"/>
      <c r="P111" s="2"/>
      <c r="Q111" s="2"/>
      <c r="R111" s="2"/>
      <c r="S111" s="2"/>
      <c r="T111" s="2"/>
      <c r="U111" s="2"/>
      <c r="V111" s="2"/>
      <c r="W111" s="2"/>
      <c r="X111" s="2"/>
      <c r="Y111" s="2"/>
      <c r="Z111" s="2"/>
    </row>
    <row r="112" ht="15.75" customHeight="1">
      <c r="A112" s="1" t="s">
        <v>1167</v>
      </c>
      <c r="B112" s="1" t="s">
        <v>574</v>
      </c>
      <c r="C112" s="1" t="s">
        <v>1160</v>
      </c>
      <c r="D112" s="1" t="s">
        <v>1161</v>
      </c>
      <c r="E112" s="1" t="s">
        <v>159</v>
      </c>
      <c r="F112" s="1" t="s">
        <v>1162</v>
      </c>
      <c r="G112" s="1" t="s">
        <v>1163</v>
      </c>
      <c r="H112" s="1" t="s">
        <v>1164</v>
      </c>
      <c r="I112" s="1" t="s">
        <v>1165</v>
      </c>
      <c r="J112" s="1" t="s">
        <v>1166</v>
      </c>
      <c r="K112" s="1">
        <v>-8.0</v>
      </c>
      <c r="L112" s="2"/>
      <c r="M112" s="2"/>
      <c r="N112" s="2"/>
      <c r="O112" s="2"/>
      <c r="P112" s="2"/>
      <c r="Q112" s="2"/>
      <c r="R112" s="2"/>
      <c r="S112" s="2"/>
      <c r="T112" s="2"/>
      <c r="U112" s="2"/>
      <c r="V112" s="2"/>
      <c r="W112" s="2"/>
      <c r="X112" s="2"/>
      <c r="Y112" s="2"/>
      <c r="Z112" s="2"/>
    </row>
    <row r="113" ht="15.75" customHeight="1">
      <c r="A113" s="1" t="s">
        <v>1168</v>
      </c>
      <c r="B113" s="1" t="s">
        <v>1169</v>
      </c>
      <c r="C113" s="1" t="s">
        <v>1170</v>
      </c>
      <c r="D113" s="1" t="s">
        <v>1171</v>
      </c>
      <c r="E113" s="1" t="s">
        <v>1172</v>
      </c>
      <c r="F113" s="1" t="s">
        <v>1173</v>
      </c>
      <c r="G113" s="1" t="s">
        <v>1174</v>
      </c>
      <c r="H113" s="1" t="s">
        <v>1175</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706</v>
      </c>
      <c r="E114" s="1" t="s">
        <v>1182</v>
      </c>
      <c r="F114" s="1" t="s">
        <v>1183</v>
      </c>
      <c r="G114" s="1" t="s">
        <v>1184</v>
      </c>
      <c r="H114" s="1" t="s">
        <v>1185</v>
      </c>
      <c r="I114" s="1" t="s">
        <v>1186</v>
      </c>
      <c r="J114" s="1" t="s">
        <v>1187</v>
      </c>
      <c r="K114" s="1" t="s">
        <v>1002</v>
      </c>
      <c r="L114" s="2"/>
      <c r="M114" s="2"/>
      <c r="N114" s="2"/>
      <c r="O114" s="2"/>
      <c r="P114" s="2"/>
      <c r="Q114" s="2"/>
      <c r="R114" s="2"/>
      <c r="S114" s="2"/>
      <c r="T114" s="2"/>
      <c r="U114" s="2"/>
      <c r="V114" s="2"/>
      <c r="W114" s="2"/>
      <c r="X114" s="2"/>
      <c r="Y114" s="2"/>
      <c r="Z114" s="2"/>
    </row>
    <row r="115" ht="15.75" customHeight="1">
      <c r="A115" s="1" t="s">
        <v>1188</v>
      </c>
      <c r="B115" s="1" t="s">
        <v>1189</v>
      </c>
      <c r="C115" s="1" t="s">
        <v>1190</v>
      </c>
      <c r="D115" s="1" t="s">
        <v>1191</v>
      </c>
      <c r="E115" s="1" t="s">
        <v>1192</v>
      </c>
      <c r="F115" s="1" t="s">
        <v>1193</v>
      </c>
      <c r="G115" s="1" t="s">
        <v>1194</v>
      </c>
      <c r="H115" s="1" t="s">
        <v>1195</v>
      </c>
      <c r="I115" s="1" t="s">
        <v>1196</v>
      </c>
      <c r="J115" s="1" t="s">
        <v>1197</v>
      </c>
      <c r="K115" s="1" t="s">
        <v>1198</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321</v>
      </c>
      <c r="E116" s="1" t="s">
        <v>434</v>
      </c>
      <c r="F116" s="1" t="s">
        <v>1202</v>
      </c>
      <c r="G116" s="1" t="s">
        <v>1203</v>
      </c>
      <c r="H116" s="1" t="s">
        <v>1204</v>
      </c>
      <c r="I116" s="1" t="s">
        <v>1205</v>
      </c>
      <c r="J116" s="1" t="s">
        <v>1206</v>
      </c>
      <c r="K116" s="1" t="s">
        <v>1207</v>
      </c>
      <c r="L116" s="2"/>
      <c r="M116" s="2"/>
      <c r="N116" s="2"/>
      <c r="O116" s="2"/>
      <c r="P116" s="2"/>
      <c r="Q116" s="2"/>
      <c r="R116" s="2"/>
      <c r="S116" s="2"/>
      <c r="T116" s="2"/>
      <c r="U116" s="2"/>
      <c r="V116" s="2"/>
      <c r="W116" s="2"/>
      <c r="X116" s="2"/>
      <c r="Y116" s="2"/>
      <c r="Z116" s="2"/>
    </row>
    <row r="117" ht="15.75" customHeight="1">
      <c r="A117" s="1" t="s">
        <v>1208</v>
      </c>
      <c r="B117" s="1" t="s">
        <v>1209</v>
      </c>
      <c r="C117" s="1" t="s">
        <v>1210</v>
      </c>
      <c r="D117" s="1" t="s">
        <v>1211</v>
      </c>
      <c r="E117" s="1" t="s">
        <v>1212</v>
      </c>
      <c r="F117" s="1" t="s">
        <v>1213</v>
      </c>
      <c r="G117" s="1" t="s">
        <v>1055</v>
      </c>
      <c r="H117" s="1" t="s">
        <v>1214</v>
      </c>
      <c r="I117" s="1" t="s">
        <v>1215</v>
      </c>
      <c r="J117" s="1" t="s">
        <v>808</v>
      </c>
      <c r="K117" s="1" t="s">
        <v>1216</v>
      </c>
      <c r="L117" s="2"/>
      <c r="M117" s="2"/>
      <c r="N117" s="2"/>
      <c r="O117" s="2"/>
      <c r="P117" s="2"/>
      <c r="Q117" s="2"/>
      <c r="R117" s="2"/>
      <c r="S117" s="2"/>
      <c r="T117" s="2"/>
      <c r="U117" s="2"/>
      <c r="V117" s="2"/>
      <c r="W117" s="2"/>
      <c r="X117" s="2"/>
      <c r="Y117" s="2"/>
      <c r="Z117" s="2"/>
    </row>
    <row r="118" ht="15.75" customHeight="1">
      <c r="A118" s="1" t="s">
        <v>1217</v>
      </c>
      <c r="B118" s="1" t="s">
        <v>1218</v>
      </c>
      <c r="C118" s="1" t="s">
        <v>1219</v>
      </c>
      <c r="D118" s="1" t="s">
        <v>1220</v>
      </c>
      <c r="E118" s="1" t="s">
        <v>1221</v>
      </c>
      <c r="F118" s="1" t="s">
        <v>1222</v>
      </c>
      <c r="G118" s="1" t="s">
        <v>1223</v>
      </c>
      <c r="H118" s="1" t="s">
        <v>1224</v>
      </c>
      <c r="I118" s="1" t="s">
        <v>1225</v>
      </c>
      <c r="J118" s="1" t="s">
        <v>1226</v>
      </c>
      <c r="K118" s="1" t="s">
        <v>1227</v>
      </c>
      <c r="L118" s="2"/>
      <c r="M118" s="2"/>
      <c r="N118" s="2"/>
      <c r="O118" s="2"/>
      <c r="P118" s="2"/>
      <c r="Q118" s="2"/>
      <c r="R118" s="2"/>
      <c r="S118" s="2"/>
      <c r="T118" s="2"/>
      <c r="U118" s="2"/>
      <c r="V118" s="2"/>
      <c r="W118" s="2"/>
      <c r="X118" s="2"/>
      <c r="Y118" s="2"/>
      <c r="Z118" s="2"/>
    </row>
    <row r="119" ht="15.75" customHeight="1">
      <c r="A119" s="1" t="s">
        <v>1228</v>
      </c>
      <c r="B119" s="1" t="s">
        <v>342</v>
      </c>
      <c r="C119" s="1" t="s">
        <v>243</v>
      </c>
      <c r="D119" s="1" t="s">
        <v>1229</v>
      </c>
      <c r="E119" s="1" t="s">
        <v>184</v>
      </c>
      <c r="F119" s="1" t="s">
        <v>1230</v>
      </c>
      <c r="G119" s="1" t="s">
        <v>1231</v>
      </c>
      <c r="H119" s="1" t="s">
        <v>1232</v>
      </c>
      <c r="I119" s="1" t="s">
        <v>1233</v>
      </c>
      <c r="J119" s="1" t="s">
        <v>290</v>
      </c>
      <c r="K119" s="1" t="s">
        <v>1234</v>
      </c>
      <c r="L119" s="2"/>
      <c r="M119" s="2"/>
      <c r="N119" s="2"/>
      <c r="O119" s="2"/>
      <c r="P119" s="2"/>
      <c r="Q119" s="2"/>
      <c r="R119" s="2"/>
      <c r="S119" s="2"/>
      <c r="T119" s="2"/>
      <c r="U119" s="2"/>
      <c r="V119" s="2"/>
      <c r="W119" s="2"/>
      <c r="X119" s="2"/>
      <c r="Y119" s="2"/>
      <c r="Z119" s="2"/>
    </row>
    <row r="120" ht="15.75" customHeight="1">
      <c r="A120" s="1" t="s">
        <v>1235</v>
      </c>
      <c r="B120" s="1" t="s">
        <v>1236</v>
      </c>
      <c r="C120" s="1" t="s">
        <v>1230</v>
      </c>
      <c r="D120" s="1" t="s">
        <v>1237</v>
      </c>
      <c r="E120" s="1" t="s">
        <v>1238</v>
      </c>
      <c r="F120" s="1" t="s">
        <v>1239</v>
      </c>
      <c r="G120" s="1" t="s">
        <v>1240</v>
      </c>
      <c r="H120" s="1" t="s">
        <v>1241</v>
      </c>
      <c r="I120" s="1" t="s">
        <v>1242</v>
      </c>
      <c r="J120" s="1" t="s">
        <v>1243</v>
      </c>
      <c r="K120" s="1" t="s">
        <v>1244</v>
      </c>
      <c r="L120" s="2"/>
      <c r="M120" s="2"/>
      <c r="N120" s="2"/>
      <c r="O120" s="2"/>
      <c r="P120" s="2"/>
      <c r="Q120" s="2"/>
      <c r="R120" s="2"/>
      <c r="S120" s="2"/>
      <c r="T120" s="2"/>
      <c r="U120" s="2"/>
      <c r="V120" s="2"/>
      <c r="W120" s="2"/>
      <c r="X120" s="2"/>
      <c r="Y120" s="2"/>
      <c r="Z120" s="2"/>
    </row>
    <row r="121" ht="15.75" customHeight="1">
      <c r="A121" s="1" t="s">
        <v>1245</v>
      </c>
      <c r="B121" s="1" t="s">
        <v>1246</v>
      </c>
      <c r="C121" s="1" t="s">
        <v>1247</v>
      </c>
      <c r="D121" s="1" t="s">
        <v>1248</v>
      </c>
      <c r="E121" s="1" t="s">
        <v>1249</v>
      </c>
      <c r="F121" s="1" t="s">
        <v>1250</v>
      </c>
      <c r="G121" s="1" t="s">
        <v>1251</v>
      </c>
      <c r="H121" s="1" t="s">
        <v>1252</v>
      </c>
      <c r="I121" s="1" t="s">
        <v>1253</v>
      </c>
      <c r="J121" s="1" t="s">
        <v>1254</v>
      </c>
      <c r="K121" s="1" t="s">
        <v>1004</v>
      </c>
      <c r="L121" s="2"/>
      <c r="M121" s="2"/>
      <c r="N121" s="2"/>
      <c r="O121" s="2"/>
      <c r="P121" s="2"/>
      <c r="Q121" s="2"/>
      <c r="R121" s="2"/>
      <c r="S121" s="2"/>
      <c r="T121" s="2"/>
      <c r="U121" s="2"/>
      <c r="V121" s="2"/>
      <c r="W121" s="2"/>
      <c r="X121" s="2"/>
      <c r="Y121" s="2"/>
      <c r="Z121" s="2"/>
    </row>
    <row r="122" ht="15.75" customHeight="1">
      <c r="A122" s="1" t="s">
        <v>1255</v>
      </c>
      <c r="B122" s="1" t="s">
        <v>1256</v>
      </c>
      <c r="C122" s="1" t="s">
        <v>1257</v>
      </c>
      <c r="D122" s="1" t="s">
        <v>1258</v>
      </c>
      <c r="E122" s="1" t="s">
        <v>1259</v>
      </c>
      <c r="F122" s="1" t="s">
        <v>1260</v>
      </c>
      <c r="G122" s="1" t="s">
        <v>1261</v>
      </c>
      <c r="H122" s="1" t="s">
        <v>1262</v>
      </c>
      <c r="I122" s="1" t="s">
        <v>1263</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t="s">
        <v>1267</v>
      </c>
      <c r="C123" s="1" t="s">
        <v>1268</v>
      </c>
      <c r="D123" s="1" t="s">
        <v>603</v>
      </c>
      <c r="E123" s="1" t="s">
        <v>763</v>
      </c>
      <c r="F123" s="1" t="s">
        <v>1269</v>
      </c>
      <c r="G123" s="1" t="s">
        <v>917</v>
      </c>
      <c r="H123" s="1" t="s">
        <v>1270</v>
      </c>
      <c r="I123" s="1" t="s">
        <v>1271</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t="s">
        <v>1275</v>
      </c>
      <c r="C124" s="1" t="s">
        <v>1276</v>
      </c>
      <c r="D124" s="1" t="s">
        <v>1277</v>
      </c>
      <c r="E124" s="1" t="s">
        <v>1278</v>
      </c>
      <c r="F124" s="1" t="s">
        <v>1279</v>
      </c>
      <c r="G124" s="1" t="s">
        <v>1280</v>
      </c>
      <c r="H124" s="1" t="s">
        <v>1281</v>
      </c>
      <c r="I124" s="1" t="s">
        <v>1282</v>
      </c>
      <c r="J124" s="1" t="s">
        <v>1283</v>
      </c>
      <c r="K124" s="1" t="s">
        <v>1284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1285</v>
      </c>
      <c r="C1" s="1" t="s">
        <v>1286</v>
      </c>
      <c r="D1" s="1" t="s">
        <v>1287</v>
      </c>
      <c r="E1" s="1" t="s">
        <v>1288</v>
      </c>
      <c r="F1" s="1" t="s">
        <v>1289</v>
      </c>
      <c r="G1" s="1" t="s">
        <v>1290</v>
      </c>
      <c r="H1" s="1" t="s">
        <v>1291</v>
      </c>
      <c r="I1" s="1" t="s">
        <v>1292</v>
      </c>
      <c r="J1" s="2"/>
      <c r="K1" s="2"/>
      <c r="L1" s="2"/>
      <c r="M1" s="2"/>
      <c r="N1" s="2"/>
      <c r="O1" s="2"/>
      <c r="P1" s="2"/>
      <c r="Q1" s="2"/>
      <c r="R1" s="2"/>
      <c r="S1" s="2"/>
      <c r="T1" s="2"/>
      <c r="U1" s="2"/>
      <c r="V1" s="2"/>
      <c r="W1" s="2"/>
      <c r="X1" s="2"/>
      <c r="Y1" s="2"/>
      <c r="Z1" s="2"/>
    </row>
    <row r="2">
      <c r="A2" s="1" t="s">
        <v>1293</v>
      </c>
      <c r="B2" s="1" t="s">
        <v>1294</v>
      </c>
      <c r="C2" s="1" t="s">
        <v>1295</v>
      </c>
      <c r="D2" s="1" t="s">
        <v>1296</v>
      </c>
      <c r="E2" s="1" t="s">
        <v>1297</v>
      </c>
      <c r="F2" s="1" t="s">
        <v>1298</v>
      </c>
      <c r="G2" s="1" t="s">
        <v>1299</v>
      </c>
      <c r="H2" s="1" t="s">
        <v>1300</v>
      </c>
      <c r="I2" s="1" t="s">
        <v>1300</v>
      </c>
      <c r="J2" s="2"/>
      <c r="K2" s="2"/>
      <c r="L2" s="2"/>
      <c r="M2" s="2"/>
      <c r="N2" s="2"/>
      <c r="O2" s="2"/>
      <c r="P2" s="2"/>
      <c r="Q2" s="2"/>
      <c r="R2" s="2"/>
      <c r="S2" s="2"/>
      <c r="T2" s="2"/>
      <c r="U2" s="2"/>
      <c r="V2" s="2"/>
      <c r="W2" s="2"/>
      <c r="X2" s="2"/>
      <c r="Y2" s="2"/>
      <c r="Z2" s="2"/>
    </row>
    <row r="3">
      <c r="A3" s="1" t="s">
        <v>1301</v>
      </c>
      <c r="B3" s="1" t="s">
        <v>1300</v>
      </c>
      <c r="C3" s="1" t="s">
        <v>1302</v>
      </c>
      <c r="D3" s="1" t="s">
        <v>1303</v>
      </c>
      <c r="E3" s="1" t="s">
        <v>1304</v>
      </c>
      <c r="F3" s="1" t="s">
        <v>1305</v>
      </c>
      <c r="G3" s="1" t="s">
        <v>1306</v>
      </c>
      <c r="H3" s="1" t="s">
        <v>1300</v>
      </c>
      <c r="I3" s="1" t="s">
        <v>1300</v>
      </c>
      <c r="J3" s="2"/>
      <c r="K3" s="2"/>
      <c r="L3" s="2"/>
      <c r="M3" s="2"/>
      <c r="N3" s="2"/>
      <c r="O3" s="2"/>
      <c r="P3" s="2"/>
      <c r="Q3" s="2"/>
      <c r="R3" s="2"/>
      <c r="S3" s="2"/>
      <c r="T3" s="2"/>
      <c r="U3" s="2"/>
      <c r="V3" s="2"/>
      <c r="W3" s="2"/>
      <c r="X3" s="2"/>
      <c r="Y3" s="2"/>
      <c r="Z3" s="2"/>
    </row>
    <row r="4">
      <c r="A4" s="1" t="s">
        <v>1307</v>
      </c>
      <c r="B4" s="1" t="s">
        <v>1294</v>
      </c>
      <c r="C4" s="1" t="s">
        <v>1295</v>
      </c>
      <c r="D4" s="1" t="s">
        <v>1296</v>
      </c>
      <c r="E4" s="1" t="s">
        <v>1297</v>
      </c>
      <c r="F4" s="1" t="s">
        <v>1298</v>
      </c>
      <c r="G4" s="1" t="s">
        <v>1308</v>
      </c>
      <c r="H4" s="1" t="s">
        <v>1309</v>
      </c>
      <c r="I4" s="1" t="s">
        <v>1310</v>
      </c>
      <c r="J4" s="2"/>
      <c r="K4" s="2"/>
      <c r="L4" s="2"/>
      <c r="M4" s="2"/>
      <c r="N4" s="2"/>
      <c r="O4" s="2"/>
      <c r="P4" s="2"/>
      <c r="Q4" s="2"/>
      <c r="R4" s="2"/>
      <c r="S4" s="2"/>
      <c r="T4" s="2"/>
      <c r="U4" s="2"/>
      <c r="V4" s="2"/>
      <c r="W4" s="2"/>
      <c r="X4" s="2"/>
      <c r="Y4" s="2"/>
      <c r="Z4" s="2"/>
    </row>
    <row r="5">
      <c r="A5" s="1" t="s">
        <v>1301</v>
      </c>
      <c r="B5" s="1" t="s">
        <v>1300</v>
      </c>
      <c r="C5" s="1" t="s">
        <v>1302</v>
      </c>
      <c r="D5" s="1" t="s">
        <v>1303</v>
      </c>
      <c r="E5" s="1" t="s">
        <v>1304</v>
      </c>
      <c r="F5" s="1" t="s">
        <v>1305</v>
      </c>
      <c r="G5" s="1" t="s">
        <v>1311</v>
      </c>
      <c r="H5" s="1" t="s">
        <v>1312</v>
      </c>
      <c r="I5" s="1" t="s">
        <v>1313</v>
      </c>
      <c r="J5" s="2"/>
      <c r="K5" s="2"/>
      <c r="L5" s="2"/>
      <c r="M5" s="2"/>
      <c r="N5" s="2"/>
      <c r="O5" s="2"/>
      <c r="P5" s="2"/>
      <c r="Q5" s="2"/>
      <c r="R5" s="2"/>
      <c r="S5" s="2"/>
      <c r="T5" s="2"/>
      <c r="U5" s="2"/>
      <c r="V5" s="2"/>
      <c r="W5" s="2"/>
      <c r="X5" s="2"/>
      <c r="Y5" s="2"/>
      <c r="Z5" s="2"/>
    </row>
    <row r="6">
      <c r="A6" s="1" t="s">
        <v>1314</v>
      </c>
      <c r="B6" s="1" t="s">
        <v>1315</v>
      </c>
      <c r="C6" s="1" t="s">
        <v>1316</v>
      </c>
      <c r="D6" s="1" t="s">
        <v>1317</v>
      </c>
      <c r="E6" s="1" t="s">
        <v>1318</v>
      </c>
      <c r="F6" s="1" t="s">
        <v>1319</v>
      </c>
      <c r="G6" s="1" t="s">
        <v>1320</v>
      </c>
      <c r="H6" s="1" t="s">
        <v>1321</v>
      </c>
      <c r="I6" s="1" t="s">
        <v>1322</v>
      </c>
      <c r="J6" s="2"/>
      <c r="K6" s="2"/>
      <c r="L6" s="2"/>
      <c r="M6" s="2"/>
      <c r="N6" s="2"/>
      <c r="O6" s="2"/>
      <c r="P6" s="2"/>
      <c r="Q6" s="2"/>
      <c r="R6" s="2"/>
      <c r="S6" s="2"/>
      <c r="T6" s="2"/>
      <c r="U6" s="2"/>
      <c r="V6" s="2"/>
      <c r="W6" s="2"/>
      <c r="X6" s="2"/>
      <c r="Y6" s="2"/>
      <c r="Z6" s="2"/>
    </row>
    <row r="7">
      <c r="A7" s="1" t="s">
        <v>1323</v>
      </c>
      <c r="B7" s="1" t="s">
        <v>1324</v>
      </c>
      <c r="C7" s="1" t="s">
        <v>1325</v>
      </c>
      <c r="D7" s="1" t="s">
        <v>1326</v>
      </c>
      <c r="E7" s="1" t="s">
        <v>1327</v>
      </c>
      <c r="F7" s="1" t="s">
        <v>1328</v>
      </c>
      <c r="G7" s="1" t="s">
        <v>1329</v>
      </c>
      <c r="H7" s="1" t="s">
        <v>1330</v>
      </c>
      <c r="I7" s="1" t="s">
        <v>1331</v>
      </c>
      <c r="J7" s="2"/>
      <c r="K7" s="2"/>
      <c r="L7" s="2"/>
      <c r="M7" s="2"/>
      <c r="N7" s="2"/>
      <c r="O7" s="2"/>
      <c r="P7" s="2"/>
      <c r="Q7" s="2"/>
      <c r="R7" s="2"/>
      <c r="S7" s="2"/>
      <c r="T7" s="2"/>
      <c r="U7" s="2"/>
      <c r="V7" s="2"/>
      <c r="W7" s="2"/>
      <c r="X7" s="2"/>
      <c r="Y7" s="2"/>
      <c r="Z7" s="2"/>
    </row>
    <row r="8">
      <c r="A8" s="1" t="s">
        <v>1332</v>
      </c>
      <c r="B8" s="1" t="s">
        <v>1300</v>
      </c>
      <c r="C8" s="1" t="s">
        <v>1333</v>
      </c>
      <c r="D8" s="1" t="s">
        <v>1334</v>
      </c>
      <c r="E8" s="1" t="s">
        <v>1335</v>
      </c>
      <c r="F8" s="1" t="s">
        <v>1333</v>
      </c>
      <c r="G8" s="1" t="s">
        <v>1336</v>
      </c>
      <c r="H8" s="1" t="s">
        <v>1333</v>
      </c>
      <c r="I8" s="1" t="s">
        <v>1337</v>
      </c>
      <c r="J8" s="2"/>
      <c r="K8" s="2"/>
      <c r="L8" s="2"/>
      <c r="M8" s="2"/>
      <c r="N8" s="2"/>
      <c r="O8" s="2"/>
      <c r="P8" s="2"/>
      <c r="Q8" s="2"/>
      <c r="R8" s="2"/>
      <c r="S8" s="2"/>
      <c r="T8" s="2"/>
      <c r="U8" s="2"/>
      <c r="V8" s="2"/>
      <c r="W8" s="2"/>
      <c r="X8" s="2"/>
      <c r="Y8" s="2"/>
      <c r="Z8" s="2"/>
    </row>
    <row r="9">
      <c r="A9" s="1" t="s">
        <v>1338</v>
      </c>
      <c r="B9" s="1" t="s">
        <v>1339</v>
      </c>
      <c r="C9" s="1" t="s">
        <v>1340</v>
      </c>
      <c r="D9" s="1" t="s">
        <v>1341</v>
      </c>
      <c r="E9" s="1" t="s">
        <v>1342</v>
      </c>
      <c r="F9" s="1" t="s">
        <v>1343</v>
      </c>
      <c r="G9" s="1" t="s">
        <v>1344</v>
      </c>
      <c r="H9" s="1" t="s">
        <v>1345</v>
      </c>
      <c r="I9" s="1" t="s">
        <v>1345</v>
      </c>
      <c r="J9" s="2"/>
      <c r="K9" s="2"/>
      <c r="L9" s="2"/>
      <c r="M9" s="2"/>
      <c r="N9" s="2"/>
      <c r="O9" s="2"/>
      <c r="P9" s="2"/>
      <c r="Q9" s="2"/>
      <c r="R9" s="2"/>
      <c r="S9" s="2"/>
      <c r="T9" s="2"/>
      <c r="U9" s="2"/>
      <c r="V9" s="2"/>
      <c r="W9" s="2"/>
      <c r="X9" s="2"/>
      <c r="Y9" s="2"/>
      <c r="Z9" s="2"/>
    </row>
    <row r="10">
      <c r="A10" s="1" t="s">
        <v>1346</v>
      </c>
      <c r="B10" s="1" t="s">
        <v>1339</v>
      </c>
      <c r="C10" s="1" t="s">
        <v>1340</v>
      </c>
      <c r="D10" s="1" t="s">
        <v>1341</v>
      </c>
      <c r="E10" s="1" t="s">
        <v>1342</v>
      </c>
      <c r="F10" s="1" t="s">
        <v>1343</v>
      </c>
      <c r="G10" s="1" t="s">
        <v>1347</v>
      </c>
      <c r="H10" s="1" t="s">
        <v>1348</v>
      </c>
      <c r="I10" s="1" t="s">
        <v>1329</v>
      </c>
      <c r="J10" s="2"/>
      <c r="K10" s="2"/>
      <c r="L10" s="2"/>
      <c r="M10" s="2"/>
      <c r="N10" s="2"/>
      <c r="O10" s="2"/>
      <c r="P10" s="2"/>
      <c r="Q10" s="2"/>
      <c r="R10" s="2"/>
      <c r="S10" s="2"/>
      <c r="T10" s="2"/>
      <c r="U10" s="2"/>
      <c r="V10" s="2"/>
      <c r="W10" s="2"/>
      <c r="X10" s="2"/>
      <c r="Y10" s="2"/>
      <c r="Z10" s="2"/>
    </row>
    <row r="11">
      <c r="A11" s="1" t="s">
        <v>1349</v>
      </c>
      <c r="B11" s="1" t="s">
        <v>1350</v>
      </c>
      <c r="C11" s="1" t="s">
        <v>1351</v>
      </c>
      <c r="D11" s="1" t="s">
        <v>1352</v>
      </c>
      <c r="E11" s="1" t="s">
        <v>1353</v>
      </c>
      <c r="F11" s="1" t="s">
        <v>1354</v>
      </c>
      <c r="G11" s="1" t="s">
        <v>1355</v>
      </c>
      <c r="H11" s="1" t="s">
        <v>1356</v>
      </c>
      <c r="I11" s="1" t="s">
        <v>1300</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1300</v>
      </c>
      <c r="J12" s="2"/>
      <c r="K12" s="2"/>
      <c r="L12" s="2"/>
      <c r="M12" s="2"/>
      <c r="N12" s="2"/>
      <c r="O12" s="2"/>
      <c r="P12" s="2"/>
      <c r="Q12" s="2"/>
      <c r="R12" s="2"/>
      <c r="S12" s="2"/>
      <c r="T12" s="2"/>
      <c r="U12" s="2"/>
      <c r="V12" s="2"/>
      <c r="W12" s="2"/>
      <c r="X12" s="2"/>
      <c r="Y12" s="2"/>
      <c r="Z12" s="2"/>
    </row>
    <row r="13">
      <c r="A13" s="1" t="s">
        <v>1365</v>
      </c>
      <c r="B13" s="1" t="s">
        <v>1300</v>
      </c>
      <c r="C13" s="1" t="s">
        <v>1300</v>
      </c>
      <c r="D13" s="1" t="s">
        <v>1300</v>
      </c>
      <c r="E13" s="1" t="s">
        <v>1300</v>
      </c>
      <c r="F13" s="1" t="s">
        <v>1300</v>
      </c>
      <c r="G13" s="1" t="s">
        <v>1300</v>
      </c>
      <c r="H13" s="1" t="s">
        <v>1300</v>
      </c>
      <c r="I13" s="1" t="s">
        <v>1300</v>
      </c>
      <c r="J13" s="2"/>
      <c r="K13" s="2"/>
      <c r="L13" s="2"/>
      <c r="M13" s="2"/>
      <c r="N13" s="2"/>
      <c r="O13" s="2"/>
      <c r="P13" s="2"/>
      <c r="Q13" s="2"/>
      <c r="R13" s="2"/>
      <c r="S13" s="2"/>
      <c r="T13" s="2"/>
      <c r="U13" s="2"/>
      <c r="V13" s="2"/>
      <c r="W13" s="2"/>
      <c r="X13" s="2"/>
      <c r="Y13" s="2"/>
      <c r="Z13" s="2"/>
    </row>
    <row r="14">
      <c r="A14" s="1" t="s">
        <v>1366</v>
      </c>
      <c r="B14" s="1" t="s">
        <v>1300</v>
      </c>
      <c r="C14" s="1" t="s">
        <v>1300</v>
      </c>
      <c r="D14" s="1" t="s">
        <v>1300</v>
      </c>
      <c r="E14" s="1" t="s">
        <v>1300</v>
      </c>
      <c r="F14" s="1" t="s">
        <v>1300</v>
      </c>
      <c r="G14" s="1" t="s">
        <v>1300</v>
      </c>
      <c r="H14" s="1" t="s">
        <v>1300</v>
      </c>
      <c r="I14" s="1" t="s">
        <v>1300</v>
      </c>
      <c r="J14" s="2"/>
      <c r="K14" s="2"/>
      <c r="L14" s="2"/>
      <c r="M14" s="2"/>
      <c r="N14" s="2"/>
      <c r="O14" s="2"/>
      <c r="P14" s="2"/>
      <c r="Q14" s="2"/>
      <c r="R14" s="2"/>
      <c r="S14" s="2"/>
      <c r="T14" s="2"/>
      <c r="U14" s="2"/>
      <c r="V14" s="2"/>
      <c r="W14" s="2"/>
      <c r="X14" s="2"/>
      <c r="Y14" s="2"/>
      <c r="Z14" s="2"/>
    </row>
    <row r="15">
      <c r="A15" s="1" t="s">
        <v>1367</v>
      </c>
      <c r="B15" s="1" t="s">
        <v>1300</v>
      </c>
      <c r="C15" s="1" t="s">
        <v>1300</v>
      </c>
      <c r="D15" s="1" t="s">
        <v>1300</v>
      </c>
      <c r="E15" s="1" t="s">
        <v>1300</v>
      </c>
      <c r="F15" s="1" t="s">
        <v>1300</v>
      </c>
      <c r="G15" s="1" t="s">
        <v>1368</v>
      </c>
      <c r="H15" s="1" t="s">
        <v>1369</v>
      </c>
      <c r="I15" s="1" t="s">
        <v>1300</v>
      </c>
      <c r="J15" s="2"/>
      <c r="K15" s="2"/>
      <c r="L15" s="2"/>
      <c r="M15" s="2"/>
      <c r="N15" s="2"/>
      <c r="O15" s="2"/>
      <c r="P15" s="2"/>
      <c r="Q15" s="2"/>
      <c r="R15" s="2"/>
      <c r="S15" s="2"/>
      <c r="T15" s="2"/>
      <c r="U15" s="2"/>
      <c r="V15" s="2"/>
      <c r="W15" s="2"/>
      <c r="X15" s="2"/>
      <c r="Y15" s="2"/>
      <c r="Z15" s="2"/>
    </row>
    <row r="16">
      <c r="A16" s="1" t="s">
        <v>1370</v>
      </c>
      <c r="B16" s="1" t="s">
        <v>1300</v>
      </c>
      <c r="C16" s="1" t="s">
        <v>1300</v>
      </c>
      <c r="D16" s="1" t="s">
        <v>1300</v>
      </c>
      <c r="E16" s="1" t="s">
        <v>1300</v>
      </c>
      <c r="F16" s="1" t="s">
        <v>1300</v>
      </c>
      <c r="G16" s="1" t="s">
        <v>1371</v>
      </c>
      <c r="H16" s="1" t="s">
        <v>1371</v>
      </c>
      <c r="I16" s="1" t="s">
        <v>1300</v>
      </c>
      <c r="J16" s="2"/>
      <c r="K16" s="2"/>
      <c r="L16" s="2"/>
      <c r="M16" s="2"/>
      <c r="N16" s="2"/>
      <c r="O16" s="2"/>
      <c r="P16" s="2"/>
      <c r="Q16" s="2"/>
      <c r="R16" s="2"/>
      <c r="S16" s="2"/>
      <c r="T16" s="2"/>
      <c r="U16" s="2"/>
      <c r="V16" s="2"/>
      <c r="W16" s="2"/>
      <c r="X16" s="2"/>
      <c r="Y16" s="2"/>
      <c r="Z16" s="2"/>
    </row>
    <row r="17">
      <c r="A17" s="1" t="s">
        <v>1372</v>
      </c>
      <c r="B17" s="1" t="s">
        <v>175</v>
      </c>
      <c r="C17" s="1" t="s">
        <v>176</v>
      </c>
      <c r="D17" s="1" t="s">
        <v>177</v>
      </c>
      <c r="E17" s="1" t="s">
        <v>178</v>
      </c>
      <c r="F17" s="1" t="s">
        <v>166</v>
      </c>
      <c r="G17" s="1" t="s">
        <v>1373</v>
      </c>
      <c r="H17" s="1" t="s">
        <v>1374</v>
      </c>
      <c r="I17" s="1" t="s">
        <v>1375</v>
      </c>
      <c r="J17" s="2"/>
      <c r="K17" s="2"/>
      <c r="L17" s="2"/>
      <c r="M17" s="2"/>
      <c r="N17" s="2"/>
      <c r="O17" s="2"/>
      <c r="P17" s="2"/>
      <c r="Q17" s="2"/>
      <c r="R17" s="2"/>
      <c r="S17" s="2"/>
      <c r="T17" s="2"/>
      <c r="U17" s="2"/>
      <c r="V17" s="2"/>
      <c r="W17" s="2"/>
      <c r="X17" s="2"/>
      <c r="Y17" s="2"/>
      <c r="Z17" s="2"/>
    </row>
    <row r="18">
      <c r="A18" s="1" t="s">
        <v>1376</v>
      </c>
      <c r="B18" s="1" t="s">
        <v>1300</v>
      </c>
      <c r="C18" s="1" t="s">
        <v>1300</v>
      </c>
      <c r="D18" s="1" t="s">
        <v>1300</v>
      </c>
      <c r="E18" s="1" t="s">
        <v>1300</v>
      </c>
      <c r="F18" s="1" t="s">
        <v>1300</v>
      </c>
      <c r="G18" s="1" t="s">
        <v>1377</v>
      </c>
      <c r="H18" s="1" t="s">
        <v>1378</v>
      </c>
      <c r="I18" s="1" t="s">
        <v>1300</v>
      </c>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1" t="s">
        <v>1387</v>
      </c>
      <c r="J19" s="2"/>
      <c r="K19" s="2"/>
      <c r="L19" s="2"/>
      <c r="M19" s="2"/>
      <c r="N19" s="2"/>
      <c r="O19" s="2"/>
      <c r="P19" s="2"/>
      <c r="Q19" s="2"/>
      <c r="R19" s="2"/>
      <c r="S19" s="2"/>
      <c r="T19" s="2"/>
      <c r="U19" s="2"/>
      <c r="V19" s="2"/>
      <c r="W19" s="2"/>
      <c r="X19" s="2"/>
      <c r="Y19" s="2"/>
      <c r="Z19" s="2"/>
    </row>
    <row r="20">
      <c r="A20" s="1" t="s">
        <v>1388</v>
      </c>
      <c r="B20" s="1" t="s">
        <v>1389</v>
      </c>
      <c r="C20" s="1" t="s">
        <v>1390</v>
      </c>
      <c r="D20" s="1" t="s">
        <v>1391</v>
      </c>
      <c r="E20" s="1" t="s">
        <v>1392</v>
      </c>
      <c r="F20" s="1" t="s">
        <v>1393</v>
      </c>
      <c r="G20" s="1" t="s">
        <v>1394</v>
      </c>
      <c r="H20" s="1" t="s">
        <v>1395</v>
      </c>
      <c r="I20" s="1" t="s">
        <v>1300</v>
      </c>
      <c r="J20" s="2"/>
      <c r="K20" s="2"/>
      <c r="L20" s="2"/>
      <c r="M20" s="2"/>
      <c r="N20" s="2"/>
      <c r="O20" s="2"/>
      <c r="P20" s="2"/>
      <c r="Q20" s="2"/>
      <c r="R20" s="2"/>
      <c r="S20" s="2"/>
      <c r="T20" s="2"/>
      <c r="U20" s="2"/>
      <c r="V20" s="2"/>
      <c r="W20" s="2"/>
      <c r="X20" s="2"/>
      <c r="Y20" s="2"/>
      <c r="Z20" s="2"/>
    </row>
    <row r="21" ht="15.75" customHeight="1">
      <c r="A21" s="1" t="s">
        <v>1396</v>
      </c>
      <c r="B21" s="1" t="s">
        <v>117</v>
      </c>
      <c r="C21" s="1" t="s">
        <v>1397</v>
      </c>
      <c r="D21" s="1" t="s">
        <v>1398</v>
      </c>
      <c r="E21" s="1" t="s">
        <v>1399</v>
      </c>
      <c r="F21" s="1" t="s">
        <v>1400</v>
      </c>
      <c r="G21" s="1" t="s">
        <v>1401</v>
      </c>
      <c r="H21" s="1" t="s">
        <v>1402</v>
      </c>
      <c r="I21" s="1" t="s">
        <v>1300</v>
      </c>
      <c r="J21" s="2"/>
      <c r="K21" s="2"/>
      <c r="L21" s="2"/>
      <c r="M21" s="2"/>
      <c r="N21" s="2"/>
      <c r="O21" s="2"/>
      <c r="P21" s="2"/>
      <c r="Q21" s="2"/>
      <c r="R21" s="2"/>
      <c r="S21" s="2"/>
      <c r="T21" s="2"/>
      <c r="U21" s="2"/>
      <c r="V21" s="2"/>
      <c r="W21" s="2"/>
      <c r="X21" s="2"/>
      <c r="Y21" s="2"/>
      <c r="Z21" s="2"/>
    </row>
    <row r="22" ht="15.75" customHeight="1">
      <c r="A22" s="1" t="s">
        <v>1403</v>
      </c>
      <c r="B22" s="1" t="s">
        <v>1404</v>
      </c>
      <c r="C22" s="1" t="s">
        <v>1405</v>
      </c>
      <c r="D22" s="1" t="s">
        <v>1406</v>
      </c>
      <c r="E22" s="1" t="s">
        <v>1407</v>
      </c>
      <c r="F22" s="1" t="s">
        <v>1408</v>
      </c>
      <c r="G22" s="1" t="s">
        <v>1409</v>
      </c>
      <c r="H22" s="1" t="s">
        <v>1410</v>
      </c>
      <c r="I22" s="1" t="s">
        <v>1411</v>
      </c>
      <c r="J22" s="2"/>
      <c r="K22" s="2"/>
      <c r="L22" s="2"/>
      <c r="M22" s="2"/>
      <c r="N22" s="2"/>
      <c r="O22" s="2"/>
      <c r="P22" s="2"/>
      <c r="Q22" s="2"/>
      <c r="R22" s="2"/>
      <c r="S22" s="2"/>
      <c r="T22" s="2"/>
      <c r="U22" s="2"/>
      <c r="V22" s="2"/>
      <c r="W22" s="2"/>
      <c r="X22" s="2"/>
      <c r="Y22" s="2"/>
      <c r="Z22" s="2"/>
    </row>
    <row r="23" ht="15.75" customHeight="1">
      <c r="A23" s="1" t="s">
        <v>1412</v>
      </c>
      <c r="B23" s="1" t="s">
        <v>1300</v>
      </c>
      <c r="C23" s="1" t="s">
        <v>1300</v>
      </c>
      <c r="D23" s="1" t="s">
        <v>1300</v>
      </c>
      <c r="E23" s="1" t="s">
        <v>1300</v>
      </c>
      <c r="F23" s="1" t="s">
        <v>1300</v>
      </c>
      <c r="G23" s="1" t="s">
        <v>1413</v>
      </c>
      <c r="H23" s="1" t="s">
        <v>1414</v>
      </c>
      <c r="I23" s="1" t="s">
        <v>1415</v>
      </c>
      <c r="J23" s="2"/>
      <c r="K23" s="2"/>
      <c r="L23" s="2"/>
      <c r="M23" s="2"/>
      <c r="N23" s="2"/>
      <c r="O23" s="2"/>
      <c r="P23" s="2"/>
      <c r="Q23" s="2"/>
      <c r="R23" s="2"/>
      <c r="S23" s="2"/>
      <c r="T23" s="2"/>
      <c r="U23" s="2"/>
      <c r="V23" s="2"/>
      <c r="W23" s="2"/>
      <c r="X23" s="2"/>
      <c r="Y23" s="2"/>
      <c r="Z23" s="2"/>
    </row>
    <row r="24" ht="15.75" customHeight="1">
      <c r="A24" s="1" t="s">
        <v>1416</v>
      </c>
      <c r="B24" s="1" t="s">
        <v>1417</v>
      </c>
      <c r="C24" s="1" t="s">
        <v>1418</v>
      </c>
      <c r="D24" s="1" t="s">
        <v>1419</v>
      </c>
      <c r="E24" s="1" t="s">
        <v>1420</v>
      </c>
      <c r="F24" s="1" t="s">
        <v>1421</v>
      </c>
      <c r="G24" s="1" t="s">
        <v>1422</v>
      </c>
      <c r="H24" s="1" t="s">
        <v>1422</v>
      </c>
      <c r="I24" s="1" t="s">
        <v>1422</v>
      </c>
      <c r="J24" s="2"/>
      <c r="K24" s="2"/>
      <c r="L24" s="2"/>
      <c r="M24" s="2"/>
      <c r="N24" s="2"/>
      <c r="O24" s="2"/>
      <c r="P24" s="2"/>
      <c r="Q24" s="2"/>
      <c r="R24" s="2"/>
      <c r="S24" s="2"/>
      <c r="T24" s="2"/>
      <c r="U24" s="2"/>
      <c r="V24" s="2"/>
      <c r="W24" s="2"/>
      <c r="X24" s="2"/>
      <c r="Y24" s="2"/>
      <c r="Z24" s="2"/>
    </row>
    <row r="25" ht="15.75" customHeight="1">
      <c r="A25" s="1" t="s">
        <v>1423</v>
      </c>
      <c r="B25" s="1" t="s">
        <v>1424</v>
      </c>
      <c r="C25" s="1" t="s">
        <v>1425</v>
      </c>
      <c r="D25" s="1" t="s">
        <v>1426</v>
      </c>
      <c r="E25" s="1" t="s">
        <v>1427</v>
      </c>
      <c r="F25" s="1" t="s">
        <v>1428</v>
      </c>
      <c r="G25" s="1" t="s">
        <v>1429</v>
      </c>
      <c r="H25" s="1" t="s">
        <v>1300</v>
      </c>
      <c r="I25" s="1" t="s">
        <v>1300</v>
      </c>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1300</v>
      </c>
      <c r="H26" s="1" t="s">
        <v>1300</v>
      </c>
      <c r="I26" s="1" t="s">
        <v>1300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1445</v>
      </c>
      <c r="C6" s="2"/>
      <c r="D6" s="2"/>
      <c r="E6" s="2"/>
      <c r="F6" s="2"/>
      <c r="G6" s="2"/>
      <c r="H6" s="2"/>
      <c r="I6" s="2"/>
      <c r="J6" s="2"/>
      <c r="K6" s="2"/>
      <c r="L6" s="2"/>
      <c r="M6" s="2"/>
      <c r="N6" s="2"/>
      <c r="O6" s="2"/>
      <c r="P6" s="2"/>
      <c r="Q6" s="2"/>
      <c r="R6" s="2"/>
      <c r="S6" s="2"/>
      <c r="T6" s="2"/>
      <c r="U6" s="2"/>
      <c r="V6" s="2"/>
      <c r="W6" s="2"/>
      <c r="X6" s="2"/>
      <c r="Y6" s="2"/>
      <c r="Z6" s="2"/>
    </row>
    <row r="7">
      <c r="A7" s="3" t="s">
        <v>1446</v>
      </c>
      <c r="B7" s="1" t="s">
        <v>11</v>
      </c>
      <c r="C7" s="2"/>
      <c r="D7" s="2"/>
      <c r="E7" s="2"/>
      <c r="F7" s="2"/>
      <c r="G7" s="2"/>
      <c r="H7" s="2"/>
      <c r="I7" s="2"/>
      <c r="J7" s="2"/>
      <c r="K7" s="2"/>
      <c r="L7" s="2"/>
      <c r="M7" s="2"/>
      <c r="N7" s="2"/>
      <c r="O7" s="2"/>
      <c r="P7" s="2"/>
      <c r="Q7" s="2"/>
      <c r="R7" s="2"/>
      <c r="S7" s="2"/>
      <c r="T7" s="2"/>
      <c r="U7" s="2"/>
      <c r="V7" s="2"/>
      <c r="W7" s="2"/>
      <c r="X7" s="2"/>
      <c r="Y7" s="2"/>
      <c r="Z7" s="2"/>
    </row>
    <row r="8">
      <c r="A8" s="3" t="s">
        <v>1447</v>
      </c>
      <c r="B8" s="1" t="s">
        <v>1448</v>
      </c>
      <c r="C8" s="2"/>
      <c r="D8" s="2"/>
      <c r="E8" s="2"/>
      <c r="F8" s="2"/>
      <c r="G8" s="2"/>
      <c r="H8" s="2"/>
      <c r="I8" s="2"/>
      <c r="J8" s="2"/>
      <c r="K8" s="2"/>
      <c r="L8" s="2"/>
      <c r="M8" s="2"/>
      <c r="N8" s="2"/>
      <c r="O8" s="2"/>
      <c r="P8" s="2"/>
      <c r="Q8" s="2"/>
      <c r="R8" s="2"/>
      <c r="S8" s="2"/>
      <c r="T8" s="2"/>
      <c r="U8" s="2"/>
      <c r="V8" s="2"/>
      <c r="W8" s="2"/>
      <c r="X8" s="2"/>
      <c r="Y8" s="2"/>
      <c r="Z8" s="2"/>
    </row>
    <row r="9">
      <c r="A9" s="3" t="s">
        <v>1449</v>
      </c>
      <c r="B9" s="4" t="s">
        <v>1450</v>
      </c>
      <c r="C9" s="2"/>
      <c r="D9" s="2"/>
      <c r="E9" s="2"/>
      <c r="F9" s="2"/>
      <c r="G9" s="2"/>
      <c r="H9" s="2"/>
      <c r="I9" s="2"/>
      <c r="J9" s="2"/>
      <c r="K9" s="2"/>
      <c r="L9" s="2"/>
      <c r="M9" s="2"/>
      <c r="N9" s="2"/>
      <c r="O9" s="2"/>
      <c r="P9" s="2"/>
      <c r="Q9" s="2"/>
      <c r="R9" s="2"/>
      <c r="S9" s="2"/>
      <c r="T9" s="2"/>
      <c r="U9" s="2"/>
      <c r="V9" s="2"/>
      <c r="W9" s="2"/>
      <c r="X9" s="2"/>
      <c r="Y9" s="2"/>
      <c r="Z9" s="2"/>
    </row>
    <row r="10">
      <c r="A10" s="3" t="s">
        <v>1451</v>
      </c>
      <c r="B10" s="1"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1454</v>
      </c>
      <c r="C11" s="2"/>
      <c r="D11" s="2"/>
      <c r="E11" s="2"/>
      <c r="F11" s="2"/>
      <c r="G11" s="2"/>
      <c r="H11" s="2"/>
      <c r="I11" s="2"/>
      <c r="J11" s="2"/>
      <c r="K11" s="2"/>
      <c r="L11" s="2"/>
      <c r="M11" s="2"/>
      <c r="N11" s="2"/>
      <c r="O11" s="2"/>
      <c r="P11" s="2"/>
      <c r="Q11" s="2"/>
      <c r="R11" s="2"/>
      <c r="S11" s="2"/>
      <c r="T11" s="2"/>
      <c r="U11" s="2"/>
      <c r="V11" s="2"/>
      <c r="W11" s="2"/>
      <c r="X11" s="2"/>
      <c r="Y11" s="2"/>
      <c r="Z11" s="2"/>
    </row>
    <row r="12">
      <c r="A12" s="3" t="s">
        <v>1455</v>
      </c>
      <c r="B12" s="1" t="s">
        <v>1452</v>
      </c>
      <c r="C12" s="2"/>
      <c r="D12" s="2"/>
      <c r="E12" s="2"/>
      <c r="F12" s="2"/>
      <c r="G12" s="2"/>
      <c r="H12" s="2"/>
      <c r="I12" s="2"/>
      <c r="J12" s="2"/>
      <c r="K12" s="2"/>
      <c r="L12" s="2"/>
      <c r="M12" s="2"/>
      <c r="N12" s="2"/>
      <c r="O12" s="2"/>
      <c r="P12" s="2"/>
      <c r="Q12" s="2"/>
      <c r="R12" s="2"/>
      <c r="S12" s="2"/>
      <c r="T12" s="2"/>
      <c r="U12" s="2"/>
      <c r="V12" s="2"/>
      <c r="W12" s="2"/>
      <c r="X12" s="2"/>
      <c r="Y12" s="2"/>
      <c r="Z12" s="2"/>
    </row>
    <row r="13">
      <c r="A13" s="3" t="s">
        <v>1456</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1459</v>
      </c>
      <c r="C14" s="2"/>
      <c r="D14" s="2"/>
      <c r="E14" s="2"/>
      <c r="F14" s="2"/>
      <c r="G14" s="2"/>
      <c r="H14" s="2"/>
      <c r="I14" s="2"/>
      <c r="J14" s="2"/>
      <c r="K14" s="2"/>
      <c r="L14" s="2"/>
      <c r="M14" s="2"/>
      <c r="N14" s="2"/>
      <c r="O14" s="2"/>
      <c r="P14" s="2"/>
      <c r="Q14" s="2"/>
      <c r="R14" s="2"/>
      <c r="S14" s="2"/>
      <c r="T14" s="2"/>
      <c r="U14" s="2"/>
      <c r="V14" s="2"/>
      <c r="W14" s="2"/>
      <c r="X14" s="2"/>
      <c r="Y14" s="2"/>
      <c r="Z14" s="2"/>
    </row>
    <row r="15">
      <c r="A15" s="3" t="s">
        <v>1460</v>
      </c>
      <c r="B15" s="1" t="s">
        <v>1457</v>
      </c>
      <c r="C15" s="2"/>
      <c r="D15" s="2"/>
      <c r="E15" s="2"/>
      <c r="F15" s="2"/>
      <c r="G15" s="2"/>
      <c r="H15" s="2"/>
      <c r="I15" s="2"/>
      <c r="J15" s="2"/>
      <c r="K15" s="2"/>
      <c r="L15" s="2"/>
      <c r="M15" s="2"/>
      <c r="N15" s="2"/>
      <c r="O15" s="2"/>
      <c r="P15" s="2"/>
      <c r="Q15" s="2"/>
      <c r="R15" s="2"/>
      <c r="S15" s="2"/>
      <c r="T15" s="2"/>
      <c r="U15" s="2"/>
      <c r="V15" s="2"/>
      <c r="W15" s="2"/>
      <c r="X15" s="2"/>
      <c r="Y15" s="2"/>
      <c r="Z15" s="2"/>
    </row>
    <row r="16">
      <c r="A16" s="3" t="s">
        <v>1461</v>
      </c>
      <c r="B16" s="1" t="s">
        <v>1462</v>
      </c>
      <c r="C16" s="2"/>
      <c r="D16" s="2"/>
      <c r="E16" s="2"/>
      <c r="F16" s="2"/>
      <c r="G16" s="2"/>
      <c r="H16" s="2"/>
      <c r="I16" s="2"/>
      <c r="J16" s="2"/>
      <c r="K16" s="2"/>
      <c r="L16" s="2"/>
      <c r="M16" s="2"/>
      <c r="N16" s="2"/>
      <c r="O16" s="2"/>
      <c r="P16" s="2"/>
      <c r="Q16" s="2"/>
      <c r="R16" s="2"/>
      <c r="S16" s="2"/>
      <c r="T16" s="2"/>
      <c r="U16" s="2"/>
      <c r="V16" s="2"/>
      <c r="W16" s="2"/>
      <c r="X16" s="2"/>
      <c r="Y16" s="2"/>
      <c r="Z16" s="2"/>
    </row>
    <row r="17">
      <c r="A17" s="3" t="s">
        <v>1463</v>
      </c>
      <c r="B17" s="1">
        <v>2280.0</v>
      </c>
      <c r="C17" s="2"/>
      <c r="D17" s="2"/>
      <c r="E17" s="2"/>
      <c r="F17" s="2"/>
      <c r="G17" s="2"/>
      <c r="H17" s="2"/>
      <c r="I17" s="2"/>
      <c r="J17" s="2"/>
      <c r="K17" s="2"/>
      <c r="L17" s="2"/>
      <c r="M17" s="2"/>
      <c r="N17" s="2"/>
      <c r="O17" s="2"/>
      <c r="P17" s="2"/>
      <c r="Q17" s="2"/>
      <c r="R17" s="2"/>
      <c r="S17" s="2"/>
      <c r="T17" s="2"/>
      <c r="U17" s="2"/>
      <c r="V17" s="2"/>
      <c r="W17" s="2"/>
      <c r="X17" s="2"/>
      <c r="Y17" s="2"/>
      <c r="Z17" s="2"/>
    </row>
    <row r="18">
      <c r="A18" s="3" t="s">
        <v>1464</v>
      </c>
      <c r="B18" s="1" t="s">
        <v>1465</v>
      </c>
      <c r="C18" s="2"/>
      <c r="D18" s="2"/>
      <c r="E18" s="2"/>
      <c r="F18" s="2"/>
      <c r="G18" s="2"/>
      <c r="H18" s="2"/>
      <c r="I18" s="2"/>
      <c r="J18" s="2"/>
      <c r="K18" s="2"/>
      <c r="L18" s="2"/>
      <c r="M18" s="2"/>
      <c r="N18" s="2"/>
      <c r="O18" s="2"/>
      <c r="P18" s="2"/>
      <c r="Q18" s="2"/>
      <c r="R18" s="2"/>
      <c r="S18" s="2"/>
      <c r="T18" s="2"/>
      <c r="U18" s="2"/>
      <c r="V18" s="2"/>
      <c r="W18" s="2"/>
      <c r="X18" s="2"/>
      <c r="Y18" s="2"/>
      <c r="Z18" s="2"/>
    </row>
    <row r="19">
      <c r="A19" s="3" t="s">
        <v>1466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1467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1471</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1473</v>
      </c>
      <c r="B26" s="4" t="s">
        <v>1474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1477</v>
      </c>
      <c r="B29" s="1">
        <v>48.09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1478</v>
      </c>
      <c r="B30" s="1">
        <v>47.47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1479</v>
      </c>
      <c r="B31" s="1">
        <v>46.52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1480</v>
      </c>
      <c r="B32" s="1">
        <v>47.55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1481</v>
      </c>
      <c r="B33" s="1">
        <v>48.09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1482</v>
      </c>
      <c r="B34" s="1">
        <v>47.47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1483</v>
      </c>
      <c r="B35" s="1">
        <v>46.52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1484</v>
      </c>
      <c r="B36" s="1">
        <v>47.55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1485</v>
      </c>
      <c r="B37" s="1">
        <v>1.672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1486</v>
      </c>
      <c r="B38" s="1">
        <v>14.495356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1487</v>
      </c>
      <c r="B39" s="1">
        <v>86321.0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1488</v>
      </c>
      <c r="B40" s="1">
        <v>86321.0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1489</v>
      </c>
      <c r="B41" s="1">
        <v>112025.0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1490</v>
      </c>
      <c r="B42" s="1">
        <v>74170.0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1491</v>
      </c>
      <c r="B43" s="1">
        <v>74170.0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1492</v>
      </c>
      <c r="B44" s="1">
        <v>46.65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1493</v>
      </c>
      <c r="B45" s="1">
        <v>46.88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1494</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1495</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1496</v>
      </c>
      <c r="B48" s="1">
        <v>3.863872E8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1497</v>
      </c>
      <c r="B49" s="1">
        <v>37.98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1498</v>
      </c>
      <c r="B50" s="1">
        <v>74.1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1499</v>
      </c>
      <c r="B51" s="1">
        <v>0.28204185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1500</v>
      </c>
      <c r="B52" s="1">
        <v>47.3512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1501</v>
      </c>
      <c r="B53" s="1">
        <v>54.6282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1502</v>
      </c>
      <c r="B54" s="1" t="s">
        <v>1503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1504</v>
      </c>
      <c r="B55" s="1">
        <v>1.187810176E9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1505</v>
      </c>
      <c r="B56" s="1">
        <v>-0.026670001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1506</v>
      </c>
      <c r="B57" s="1">
        <v>4414594.0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1507</v>
      </c>
      <c r="B58" s="1">
        <v>8252610.0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1508</v>
      </c>
      <c r="B59" s="1">
        <v>852197.0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1509</v>
      </c>
      <c r="B60" s="1">
        <v>938056.0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1510</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1512</v>
      </c>
      <c r="B63" s="1">
        <v>0.1035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1513</v>
      </c>
      <c r="B64" s="1">
        <v>0.10588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1514</v>
      </c>
      <c r="B65" s="1">
        <v>0.88304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1515</v>
      </c>
      <c r="B66" s="1">
        <v>9.86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1516</v>
      </c>
      <c r="B67" s="1">
        <v>0.145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1517</v>
      </c>
      <c r="B68" s="1">
        <v>8252610.0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1518</v>
      </c>
      <c r="B69" s="1">
        <v>73.6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1519</v>
      </c>
      <c r="B70" s="1">
        <v>0.6361413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1520</v>
      </c>
      <c r="B71" s="1">
        <v>1.7144352E9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1521</v>
      </c>
      <c r="B72" s="1">
        <v>1.7459712E9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1522</v>
      </c>
      <c r="B73" s="1">
        <v>1.722384E9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1523</v>
      </c>
      <c r="B74" s="1">
        <v>-3.6583E7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1524</v>
      </c>
      <c r="B75" s="1">
        <v>-0.72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1525</v>
      </c>
      <c r="B76" s="1">
        <v>3.01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1526</v>
      </c>
      <c r="B77" s="1" t="s">
        <v>1527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1528</v>
      </c>
      <c r="B78" s="1">
        <v>1.1135232E9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1529</v>
      </c>
      <c r="B79" s="1">
        <v>0.867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1530</v>
      </c>
      <c r="B80" s="1">
        <v>39.296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1531</v>
      </c>
      <c r="B81" s="1">
        <v>-0.24678248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1532</v>
      </c>
      <c r="B82" s="1">
        <v>0.23806548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1533</v>
      </c>
      <c r="B83" s="1" t="s">
        <v>1534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1535</v>
      </c>
      <c r="B84" s="1" t="s">
        <v>1536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1539</v>
      </c>
      <c r="B87" s="1" t="s">
        <v>1540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1541</v>
      </c>
      <c r="B88" s="1" t="s">
        <v>1540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1542</v>
      </c>
      <c r="B89" s="1">
        <v>5.426442E8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1543</v>
      </c>
      <c r="B90" s="1" t="s">
        <v>1544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1545</v>
      </c>
      <c r="B91" s="1" t="s">
        <v>1546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1547</v>
      </c>
      <c r="B92" s="1" t="s">
        <v>1548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t="s">
        <v>1550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1552</v>
      </c>
      <c r="B95" s="1">
        <v>46.82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1553</v>
      </c>
      <c r="B96" s="1">
        <v>65.0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1554</v>
      </c>
      <c r="B97" s="1">
        <v>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1555</v>
      </c>
      <c r="B98" s="1">
        <v>52.0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1556</v>
      </c>
      <c r="B99" s="1">
        <v>49.0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1557</v>
      </c>
      <c r="B100" s="1">
        <v>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1558</v>
      </c>
      <c r="B101" s="1" t="s">
        <v>1559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1560</v>
      </c>
      <c r="B102" s="1">
        <v>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1561</v>
      </c>
      <c r="B103" s="1">
        <v>4748000.0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1562</v>
      </c>
      <c r="B104" s="1">
        <v>0.742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1563</v>
      </c>
      <c r="B105" s="1">
        <v>3.0227E7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1564</v>
      </c>
      <c r="B106" s="1">
        <v>8.53030016E8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1565</v>
      </c>
      <c r="B107" s="1">
        <v>15.025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1566</v>
      </c>
      <c r="B108" s="1">
        <v>18.209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1567</v>
      </c>
      <c r="B109" s="1">
        <v>1.369964032E9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1568</v>
      </c>
      <c r="B110" s="1">
        <v>180.898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1569</v>
      </c>
      <c r="B111" s="1">
        <v>214.315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1570</v>
      </c>
      <c r="B112" s="1">
        <v>0.00954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1571</v>
      </c>
      <c r="B113" s="1">
        <v>-0.074829996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1572</v>
      </c>
      <c r="B114" s="1">
        <v>-2.5490124E7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1573</v>
      </c>
      <c r="B115" s="1">
        <v>-4.3471E7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1574</v>
      </c>
      <c r="B116" s="1">
        <v>-0.052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1575</v>
      </c>
      <c r="B117" s="1">
        <v>0.14963001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1576</v>
      </c>
      <c r="B118" s="1">
        <v>0.022060001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1577</v>
      </c>
      <c r="B119" s="1">
        <v>0.04956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1578</v>
      </c>
      <c r="B120" s="1" t="s">
        <v>1503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v>
      </c>
      <c r="C3" s="1">
        <v>10.0</v>
      </c>
      <c r="D3" s="1">
        <v>6.0</v>
      </c>
      <c r="E3" s="1">
        <v>3.0</v>
      </c>
      <c r="F3" s="1">
        <v>11.0</v>
      </c>
      <c r="G3" s="1">
        <v>5.0</v>
      </c>
      <c r="H3" s="1">
        <v>-107.0</v>
      </c>
      <c r="I3" s="1">
        <v>-227.0</v>
      </c>
      <c r="J3" s="1">
        <v>-206.0</v>
      </c>
      <c r="K3" s="1">
        <v>-48.0</v>
      </c>
      <c r="L3" s="1">
        <f>IF(K3*FORECAST(L2,B3:K3,B2:K2)&gt;0,FORECAST(L2,B3:K3,B2:K2),K3)*$X$1</f>
        <v>-169.9333333</v>
      </c>
      <c r="M3" s="1">
        <f>IF(L3*FORECAST(M2,B3:L3,B2:L2)&gt;0,FORECAST(M2,B3:L3,B2:L2),L3)*$X$1</f>
        <v>-190.7575758</v>
      </c>
      <c r="N3" s="1">
        <f>IF(M3*FORECAST(N2,B3:M3,B2:M2)&gt;0,FORECAST(N2,B3:M3,B2:M2),M3)*$X$1</f>
        <v>-211.5818182</v>
      </c>
      <c r="O3" s="1">
        <f>IF(N3*FORECAST(O2,B3:N3,B2:N2)&gt;0,FORECAST(O2,B3:N3,B2:N2),N3)*$X$1</f>
        <v>-232.4060606</v>
      </c>
      <c r="P3" s="1">
        <f>IF(O3*FORECAST(P2,B3:O3,B2:O2)&gt;0,FORECAST(P2,B3:O3,B2:O2),O3)*$X$1</f>
        <v>-253.230303</v>
      </c>
      <c r="Q3" s="1">
        <f>IF(P3*FORECAST(Q2,B3:P3,B2:P2)&gt;0,FORECAST(Q2,B3:P3,B2:P2),P3)*$X$1</f>
        <v>-274.0545455</v>
      </c>
      <c r="R3" s="1">
        <f>IF(Q3*FORECAST(R2,B3:Q3,B2:Q2)&gt;0,FORECAST(R2,B3:Q3,B2:Q2),Q3)*$X$1</f>
        <v>-294.8787879</v>
      </c>
      <c r="S3" s="5">
        <f>IF(R3*FORECAST(S2,B3:R3,B2:R2)&gt;0,FORECAST(S2,B3:R3,B2:R2),R3)*$X$1</f>
        <v>-315.7030303</v>
      </c>
      <c r="T3" s="5">
        <f>IF(S3*FORECAST(T2,B3:S3,B2:S2)&gt;0,FORECAST(T2,B3:S3,B2:S2),S3)*$X$1</f>
        <v>-336.5272727</v>
      </c>
      <c r="U3" s="5">
        <f>IF(T3*FORECAST(U2,B3:T3,B2:T2)&gt;0,FORECAST(U2,B3:T3,B2:T2),T3)*$X$1</f>
        <v>-357.3515152</v>
      </c>
      <c r="V3" s="5">
        <f>IF(U3*FORECAST(V2,B3:U3,B2:U2)&gt;0,FORECAST(V2,B3:U3,B2:U2),U3)*$X$1</f>
        <v>-378.1757576</v>
      </c>
      <c r="W3" s="5">
        <f>IF(V3*FORECAST(W2,B3:V3,B2:V2)&gt;0,FORECAST(W2,B3:V3,B2:V2),V3)*$X$1</f>
        <v>-399</v>
      </c>
      <c r="X3" s="2"/>
      <c r="Y3" s="2"/>
      <c r="Z3" s="2"/>
    </row>
    <row r="4">
      <c r="A4" s="3" t="s">
        <v>120</v>
      </c>
      <c r="B4" s="1">
        <v>103.0</v>
      </c>
      <c r="C4" s="1">
        <v>107.0</v>
      </c>
      <c r="D4" s="1">
        <v>118.0</v>
      </c>
      <c r="E4" s="1">
        <v>152.0</v>
      </c>
      <c r="F4" s="1">
        <v>152.0</v>
      </c>
      <c r="G4" s="1">
        <v>219.0</v>
      </c>
      <c r="H4" s="1">
        <v>288.0</v>
      </c>
      <c r="I4" s="1">
        <v>495.0</v>
      </c>
      <c r="J4" s="1">
        <v>691.0</v>
      </c>
      <c r="K4" s="1">
        <v>813.0</v>
      </c>
      <c r="L4" s="2"/>
      <c r="M4" s="2"/>
      <c r="N4" s="2"/>
      <c r="O4" s="2"/>
      <c r="P4" s="2"/>
      <c r="Q4" s="2"/>
      <c r="R4" s="2"/>
      <c r="S4" s="2"/>
      <c r="T4" s="2"/>
      <c r="U4" s="2"/>
      <c r="V4" s="2"/>
      <c r="W4" s="2"/>
      <c r="X4" s="2"/>
      <c r="Y4" s="2"/>
      <c r="Z4" s="2"/>
    </row>
    <row r="5">
      <c r="A5" s="3" t="s">
        <v>1580</v>
      </c>
      <c r="B5" s="1">
        <v>9.0</v>
      </c>
      <c r="C5" s="1">
        <v>8.0</v>
      </c>
      <c r="D5" s="1">
        <v>8.0</v>
      </c>
      <c r="E5" s="1">
        <v>7.0</v>
      </c>
      <c r="F5" s="1">
        <v>7.0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(1+0.02)/(0.0765-0.02)</f>
        <v>-7203.185841</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NPV(0.0765,M3:W3)</f>
        <v>-2031.087039</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NPV(0.0765,M16:W16)</f>
        <v>-3201.623388</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-5232.710427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813.0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-6045.710427</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-1007.618405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-7203.185841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29.0</v>
      </c>
      <c r="C3" s="1">
        <v>11.0</v>
      </c>
      <c r="D3" s="1">
        <v>20.0</v>
      </c>
      <c r="E3" s="1">
        <v>36.0</v>
      </c>
      <c r="F3" s="1">
        <v>47.0</v>
      </c>
      <c r="G3" s="1">
        <v>51.0</v>
      </c>
      <c r="H3" s="1">
        <v>104.0</v>
      </c>
      <c r="I3" s="1">
        <v>93.0</v>
      </c>
      <c r="J3" s="1">
        <v>20.0</v>
      </c>
      <c r="K3" s="1">
        <v>-31.0</v>
      </c>
      <c r="L3" s="1">
        <f>IF(K3*FORECAST(L2,B3:K3,B2:K2)&gt;0,FORECAST(L2,B3:K3,B2:K2),K3)*$X$1</f>
        <v>-31</v>
      </c>
      <c r="M3" s="1">
        <f>IF(L3*FORECAST(M2,B3:L3,B2:L2)&gt;0,FORECAST(M2,B3:L3,B2:L2),L3)*$X$1</f>
        <v>-31</v>
      </c>
      <c r="N3" s="1">
        <f>IF(M3*FORECAST(N2,B3:M3,B2:M2)&gt;0,FORECAST(N2,B3:M3,B2:M2),M3)*$X$1</f>
        <v>-2.681818182</v>
      </c>
      <c r="O3" s="1">
        <f>IF(N3*FORECAST(O2,B3:N3,B2:N2)&gt;0,FORECAST(O2,B3:N3,B2:N2),N3)*$X$1</f>
        <v>-7.171328671</v>
      </c>
      <c r="P3" s="1">
        <f>IF(O3*FORECAST(P2,B3:O3,B2:O2)&gt;0,FORECAST(P2,B3:O3,B2:O2),O3)*$X$1</f>
        <v>-11.66083916</v>
      </c>
      <c r="Q3" s="1">
        <f>IF(P3*FORECAST(Q2,B3:P3,B2:P2)&gt;0,FORECAST(Q2,B3:P3,B2:P2),P3)*$X$1</f>
        <v>-16.15034965</v>
      </c>
      <c r="R3" s="1">
        <f>IF(Q3*FORECAST(R2,B3:Q3,B2:Q2)&gt;0,FORECAST(R2,B3:Q3,B2:Q2),Q3)*$X$1</f>
        <v>-20.63986014</v>
      </c>
      <c r="S3" s="5">
        <f>IF(R3*FORECAST(S2,B3:R3,B2:R2)&gt;0,FORECAST(S2,B3:R3,B2:R2),R3)*$X$1</f>
        <v>-25.12937063</v>
      </c>
      <c r="T3" s="5">
        <f>IF(S3*FORECAST(T2,B3:S3,B2:S2)&gt;0,FORECAST(T2,B3:S3,B2:S2),S3)*$X$1</f>
        <v>-29.61888112</v>
      </c>
      <c r="U3" s="5">
        <f>IF(T3*FORECAST(U2,B3:T3,B2:T2)&gt;0,FORECAST(U2,B3:T3,B2:T2),T3)*$X$1</f>
        <v>-34.10839161</v>
      </c>
      <c r="V3" s="5">
        <f>IF(U3*FORECAST(V2,B3:U3,B2:U2)&gt;0,FORECAST(V2,B3:U3,B2:U2),U3)*$X$1</f>
        <v>-38.5979021</v>
      </c>
      <c r="W3" s="5">
        <f>IF(V3*FORECAST(W2,B3:V3,B2:V2)&gt;0,FORECAST(W2,B3:V3,B2:V2),V3)*$X$1</f>
        <v>-43.08741259</v>
      </c>
      <c r="X3" s="2"/>
      <c r="Y3" s="2"/>
      <c r="Z3" s="2"/>
    </row>
    <row r="4">
      <c r="A4" s="3" t="s">
        <v>120</v>
      </c>
      <c r="B4" s="1">
        <v>103.0</v>
      </c>
      <c r="C4" s="1">
        <v>107.0</v>
      </c>
      <c r="D4" s="1">
        <v>118.0</v>
      </c>
      <c r="E4" s="1">
        <v>152.0</v>
      </c>
      <c r="F4" s="1">
        <v>152.0</v>
      </c>
      <c r="G4" s="1">
        <v>219.0</v>
      </c>
      <c r="H4" s="1">
        <v>288.0</v>
      </c>
      <c r="I4" s="1">
        <v>495.0</v>
      </c>
      <c r="J4" s="1">
        <v>691.0</v>
      </c>
      <c r="K4" s="1">
        <v>813.0</v>
      </c>
      <c r="L4" s="2"/>
      <c r="M4" s="2"/>
      <c r="N4" s="2"/>
      <c r="O4" s="2"/>
      <c r="P4" s="2"/>
      <c r="Q4" s="2"/>
      <c r="R4" s="2"/>
      <c r="S4" s="2"/>
      <c r="T4" s="2"/>
      <c r="U4" s="2"/>
      <c r="V4" s="2"/>
      <c r="W4" s="2"/>
      <c r="X4" s="2"/>
      <c r="Y4" s="2"/>
      <c r="Z4" s="2"/>
    </row>
    <row r="5">
      <c r="A5" s="3" t="s">
        <v>1580</v>
      </c>
      <c r="B5" s="1">
        <v>9.0</v>
      </c>
      <c r="C5" s="1">
        <v>8.0</v>
      </c>
      <c r="D5" s="1">
        <v>8.0</v>
      </c>
      <c r="E5" s="1">
        <v>7.0</v>
      </c>
      <c r="F5" s="1">
        <v>7.0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(1+0.02)/(0.0765-0.02)</f>
        <v>-777.8612538</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NPV(0.0765,M3:W3)</f>
        <v>-156.5875013</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NPV(0.0765,M16:W16)</f>
        <v>-345.738516</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-502.3260173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813.0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-1315.326017</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-219.2210029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-777.8612538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