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<sst xmlns="http://schemas.openxmlformats.org/spreadsheetml/2006/main" count="1915" uniqueCount="1703">
  <si>
    <t>ticker</t>
  </si>
  <si>
    <t>CPRI</t>
  </si>
  <si>
    <t>nombre</t>
  </si>
  <si>
    <t>CAPRI HOLDINGS LIMITED</t>
  </si>
  <si>
    <t>empresa</t>
  </si>
  <si>
    <t>Apparel &amp; Accessories Retailers</t>
  </si>
  <si>
    <t>Open</t>
  </si>
  <si>
    <t>Target Price</t>
  </si>
  <si>
    <t>Upside</t>
  </si>
  <si>
    <t>72.87%</t>
  </si>
  <si>
    <t>Country</t>
  </si>
  <si>
    <t>United Kingdom</t>
  </si>
  <si>
    <t>Market Cap</t>
  </si>
  <si>
    <t>Book Value</t>
  </si>
  <si>
    <t>Pe ratio</t>
  </si>
  <si>
    <t>Dividend Ratio</t>
  </si>
  <si>
    <t>No encontrado</t>
  </si>
  <si>
    <t>Net Debt Growth</t>
  </si>
  <si>
    <t>39.86%</t>
  </si>
  <si>
    <t>Total Assets Growth</t>
  </si>
  <si>
    <t>4.67%</t>
  </si>
  <si>
    <t>Net Property, Plant and Equipment Growth</t>
  </si>
  <si>
    <t>-25.73%</t>
  </si>
  <si>
    <t>EBITDA Growth</t>
  </si>
  <si>
    <t>-47.10%</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</si>
  <si>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</si>
  <si>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</si>
  <si>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</si>
  <si>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</si>
  <si>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</si>
  <si>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</si>
  <si>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</si>
  <si>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</si>
  <si>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</si>
  <si>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</si>
  <si>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</si>
  <si>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</si>
  <si>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</si>
  <si>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</si>
  <si>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</si>
  <si>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</si>
  <si>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</si>
  <si>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</si>
  <si>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</si>
  <si>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</si>
  <si>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</si>
  <si>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</si>
  <si>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</si>
  <si>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</si>
  <si>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</si>
  <si>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</si>
  <si>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</si>
  <si>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</si>
  <si>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</si>
  <si>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</si>
  <si>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</si>
  <si>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</si>
  <si>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</si>
  <si>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</si>
  <si>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</si>
  <si>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</si>
  <si>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</si>
  <si>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</si>
  <si>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</si>
  <si>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</si>
  <si>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</si>
  <si>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</si>
  <si>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</si>
  <si>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</si>
  <si>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</si>
  <si>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</si>
  <si>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</si>
  <si>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</si>
  <si>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</si>
  <si>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</si>
  <si>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</si>
  <si>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</si>
  <si>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</si>
  <si>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</si>
  <si>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</si>
  <si>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</si>
  <si>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</si>
  <si>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</si>
  <si>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</si>
  <si>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</si>
  <si>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</si>
  <si>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</si>
  <si>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</si>
  <si>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</si>
  <si>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</si>
  <si>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</si>
  <si>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</si>
  <si>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</si>
  <si>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</si>
  <si>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</si>
  <si>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</si>
  <si>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</si>
  <si>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</si>
  <si>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</si>
  <si>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</si>
  <si>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</si>
  <si>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</si>
  <si>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</si>
  <si>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</si>
  <si>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</si>
  <si>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</si>
  <si>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</si>
  <si>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</si>
  <si>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</si>
  <si>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</si>
  <si>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</si>
  <si>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</si>
  <si>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</si>
  <si>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</si>
  <si>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</si>
  <si>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</si>
  <si>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</si>
  <si>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11.27</t>
  </si>
  <si>
    <t>11.34</t>
  </si>
  <si>
    <t>10.23</t>
  </si>
  <si>
    <t>13.48</t>
  </si>
  <si>
    <t>16.09</t>
  </si>
  <si>
    <t>14.5</t>
  </si>
  <si>
    <t>14.26</t>
  </si>
  <si>
    <t>17.92</t>
  </si>
  <si>
    <t>15.75</t>
  </si>
  <si>
    <t>13.71</t>
  </si>
  <si>
    <t>Tangible Book Value</t>
  </si>
  <si>
    <t>Tangible Book Value Per Share</t>
  </si>
  <si>
    <t>10.89</t>
  </si>
  <si>
    <t>10.82</t>
  </si>
  <si>
    <t>6.78</t>
  </si>
  <si>
    <t>-0.44</t>
  </si>
  <si>
    <t>-10.09</t>
  </si>
  <si>
    <t>-8.75</t>
  </si>
  <si>
    <t>-8.8</t>
  </si>
  <si>
    <t>-4.94</t>
  </si>
  <si>
    <t>-7.73</t>
  </si>
  <si>
    <t>Total Debt</t>
  </si>
  <si>
    <t>0</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</si>
  <si>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</si>
  <si>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</si>
  <si>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</si>
  <si>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</si>
  <si>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</si>
  <si>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</si>
  <si>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</si>
  <si>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</si>
  <si>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</si>
  <si>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</si>
  <si>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</si>
  <si>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</si>
  <si>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</si>
  <si>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</si>
  <si>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</si>
  <si>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</si>
  <si>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</si>
  <si>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</si>
  <si>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</si>
  <si>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</si>
  <si>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</si>
  <si>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</si>
  <si>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</si>
  <si>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</si>
  <si>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</si>
  <si>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</si>
  <si>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</si>
  <si>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</si>
  <si>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</si>
  <si>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</si>
  <si>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</si>
  <si>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</si>
  <si>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</si>
  <si>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</si>
  <si>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</si>
  <si>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</si>
  <si>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</si>
  <si>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</si>
  <si>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</si>
  <si>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</si>
  <si>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</si>
  <si>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</si>
  <si>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4.35</t>
  </si>
  <si>
    <t>4.5</t>
  </si>
  <si>
    <t>3.33</t>
  </si>
  <si>
    <t>3.89</t>
  </si>
  <si>
    <t>3.63</t>
  </si>
  <si>
    <t>-1.48</t>
  </si>
  <si>
    <t>-0.41</t>
  </si>
  <si>
    <t>5.49</t>
  </si>
  <si>
    <t>4.65</t>
  </si>
  <si>
    <t>-1.96</t>
  </si>
  <si>
    <t>Basic EPS - Continuing Operations</t>
  </si>
  <si>
    <t>Basic Weighted Average Shares Outstanding</t>
  </si>
  <si>
    <t>Net EPS - Diluted</t>
  </si>
  <si>
    <t>4.28</t>
  </si>
  <si>
    <t>4.44</t>
  </si>
  <si>
    <t>3.29</t>
  </si>
  <si>
    <t>3.82</t>
  </si>
  <si>
    <t>3.58</t>
  </si>
  <si>
    <t>5.39</t>
  </si>
  <si>
    <t>4.6</t>
  </si>
  <si>
    <t>Diluted EPS - Continuing Operations</t>
  </si>
  <si>
    <t>Diluted Weighted Average Shares Outstanding</t>
  </si>
  <si>
    <t>Normalized Basic EPS</t>
  </si>
  <si>
    <t>3.88</t>
  </si>
  <si>
    <t>3.96</t>
  </si>
  <si>
    <t>3.38</t>
  </si>
  <si>
    <t>3.6</t>
  </si>
  <si>
    <t>3.2</t>
  </si>
  <si>
    <t>2.72</t>
  </si>
  <si>
    <t>1.61</t>
  </si>
  <si>
    <t>4.23</t>
  </si>
  <si>
    <t>3.71</t>
  </si>
  <si>
    <t>1.84</t>
  </si>
  <si>
    <t>Normalized Diluted EPS</t>
  </si>
  <si>
    <t>3.91</t>
  </si>
  <si>
    <t>3.53</t>
  </si>
  <si>
    <t>3.16</t>
  </si>
  <si>
    <t>4.16</t>
  </si>
  <si>
    <t>3.67</t>
  </si>
  <si>
    <t>American Depositary Receipts Ratio (ADR)</t>
  </si>
  <si>
    <t>EBITDA</t>
  </si>
  <si>
    <t>EBITA</t>
  </si>
  <si>
    <t>EBIT</t>
  </si>
  <si>
    <t>EBITDAR</t>
  </si>
  <si>
    <t>Total Revenues (As Reported)</t>
  </si>
  <si>
    <t>Effective Tax Rate - (Ratio)</t>
  </si>
  <si>
    <t>29.84</t>
  </si>
  <si>
    <t>28.54</t>
  </si>
  <si>
    <t>19.91</t>
  </si>
  <si>
    <t>20.18</t>
  </si>
  <si>
    <t>12.72</t>
  </si>
  <si>
    <t>-4.65</t>
  </si>
  <si>
    <t>10.05</t>
  </si>
  <si>
    <t>4.48</t>
  </si>
  <si>
    <t>19.08</t>
  </si>
  <si>
    <t>Total Current Taxes</t>
  </si>
  <si>
    <t>Total Deferred Taxes</t>
  </si>
  <si>
    <t>Normalized Net Income</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</si>
  <si>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</si>
  <si>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</si>
  <si>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</si>
  <si>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</si>
  <si>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</si>
  <si>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</si>
  <si>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</si>
  <si>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</si>
  <si>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</si>
  <si>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</si>
  <si>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</si>
  <si>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32.03</t>
  </si>
  <si>
    <t>28.23</t>
  </si>
  <si>
    <t>22.62</t>
  </si>
  <si>
    <t>17.08</t>
  </si>
  <si>
    <t>10.27</t>
  </si>
  <si>
    <t>5.78</t>
  </si>
  <si>
    <t>3.25</t>
  </si>
  <si>
    <t>8.39</t>
  </si>
  <si>
    <t>6.95</t>
  </si>
  <si>
    <t>3.46</t>
  </si>
  <si>
    <t>Return on Total Capital</t>
  </si>
  <si>
    <t>38.85</t>
  </si>
  <si>
    <t>34.94</t>
  </si>
  <si>
    <t>30.18</t>
  </si>
  <si>
    <t>23.89</t>
  </si>
  <si>
    <t>13.93</t>
  </si>
  <si>
    <t>7.31</t>
  </si>
  <si>
    <t>4.13</t>
  </si>
  <si>
    <t>11.2</t>
  </si>
  <si>
    <t>9.3</t>
  </si>
  <si>
    <t>4.55</t>
  </si>
  <si>
    <t>Return On Equity %</t>
  </si>
  <si>
    <t>43.54</t>
  </si>
  <si>
    <t>39.51</t>
  </si>
  <si>
    <t>30.69</t>
  </si>
  <si>
    <t>32.74</t>
  </si>
  <si>
    <t>24.32</t>
  </si>
  <si>
    <t>-9.77</t>
  </si>
  <si>
    <t>-2.91</t>
  </si>
  <si>
    <t>34.91</t>
  </si>
  <si>
    <t>28.09</t>
  </si>
  <si>
    <t>-13.28</t>
  </si>
  <si>
    <t>Return on Common Equity</t>
  </si>
  <si>
    <t>39.61</t>
  </si>
  <si>
    <t>30.79</t>
  </si>
  <si>
    <t>32.79</t>
  </si>
  <si>
    <t>24.42</t>
  </si>
  <si>
    <t>-9.7</t>
  </si>
  <si>
    <t>-2.87</t>
  </si>
  <si>
    <t>34.85</t>
  </si>
  <si>
    <t>27.96</t>
  </si>
  <si>
    <t>-13.29</t>
  </si>
  <si>
    <t>Margin Analysis</t>
  </si>
  <si>
    <t>Gross Profit Margin %</t>
  </si>
  <si>
    <t>60.57</t>
  </si>
  <si>
    <t>59.36</t>
  </si>
  <si>
    <t>59.23</t>
  </si>
  <si>
    <t>60.6</t>
  </si>
  <si>
    <t>60.71</t>
  </si>
  <si>
    <t>60.58</t>
  </si>
  <si>
    <t>64.21</t>
  </si>
  <si>
    <t>65.94</t>
  </si>
  <si>
    <t>66.11</t>
  </si>
  <si>
    <t>64.58</t>
  </si>
  <si>
    <t>SG&amp;A Margin</t>
  </si>
  <si>
    <t>28.63</t>
  </si>
  <si>
    <t>30.3</t>
  </si>
  <si>
    <t>34.3</t>
  </si>
  <si>
    <t>37.44</t>
  </si>
  <si>
    <t>43.94</t>
  </si>
  <si>
    <t>49.11</t>
  </si>
  <si>
    <t>44.76</t>
  </si>
  <si>
    <t>48.3</t>
  </si>
  <si>
    <t>53.46</t>
  </si>
  <si>
    <t>EBITDA Margin %</t>
  </si>
  <si>
    <t>31.94</t>
  </si>
  <si>
    <t>29.06</t>
  </si>
  <si>
    <t>24.93</t>
  </si>
  <si>
    <t>23.15</t>
  </si>
  <si>
    <t>21.1</t>
  </si>
  <si>
    <t>16.65</t>
  </si>
  <si>
    <t>15.1</t>
  </si>
  <si>
    <t>21.17</t>
  </si>
  <si>
    <t>17.81</t>
  </si>
  <si>
    <t>11.12</t>
  </si>
  <si>
    <t>EBITA Margin %</t>
  </si>
  <si>
    <t>28.93</t>
  </si>
  <si>
    <t>25.4</t>
  </si>
  <si>
    <t>20.53</t>
  </si>
  <si>
    <t>19.29</t>
  </si>
  <si>
    <t>17.51</t>
  </si>
  <si>
    <t>13.04</t>
  </si>
  <si>
    <t>11.03</t>
  </si>
  <si>
    <t>18.62</t>
  </si>
  <si>
    <t>15.41</t>
  </si>
  <si>
    <t>8.36</t>
  </si>
  <si>
    <t>EBIT Margin %</t>
  </si>
  <si>
    <t>28.77</t>
  </si>
  <si>
    <t>25.17</t>
  </si>
  <si>
    <t>20.04</t>
  </si>
  <si>
    <t>18.73</t>
  </si>
  <si>
    <t>16.8</t>
  </si>
  <si>
    <t>12.16</t>
  </si>
  <si>
    <t>9.88</t>
  </si>
  <si>
    <t>17.76</t>
  </si>
  <si>
    <t>14.63</t>
  </si>
  <si>
    <t>7.49</t>
  </si>
  <si>
    <t>Income From Continuing Operations Margin %</t>
  </si>
  <si>
    <t>20.15</t>
  </si>
  <si>
    <t>17.78</t>
  </si>
  <si>
    <t>12.27</t>
  </si>
  <si>
    <t>12.55</t>
  </si>
  <si>
    <t>10.35</t>
  </si>
  <si>
    <t>-4.05</t>
  </si>
  <si>
    <t>-1.55</t>
  </si>
  <si>
    <t>14.56</t>
  </si>
  <si>
    <t>11.02</t>
  </si>
  <si>
    <t>-4.43</t>
  </si>
  <si>
    <t>Net Income Margin %</t>
  </si>
  <si>
    <t>12.29</t>
  </si>
  <si>
    <t>12.54</t>
  </si>
  <si>
    <t>10.37</t>
  </si>
  <si>
    <t>-4.02</t>
  </si>
  <si>
    <t>-1.53</t>
  </si>
  <si>
    <t>14.54</t>
  </si>
  <si>
    <t>10.96</t>
  </si>
  <si>
    <t>Net Avail. For Common Margin %</t>
  </si>
  <si>
    <t>Normalized Net Income Margin</t>
  </si>
  <si>
    <t>17.97</t>
  </si>
  <si>
    <t>15.67</t>
  </si>
  <si>
    <t>12.47</t>
  </si>
  <si>
    <t>11.61</t>
  </si>
  <si>
    <t>9.16</t>
  </si>
  <si>
    <t>7.38</t>
  </si>
  <si>
    <t>5.95</t>
  </si>
  <si>
    <t>11.21</t>
  </si>
  <si>
    <t>8.74</t>
  </si>
  <si>
    <t>4.17</t>
  </si>
  <si>
    <t>Levered Free Cash Flow Margin</t>
  </si>
  <si>
    <t>8.64</t>
  </si>
  <si>
    <t>15.8</t>
  </si>
  <si>
    <t>14.97</t>
  </si>
  <si>
    <t>17.87</t>
  </si>
  <si>
    <t>6.21</t>
  </si>
  <si>
    <t>11.92</t>
  </si>
  <si>
    <t>15.68</t>
  </si>
  <si>
    <t>7.86</t>
  </si>
  <si>
    <t>8.9</t>
  </si>
  <si>
    <t>Unlevered Free Cash Flow Margin</t>
  </si>
  <si>
    <t>8.63</t>
  </si>
  <si>
    <t>18.07</t>
  </si>
  <si>
    <t>6.59</t>
  </si>
  <si>
    <t>11.98</t>
  </si>
  <si>
    <t>16.2</t>
  </si>
  <si>
    <t>7.76</t>
  </si>
  <si>
    <t>9.59</t>
  </si>
  <si>
    <t>6.61</t>
  </si>
  <si>
    <t>Asset Turnover</t>
  </si>
  <si>
    <t>1.78</t>
  </si>
  <si>
    <t>1.79</t>
  </si>
  <si>
    <t>1.81</t>
  </si>
  <si>
    <t>1.46</t>
  </si>
  <si>
    <t>0.98</t>
  </si>
  <si>
    <t>0.76</t>
  </si>
  <si>
    <t>0.53</t>
  </si>
  <si>
    <t>0.74</t>
  </si>
  <si>
    <t>Fixed Assets Turnover</t>
  </si>
  <si>
    <t>9.57</t>
  </si>
  <si>
    <t>7.13</t>
  </si>
  <si>
    <t>6.66</t>
  </si>
  <si>
    <t>8.03</t>
  </si>
  <si>
    <t>1.94</t>
  </si>
  <si>
    <t>2.96</t>
  </si>
  <si>
    <t>3.02</t>
  </si>
  <si>
    <t>2.65</t>
  </si>
  <si>
    <t>Receivables Turnover (Average Receivables)</t>
  </si>
  <si>
    <t>13.22</t>
  </si>
  <si>
    <t>14.04</t>
  </si>
  <si>
    <t>16.96</t>
  </si>
  <si>
    <t>15.57</t>
  </si>
  <si>
    <t>16.07</t>
  </si>
  <si>
    <t>14.01</t>
  </si>
  <si>
    <t>14.75</t>
  </si>
  <si>
    <t>Inventory Turnover (Average Inventory)</t>
  </si>
  <si>
    <t>3.64</t>
  </si>
  <si>
    <t>3.59</t>
  </si>
  <si>
    <t>3.34</t>
  </si>
  <si>
    <t>3.07</t>
  </si>
  <si>
    <t>2.55</t>
  </si>
  <si>
    <t>2.46</t>
  </si>
  <si>
    <t>1.86</t>
  </si>
  <si>
    <t>2.1</t>
  </si>
  <si>
    <t>1.77</t>
  </si>
  <si>
    <t>1.91</t>
  </si>
  <si>
    <t>Short Term Liquidity</t>
  </si>
  <si>
    <t>Current Ratio</t>
  </si>
  <si>
    <t>6.11</t>
  </si>
  <si>
    <t>3.83</t>
  </si>
  <si>
    <t>2.06</t>
  </si>
  <si>
    <t>1.31</t>
  </si>
  <si>
    <t>1.12</t>
  </si>
  <si>
    <t>1.35</t>
  </si>
  <si>
    <t>0.95</t>
  </si>
  <si>
    <t>1.21</t>
  </si>
  <si>
    <t>1.29</t>
  </si>
  <si>
    <t>Quick Ratio</t>
  </si>
  <si>
    <t>4.1</t>
  </si>
  <si>
    <t>2.34</t>
  </si>
  <si>
    <t>0.89</t>
  </si>
  <si>
    <t>0.48</t>
  </si>
  <si>
    <t>0.37</t>
  </si>
  <si>
    <t>0.65</t>
  </si>
  <si>
    <t>0.39</t>
  </si>
  <si>
    <t>0.4</t>
  </si>
  <si>
    <t>0.44</t>
  </si>
  <si>
    <t>0.34</t>
  </si>
  <si>
    <t>Operating Cash Flow to Current Liabilities</t>
  </si>
  <si>
    <t>2.6</t>
  </si>
  <si>
    <t>2.82</t>
  </si>
  <si>
    <t>1.82</t>
  </si>
  <si>
    <t>1.11</t>
  </si>
  <si>
    <t>0.45</t>
  </si>
  <si>
    <t>0.61</t>
  </si>
  <si>
    <t>0.38</t>
  </si>
  <si>
    <t>0.18</t>
  </si>
  <si>
    <t>Days Sales Outstanding (Average Receivables)</t>
  </si>
  <si>
    <t>27.54</t>
  </si>
  <si>
    <t>26.43</t>
  </si>
  <si>
    <t>23.24</t>
  </si>
  <si>
    <t>21.46</t>
  </si>
  <si>
    <t>23.38</t>
  </si>
  <si>
    <t>22.66</t>
  </si>
  <si>
    <t>30.53</t>
  </si>
  <si>
    <t>26.48</t>
  </si>
  <si>
    <t>26.01</t>
  </si>
  <si>
    <t>24.68</t>
  </si>
  <si>
    <t>Days Outstanding Inventory (Average Inventory)</t>
  </si>
  <si>
    <t>99.97</t>
  </si>
  <si>
    <t>103.33</t>
  </si>
  <si>
    <t>108.87</t>
  </si>
  <si>
    <t>118.44</t>
  </si>
  <si>
    <t>142.73</t>
  </si>
  <si>
    <t>148.06</t>
  </si>
  <si>
    <t>195.78</t>
  </si>
  <si>
    <t>176.45</t>
  </si>
  <si>
    <t>205.8</t>
  </si>
  <si>
    <t>190.75</t>
  </si>
  <si>
    <t>Average Days Payable Outstanding</t>
  </si>
  <si>
    <t>28.69</t>
  </si>
  <si>
    <t>23.45</t>
  </si>
  <si>
    <t>30.52</t>
  </si>
  <si>
    <t>43.44</t>
  </si>
  <si>
    <t>51.5</t>
  </si>
  <si>
    <t>70.52</t>
  </si>
  <si>
    <t>125.61</t>
  </si>
  <si>
    <t>86.58</t>
  </si>
  <si>
    <t>100.51</t>
  </si>
  <si>
    <t>Cash Conversion Cycle (Average Days)</t>
  </si>
  <si>
    <t>98.82</t>
  </si>
  <si>
    <t>106.31</t>
  </si>
  <si>
    <t>101.59</t>
  </si>
  <si>
    <t>96.46</t>
  </si>
  <si>
    <t>114.62</t>
  </si>
  <si>
    <t>100.2</t>
  </si>
  <si>
    <t>100.7</t>
  </si>
  <si>
    <t>116.34</t>
  </si>
  <si>
    <t>131.3</t>
  </si>
  <si>
    <t>123.42</t>
  </si>
  <si>
    <t>Long Term Solvency</t>
  </si>
  <si>
    <t>Total Debt/Equity</t>
  </si>
  <si>
    <t>0.12</t>
  </si>
  <si>
    <t>8.34</t>
  </si>
  <si>
    <t>43.26</t>
  </si>
  <si>
    <t>105.34</t>
  </si>
  <si>
    <t>201.43</t>
  </si>
  <si>
    <t>159.81</t>
  </si>
  <si>
    <t>118.88</t>
  </si>
  <si>
    <t>194.92</t>
  </si>
  <si>
    <t>223.44</t>
  </si>
  <si>
    <t>Total Debt / Total Capital</t>
  </si>
  <si>
    <t>0.11</t>
  </si>
  <si>
    <t>7.7</t>
  </si>
  <si>
    <t>30.19</t>
  </si>
  <si>
    <t>51.3</t>
  </si>
  <si>
    <t>66.82</t>
  </si>
  <si>
    <t>61.51</t>
  </si>
  <si>
    <t>54.31</t>
  </si>
  <si>
    <t>66.09</t>
  </si>
  <si>
    <t>69.08</t>
  </si>
  <si>
    <t>LT Debt/Equity</t>
  </si>
  <si>
    <t>33.36</t>
  </si>
  <si>
    <t>79.47</t>
  </si>
  <si>
    <t>173.89</t>
  </si>
  <si>
    <t>133.38</t>
  </si>
  <si>
    <t>101.56</t>
  </si>
  <si>
    <t>171.44</t>
  </si>
  <si>
    <t>169.56</t>
  </si>
  <si>
    <t>Long-Term Debt / Total Capital</t>
  </si>
  <si>
    <t>23.29</t>
  </si>
  <si>
    <t>38.7</t>
  </si>
  <si>
    <t>57.69</t>
  </si>
  <si>
    <t>51.34</t>
  </si>
  <si>
    <t>46.4</t>
  </si>
  <si>
    <t>58.13</t>
  </si>
  <si>
    <t>52.43</t>
  </si>
  <si>
    <t>Total Liabilities / Total Assets</t>
  </si>
  <si>
    <t>16.75</t>
  </si>
  <si>
    <t>22.1</t>
  </si>
  <si>
    <t>33.81</t>
  </si>
  <si>
    <t>50.2</t>
  </si>
  <si>
    <t>63.37</t>
  </si>
  <si>
    <t>72.72</t>
  </si>
  <si>
    <t>71.17</t>
  </si>
  <si>
    <t>65.8</t>
  </si>
  <si>
    <t>74.65</t>
  </si>
  <si>
    <t>76.08</t>
  </si>
  <si>
    <t>EBIT / Interest Expense</t>
  </si>
  <si>
    <t>697.65</t>
  </si>
  <si>
    <t>219.61</t>
  </si>
  <si>
    <t>39.64</t>
  </si>
  <si>
    <t>23.16</t>
  </si>
  <si>
    <t>37.5</t>
  </si>
  <si>
    <t>9.33</t>
  </si>
  <si>
    <t>13.26</t>
  </si>
  <si>
    <t>EBITDA / Interest Expense</t>
  </si>
  <si>
    <t>805.41</t>
  </si>
  <si>
    <t>273.22</t>
  </si>
  <si>
    <t>48.99</t>
  </si>
  <si>
    <t>29.08</t>
  </si>
  <si>
    <t>85.56</t>
  </si>
  <si>
    <t>26.12</t>
  </si>
  <si>
    <t>11.62</t>
  </si>
  <si>
    <t>(EBITDA - Capex) / Interest Expense</t>
  </si>
  <si>
    <t>588.24</t>
  </si>
  <si>
    <t>233.02</t>
  </si>
  <si>
    <t>43.59</t>
  </si>
  <si>
    <t>73.17</t>
  </si>
  <si>
    <t>23.53</t>
  </si>
  <si>
    <t>21.76</t>
  </si>
  <si>
    <t>9.75</t>
  </si>
  <si>
    <t>Total Debt / EBITDA</t>
  </si>
  <si>
    <t>0.8</t>
  </si>
  <si>
    <t>2.32</t>
  </si>
  <si>
    <t>2.84</t>
  </si>
  <si>
    <t>1.74</t>
  </si>
  <si>
    <t>2.29</t>
  </si>
  <si>
    <t>3.05</t>
  </si>
  <si>
    <t>Net Debt / EBITDA</t>
  </si>
  <si>
    <t>-0.7</t>
  </si>
  <si>
    <t>-0.51</t>
  </si>
  <si>
    <t>-0.08</t>
  </si>
  <si>
    <t>2.17</t>
  </si>
  <si>
    <t>2.45</t>
  </si>
  <si>
    <t>2.86</t>
  </si>
  <si>
    <t>1.64</t>
  </si>
  <si>
    <t>2.13</t>
  </si>
  <si>
    <t>2.88</t>
  </si>
  <si>
    <t>Total Debt / (EBITDA - Capex)</t>
  </si>
  <si>
    <t>0.14</t>
  </si>
  <si>
    <t>0.9</t>
  </si>
  <si>
    <t>2.78</t>
  </si>
  <si>
    <t>3.32</t>
  </si>
  <si>
    <t>3.41</t>
  </si>
  <si>
    <t>1.88</t>
  </si>
  <si>
    <t>2.67</t>
  </si>
  <si>
    <t>Net Debt / (EBITDA - Capex)</t>
  </si>
  <si>
    <t>-0.94</t>
  </si>
  <si>
    <t>-0.1</t>
  </si>
  <si>
    <t>0.73</t>
  </si>
  <si>
    <t>2.59</t>
  </si>
  <si>
    <t>2.87</t>
  </si>
  <si>
    <t>3.18</t>
  </si>
  <si>
    <t>2.49</t>
  </si>
  <si>
    <t>3.43</t>
  </si>
  <si>
    <t>Growth Over Prior Year</t>
  </si>
  <si>
    <t>Total Revenues, 1 Yr. Growth %</t>
  </si>
  <si>
    <t>7.79</t>
  </si>
  <si>
    <t>-4.63</t>
  </si>
  <si>
    <t>5.98</t>
  </si>
  <si>
    <t>-26.86</t>
  </si>
  <si>
    <t>39.26</t>
  </si>
  <si>
    <t>-0.62</t>
  </si>
  <si>
    <t>-7.99</t>
  </si>
  <si>
    <t>Gross Profit, 1 Yr. Growth %</t>
  </si>
  <si>
    <t>31.33</t>
  </si>
  <si>
    <t>5.65</t>
  </si>
  <si>
    <t>-4.85</t>
  </si>
  <si>
    <t>7.44</t>
  </si>
  <si>
    <t>11.23</t>
  </si>
  <si>
    <t>5.75</t>
  </si>
  <si>
    <t>-22.48</t>
  </si>
  <si>
    <t>-0.35</t>
  </si>
  <si>
    <t>-10.12</t>
  </si>
  <si>
    <t>EBITDA, 1 Yr. Growth %</t>
  </si>
  <si>
    <t>28.19</t>
  </si>
  <si>
    <t>-1.93</t>
  </si>
  <si>
    <t>-18.19</t>
  </si>
  <si>
    <t>-2.47</t>
  </si>
  <si>
    <t>1.19</t>
  </si>
  <si>
    <t>-16.38</t>
  </si>
  <si>
    <t>-33.66</t>
  </si>
  <si>
    <t>95.27</t>
  </si>
  <si>
    <t>-15.67</t>
  </si>
  <si>
    <t>-42.56</t>
  </si>
  <si>
    <t>EBITA, 1 Yr. Growth %</t>
  </si>
  <si>
    <t>24.91</t>
  </si>
  <si>
    <t>-5.36</t>
  </si>
  <si>
    <t>-22.93</t>
  </si>
  <si>
    <t>-1.33</t>
  </si>
  <si>
    <t>0.77</t>
  </si>
  <si>
    <t>-21.05</t>
  </si>
  <si>
    <t>-38.12</t>
  </si>
  <si>
    <t>135.04</t>
  </si>
  <si>
    <t>-16.97</t>
  </si>
  <si>
    <t>-50.12</t>
  </si>
  <si>
    <t>EBIT, 1 Yr. Growth %</t>
  </si>
  <si>
    <t>24.6</t>
  </si>
  <si>
    <t>-5.71</t>
  </si>
  <si>
    <t>-24.08</t>
  </si>
  <si>
    <t>-1.83</t>
  </si>
  <si>
    <t>-0.45</t>
  </si>
  <si>
    <t>-23.3</t>
  </si>
  <si>
    <t>-40.59</t>
  </si>
  <si>
    <t>150.37</t>
  </si>
  <si>
    <t>-17.3</t>
  </si>
  <si>
    <t>-52.92</t>
  </si>
  <si>
    <t>Earnings From Cont. Operations, 1 Yr. Growth %</t>
  </si>
  <si>
    <t>33.19</t>
  </si>
  <si>
    <t>-4.91</t>
  </si>
  <si>
    <t>-34.16</t>
  </si>
  <si>
    <t>7.36</t>
  </si>
  <si>
    <t>-8.45</t>
  </si>
  <si>
    <t>-141.51</t>
  </si>
  <si>
    <t>-24.79</t>
  </si>
  <si>
    <t>Net Income, 1 Yr. Growth %</t>
  </si>
  <si>
    <t>-4.76</t>
  </si>
  <si>
    <t>-8.28</t>
  </si>
  <si>
    <t>-141.07</t>
  </si>
  <si>
    <t>-72.2</t>
  </si>
  <si>
    <t>-25.06</t>
  </si>
  <si>
    <t>-137.18</t>
  </si>
  <si>
    <t>Normalized Net Income, 1 Yr. Growth %</t>
  </si>
  <si>
    <t>24.55</t>
  </si>
  <si>
    <t>-5.96</t>
  </si>
  <si>
    <t>-24.1</t>
  </si>
  <si>
    <t>-2.3</t>
  </si>
  <si>
    <t>-12.47</t>
  </si>
  <si>
    <t>-14.64</t>
  </si>
  <si>
    <t>162.39</t>
  </si>
  <si>
    <t>-21.72</t>
  </si>
  <si>
    <t>-56.12</t>
  </si>
  <si>
    <t>Diluted EPS Before Extra, 1 Yr. Growth %</t>
  </si>
  <si>
    <t>32.92</t>
  </si>
  <si>
    <t>3.74</t>
  </si>
  <si>
    <t>-25.9</t>
  </si>
  <si>
    <t>16.11</t>
  </si>
  <si>
    <t>-6.28</t>
  </si>
  <si>
    <t>-141.34</t>
  </si>
  <si>
    <t>-72.16</t>
  </si>
  <si>
    <t>-14.66</t>
  </si>
  <si>
    <t>-142.61</t>
  </si>
  <si>
    <t>Accounts Receivable, 1 Yr. Growth %</t>
  </si>
  <si>
    <t>21.95</t>
  </si>
  <si>
    <t>-15.27</t>
  </si>
  <si>
    <t>-13.67</t>
  </si>
  <si>
    <t>9.29</t>
  </si>
  <si>
    <t>32.07</t>
  </si>
  <si>
    <t>-19.58</t>
  </si>
  <si>
    <t>16.35</t>
  </si>
  <si>
    <t>-14.98</t>
  </si>
  <si>
    <t>-10.03</t>
  </si>
  <si>
    <t>Inventory, 1 Yr. Growth %</t>
  </si>
  <si>
    <t>21.78</t>
  </si>
  <si>
    <t>5.17</t>
  </si>
  <si>
    <t>0.46</t>
  </si>
  <si>
    <t>20.28</t>
  </si>
  <si>
    <t>44.18</t>
  </si>
  <si>
    <t>-13.22</t>
  </si>
  <si>
    <t>48.91</t>
  </si>
  <si>
    <t>-3.56</t>
  </si>
  <si>
    <t>-18.45</t>
  </si>
  <si>
    <t>Net Property, Plant and Equip., 1 Yr. Growth %</t>
  </si>
  <si>
    <t>60.53</t>
  </si>
  <si>
    <t>34.7</t>
  </si>
  <si>
    <t>-21.99</t>
  </si>
  <si>
    <t>-1.4</t>
  </si>
  <si>
    <t>255.45</t>
  </si>
  <si>
    <t>-9.01</t>
  </si>
  <si>
    <t>-7.79</t>
  </si>
  <si>
    <t>2.62</t>
  </si>
  <si>
    <t>7.17</t>
  </si>
  <si>
    <t>Total Assets, 1 Yr. Growth %</t>
  </si>
  <si>
    <t>21.42</t>
  </si>
  <si>
    <t>-4.39</t>
  </si>
  <si>
    <t>-6.12</t>
  </si>
  <si>
    <t>68.45</t>
  </si>
  <si>
    <t>63.83</t>
  </si>
  <si>
    <t>19.49</t>
  </si>
  <si>
    <t>-5.85</t>
  </si>
  <si>
    <t>-0.01</t>
  </si>
  <si>
    <t>-8.31</t>
  </si>
  <si>
    <t>Tangible Book Value, 1 Yr. Growth %</t>
  </si>
  <si>
    <t>24.16</t>
  </si>
  <si>
    <t>-12.02</t>
  </si>
  <si>
    <t>-44.63</t>
  </si>
  <si>
    <t>-106.23</t>
  </si>
  <si>
    <t>-14.18</t>
  </si>
  <si>
    <t>66.15</t>
  </si>
  <si>
    <t>-23.19</t>
  </si>
  <si>
    <t>Common Equity, 1 Yr. Growth %</t>
  </si>
  <si>
    <t>24.08</t>
  </si>
  <si>
    <t>-10.95</t>
  </si>
  <si>
    <t>-20.2</t>
  </si>
  <si>
    <t>26.69</t>
  </si>
  <si>
    <t>20.37</t>
  </si>
  <si>
    <t>-10.79</t>
  </si>
  <si>
    <t>-0.42</t>
  </si>
  <si>
    <t>18.58</t>
  </si>
  <si>
    <t>-27.78</t>
  </si>
  <si>
    <t>-13.47</t>
  </si>
  <si>
    <t>Cash From Operations, 1 Yr. Growth %</t>
  </si>
  <si>
    <t>35.51</t>
  </si>
  <si>
    <t>43.19</t>
  </si>
  <si>
    <t>-16.31</t>
  </si>
  <si>
    <t>2.7</t>
  </si>
  <si>
    <t>-34.65</t>
  </si>
  <si>
    <t>23.78</t>
  </si>
  <si>
    <t>-27.36</t>
  </si>
  <si>
    <t>12.82</t>
  </si>
  <si>
    <t>9.52</t>
  </si>
  <si>
    <t>-59.92</t>
  </si>
  <si>
    <t>Capital Expenditures, 1 Yr. Growth %</t>
  </si>
  <si>
    <t>92.82</t>
  </si>
  <si>
    <t>3.65</t>
  </si>
  <si>
    <t>-55.36</t>
  </si>
  <si>
    <t>-26.94</t>
  </si>
  <si>
    <t>50.83</t>
  </si>
  <si>
    <t>23.2</t>
  </si>
  <si>
    <t>-50.22</t>
  </si>
  <si>
    <t>18.02</t>
  </si>
  <si>
    <t>72.52</t>
  </si>
  <si>
    <t>-16.37</t>
  </si>
  <si>
    <t>Levered Free Cash Flow, 1 Yr. Growth %</t>
  </si>
  <si>
    <t>85.28</t>
  </si>
  <si>
    <t>-9.65</t>
  </si>
  <si>
    <t>25.37</t>
  </si>
  <si>
    <t>-61.42</t>
  </si>
  <si>
    <t>103.42</t>
  </si>
  <si>
    <t>-3.76</t>
  </si>
  <si>
    <t>-30.19</t>
  </si>
  <si>
    <t>23.72</t>
  </si>
  <si>
    <t>-44.25</t>
  </si>
  <si>
    <t>Unlevered Free Cash Flow, 1 Yr. Growth %</t>
  </si>
  <si>
    <t>-0.97</t>
  </si>
  <si>
    <t>85.59</t>
  </si>
  <si>
    <t>-9.44</t>
  </si>
  <si>
    <t>-59.55</t>
  </si>
  <si>
    <t>92.72</t>
  </si>
  <si>
    <t>-1.09</t>
  </si>
  <si>
    <t>-33.32</t>
  </si>
  <si>
    <t>24.64</t>
  </si>
  <si>
    <t>-36.54</t>
  </si>
  <si>
    <t>Compound Annual Growth Rate Over Two Years</t>
  </si>
  <si>
    <t>Total Revenues, 2 Yr. CAGR %</t>
  </si>
  <si>
    <t>41.55</t>
  </si>
  <si>
    <t>19.3</t>
  </si>
  <si>
    <t>1.39</t>
  </si>
  <si>
    <t>0.07</t>
  </si>
  <si>
    <t>7.96</t>
  </si>
  <si>
    <t>8.46</t>
  </si>
  <si>
    <t>-11.96</t>
  </si>
  <si>
    <t>0.92</t>
  </si>
  <si>
    <t>17.64</t>
  </si>
  <si>
    <t>-4.38</t>
  </si>
  <si>
    <t>Gross Profit, 2 Yr. CAGR %</t>
  </si>
  <si>
    <t>42.35</t>
  </si>
  <si>
    <t>17.79</t>
  </si>
  <si>
    <t>0.26</t>
  </si>
  <si>
    <t>1.1</t>
  </si>
  <si>
    <t>9.32</t>
  </si>
  <si>
    <t>-9.46</t>
  </si>
  <si>
    <t>5.29</t>
  </si>
  <si>
    <t>19.37</t>
  </si>
  <si>
    <t>EBITDA, 2 Yr. CAGR %</t>
  </si>
  <si>
    <t>42.77</t>
  </si>
  <si>
    <t>12.12</t>
  </si>
  <si>
    <t>-10.43</t>
  </si>
  <si>
    <t>-10.67</t>
  </si>
  <si>
    <t>-0.67</t>
  </si>
  <si>
    <t>-8.01</t>
  </si>
  <si>
    <t>-25.52</t>
  </si>
  <si>
    <t>13.82</t>
  </si>
  <si>
    <t>31.83</t>
  </si>
  <si>
    <t>-30.4</t>
  </si>
  <si>
    <t>EBITA, 2 Yr. CAGR %</t>
  </si>
  <si>
    <t>41.44</t>
  </si>
  <si>
    <t>8.72</t>
  </si>
  <si>
    <t>-14.6</t>
  </si>
  <si>
    <t>-12.8</t>
  </si>
  <si>
    <t>-0.27</t>
  </si>
  <si>
    <t>-10.8</t>
  </si>
  <si>
    <t>-30.1</t>
  </si>
  <si>
    <t>20.6</t>
  </si>
  <si>
    <t>45.16</t>
  </si>
  <si>
    <t>-35.64</t>
  </si>
  <si>
    <t>EBIT, 2 Yr. CAGR %</t>
  </si>
  <si>
    <t>41.21</t>
  </si>
  <si>
    <t>-15.39</t>
  </si>
  <si>
    <t>-1.12</t>
  </si>
  <si>
    <t>-12.62</t>
  </si>
  <si>
    <t>-32.5</t>
  </si>
  <si>
    <t>21.96</t>
  </si>
  <si>
    <t>50.27</t>
  </si>
  <si>
    <t>-37.6</t>
  </si>
  <si>
    <t>Earnings From Cont. Operations, 2 Yr. CAGR %</t>
  </si>
  <si>
    <t>48.86</t>
  </si>
  <si>
    <t>12.53</t>
  </si>
  <si>
    <t>-20.88</t>
  </si>
  <si>
    <t>-15.93</t>
  </si>
  <si>
    <t>-0.91</t>
  </si>
  <si>
    <t>-38.35</t>
  </si>
  <si>
    <t>-65.91</t>
  </si>
  <si>
    <t>91.25</t>
  </si>
  <si>
    <t>213.45</t>
  </si>
  <si>
    <t>-47.25</t>
  </si>
  <si>
    <t>Net Income, 2 Yr. CAGR %</t>
  </si>
  <si>
    <t>12.63</t>
  </si>
  <si>
    <t>-20.81</t>
  </si>
  <si>
    <t>-16.01</t>
  </si>
  <si>
    <t>-38.62</t>
  </si>
  <si>
    <t>-66.21</t>
  </si>
  <si>
    <t>91.99</t>
  </si>
  <si>
    <t>215.21</t>
  </si>
  <si>
    <t>-47.22</t>
  </si>
  <si>
    <t>Normalized Net Income, 2 Yr. CAGR %</t>
  </si>
  <si>
    <t>41.47</t>
  </si>
  <si>
    <t>8.22</t>
  </si>
  <si>
    <t>-15.52</t>
  </si>
  <si>
    <t>-13.89</t>
  </si>
  <si>
    <t>-7.47</t>
  </si>
  <si>
    <t>-13.57</t>
  </si>
  <si>
    <t>-29.03</t>
  </si>
  <si>
    <t>24.43</t>
  </si>
  <si>
    <t>49.96</t>
  </si>
  <si>
    <t>-41.39</t>
  </si>
  <si>
    <t>Diluted EPS Before Extra, 2 Yr. CAGR %</t>
  </si>
  <si>
    <t>47.4</t>
  </si>
  <si>
    <t>17.43</t>
  </si>
  <si>
    <t>-12.32</t>
  </si>
  <si>
    <t>-7.24</t>
  </si>
  <si>
    <t>4.31</t>
  </si>
  <si>
    <t>-37.76</t>
  </si>
  <si>
    <t>-66.07</t>
  </si>
  <si>
    <t>90.84</t>
  </si>
  <si>
    <t>234.11</t>
  </si>
  <si>
    <t>-39.7</t>
  </si>
  <si>
    <t>Accounts Receivable, 2 Yr. CAGR %</t>
  </si>
  <si>
    <t>32.68</t>
  </si>
  <si>
    <t>1.65</t>
  </si>
  <si>
    <t>-14.48</t>
  </si>
  <si>
    <t>3.06</t>
  </si>
  <si>
    <t>-1.31</t>
  </si>
  <si>
    <t>18.71</t>
  </si>
  <si>
    <t>-0.54</t>
  </si>
  <si>
    <t>-12.54</t>
  </si>
  <si>
    <t>Inventory, 2 Yr. CAGR %</t>
  </si>
  <si>
    <t>39.57</t>
  </si>
  <si>
    <t>13.17</t>
  </si>
  <si>
    <t>2.79</t>
  </si>
  <si>
    <t>9.92</t>
  </si>
  <si>
    <t>31.72</t>
  </si>
  <si>
    <t>11.85</t>
  </si>
  <si>
    <t>-12.12</t>
  </si>
  <si>
    <t>15.12</t>
  </si>
  <si>
    <t>19.84</t>
  </si>
  <si>
    <t>-11.32</t>
  </si>
  <si>
    <t>Net Property, Plant and Equip., 2 Yr. CAGR %</t>
  </si>
  <si>
    <t>52.48</t>
  </si>
  <si>
    <t>47.04</t>
  </si>
  <si>
    <t>2.51</t>
  </si>
  <si>
    <t>-12.3</t>
  </si>
  <si>
    <t>1.97</t>
  </si>
  <si>
    <t>93.64</t>
  </si>
  <si>
    <t>79.84</t>
  </si>
  <si>
    <t>-8.4</t>
  </si>
  <si>
    <t>-2.73</t>
  </si>
  <si>
    <t>4.87</t>
  </si>
  <si>
    <t>Total Assets, 2 Yr. CAGR %</t>
  </si>
  <si>
    <t>44.48</t>
  </si>
  <si>
    <t>7.6</t>
  </si>
  <si>
    <t>-5.26</t>
  </si>
  <si>
    <t>25.75</t>
  </si>
  <si>
    <t>66.13</t>
  </si>
  <si>
    <t>39.92</t>
  </si>
  <si>
    <t>6.06</t>
  </si>
  <si>
    <t>-2.98</t>
  </si>
  <si>
    <t>-1.25</t>
  </si>
  <si>
    <t>-5.44</t>
  </si>
  <si>
    <t>Tangible Book Value, 2 Yr. CAGR %</t>
  </si>
  <si>
    <t>46.26</t>
  </si>
  <si>
    <t>4.51</t>
  </si>
  <si>
    <t>-30.21</t>
  </si>
  <si>
    <t>-81.43</t>
  </si>
  <si>
    <t>20.16</t>
  </si>
  <si>
    <t>345.01</t>
  </si>
  <si>
    <t>-6.48</t>
  </si>
  <si>
    <t>-26.5</t>
  </si>
  <si>
    <t>-6.16</t>
  </si>
  <si>
    <t>12.97</t>
  </si>
  <si>
    <t>Common Equity, 2 Yr. CAGR %</t>
  </si>
  <si>
    <t>46.28</t>
  </si>
  <si>
    <t>5.12</t>
  </si>
  <si>
    <t>-15.7</t>
  </si>
  <si>
    <t>0.55</t>
  </si>
  <si>
    <t>23.5</t>
  </si>
  <si>
    <t>-5.74</t>
  </si>
  <si>
    <t>8.67</t>
  </si>
  <si>
    <t>-7.46</t>
  </si>
  <si>
    <t>-20.95</t>
  </si>
  <si>
    <t>Cash From Operations, 2 Yr. CAGR %</t>
  </si>
  <si>
    <t>53.55</t>
  </si>
  <si>
    <t>39.31</t>
  </si>
  <si>
    <t>9.47</t>
  </si>
  <si>
    <t>-18.11</t>
  </si>
  <si>
    <t>-10.06</t>
  </si>
  <si>
    <t>-5.18</t>
  </si>
  <si>
    <t>-9.47</t>
  </si>
  <si>
    <t>11.16</t>
  </si>
  <si>
    <t>-33.75</t>
  </si>
  <si>
    <t>Capital Expenditures, 2 Yr. CAGR %</t>
  </si>
  <si>
    <t>71.35</t>
  </si>
  <si>
    <t>41.38</t>
  </si>
  <si>
    <t>-31.98</t>
  </si>
  <si>
    <t>-42.89</t>
  </si>
  <si>
    <t>4.74</t>
  </si>
  <si>
    <t>36.32</t>
  </si>
  <si>
    <t>-21.69</t>
  </si>
  <si>
    <t>-23.36</t>
  </si>
  <si>
    <t>42.69</t>
  </si>
  <si>
    <t>20.11</t>
  </si>
  <si>
    <t>Levered Free Cash Flow, 2 Yr. CAGR %</t>
  </si>
  <si>
    <t>36.59</t>
  </si>
  <si>
    <t>39.67</t>
  </si>
  <si>
    <t>29.39</t>
  </si>
  <si>
    <t>6.43</t>
  </si>
  <si>
    <t>-30.48</t>
  </si>
  <si>
    <t>-11.41</t>
  </si>
  <si>
    <t>-18.03</t>
  </si>
  <si>
    <t>-8.53</t>
  </si>
  <si>
    <t>-16.95</t>
  </si>
  <si>
    <t>Unlevered Free Cash Flow, 2 Yr. CAGR %</t>
  </si>
  <si>
    <t>36.39</t>
  </si>
  <si>
    <t>39.77</t>
  </si>
  <si>
    <t>29.64</t>
  </si>
  <si>
    <t>7.02</t>
  </si>
  <si>
    <t>-28.48</t>
  </si>
  <si>
    <t>-11.7</t>
  </si>
  <si>
    <t>38.06</t>
  </si>
  <si>
    <t>-18.79</t>
  </si>
  <si>
    <t>-7.85</t>
  </si>
  <si>
    <t>-11.07</t>
  </si>
  <si>
    <t>Compound Annual Growth Rate Over Three Years</t>
  </si>
  <si>
    <t>Total Revenues, 3 Yr. CAGR %</t>
  </si>
  <si>
    <t>49.73</t>
  </si>
  <si>
    <t>29.26</t>
  </si>
  <si>
    <t>10.72</t>
  </si>
  <si>
    <t>2.58</t>
  </si>
  <si>
    <t>7.3</t>
  </si>
  <si>
    <t>-4.89</t>
  </si>
  <si>
    <t>0.41</t>
  </si>
  <si>
    <t>Gross Profit, 3 Yr. CAGR %</t>
  </si>
  <si>
    <t>52.06</t>
  </si>
  <si>
    <t>28.88</t>
  </si>
  <si>
    <t>9.7</t>
  </si>
  <si>
    <t>4.37</t>
  </si>
  <si>
    <t>8.12</t>
  </si>
  <si>
    <t>-3.03</t>
  </si>
  <si>
    <t>5.44</t>
  </si>
  <si>
    <t>3.37</t>
  </si>
  <si>
    <t>8.6</t>
  </si>
  <si>
    <t>EBITDA, 3 Yr. CAGR %</t>
  </si>
  <si>
    <t>69.14</t>
  </si>
  <si>
    <t>25.97</t>
  </si>
  <si>
    <t>0.94</t>
  </si>
  <si>
    <t>-6.9</t>
  </si>
  <si>
    <t>-6.21</t>
  </si>
  <si>
    <t>-17.51</t>
  </si>
  <si>
    <t>-0.06</t>
  </si>
  <si>
    <t>EBITA, 3 Yr. CAGR %</t>
  </si>
  <si>
    <t>71.11</t>
  </si>
  <si>
    <t>23.71</t>
  </si>
  <si>
    <t>-3.06</t>
  </si>
  <si>
    <t>-10.39</t>
  </si>
  <si>
    <t>-8.5</t>
  </si>
  <si>
    <t>-7.74</t>
  </si>
  <si>
    <t>-21.04</t>
  </si>
  <si>
    <t>4.72</t>
  </si>
  <si>
    <t>6.15</t>
  </si>
  <si>
    <t>1.67</t>
  </si>
  <si>
    <t>EBIT, 3 Yr. CAGR %</t>
  </si>
  <si>
    <t>71.13</t>
  </si>
  <si>
    <t>23.43</t>
  </si>
  <si>
    <t>-3.74</t>
  </si>
  <si>
    <t>-11.09</t>
  </si>
  <si>
    <t>-9.14</t>
  </si>
  <si>
    <t>-23.16</t>
  </si>
  <si>
    <t>4.49</t>
  </si>
  <si>
    <t>6.79</t>
  </si>
  <si>
    <t>Earnings From Cont. Operations, 3 Yr. CAGR %</t>
  </si>
  <si>
    <t>81.5</t>
  </si>
  <si>
    <t>28.2</t>
  </si>
  <si>
    <t>-5.88</t>
  </si>
  <si>
    <t>-12.41</t>
  </si>
  <si>
    <t>-13.51</t>
  </si>
  <si>
    <t>-25.86</t>
  </si>
  <si>
    <t>-52.61</t>
  </si>
  <si>
    <t>14.94</t>
  </si>
  <si>
    <t>40.12</t>
  </si>
  <si>
    <t>53.76</t>
  </si>
  <si>
    <t>Net Income, 3 Yr. CAGR %</t>
  </si>
  <si>
    <t>28.27</t>
  </si>
  <si>
    <t>-5.83</t>
  </si>
  <si>
    <t>-12.42</t>
  </si>
  <si>
    <t>-13.5</t>
  </si>
  <si>
    <t>-26.12</t>
  </si>
  <si>
    <t>-52.86</t>
  </si>
  <si>
    <t>14.82</t>
  </si>
  <si>
    <t>40.31</t>
  </si>
  <si>
    <t>54.58</t>
  </si>
  <si>
    <t>Normalized Net Income, 3 Yr. CAGR %</t>
  </si>
  <si>
    <t>70.82</t>
  </si>
  <si>
    <t>23.47</t>
  </si>
  <si>
    <t>-3.85</t>
  </si>
  <si>
    <t>-13.4</t>
  </si>
  <si>
    <t>-9.93</t>
  </si>
  <si>
    <t>-23.89</t>
  </si>
  <si>
    <t>9.74</t>
  </si>
  <si>
    <t>6.26</t>
  </si>
  <si>
    <t>Diluted EPS Before Extra, 3 Yr. CAGR %</t>
  </si>
  <si>
    <t>76.5</t>
  </si>
  <si>
    <t>31.11</t>
  </si>
  <si>
    <t>0.72</t>
  </si>
  <si>
    <t>-3.72</t>
  </si>
  <si>
    <t>-6.92</t>
  </si>
  <si>
    <t>-23.38</t>
  </si>
  <si>
    <t>-52.4</t>
  </si>
  <si>
    <t>14.61</t>
  </si>
  <si>
    <t>45.94</t>
  </si>
  <si>
    <t>68.17</t>
  </si>
  <si>
    <t>Accounts Receivable, 3 Yr. CAGR %</t>
  </si>
  <si>
    <t>41.89</t>
  </si>
  <si>
    <t>14.25</t>
  </si>
  <si>
    <t>-7.19</t>
  </si>
  <si>
    <t>7.55</t>
  </si>
  <si>
    <t>5.03</t>
  </si>
  <si>
    <t>8.75</t>
  </si>
  <si>
    <t>4.26</t>
  </si>
  <si>
    <t>-3.81</t>
  </si>
  <si>
    <t>Inventory, 3 Yr. CAGR %</t>
  </si>
  <si>
    <t>40.51</t>
  </si>
  <si>
    <t>27.01</t>
  </si>
  <si>
    <t>8.76</t>
  </si>
  <si>
    <t>8.32</t>
  </si>
  <si>
    <t>20.34</t>
  </si>
  <si>
    <t>4.77</t>
  </si>
  <si>
    <t>8.52</t>
  </si>
  <si>
    <t>5.41</t>
  </si>
  <si>
    <t>Net Property, Plant and Equip., 3 Yr. CAGR %</t>
  </si>
  <si>
    <t>48.83</t>
  </si>
  <si>
    <t>46.3</t>
  </si>
  <si>
    <t>19.04</t>
  </si>
  <si>
    <t>-6.74</t>
  </si>
  <si>
    <t>54.61</t>
  </si>
  <si>
    <t>50.54</t>
  </si>
  <si>
    <t>-4.87</t>
  </si>
  <si>
    <t>0.47</t>
  </si>
  <si>
    <t>Total Assets, 3 Yr. CAGR %</t>
  </si>
  <si>
    <t>58.63</t>
  </si>
  <si>
    <t>25.79</t>
  </si>
  <si>
    <t>14.77</t>
  </si>
  <si>
    <t>37.34</t>
  </si>
  <si>
    <t>48.85</t>
  </si>
  <si>
    <t>22.61</t>
  </si>
  <si>
    <t>-2.81</t>
  </si>
  <si>
    <t>-3.66</t>
  </si>
  <si>
    <t>Tangible Book Value, 3 Yr. CAGR %</t>
  </si>
  <si>
    <t>71.66</t>
  </si>
  <si>
    <t>23.46</t>
  </si>
  <si>
    <t>-15.43</t>
  </si>
  <si>
    <t>-68.81</t>
  </si>
  <si>
    <t>7.41</t>
  </si>
  <si>
    <t>172.26</t>
  </si>
  <si>
    <t>-22.61</t>
  </si>
  <si>
    <t>-3.54</t>
  </si>
  <si>
    <t>-12.22</t>
  </si>
  <si>
    <t>Common Equity, 3 Yr. CAGR %</t>
  </si>
  <si>
    <t>69.99</t>
  </si>
  <si>
    <t>23.98</t>
  </si>
  <si>
    <t>-4.11</t>
  </si>
  <si>
    <t>-3.44</t>
  </si>
  <si>
    <t>6.77</t>
  </si>
  <si>
    <t>10.81</t>
  </si>
  <si>
    <t>2.26</t>
  </si>
  <si>
    <t>1.75</t>
  </si>
  <si>
    <t>-5.17</t>
  </si>
  <si>
    <t>-9.51</t>
  </si>
  <si>
    <t>Cash From Operations, 3 Yr. CAGR %</t>
  </si>
  <si>
    <t>95.23</t>
  </si>
  <si>
    <t>50.02</t>
  </si>
  <si>
    <t>17.54</t>
  </si>
  <si>
    <t>7.39</t>
  </si>
  <si>
    <t>-17.8</t>
  </si>
  <si>
    <t>-6.02</t>
  </si>
  <si>
    <t>-16.24</t>
  </si>
  <si>
    <t>-20.89</t>
  </si>
  <si>
    <t>Capital Expenditures, 3 Yr. CAGR %</t>
  </si>
  <si>
    <t>59.26</t>
  </si>
  <si>
    <t>44.91</t>
  </si>
  <si>
    <t>-3.73</t>
  </si>
  <si>
    <t>-30.34</t>
  </si>
  <si>
    <t>-21.15</t>
  </si>
  <si>
    <t>10.56</t>
  </si>
  <si>
    <t>-2.57</t>
  </si>
  <si>
    <t>-10.22</t>
  </si>
  <si>
    <t>19.41</t>
  </si>
  <si>
    <t>Levered Free Cash Flow, 3 Yr. CAGR %</t>
  </si>
  <si>
    <t>137.38</t>
  </si>
  <si>
    <t>54.32</t>
  </si>
  <si>
    <t>20.8</t>
  </si>
  <si>
    <t>28.03</t>
  </si>
  <si>
    <t>-24.11</t>
  </si>
  <si>
    <t>-0.57</t>
  </si>
  <si>
    <t>-8.93</t>
  </si>
  <si>
    <t>10.97</t>
  </si>
  <si>
    <t>-8.91</t>
  </si>
  <si>
    <t>-22.45</t>
  </si>
  <si>
    <t>Unlevered Free Cash Flow, 3 Yr. CAGR %</t>
  </si>
  <si>
    <t>136.04</t>
  </si>
  <si>
    <t>54.27</t>
  </si>
  <si>
    <t>20.94</t>
  </si>
  <si>
    <t>28.58</t>
  </si>
  <si>
    <t>-0.48</t>
  </si>
  <si>
    <t>-8.3</t>
  </si>
  <si>
    <t>-6.77</t>
  </si>
  <si>
    <t>-18.63</t>
  </si>
  <si>
    <t>Compound Annual Growth Rate Over Five Years</t>
  </si>
  <si>
    <t>Total Revenues, 5 Yr. CAGR %</t>
  </si>
  <si>
    <t>53.79</t>
  </si>
  <si>
    <t>42.45</t>
  </si>
  <si>
    <t>28.11</t>
  </si>
  <si>
    <t>16.68</t>
  </si>
  <si>
    <t>9.61</t>
  </si>
  <si>
    <t>4.89</t>
  </si>
  <si>
    <t>-2.94</t>
  </si>
  <si>
    <t>4.7</t>
  </si>
  <si>
    <t>3.55</t>
  </si>
  <si>
    <t>-0.26</t>
  </si>
  <si>
    <t>Gross Profit, 5 Yr. CAGR %</t>
  </si>
  <si>
    <t>58.25</t>
  </si>
  <si>
    <t>44.37</t>
  </si>
  <si>
    <t>28.72</t>
  </si>
  <si>
    <t>9.54</t>
  </si>
  <si>
    <t>4.9</t>
  </si>
  <si>
    <t>6.98</t>
  </si>
  <si>
    <t>5.38</t>
  </si>
  <si>
    <t>EBITDA, 5 Yr. CAGR %</t>
  </si>
  <si>
    <t>79.46</t>
  </si>
  <si>
    <t>52.46</t>
  </si>
  <si>
    <t>31.17</t>
  </si>
  <si>
    <t>9.78</t>
  </si>
  <si>
    <t>0.29</t>
  </si>
  <si>
    <t>-7.92</t>
  </si>
  <si>
    <t>-14.85</t>
  </si>
  <si>
    <t>1.34</t>
  </si>
  <si>
    <t>-1.73</t>
  </si>
  <si>
    <t>-12.25</t>
  </si>
  <si>
    <t>EBITA, 5 Yr. CAGR %</t>
  </si>
  <si>
    <t>85.31</t>
  </si>
  <si>
    <t>53.04</t>
  </si>
  <si>
    <t>29.58</t>
  </si>
  <si>
    <t>7.56</t>
  </si>
  <si>
    <t>-10.56</t>
  </si>
  <si>
    <t>-17.84</t>
  </si>
  <si>
    <t>2.69</t>
  </si>
  <si>
    <t>-0.99</t>
  </si>
  <si>
    <t>-13.98</t>
  </si>
  <si>
    <t>EBIT, 5 Yr. CAGR %</t>
  </si>
  <si>
    <t>86.22</t>
  </si>
  <si>
    <t>53.16</t>
  </si>
  <si>
    <t>29.11</t>
  </si>
  <si>
    <t>-2.71</t>
  </si>
  <si>
    <t>-19.5</t>
  </si>
  <si>
    <t>2.21</t>
  </si>
  <si>
    <t>-1.44</t>
  </si>
  <si>
    <t>-15.15</t>
  </si>
  <si>
    <t>Earnings From Cont. Operations, 5 Yr. CAGR %</t>
  </si>
  <si>
    <t>86.31</t>
  </si>
  <si>
    <t>63.13</t>
  </si>
  <si>
    <t>30.21</t>
  </si>
  <si>
    <t>8.29</t>
  </si>
  <si>
    <t>-3.91</t>
  </si>
  <si>
    <t>-40.4</t>
  </si>
  <si>
    <t>-15.83</t>
  </si>
  <si>
    <t>Net Income, 5 Yr. CAGR %</t>
  </si>
  <si>
    <t>63.19</t>
  </si>
  <si>
    <t>30.25</t>
  </si>
  <si>
    <t>8.28</t>
  </si>
  <si>
    <t>-3.87</t>
  </si>
  <si>
    <t>-24.03</t>
  </si>
  <si>
    <t>-40.61</t>
  </si>
  <si>
    <t>8.25</t>
  </si>
  <si>
    <t>-15.86</t>
  </si>
  <si>
    <t>Normalized Net Income, 5 Yr. CAGR %</t>
  </si>
  <si>
    <t>87.01</t>
  </si>
  <si>
    <t>53.86</t>
  </si>
  <si>
    <t>28.89</t>
  </si>
  <si>
    <t>6.89</t>
  </si>
  <si>
    <t>-5.32</t>
  </si>
  <si>
    <t>-12.21</t>
  </si>
  <si>
    <t>-20.03</t>
  </si>
  <si>
    <t>2.5</t>
  </si>
  <si>
    <t>-2.16</t>
  </si>
  <si>
    <t>-14.78</t>
  </si>
  <si>
    <t>Diluted EPS Before Extra, 5 Yr. CAGR %</t>
  </si>
  <si>
    <t>81.21</t>
  </si>
  <si>
    <t>61.46</t>
  </si>
  <si>
    <t>33.41</t>
  </si>
  <si>
    <t>14.16</t>
  </si>
  <si>
    <t>2.14</t>
  </si>
  <si>
    <t>-19.13</t>
  </si>
  <si>
    <t>-37.84</t>
  </si>
  <si>
    <t>10.38</t>
  </si>
  <si>
    <t>3.79</t>
  </si>
  <si>
    <t>-11.35</t>
  </si>
  <si>
    <t>Accounts Receivable, 5 Yr. CAGR %</t>
  </si>
  <si>
    <t>40.99</t>
  </si>
  <si>
    <t>30.91</t>
  </si>
  <si>
    <t>15.88</t>
  </si>
  <si>
    <t>7.07</t>
  </si>
  <si>
    <t>5.15</t>
  </si>
  <si>
    <t>-3.25</t>
  </si>
  <si>
    <t>10.3</t>
  </si>
  <si>
    <t>4.94</t>
  </si>
  <si>
    <t>-2.82</t>
  </si>
  <si>
    <t>Inventory, 5 Yr. CAGR %</t>
  </si>
  <si>
    <t>51.61</t>
  </si>
  <si>
    <t>36.08</t>
  </si>
  <si>
    <t>23.99</t>
  </si>
  <si>
    <t>19.88</t>
  </si>
  <si>
    <t>17.42</t>
  </si>
  <si>
    <t>9.73</t>
  </si>
  <si>
    <t>6.12</t>
  </si>
  <si>
    <t>9.84</t>
  </si>
  <si>
    <t>-1.99</t>
  </si>
  <si>
    <t>Net Property, Plant and Equip., 5 Yr. CAGR %</t>
  </si>
  <si>
    <t>44.75</t>
  </si>
  <si>
    <t>28.21</t>
  </si>
  <si>
    <t>19.22</t>
  </si>
  <si>
    <t>11.89</t>
  </si>
  <si>
    <t>21.27</t>
  </si>
  <si>
    <t>26.41</t>
  </si>
  <si>
    <t>26.81</t>
  </si>
  <si>
    <t>Total Assets, 5 Yr. CAGR %</t>
  </si>
  <si>
    <t>57.04</t>
  </si>
  <si>
    <t>45.07</t>
  </si>
  <si>
    <t>25.78</t>
  </si>
  <si>
    <t>24.57</t>
  </si>
  <si>
    <t>24.24</t>
  </si>
  <si>
    <t>23.86</t>
  </si>
  <si>
    <t>25.43</t>
  </si>
  <si>
    <t>12.44</t>
  </si>
  <si>
    <t>Tangible Book Value, 5 Yr. CAGR %</t>
  </si>
  <si>
    <t>165.87</t>
  </si>
  <si>
    <t>81.96</t>
  </si>
  <si>
    <t>19.76</t>
  </si>
  <si>
    <t>-42.13</t>
  </si>
  <si>
    <t>-2.67</t>
  </si>
  <si>
    <t>-9.61</t>
  </si>
  <si>
    <t>-6.91</t>
  </si>
  <si>
    <t>-7.72</t>
  </si>
  <si>
    <t>77.81</t>
  </si>
  <si>
    <t>-9.97</t>
  </si>
  <si>
    <t>Common Equity, 5 Yr. CAGR %</t>
  </si>
  <si>
    <t>114.8</t>
  </si>
  <si>
    <t>73.95</t>
  </si>
  <si>
    <t>28.41</t>
  </si>
  <si>
    <t>6.1</t>
  </si>
  <si>
    <t>1.58</t>
  </si>
  <si>
    <t>9.95</t>
  </si>
  <si>
    <t>-1.74</t>
  </si>
  <si>
    <t>-8.02</t>
  </si>
  <si>
    <t>Cash From Operations, 5 Yr. CAGR %</t>
  </si>
  <si>
    <t>97.44</t>
  </si>
  <si>
    <t>61.94</t>
  </si>
  <si>
    <t>54.9</t>
  </si>
  <si>
    <t>23.9</t>
  </si>
  <si>
    <t>0.03</t>
  </si>
  <si>
    <t>-12.97</t>
  </si>
  <si>
    <t>-7.42</t>
  </si>
  <si>
    <t>-6.2</t>
  </si>
  <si>
    <t>-14.94</t>
  </si>
  <si>
    <t>Capital Expenditures, 5 Yr. CAGR %</t>
  </si>
  <si>
    <t>63.15</t>
  </si>
  <si>
    <t>45.13</t>
  </si>
  <si>
    <t>13.32</t>
  </si>
  <si>
    <t>-0.15</t>
  </si>
  <si>
    <t>-0.4</t>
  </si>
  <si>
    <t>-8.94</t>
  </si>
  <si>
    <t>-21.37</t>
  </si>
  <si>
    <t>-4.51</t>
  </si>
  <si>
    <t>13.5</t>
  </si>
  <si>
    <t>0.87</t>
  </si>
  <si>
    <t>Levered Free Cash Flow, 5 Yr. CAGR %</t>
  </si>
  <si>
    <t>80.08</t>
  </si>
  <si>
    <t>88.51</t>
  </si>
  <si>
    <t>33.01</t>
  </si>
  <si>
    <t>-3.14</t>
  </si>
  <si>
    <t>10.49</t>
  </si>
  <si>
    <t>-3.07</t>
  </si>
  <si>
    <t>-7.96</t>
  </si>
  <si>
    <t>-9.92</t>
  </si>
  <si>
    <t>-3.04</t>
  </si>
  <si>
    <t>Unlevered Free Cash Flow, 5 Yr. CAGR %</t>
  </si>
  <si>
    <t>79.24</t>
  </si>
  <si>
    <t>88.03</t>
  </si>
  <si>
    <t>33.28</t>
  </si>
  <si>
    <t>-1.97</t>
  </si>
  <si>
    <t>10.63</t>
  </si>
  <si>
    <t>-2.45</t>
  </si>
  <si>
    <t>-8.25</t>
  </si>
  <si>
    <t>-8.78</t>
  </si>
  <si>
    <t>-0.18</t>
  </si>
  <si>
    <t>2020</t>
  </si>
  <si>
    <t>2021</t>
  </si>
  <si>
    <t>2022</t>
  </si>
  <si>
    <t>2023</t>
  </si>
  <si>
    <t>2024</t>
  </si>
  <si>
    <t>2025</t>
  </si>
  <si>
    <t>2026</t>
  </si>
  <si>
    <t>2027</t>
  </si>
  <si>
    <t>Capitalization
                                    1</t>
  </si>
  <si>
    <t>1,680</t>
  </si>
  <si>
    <t>7,527</t>
  </si>
  <si>
    <t>8,044</t>
  </si>
  <si>
    <t>5,761</t>
  </si>
  <si>
    <t>5,280</t>
  </si>
  <si>
    <t>2,795</t>
  </si>
  <si>
    <t>-</t>
  </si>
  <si>
    <t>Change</t>
  </si>
  <si>
    <t>347.91%</t>
  </si>
  <si>
    <t>6.87%</t>
  </si>
  <si>
    <t>-28.37%</t>
  </si>
  <si>
    <t>-8.35%</t>
  </si>
  <si>
    <t>-47.06%</t>
  </si>
  <si>
    <t>Enterprise Value (EV)
                                    1</t>
  </si>
  <si>
    <t>3,267</t>
  </si>
  <si>
    <t>8,637</t>
  </si>
  <si>
    <t>9,035</t>
  </si>
  <si>
    <t>7,339</t>
  </si>
  <si>
    <t>6,804</t>
  </si>
  <si>
    <t>4,055</t>
  </si>
  <si>
    <t>3,839</t>
  </si>
  <si>
    <t>3,626</t>
  </si>
  <si>
    <t>164.33%</t>
  </si>
  <si>
    <t>4.61%</t>
  </si>
  <si>
    <t>-18.76%</t>
  </si>
  <si>
    <t>-7.29%</t>
  </si>
  <si>
    <t>-40.4%</t>
  </si>
  <si>
    <t>-5.34%</t>
  </si>
  <si>
    <t>-5.55%</t>
  </si>
  <si>
    <t>P/E ratio</t>
  </si>
  <si>
    <t>-7.6x</t>
  </si>
  <si>
    <t>-122x</t>
  </si>
  <si>
    <t>10.1x</t>
  </si>
  <si>
    <t>9.96x</t>
  </si>
  <si>
    <t>-23.1x</t>
  </si>
  <si>
    <t>20x</t>
  </si>
  <si>
    <t>10.6x</t>
  </si>
  <si>
    <t>9.44x</t>
  </si>
  <si>
    <t>PBR</t>
  </si>
  <si>
    <t>0.78x</t>
  </si>
  <si>
    <t>3.49x</t>
  </si>
  <si>
    <t>3.04x</t>
  </si>
  <si>
    <t>2.91x</t>
  </si>
  <si>
    <t>3.3x</t>
  </si>
  <si>
    <t>1.66x</t>
  </si>
  <si>
    <t>1.47x</t>
  </si>
  <si>
    <t>PEG</t>
  </si>
  <si>
    <t>1.7x</t>
  </si>
  <si>
    <t>-0x</t>
  </si>
  <si>
    <t>-0.7x</t>
  </si>
  <si>
    <t>0x</t>
  </si>
  <si>
    <t>0.1x</t>
  </si>
  <si>
    <t>0.8x</t>
  </si>
  <si>
    <t>Capitalization / Revenue</t>
  </si>
  <si>
    <t>0.3x</t>
  </si>
  <si>
    <t>1.85x</t>
  </si>
  <si>
    <t>1.42x</t>
  </si>
  <si>
    <t>1.03x</t>
  </si>
  <si>
    <t>1.02x</t>
  </si>
  <si>
    <t>0.62x</t>
  </si>
  <si>
    <t>0.6x</t>
  </si>
  <si>
    <t>EV / Revenue</t>
  </si>
  <si>
    <t>0.59x</t>
  </si>
  <si>
    <t>2.13x</t>
  </si>
  <si>
    <t>1.6x</t>
  </si>
  <si>
    <t>1.31x</t>
  </si>
  <si>
    <t>1.32x</t>
  </si>
  <si>
    <t>0.9x</t>
  </si>
  <si>
    <t>0.84x</t>
  </si>
  <si>
    <t>EV / EBITDA</t>
  </si>
  <si>
    <t>3.25x</t>
  </si>
  <si>
    <t>13.3x</t>
  </si>
  <si>
    <t>7.14x</t>
  </si>
  <si>
    <t>6.75x</t>
  </si>
  <si>
    <t>9.64x</t>
  </si>
  <si>
    <t>11.2x</t>
  </si>
  <si>
    <t>8.8x</t>
  </si>
  <si>
    <t>6.83x</t>
  </si>
  <si>
    <t>EV / EBIT</t>
  </si>
  <si>
    <t>4.33x</t>
  </si>
  <si>
    <t>19.9x</t>
  </si>
  <si>
    <t>8.42x</t>
  </si>
  <si>
    <t>8.08x</t>
  </si>
  <si>
    <t>13.1x</t>
  </si>
  <si>
    <t>24.1x</t>
  </si>
  <si>
    <t>14.1x</t>
  </si>
  <si>
    <t>11.1x</t>
  </si>
  <si>
    <t>EV / FCF</t>
  </si>
  <si>
    <t>5.14x</t>
  </si>
  <si>
    <t>16.8x</t>
  </si>
  <si>
    <t>15.8x</t>
  </si>
  <si>
    <t>13.5x</t>
  </si>
  <si>
    <t>56.7x</t>
  </si>
  <si>
    <t>15.7x</t>
  </si>
  <si>
    <t>11.8x</t>
  </si>
  <si>
    <t>FCF Yield</t>
  </si>
  <si>
    <t>19.5%</t>
  </si>
  <si>
    <t>5.94%</t>
  </si>
  <si>
    <t>6.34%</t>
  </si>
  <si>
    <t>7.43%</t>
  </si>
  <si>
    <t>1.76%</t>
  </si>
  <si>
    <t>9.03%</t>
  </si>
  <si>
    <t>6.36%</t>
  </si>
  <si>
    <t>8.46%</t>
  </si>
  <si>
    <t>Dividend per Share
                                    2</t>
  </si>
  <si>
    <t>Rate of return</t>
  </si>
  <si>
    <t>EPS
                                    2</t>
  </si>
  <si>
    <t>1.185</t>
  </si>
  <si>
    <t>2.245</t>
  </si>
  <si>
    <t>2.512</t>
  </si>
  <si>
    <t>Distribution rate</t>
  </si>
  <si>
    <t>Net sales
                                    1</t>
  </si>
  <si>
    <t>5,551</t>
  </si>
  <si>
    <t>4,060</t>
  </si>
  <si>
    <t>5,654</t>
  </si>
  <si>
    <t>5,619</t>
  </si>
  <si>
    <t>5,170</t>
  </si>
  <si>
    <t>4,525</t>
  </si>
  <si>
    <t>4,545</t>
  </si>
  <si>
    <t>4,657</t>
  </si>
  <si>
    <t>EBITDA
                                    1</t>
  </si>
  <si>
    <t>1,004</t>
  </si>
  <si>
    <t>647</t>
  </si>
  <si>
    <t>1,266</t>
  </si>
  <si>
    <t>1,087</t>
  </si>
  <si>
    <t>706</t>
  </si>
  <si>
    <t>362.8</t>
  </si>
  <si>
    <t>436.4</t>
  </si>
  <si>
    <t>531.1</t>
  </si>
  <si>
    <t>EBIT
                                    1</t>
  </si>
  <si>
    <t>755</t>
  </si>
  <si>
    <t>435</t>
  </si>
  <si>
    <t>1,073</t>
  </si>
  <si>
    <t>908</t>
  </si>
  <si>
    <t>518</t>
  </si>
  <si>
    <t>168.4</t>
  </si>
  <si>
    <t>272.9</t>
  </si>
  <si>
    <t>326.9</t>
  </si>
  <si>
    <t>Net income
                                    1</t>
  </si>
  <si>
    <t>-223</t>
  </si>
  <si>
    <t>-62</t>
  </si>
  <si>
    <t>822</t>
  </si>
  <si>
    <t>616</t>
  </si>
  <si>
    <t>-229</t>
  </si>
  <si>
    <t>139.9</t>
  </si>
  <si>
    <t>266.1</t>
  </si>
  <si>
    <t>301</t>
  </si>
  <si>
    <t>Net Debt
                                    1</t>
  </si>
  <si>
    <t>1,587</t>
  </si>
  <si>
    <t>1,110</t>
  </si>
  <si>
    <t>991</t>
  </si>
  <si>
    <t>1,578</t>
  </si>
  <si>
    <t>1,524</t>
  </si>
  <si>
    <t>1,260</t>
  </si>
  <si>
    <t>1,044</t>
  </si>
  <si>
    <t>830.6</t>
  </si>
  <si>
    <t>Reference price
                                    2</t>
  </si>
  <si>
    <t>11.25</t>
  </si>
  <si>
    <t>49.83</t>
  </si>
  <si>
    <t>54.49</t>
  </si>
  <si>
    <t>45.83</t>
  </si>
  <si>
    <t>45.30</t>
  </si>
  <si>
    <t>Nbr of stocks (in thousands)</t>
  </si>
  <si>
    <t>149,365</t>
  </si>
  <si>
    <t>151,044</t>
  </si>
  <si>
    <t>147,615</t>
  </si>
  <si>
    <t>125,710</t>
  </si>
  <si>
    <t>116,567</t>
  </si>
  <si>
    <t>117,894</t>
  </si>
  <si>
    <t>Announcement Date</t>
  </si>
  <si>
    <t>7/1/20</t>
  </si>
  <si>
    <t>5/26/21</t>
  </si>
  <si>
    <t>6/1/22</t>
  </si>
  <si>
    <t>5/31/23</t>
  </si>
  <si>
    <t>5/29/24</t>
  </si>
  <si>
    <t>address1</t>
  </si>
  <si>
    <t>90 Whitfield Street</t>
  </si>
  <si>
    <t>address2</t>
  </si>
  <si>
    <t>2nd Floor</t>
  </si>
  <si>
    <t>city</t>
  </si>
  <si>
    <t>London</t>
  </si>
  <si>
    <t>zip</t>
  </si>
  <si>
    <t>W1T 4EZ</t>
  </si>
  <si>
    <t>country</t>
  </si>
  <si>
    <t>phone</t>
  </si>
  <si>
    <t>44 207 632 8600</t>
  </si>
  <si>
    <t>website</t>
  </si>
  <si>
    <t>https://www.capriholdings.com</t>
  </si>
  <si>
    <t>industry</t>
  </si>
  <si>
    <t>Luxury Goods</t>
  </si>
  <si>
    <t>industryKey</t>
  </si>
  <si>
    <t>luxury-goods</t>
  </si>
  <si>
    <t>industryDisp</t>
  </si>
  <si>
    <t>sector</t>
  </si>
  <si>
    <t>Consumer Cyclical</t>
  </si>
  <si>
    <t>sectorKey</t>
  </si>
  <si>
    <t>consumer-cyclical</t>
  </si>
  <si>
    <t>sectorDisp</t>
  </si>
  <si>
    <t>longBusinessSummary</t>
  </si>
  <si>
    <t>Capri Holdings Limited designs, markets, distributes, and retails branded women's and men's apparel, footwear, and accessories in the United States, Canada, Latin America, Europe, the Middle East, Africa, Asia, and the Oceania. It operates through three segments: Versace, Jimmy Choo, and Michael Kors. The company offers ready-to-wear, eyewear, watches, jewelry, fragrances, home furnishings, handbags, small leather goods, scarves and belts, and shoes and related accessories through a distribution network, including boutiques, and department and specialty stores, as well as through e-commerce sites. It also undertakes licensing agreements relating to manufacture and sale of watches, jewelry, eyewear, and fragrances. The company was formerly known as Michael Kors Holdings Limited and changed its name to Capri Holdings Limited in December 2018. Capri Holdings Limited was founded in 1981 and is headquartered in London, the United Kingdom.</t>
  </si>
  <si>
    <t>fullTimeEmployees</t>
  </si>
  <si>
    <t>companyOfficers</t>
  </si>
  <si>
    <t>[{'maxAge': 1, 'name': 'Mr. John D. Idol', 'age': 65, 'title': 'Chairman &amp; CEO', 'yearBorn': 1959, 'fiscalYear': 2024, 'totalPay': 2036658, 'exercisedValue': 0, 'unexercisedValue': 0}, {'maxAge': 1, 'name': 'Mr. Thomas J. Edwards Jr.', 'age': 60, 'title': 'Executive VP, CFO &amp; COO', 'yearBorn': 1964, 'fiscalYear': 2024, 'totalPay': 969150, 'exercisedValue': 0, 'unexercisedValue': 0}, {'maxAge': 1, 'name': 'Ms. Krista A. McDonough', 'age': 44, 'title': 'General Counsel, Senior VP &amp; Chief Sustainability Officer', 'yearBorn': 1980, 'fiscalYear': 2024, 'totalPay': 614150, 'exercisedValue': 0, 'unexercisedValue': 73119}, {'maxAge': 1, 'name': 'Ms. Jenna A. Hendricks', 'age': 43, 'title': 'Senior VP &amp; Chief People Officer', 'yearBorn': 1981, 'fiscalYear': 2024, 'totalPay': 567783, 'exercisedValue': 0, 'unexercisedValue': 0}, {'maxAge': 1, 'name': 'Mr. Cedric  Wilmotte', 'age': 49, 'title': 'Chief Executive Officer of Michael Kors', 'yearBorn': 1975, 'fiscalYear': 2024, 'totalPay': 3000000, 'exercisedValue': 0, 'unexercisedValue': 0}, {'maxAge': 1, 'name': 'Ms. Jennifer Michelle Davis', 'title': 'Vice President of Investor Relations', 'fiscalYear': 2024, 'exercisedValue': 0, 'unexercisedValue': 0}, {'maxAge': 1, 'name': 'Ms. Francesca  Leoni', 'title': 'Chief Brand Officer &amp; Senior VP', 'fiscalYear': 2024, 'exercisedValue': 0, 'unexercisedValue': 0}, {'maxAge': 1, 'name': 'Ms. Donatella  Versace', 'age': 65, 'title': 'Chief Creative Officer', 'yearBorn': 1959, 'fiscalYear': 2024, 'exercisedValue': 0, 'unexercisedValue': 0}, {'maxAge': 1, 'name': 'Jenny D. Pham', 'title': 'Chief Brand Officer - Versace', 'fiscalYear': 2024, 'exercisedValue': 0, 'unexercisedValue': 0}, {'maxAge': 1, 'name': 'Helene  Phillips', 'title': 'Chief Client Officer - Jimmy Choo',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</si>
  <si>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</si>
  <si>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</si>
  <si>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</si>
  <si>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</si>
  <si>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</si>
  <si>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</si>
  <si>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</si>
  <si>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</si>
  <si>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</si>
  <si>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</si>
  <si>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</si>
  <si>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</si>
  <si>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</si>
  <si>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</si>
  <si>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</si>
  <si>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</si>
  <si>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</si>
  <si>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</si>
  <si>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</si>
  <si>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</si>
  <si>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</si>
  <si>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</si>
  <si>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</si>
  <si>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</si>
  <si>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</si>
  <si>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</si>
  <si>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</si>
  <si>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</si>
  <si>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</si>
  <si>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</si>
  <si>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</si>
  <si>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</si>
  <si>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</si>
  <si>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</si>
  <si>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</si>
  <si>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</si>
  <si>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</si>
  <si>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</si>
  <si>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</si>
  <si>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</si>
  <si>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</si>
  <si>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</si>
  <si>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</si>
  <si>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</si>
  <si>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</si>
  <si>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</si>
  <si>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</si>
  <si>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</si>
  <si>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</si>
  <si>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</si>
  <si>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</si>
  <si>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</si>
  <si>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</si>
  <si>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</si>
  <si>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</si>
  <si>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</si>
  <si>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</si>
  <si>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</si>
  <si>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</si>
  <si>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</si>
  <si>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</si>
  <si>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</si>
  <si>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</si>
  <si>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</si>
  <si>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</si>
  <si>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</si>
  <si>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</si>
  <si>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</si>
  <si>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</si>
  <si>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</si>
  <si>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Capri Holdings Limited</t>
  </si>
  <si>
    <t>longName</t>
  </si>
  <si>
    <t>firstTradeDateEpochUtc</t>
  </si>
  <si>
    <t>timeZoneFullName</t>
  </si>
  <si>
    <t>America/New_York</t>
  </si>
  <si>
    <t>timeZoneShortName</t>
  </si>
  <si>
    <t>EST</t>
  </si>
  <si>
    <t>uuid</t>
  </si>
  <si>
    <t>505dac2c-1064-37fd-98cf-5af2920ed8e4</t>
  </si>
  <si>
    <t>messageBoardId</t>
  </si>
  <si>
    <t>finmb_143971118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</si>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</sst>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pri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23.0</v>
      </c>
      <c r="C4" s="2"/>
      <c r="D4" s="2"/>
      <c r="E4" s="2"/>
      <c r="F4" s="2"/>
      <c r="G4" s="2"/>
      <c r="H4" s="2"/>
      <c r="I4" s="2"/>
      <c r="J4" s="2"/>
      <c r="K4" s="2"/>
      <c r="L4" s="2"/>
      <c r="M4" s="2"/>
      <c r="N4" s="2"/>
      <c r="O4" s="2"/>
      <c r="P4" s="2"/>
      <c r="Q4" s="2"/>
      <c r="R4" s="2"/>
      <c r="S4" s="2"/>
      <c r="T4" s="2"/>
      <c r="U4" s="2"/>
      <c r="V4" s="2"/>
      <c r="W4" s="2"/>
      <c r="X4" s="2"/>
      <c r="Y4" s="2"/>
      <c r="Z4" s="2"/>
    </row>
    <row r="5">
      <c r="A5" s="1" t="s">
        <v>7</v>
      </c>
      <c r="B5" s="1">
        <v>39.75988670830167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2.79526656E9</v>
      </c>
      <c r="C8" s="2"/>
      <c r="D8" s="2"/>
      <c r="E8" s="2"/>
      <c r="F8" s="2"/>
      <c r="G8" s="2"/>
      <c r="H8" s="2"/>
      <c r="I8" s="2"/>
      <c r="J8" s="2"/>
      <c r="K8" s="2"/>
      <c r="L8" s="2"/>
      <c r="M8" s="2"/>
      <c r="N8" s="2"/>
      <c r="O8" s="2"/>
      <c r="P8" s="2"/>
      <c r="Q8" s="2"/>
      <c r="R8" s="2"/>
      <c r="S8" s="2"/>
      <c r="T8" s="2"/>
      <c r="U8" s="2"/>
      <c r="V8" s="2"/>
      <c r="W8" s="2"/>
      <c r="X8" s="2"/>
      <c r="Y8" s="2"/>
      <c r="Z8" s="2"/>
    </row>
    <row r="9">
      <c r="A9" s="1" t="s">
        <v>13</v>
      </c>
      <c r="B9" s="1">
        <v>12.595</v>
      </c>
      <c r="C9" s="2"/>
      <c r="D9" s="2"/>
      <c r="E9" s="2"/>
      <c r="F9" s="2"/>
      <c r="G9" s="2"/>
      <c r="H9" s="2"/>
      <c r="I9" s="2"/>
      <c r="J9" s="2"/>
      <c r="K9" s="2"/>
      <c r="L9" s="2"/>
      <c r="M9" s="2"/>
      <c r="N9" s="2"/>
      <c r="O9" s="2"/>
      <c r="P9" s="2"/>
      <c r="Q9" s="2"/>
      <c r="R9" s="2"/>
      <c r="S9" s="2"/>
      <c r="T9" s="2"/>
      <c r="U9" s="2"/>
      <c r="V9" s="2"/>
      <c r="W9" s="2"/>
      <c r="X9" s="2"/>
      <c r="Y9" s="2"/>
      <c r="Z9" s="2"/>
    </row>
    <row r="10">
      <c r="A10" s="1" t="s">
        <v>14</v>
      </c>
      <c r="B10" s="1">
        <v>12.090708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881.0</v>
      </c>
      <c r="C2" s="1">
        <v>839.0</v>
      </c>
      <c r="D2" s="1">
        <v>552.0</v>
      </c>
      <c r="E2" s="1">
        <v>592.0</v>
      </c>
      <c r="F2" s="1">
        <v>543.0</v>
      </c>
      <c r="G2" s="1">
        <v>-223.0</v>
      </c>
      <c r="H2" s="1">
        <v>-62.0</v>
      </c>
      <c r="I2" s="1">
        <v>822.0</v>
      </c>
      <c r="J2" s="1">
        <v>616.0</v>
      </c>
      <c r="K2" s="1">
        <v>-229.0</v>
      </c>
      <c r="L2" s="2"/>
      <c r="M2" s="2"/>
      <c r="N2" s="2"/>
      <c r="O2" s="2"/>
      <c r="P2" s="2"/>
      <c r="Q2" s="2"/>
      <c r="R2" s="2"/>
      <c r="S2" s="2"/>
      <c r="T2" s="2"/>
      <c r="U2" s="2"/>
      <c r="V2" s="2"/>
      <c r="W2" s="2"/>
      <c r="X2" s="2"/>
      <c r="Y2" s="2"/>
      <c r="Z2" s="2"/>
    </row>
    <row r="3">
      <c r="A3" s="1" t="s">
        <v>27</v>
      </c>
      <c r="B3" s="1">
        <v>131.0</v>
      </c>
      <c r="C3" s="1">
        <v>172.0</v>
      </c>
      <c r="D3" s="1">
        <v>198.0</v>
      </c>
      <c r="E3" s="1">
        <v>182.0</v>
      </c>
      <c r="F3" s="1">
        <v>188.0</v>
      </c>
      <c r="G3" s="1">
        <v>200.0</v>
      </c>
      <c r="H3" s="1">
        <v>165.0</v>
      </c>
      <c r="I3" s="1">
        <v>144.0</v>
      </c>
      <c r="J3" s="1">
        <v>135.0</v>
      </c>
      <c r="K3" s="1">
        <v>143.0</v>
      </c>
      <c r="L3" s="2"/>
      <c r="M3" s="2"/>
      <c r="N3" s="2"/>
      <c r="O3" s="2"/>
      <c r="P3" s="2"/>
      <c r="Q3" s="2"/>
      <c r="R3" s="2"/>
      <c r="S3" s="2"/>
      <c r="T3" s="2"/>
      <c r="U3" s="2"/>
      <c r="V3" s="2"/>
      <c r="W3" s="2"/>
      <c r="X3" s="2"/>
      <c r="Y3" s="2"/>
      <c r="Z3" s="2"/>
    </row>
    <row r="4">
      <c r="A4" s="1" t="s">
        <v>28</v>
      </c>
      <c r="B4" s="1">
        <v>7.0</v>
      </c>
      <c r="C4" s="1">
        <v>11.0</v>
      </c>
      <c r="D4" s="1">
        <v>22.0</v>
      </c>
      <c r="E4" s="1">
        <v>26.0</v>
      </c>
      <c r="F4" s="1">
        <v>37.0</v>
      </c>
      <c r="G4" s="1">
        <v>49.0</v>
      </c>
      <c r="H4" s="1">
        <v>47.0</v>
      </c>
      <c r="I4" s="1">
        <v>49.0</v>
      </c>
      <c r="J4" s="1">
        <v>44.0</v>
      </c>
      <c r="K4" s="1">
        <v>45.0</v>
      </c>
      <c r="L4" s="2"/>
      <c r="M4" s="2"/>
      <c r="N4" s="2"/>
      <c r="O4" s="2"/>
      <c r="P4" s="2"/>
      <c r="Q4" s="2"/>
      <c r="R4" s="2"/>
      <c r="S4" s="2"/>
      <c r="T4" s="2"/>
      <c r="U4" s="2"/>
      <c r="V4" s="2"/>
      <c r="W4" s="2"/>
      <c r="X4" s="2"/>
      <c r="Y4" s="2"/>
      <c r="Z4" s="2"/>
    </row>
    <row r="5">
      <c r="A5" s="1" t="s">
        <v>29</v>
      </c>
      <c r="B5" s="1">
        <v>138.0</v>
      </c>
      <c r="C5" s="1">
        <v>183.0</v>
      </c>
      <c r="D5" s="1">
        <v>220.0</v>
      </c>
      <c r="E5" s="1">
        <v>209.0</v>
      </c>
      <c r="F5" s="1">
        <v>225.0</v>
      </c>
      <c r="G5" s="1">
        <v>249.0</v>
      </c>
      <c r="H5" s="1">
        <v>212.0</v>
      </c>
      <c r="I5" s="1">
        <v>193.0</v>
      </c>
      <c r="J5" s="1">
        <v>179.0</v>
      </c>
      <c r="K5" s="1">
        <v>188.0</v>
      </c>
      <c r="L5" s="2"/>
      <c r="M5" s="2"/>
      <c r="N5" s="2"/>
      <c r="O5" s="2"/>
      <c r="P5" s="2"/>
      <c r="Q5" s="2"/>
      <c r="R5" s="2"/>
      <c r="S5" s="2"/>
      <c r="T5" s="2"/>
      <c r="U5" s="2"/>
      <c r="V5" s="2"/>
      <c r="W5" s="2"/>
      <c r="X5" s="2"/>
      <c r="Y5" s="2"/>
      <c r="Z5" s="2"/>
    </row>
    <row r="6">
      <c r="A6" s="1" t="s">
        <v>30</v>
      </c>
      <c r="B6" s="1">
        <v>74.0</v>
      </c>
      <c r="C6" s="1">
        <v>90.0</v>
      </c>
      <c r="D6" s="1">
        <v>90.0</v>
      </c>
      <c r="E6" s="1">
        <v>4.0</v>
      </c>
      <c r="F6" s="1">
        <v>4.0</v>
      </c>
      <c r="G6" s="1">
        <v>8.0</v>
      </c>
      <c r="H6" s="1">
        <v>6.0</v>
      </c>
      <c r="I6" s="1">
        <v>6.0</v>
      </c>
      <c r="J6" s="1">
        <v>0.0</v>
      </c>
      <c r="K6" s="1">
        <v>0.0</v>
      </c>
      <c r="L6" s="2"/>
      <c r="M6" s="2"/>
      <c r="N6" s="2"/>
      <c r="O6" s="2"/>
      <c r="P6" s="2"/>
      <c r="Q6" s="2"/>
      <c r="R6" s="2"/>
      <c r="S6" s="2"/>
      <c r="T6" s="2"/>
      <c r="U6" s="2"/>
      <c r="V6" s="2"/>
      <c r="W6" s="2"/>
      <c r="X6" s="2"/>
      <c r="Y6" s="2"/>
      <c r="Z6" s="2"/>
    </row>
    <row r="7">
      <c r="A7" s="1" t="s">
        <v>31</v>
      </c>
      <c r="B7" s="1">
        <v>1.0</v>
      </c>
      <c r="C7" s="1">
        <v>2.0</v>
      </c>
      <c r="D7" s="1">
        <v>3.0</v>
      </c>
      <c r="E7" s="1">
        <v>4.0</v>
      </c>
      <c r="F7" s="1">
        <v>0.0</v>
      </c>
      <c r="G7" s="1">
        <v>0.0</v>
      </c>
      <c r="H7" s="1">
        <v>0.0</v>
      </c>
      <c r="I7" s="1">
        <v>0.0</v>
      </c>
      <c r="J7" s="1">
        <v>0.0</v>
      </c>
      <c r="K7" s="1">
        <v>0.0</v>
      </c>
      <c r="L7" s="2"/>
      <c r="M7" s="2"/>
      <c r="N7" s="2"/>
      <c r="O7" s="2"/>
      <c r="P7" s="2"/>
      <c r="Q7" s="2"/>
      <c r="R7" s="2"/>
      <c r="S7" s="2"/>
      <c r="T7" s="2"/>
      <c r="U7" s="2"/>
      <c r="V7" s="2"/>
      <c r="W7" s="2"/>
      <c r="X7" s="2"/>
      <c r="Y7" s="2"/>
      <c r="Z7" s="2"/>
    </row>
    <row r="8">
      <c r="A8" s="1" t="s">
        <v>32</v>
      </c>
      <c r="B8" s="1">
        <v>82.0</v>
      </c>
      <c r="C8" s="1">
        <v>10.0</v>
      </c>
      <c r="D8" s="1">
        <v>199.0</v>
      </c>
      <c r="E8" s="1">
        <v>61.0</v>
      </c>
      <c r="F8" s="1">
        <v>39.0</v>
      </c>
      <c r="G8" s="1">
        <v>708.0</v>
      </c>
      <c r="H8" s="1">
        <v>316.0</v>
      </c>
      <c r="I8" s="1">
        <v>83.0</v>
      </c>
      <c r="J8" s="1">
        <v>142.0</v>
      </c>
      <c r="K8" s="1">
        <v>577.0</v>
      </c>
      <c r="L8" s="2"/>
      <c r="M8" s="2"/>
      <c r="N8" s="2"/>
      <c r="O8" s="2"/>
      <c r="P8" s="2"/>
      <c r="Q8" s="2"/>
      <c r="R8" s="2"/>
      <c r="S8" s="2"/>
      <c r="T8" s="2"/>
      <c r="U8" s="2"/>
      <c r="V8" s="2"/>
      <c r="W8" s="2"/>
      <c r="X8" s="2"/>
      <c r="Y8" s="2"/>
      <c r="Z8" s="2"/>
    </row>
    <row r="9">
      <c r="A9" s="1" t="s">
        <v>33</v>
      </c>
      <c r="B9" s="1">
        <v>-13.0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48.0</v>
      </c>
      <c r="C10" s="1">
        <v>48.0</v>
      </c>
      <c r="D10" s="1">
        <v>33.0</v>
      </c>
      <c r="E10" s="1">
        <v>49.0</v>
      </c>
      <c r="F10" s="1">
        <v>60.0</v>
      </c>
      <c r="G10" s="1">
        <v>70.0</v>
      </c>
      <c r="H10" s="1">
        <v>71.0</v>
      </c>
      <c r="I10" s="1">
        <v>85.0</v>
      </c>
      <c r="J10" s="1">
        <v>78.0</v>
      </c>
      <c r="K10" s="1">
        <v>72.0</v>
      </c>
      <c r="L10" s="2"/>
      <c r="M10" s="2"/>
      <c r="N10" s="2"/>
      <c r="O10" s="2"/>
      <c r="P10" s="2"/>
      <c r="Q10" s="2"/>
      <c r="R10" s="2"/>
      <c r="S10" s="2"/>
      <c r="T10" s="2"/>
      <c r="U10" s="2"/>
      <c r="V10" s="2"/>
      <c r="W10" s="2"/>
      <c r="X10" s="2"/>
      <c r="Y10" s="2"/>
      <c r="Z10" s="2"/>
    </row>
    <row r="11">
      <c r="A11" s="1" t="s">
        <v>35</v>
      </c>
      <c r="B11" s="1">
        <v>-45.0</v>
      </c>
      <c r="C11" s="1">
        <v>-21.0</v>
      </c>
      <c r="D11" s="1">
        <v>-6.0</v>
      </c>
      <c r="E11" s="1">
        <v>-7.0</v>
      </c>
      <c r="F11" s="1">
        <v>-24.0</v>
      </c>
      <c r="G11" s="1">
        <v>2.0</v>
      </c>
      <c r="H11" s="1">
        <v>4.0</v>
      </c>
      <c r="I11" s="1">
        <v>-4.0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29.0</v>
      </c>
      <c r="H12" s="1">
        <v>-3.0</v>
      </c>
      <c r="I12" s="1">
        <v>7.0</v>
      </c>
      <c r="J12" s="1">
        <v>0.0</v>
      </c>
      <c r="K12" s="1">
        <v>0.0</v>
      </c>
      <c r="L12" s="2"/>
      <c r="M12" s="2"/>
      <c r="N12" s="2"/>
      <c r="O12" s="2"/>
      <c r="P12" s="2"/>
      <c r="Q12" s="2"/>
      <c r="R12" s="2"/>
      <c r="S12" s="2"/>
      <c r="T12" s="2"/>
      <c r="U12" s="2"/>
      <c r="V12" s="2"/>
      <c r="W12" s="2"/>
      <c r="X12" s="2"/>
      <c r="Y12" s="2"/>
      <c r="Z12" s="2"/>
    </row>
    <row r="13">
      <c r="A13" s="1" t="s">
        <v>37</v>
      </c>
      <c r="B13" s="1">
        <v>15.0</v>
      </c>
      <c r="C13" s="1">
        <v>2.0</v>
      </c>
      <c r="D13" s="1">
        <v>-49.0</v>
      </c>
      <c r="E13" s="1">
        <v>-8.0</v>
      </c>
      <c r="F13" s="1">
        <v>12.0</v>
      </c>
      <c r="G13" s="1">
        <v>-116.0</v>
      </c>
      <c r="H13" s="1">
        <v>-198.0</v>
      </c>
      <c r="I13" s="1">
        <v>-197.0</v>
      </c>
      <c r="J13" s="1">
        <v>-162.0</v>
      </c>
      <c r="K13" s="1">
        <v>-257.0</v>
      </c>
      <c r="L13" s="2"/>
      <c r="M13" s="2"/>
      <c r="N13" s="2"/>
      <c r="O13" s="2"/>
      <c r="P13" s="2"/>
      <c r="Q13" s="2"/>
      <c r="R13" s="2"/>
      <c r="S13" s="2"/>
      <c r="T13" s="2"/>
      <c r="U13" s="2"/>
      <c r="V13" s="2"/>
      <c r="W13" s="2"/>
      <c r="X13" s="2"/>
      <c r="Y13" s="2"/>
      <c r="Z13" s="2"/>
    </row>
    <row r="14">
      <c r="A14" s="1" t="s">
        <v>38</v>
      </c>
      <c r="B14" s="1">
        <v>-83.0</v>
      </c>
      <c r="C14" s="1">
        <v>52.0</v>
      </c>
      <c r="D14" s="1">
        <v>59.0</v>
      </c>
      <c r="E14" s="1">
        <v>19.0</v>
      </c>
      <c r="F14" s="1">
        <v>-23.0</v>
      </c>
      <c r="G14" s="1">
        <v>42.0</v>
      </c>
      <c r="H14" s="1">
        <v>-52.0</v>
      </c>
      <c r="I14" s="1">
        <v>-78.0</v>
      </c>
      <c r="J14" s="1">
        <v>50.0</v>
      </c>
      <c r="K14" s="1">
        <v>27.0</v>
      </c>
      <c r="L14" s="2"/>
      <c r="M14" s="2"/>
      <c r="N14" s="2"/>
      <c r="O14" s="2"/>
      <c r="P14" s="2"/>
      <c r="Q14" s="2"/>
      <c r="R14" s="2"/>
      <c r="S14" s="2"/>
      <c r="T14" s="2"/>
      <c r="U14" s="2"/>
      <c r="V14" s="2"/>
      <c r="W14" s="2"/>
      <c r="X14" s="2"/>
      <c r="Y14" s="2"/>
      <c r="Z14" s="2"/>
    </row>
    <row r="15">
      <c r="A15" s="1" t="s">
        <v>39</v>
      </c>
      <c r="B15" s="1">
        <v>-112.0</v>
      </c>
      <c r="C15" s="1">
        <v>-16.0</v>
      </c>
      <c r="D15" s="1">
        <v>20.0</v>
      </c>
      <c r="E15" s="1">
        <v>46.0</v>
      </c>
      <c r="F15" s="1">
        <v>-125.0</v>
      </c>
      <c r="G15" s="1">
        <v>115.0</v>
      </c>
      <c r="H15" s="1">
        <v>145.0</v>
      </c>
      <c r="I15" s="1">
        <v>-386.0</v>
      </c>
      <c r="J15" s="1">
        <v>13.0</v>
      </c>
      <c r="K15" s="1">
        <v>175.0</v>
      </c>
      <c r="L15" s="2"/>
      <c r="M15" s="2"/>
      <c r="N15" s="2"/>
      <c r="O15" s="2"/>
      <c r="P15" s="2"/>
      <c r="Q15" s="2"/>
      <c r="R15" s="2"/>
      <c r="S15" s="2"/>
      <c r="T15" s="2"/>
      <c r="U15" s="2"/>
      <c r="V15" s="2"/>
      <c r="W15" s="2"/>
      <c r="X15" s="2"/>
      <c r="Y15" s="2"/>
      <c r="Z15" s="2"/>
    </row>
    <row r="16">
      <c r="A16" s="1" t="s">
        <v>40</v>
      </c>
      <c r="B16" s="1">
        <v>5.0</v>
      </c>
      <c r="C16" s="1">
        <v>14.0</v>
      </c>
      <c r="D16" s="1">
        <v>37.0</v>
      </c>
      <c r="E16" s="1">
        <v>-20.0</v>
      </c>
      <c r="F16" s="1">
        <v>-48.0</v>
      </c>
      <c r="G16" s="1">
        <v>63.0</v>
      </c>
      <c r="H16" s="1">
        <v>50.0</v>
      </c>
      <c r="I16" s="1">
        <v>69.0</v>
      </c>
      <c r="J16" s="1">
        <v>-100.0</v>
      </c>
      <c r="K16" s="1">
        <v>-119.0</v>
      </c>
      <c r="L16" s="2"/>
      <c r="M16" s="2"/>
      <c r="N16" s="2"/>
      <c r="O16" s="2"/>
      <c r="P16" s="2"/>
      <c r="Q16" s="2"/>
      <c r="R16" s="2"/>
      <c r="S16" s="2"/>
      <c r="T16" s="2"/>
      <c r="U16" s="2"/>
      <c r="V16" s="2"/>
      <c r="W16" s="2"/>
      <c r="X16" s="2"/>
      <c r="Y16" s="2"/>
      <c r="Z16" s="2"/>
    </row>
    <row r="17">
      <c r="A17" s="1" t="s">
        <v>41</v>
      </c>
      <c r="B17" s="1">
        <v>5.0</v>
      </c>
      <c r="C17" s="1">
        <v>110.0</v>
      </c>
      <c r="D17" s="1">
        <v>-43.0</v>
      </c>
      <c r="E17" s="1">
        <v>113.0</v>
      </c>
      <c r="F17" s="1">
        <v>31.0</v>
      </c>
      <c r="G17" s="1">
        <v>-88.0</v>
      </c>
      <c r="H17" s="1">
        <v>135.0</v>
      </c>
      <c r="I17" s="1">
        <v>104.0</v>
      </c>
      <c r="J17" s="1">
        <v>-45.0</v>
      </c>
      <c r="K17" s="1">
        <v>-125.0</v>
      </c>
      <c r="L17" s="2"/>
      <c r="M17" s="2"/>
      <c r="N17" s="2"/>
      <c r="O17" s="2"/>
      <c r="P17" s="2"/>
      <c r="Q17" s="2"/>
      <c r="R17" s="2"/>
      <c r="S17" s="2"/>
      <c r="T17" s="2"/>
      <c r="U17" s="2"/>
      <c r="V17" s="2"/>
      <c r="W17" s="2"/>
      <c r="X17" s="2"/>
      <c r="Y17" s="2"/>
      <c r="Z17" s="2"/>
    </row>
    <row r="18">
      <c r="A18" s="1" t="s">
        <v>42</v>
      </c>
      <c r="B18" s="1">
        <v>858.0</v>
      </c>
      <c r="C18" s="1">
        <v>1230.0</v>
      </c>
      <c r="D18" s="1">
        <v>1030.0</v>
      </c>
      <c r="E18" s="1">
        <v>1060.0</v>
      </c>
      <c r="F18" s="1">
        <v>694.0</v>
      </c>
      <c r="G18" s="1">
        <v>859.0</v>
      </c>
      <c r="H18" s="1">
        <v>624.0</v>
      </c>
      <c r="I18" s="1">
        <v>704.0</v>
      </c>
      <c r="J18" s="1">
        <v>771.0</v>
      </c>
      <c r="K18" s="1">
        <v>309.0</v>
      </c>
      <c r="L18" s="2"/>
      <c r="M18" s="2"/>
      <c r="N18" s="2"/>
      <c r="O18" s="2"/>
      <c r="P18" s="2"/>
      <c r="Q18" s="2"/>
      <c r="R18" s="2"/>
      <c r="S18" s="2"/>
      <c r="T18" s="2"/>
      <c r="U18" s="2"/>
      <c r="V18" s="2"/>
      <c r="W18" s="2"/>
      <c r="X18" s="2"/>
      <c r="Y18" s="2"/>
      <c r="Z18" s="2"/>
    </row>
    <row r="19">
      <c r="A19" s="1" t="s">
        <v>43</v>
      </c>
      <c r="B19" s="1">
        <v>-356.0</v>
      </c>
      <c r="C19" s="1">
        <v>-369.0</v>
      </c>
      <c r="D19" s="1">
        <v>-165.0</v>
      </c>
      <c r="E19" s="1">
        <v>-120.0</v>
      </c>
      <c r="F19" s="1">
        <v>-181.0</v>
      </c>
      <c r="G19" s="1">
        <v>-223.0</v>
      </c>
      <c r="H19" s="1">
        <v>-111.0</v>
      </c>
      <c r="I19" s="1">
        <v>-131.0</v>
      </c>
      <c r="J19" s="1">
        <v>-226.0</v>
      </c>
      <c r="K19" s="1">
        <v>-189.0</v>
      </c>
      <c r="L19" s="2"/>
      <c r="M19" s="2"/>
      <c r="N19" s="2"/>
      <c r="O19" s="2"/>
      <c r="P19" s="2"/>
      <c r="Q19" s="2"/>
      <c r="R19" s="2"/>
      <c r="S19" s="2"/>
      <c r="T19" s="2"/>
      <c r="U19" s="2"/>
      <c r="V19" s="2"/>
      <c r="W19" s="2"/>
      <c r="X19" s="2"/>
      <c r="Y19" s="2"/>
      <c r="Z19" s="2"/>
    </row>
    <row r="20">
      <c r="A20" s="1" t="s">
        <v>44</v>
      </c>
      <c r="B20" s="1">
        <v>0.0</v>
      </c>
      <c r="C20" s="1">
        <v>50.0</v>
      </c>
      <c r="D20" s="1">
        <v>-481.0</v>
      </c>
      <c r="E20" s="1">
        <v>-1410.0</v>
      </c>
      <c r="F20" s="1">
        <v>-1880.0</v>
      </c>
      <c r="G20" s="1">
        <v>-13.0</v>
      </c>
      <c r="H20" s="1">
        <v>-13.0</v>
      </c>
      <c r="I20" s="1">
        <v>0.0</v>
      </c>
      <c r="J20" s="1">
        <v>0.0</v>
      </c>
      <c r="K20" s="1">
        <v>0.0</v>
      </c>
      <c r="L20" s="2"/>
      <c r="M20" s="2"/>
      <c r="N20" s="2"/>
      <c r="O20" s="2"/>
      <c r="P20" s="2"/>
      <c r="Q20" s="2"/>
      <c r="R20" s="2"/>
      <c r="S20" s="2"/>
      <c r="T20" s="2"/>
      <c r="U20" s="2"/>
      <c r="V20" s="2"/>
      <c r="W20" s="2"/>
      <c r="X20" s="2"/>
      <c r="Y20" s="2"/>
      <c r="Z20" s="2"/>
    </row>
    <row r="21" ht="15.75" customHeight="1">
      <c r="A21" s="1" t="s">
        <v>45</v>
      </c>
      <c r="B21" s="1">
        <v>-29.0</v>
      </c>
      <c r="C21" s="1">
        <v>-11.0</v>
      </c>
      <c r="D21" s="1">
        <v>-5.0</v>
      </c>
      <c r="E21" s="1">
        <v>-3.0</v>
      </c>
      <c r="F21" s="1">
        <v>-3.0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4.0</v>
      </c>
      <c r="F23" s="1">
        <v>-66.0</v>
      </c>
      <c r="G23" s="1">
        <v>298.0</v>
      </c>
      <c r="H23" s="1">
        <v>0.0</v>
      </c>
      <c r="I23" s="1">
        <v>189.0</v>
      </c>
      <c r="J23" s="1">
        <v>409.0</v>
      </c>
      <c r="K23" s="1">
        <v>54.0</v>
      </c>
      <c r="L23" s="2"/>
      <c r="M23" s="2"/>
      <c r="N23" s="2"/>
      <c r="O23" s="2"/>
      <c r="P23" s="2"/>
      <c r="Q23" s="2"/>
      <c r="R23" s="2"/>
      <c r="S23" s="2"/>
      <c r="T23" s="2"/>
      <c r="U23" s="2"/>
      <c r="V23" s="2"/>
      <c r="W23" s="2"/>
      <c r="X23" s="2"/>
      <c r="Y23" s="2"/>
      <c r="Z23" s="2"/>
    </row>
    <row r="24" ht="15.75" customHeight="1">
      <c r="A24" s="1" t="s">
        <v>48</v>
      </c>
      <c r="B24" s="1">
        <v>-388.0</v>
      </c>
      <c r="C24" s="1">
        <v>-381.0</v>
      </c>
      <c r="D24" s="1">
        <v>-651.0</v>
      </c>
      <c r="E24" s="1">
        <v>-1530.0</v>
      </c>
      <c r="F24" s="1">
        <v>-2120.0</v>
      </c>
      <c r="G24" s="1">
        <v>62.0</v>
      </c>
      <c r="H24" s="1">
        <v>-124.0</v>
      </c>
      <c r="I24" s="1">
        <v>58.0</v>
      </c>
      <c r="J24" s="1">
        <v>183.0</v>
      </c>
      <c r="K24" s="1">
        <v>-135.0</v>
      </c>
      <c r="L24" s="2"/>
      <c r="M24" s="2"/>
      <c r="N24" s="2"/>
      <c r="O24" s="2"/>
      <c r="P24" s="2"/>
      <c r="Q24" s="2"/>
      <c r="R24" s="2"/>
      <c r="S24" s="2"/>
      <c r="T24" s="2"/>
      <c r="U24" s="2"/>
      <c r="V24" s="2"/>
      <c r="W24" s="2"/>
      <c r="X24" s="2"/>
      <c r="Y24" s="2"/>
      <c r="Z24" s="2"/>
    </row>
    <row r="25" ht="15.75" customHeight="1">
      <c r="A25" s="1" t="s">
        <v>49</v>
      </c>
      <c r="B25" s="1">
        <v>0.0</v>
      </c>
      <c r="C25" s="1">
        <v>193.0</v>
      </c>
      <c r="D25" s="1">
        <v>1240.0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2520.0</v>
      </c>
      <c r="F26" s="1">
        <v>4200.0</v>
      </c>
      <c r="G26" s="1">
        <v>2280.0</v>
      </c>
      <c r="H26" s="1">
        <v>2440.0</v>
      </c>
      <c r="I26" s="1">
        <v>945.0</v>
      </c>
      <c r="J26" s="1">
        <v>4059.0</v>
      </c>
      <c r="K26" s="1">
        <v>1740.0</v>
      </c>
      <c r="L26" s="2"/>
      <c r="M26" s="2"/>
      <c r="N26" s="2"/>
      <c r="O26" s="2"/>
      <c r="P26" s="2"/>
      <c r="Q26" s="2"/>
      <c r="R26" s="2"/>
      <c r="S26" s="2"/>
      <c r="T26" s="2"/>
      <c r="U26" s="2"/>
      <c r="V26" s="2"/>
      <c r="W26" s="2"/>
      <c r="X26" s="2"/>
      <c r="Y26" s="2"/>
      <c r="Z26" s="2"/>
    </row>
    <row r="27" ht="15.75" customHeight="1">
      <c r="A27" s="1" t="s">
        <v>51</v>
      </c>
      <c r="B27" s="1">
        <v>0.0</v>
      </c>
      <c r="C27" s="1">
        <v>193.0</v>
      </c>
      <c r="D27" s="1">
        <v>1240.0</v>
      </c>
      <c r="E27" s="1">
        <v>2520.0</v>
      </c>
      <c r="F27" s="1">
        <v>4200.0</v>
      </c>
      <c r="G27" s="1">
        <v>2280.0</v>
      </c>
      <c r="H27" s="1">
        <v>2440.0</v>
      </c>
      <c r="I27" s="1">
        <v>945.0</v>
      </c>
      <c r="J27" s="1">
        <v>4059.0</v>
      </c>
      <c r="K27" s="1">
        <v>1740.0</v>
      </c>
      <c r="L27" s="2"/>
      <c r="M27" s="2"/>
      <c r="N27" s="2"/>
      <c r="O27" s="2"/>
      <c r="P27" s="2"/>
      <c r="Q27" s="2"/>
      <c r="R27" s="2"/>
      <c r="S27" s="2"/>
      <c r="T27" s="2"/>
      <c r="U27" s="2"/>
      <c r="V27" s="2"/>
      <c r="W27" s="2"/>
      <c r="X27" s="2"/>
      <c r="Y27" s="2"/>
      <c r="Z27" s="2"/>
    </row>
    <row r="28" ht="15.75" customHeight="1">
      <c r="A28" s="1" t="s">
        <v>52</v>
      </c>
      <c r="B28" s="1">
        <v>0.0</v>
      </c>
      <c r="C28" s="1">
        <v>-200.0</v>
      </c>
      <c r="D28" s="1">
        <v>-1090.0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-1780.0</v>
      </c>
      <c r="F29" s="1">
        <v>-2560.0</v>
      </c>
      <c r="G29" s="1">
        <v>-2680.0</v>
      </c>
      <c r="H29" s="1">
        <v>-3310.0</v>
      </c>
      <c r="I29" s="1">
        <v>-1130.0</v>
      </c>
      <c r="J29" s="1">
        <v>-3470.0</v>
      </c>
      <c r="K29" s="1">
        <v>-1840.0</v>
      </c>
      <c r="L29" s="2"/>
      <c r="M29" s="2"/>
      <c r="N29" s="2"/>
      <c r="O29" s="2"/>
      <c r="P29" s="2"/>
      <c r="Q29" s="2"/>
      <c r="R29" s="2"/>
      <c r="S29" s="2"/>
      <c r="T29" s="2"/>
      <c r="U29" s="2"/>
      <c r="V29" s="2"/>
      <c r="W29" s="2"/>
      <c r="X29" s="2"/>
      <c r="Y29" s="2"/>
      <c r="Z29" s="2"/>
    </row>
    <row r="30" ht="15.75" customHeight="1">
      <c r="A30" s="1" t="s">
        <v>54</v>
      </c>
      <c r="B30" s="1">
        <v>0.0</v>
      </c>
      <c r="C30" s="1">
        <v>-200.0</v>
      </c>
      <c r="D30" s="1">
        <v>-1090.0</v>
      </c>
      <c r="E30" s="1">
        <v>-1780.0</v>
      </c>
      <c r="F30" s="1">
        <v>-2560.0</v>
      </c>
      <c r="G30" s="1">
        <v>-2680.0</v>
      </c>
      <c r="H30" s="1">
        <v>-3310.0</v>
      </c>
      <c r="I30" s="1">
        <v>-1130.0</v>
      </c>
      <c r="J30" s="1">
        <v>-3470.0</v>
      </c>
      <c r="K30" s="1">
        <v>-1840.0</v>
      </c>
      <c r="L30" s="2"/>
      <c r="M30" s="2"/>
      <c r="N30" s="2"/>
      <c r="O30" s="2"/>
      <c r="P30" s="2"/>
      <c r="Q30" s="2"/>
      <c r="R30" s="2"/>
      <c r="S30" s="2"/>
      <c r="T30" s="2"/>
      <c r="U30" s="2"/>
      <c r="V30" s="2"/>
      <c r="W30" s="2"/>
      <c r="X30" s="2"/>
      <c r="Y30" s="2"/>
      <c r="Z30" s="2"/>
    </row>
    <row r="31" ht="15.75" customHeight="1">
      <c r="A31" s="1" t="s">
        <v>55</v>
      </c>
      <c r="B31" s="1">
        <v>15.0</v>
      </c>
      <c r="C31" s="1">
        <v>12.0</v>
      </c>
      <c r="D31" s="1">
        <v>8.0</v>
      </c>
      <c r="E31" s="1">
        <v>13.0</v>
      </c>
      <c r="F31" s="1">
        <v>29.0</v>
      </c>
      <c r="G31" s="1">
        <v>0.0</v>
      </c>
      <c r="H31" s="1">
        <v>3.0</v>
      </c>
      <c r="I31" s="1">
        <v>17.0</v>
      </c>
      <c r="J31" s="1">
        <v>6.0</v>
      </c>
      <c r="K31" s="1">
        <v>1.0</v>
      </c>
      <c r="L31" s="2"/>
      <c r="M31" s="2"/>
      <c r="N31" s="2"/>
      <c r="O31" s="2"/>
      <c r="P31" s="2"/>
      <c r="Q31" s="2"/>
      <c r="R31" s="2"/>
      <c r="S31" s="2"/>
      <c r="T31" s="2"/>
      <c r="U31" s="2"/>
      <c r="V31" s="2"/>
      <c r="W31" s="2"/>
      <c r="X31" s="2"/>
      <c r="Y31" s="2"/>
      <c r="Z31" s="2"/>
    </row>
    <row r="32" ht="15.75" customHeight="1">
      <c r="A32" s="1" t="s">
        <v>56</v>
      </c>
      <c r="B32" s="1">
        <v>-495.0</v>
      </c>
      <c r="C32" s="1">
        <v>-1150.0</v>
      </c>
      <c r="D32" s="1">
        <v>-1000.0</v>
      </c>
      <c r="E32" s="1">
        <v>-361.0</v>
      </c>
      <c r="F32" s="1">
        <v>-207.0</v>
      </c>
      <c r="G32" s="1">
        <v>-102.0</v>
      </c>
      <c r="H32" s="1">
        <v>-1.0</v>
      </c>
      <c r="I32" s="1">
        <v>-661.0</v>
      </c>
      <c r="J32" s="1">
        <v>-1360.0</v>
      </c>
      <c r="K32" s="1">
        <v>-107.0</v>
      </c>
      <c r="L32" s="2"/>
      <c r="M32" s="2"/>
      <c r="N32" s="2"/>
      <c r="O32" s="2"/>
      <c r="P32" s="2"/>
      <c r="Q32" s="2"/>
      <c r="R32" s="2"/>
      <c r="S32" s="2"/>
      <c r="T32" s="2"/>
      <c r="U32" s="2"/>
      <c r="V32" s="2"/>
      <c r="W32" s="2"/>
      <c r="X32" s="2"/>
      <c r="Y32" s="2"/>
      <c r="Z32" s="2"/>
    </row>
    <row r="33" ht="15.75" customHeight="1">
      <c r="A33" s="1" t="s">
        <v>57</v>
      </c>
      <c r="B33" s="1">
        <v>45.0</v>
      </c>
      <c r="C33" s="1">
        <v>18.0</v>
      </c>
      <c r="D33" s="1">
        <v>6.0</v>
      </c>
      <c r="E33" s="1">
        <v>-20.0</v>
      </c>
      <c r="F33" s="1">
        <v>-15.0</v>
      </c>
      <c r="G33" s="1">
        <v>-1.0</v>
      </c>
      <c r="H33" s="1">
        <v>-4.0</v>
      </c>
      <c r="I33" s="1">
        <v>31.0</v>
      </c>
      <c r="J33" s="1">
        <v>-5.0</v>
      </c>
      <c r="K33" s="1">
        <v>0.0</v>
      </c>
      <c r="L33" s="2"/>
      <c r="M33" s="2"/>
      <c r="N33" s="2"/>
      <c r="O33" s="2"/>
      <c r="P33" s="2"/>
      <c r="Q33" s="2"/>
      <c r="R33" s="2"/>
      <c r="S33" s="2"/>
      <c r="T33" s="2"/>
      <c r="U33" s="2"/>
      <c r="V33" s="2"/>
      <c r="W33" s="2"/>
      <c r="X33" s="2"/>
      <c r="Y33" s="2"/>
      <c r="Z33" s="2"/>
    </row>
    <row r="34" ht="15.75" customHeight="1">
      <c r="A34" s="1" t="s">
        <v>58</v>
      </c>
      <c r="B34" s="1">
        <v>-435.0</v>
      </c>
      <c r="C34" s="1">
        <v>-1130.0</v>
      </c>
      <c r="D34" s="1">
        <v>-844.0</v>
      </c>
      <c r="E34" s="1">
        <v>390.0</v>
      </c>
      <c r="F34" s="1">
        <v>1450.0</v>
      </c>
      <c r="G34" s="1">
        <v>-497.0</v>
      </c>
      <c r="H34" s="1">
        <v>-870.0</v>
      </c>
      <c r="I34" s="1">
        <v>-800.0</v>
      </c>
      <c r="J34" s="1">
        <v>-776.0</v>
      </c>
      <c r="K34" s="1">
        <v>-208.0</v>
      </c>
      <c r="L34" s="2"/>
      <c r="M34" s="2"/>
      <c r="N34" s="2"/>
      <c r="O34" s="2"/>
      <c r="P34" s="2"/>
      <c r="Q34" s="2"/>
      <c r="R34" s="2"/>
      <c r="S34" s="2"/>
      <c r="T34" s="2"/>
      <c r="U34" s="2"/>
      <c r="V34" s="2"/>
      <c r="W34" s="2"/>
      <c r="X34" s="2"/>
      <c r="Y34" s="2"/>
      <c r="Z34" s="2"/>
    </row>
    <row r="35" ht="15.75" customHeight="1">
      <c r="A35" s="1" t="s">
        <v>59</v>
      </c>
      <c r="B35" s="1">
        <v>-27.0</v>
      </c>
      <c r="C35" s="1">
        <v>4.0</v>
      </c>
      <c r="D35" s="1">
        <v>-5.0</v>
      </c>
      <c r="E35" s="1">
        <v>15.0</v>
      </c>
      <c r="F35" s="1">
        <v>-11.0</v>
      </c>
      <c r="G35" s="1">
        <v>-4.0</v>
      </c>
      <c r="H35" s="1">
        <v>12.0</v>
      </c>
      <c r="I35" s="1">
        <v>-24.0</v>
      </c>
      <c r="J35" s="1">
        <v>-94.0</v>
      </c>
      <c r="K35" s="1">
        <v>-17.0</v>
      </c>
      <c r="L35" s="2"/>
      <c r="M35" s="2"/>
      <c r="N35" s="2"/>
      <c r="O35" s="2"/>
      <c r="P35" s="2"/>
      <c r="Q35" s="2"/>
      <c r="R35" s="2"/>
      <c r="S35" s="2"/>
      <c r="T35" s="2"/>
      <c r="U35" s="2"/>
      <c r="V35" s="2"/>
      <c r="W35" s="2"/>
      <c r="X35" s="2"/>
      <c r="Y35" s="2"/>
      <c r="Z35" s="2"/>
    </row>
    <row r="36" ht="15.75" customHeight="1">
      <c r="A36" s="1" t="s">
        <v>60</v>
      </c>
      <c r="B36" s="1">
        <v>7.0</v>
      </c>
      <c r="C36" s="1">
        <v>-277.0</v>
      </c>
      <c r="D36" s="1">
        <v>-472.0</v>
      </c>
      <c r="E36" s="1">
        <v>-66.0</v>
      </c>
      <c r="F36" s="1">
        <v>9.0</v>
      </c>
      <c r="G36" s="1">
        <v>420.0</v>
      </c>
      <c r="H36" s="1">
        <v>-358.0</v>
      </c>
      <c r="I36" s="1">
        <v>-62.0</v>
      </c>
      <c r="J36" s="1">
        <v>84.0</v>
      </c>
      <c r="K36" s="1">
        <v>-51.0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72.0</v>
      </c>
      <c r="C38" s="1">
        <v>1.0</v>
      </c>
      <c r="D38" s="1">
        <v>3.0</v>
      </c>
      <c r="E38" s="1">
        <v>11.0</v>
      </c>
      <c r="F38" s="1">
        <v>45.0</v>
      </c>
      <c r="G38" s="1">
        <v>80.0</v>
      </c>
      <c r="H38" s="1">
        <v>52.0</v>
      </c>
      <c r="I38" s="1">
        <v>37.0</v>
      </c>
      <c r="J38" s="1">
        <v>58.0</v>
      </c>
      <c r="K38" s="1">
        <v>96.0</v>
      </c>
      <c r="L38" s="2"/>
      <c r="M38" s="2"/>
      <c r="N38" s="2"/>
      <c r="O38" s="2"/>
      <c r="P38" s="2"/>
      <c r="Q38" s="2"/>
      <c r="R38" s="2"/>
      <c r="S38" s="2"/>
      <c r="T38" s="2"/>
      <c r="U38" s="2"/>
      <c r="V38" s="2"/>
      <c r="W38" s="2"/>
      <c r="X38" s="2"/>
      <c r="Y38" s="2"/>
      <c r="Z38" s="2"/>
    </row>
    <row r="39" ht="15.75" customHeight="1">
      <c r="A39" s="1" t="s">
        <v>63</v>
      </c>
      <c r="B39" s="1">
        <v>373.0</v>
      </c>
      <c r="C39" s="1">
        <v>273.0</v>
      </c>
      <c r="D39" s="1">
        <v>171.0</v>
      </c>
      <c r="E39" s="1">
        <v>104.0</v>
      </c>
      <c r="F39" s="1">
        <v>172.0</v>
      </c>
      <c r="G39" s="1">
        <v>98.0</v>
      </c>
      <c r="H39" s="1">
        <v>45.0</v>
      </c>
      <c r="I39" s="1">
        <v>43.0</v>
      </c>
      <c r="J39" s="1">
        <v>133.0</v>
      </c>
      <c r="K39" s="1">
        <v>156.0</v>
      </c>
      <c r="L39" s="2"/>
      <c r="M39" s="2"/>
      <c r="N39" s="2"/>
      <c r="O39" s="2"/>
      <c r="P39" s="2"/>
      <c r="Q39" s="2"/>
      <c r="R39" s="2"/>
      <c r="S39" s="2"/>
      <c r="T39" s="2"/>
      <c r="U39" s="2"/>
      <c r="V39" s="2"/>
      <c r="W39" s="2"/>
      <c r="X39" s="2"/>
      <c r="Y39" s="2"/>
      <c r="Z39" s="2"/>
    </row>
    <row r="40" ht="15.75" customHeight="1">
      <c r="A40" s="1" t="s">
        <v>64</v>
      </c>
      <c r="B40" s="1">
        <v>378.0</v>
      </c>
      <c r="C40" s="1">
        <v>744.0</v>
      </c>
      <c r="D40" s="1">
        <v>672.0</v>
      </c>
      <c r="E40" s="1">
        <v>843.0</v>
      </c>
      <c r="F40" s="1">
        <v>325.0</v>
      </c>
      <c r="G40" s="1">
        <v>662.0</v>
      </c>
      <c r="H40" s="1">
        <v>637.0</v>
      </c>
      <c r="I40" s="1">
        <v>444.0</v>
      </c>
      <c r="J40" s="1">
        <v>500.0</v>
      </c>
      <c r="K40" s="1">
        <v>279.0</v>
      </c>
      <c r="L40" s="2"/>
      <c r="M40" s="2"/>
      <c r="N40" s="2"/>
      <c r="O40" s="2"/>
      <c r="P40" s="2"/>
      <c r="Q40" s="2"/>
      <c r="R40" s="2"/>
      <c r="S40" s="2"/>
      <c r="T40" s="2"/>
      <c r="U40" s="2"/>
      <c r="V40" s="2"/>
      <c r="W40" s="2"/>
      <c r="X40" s="2"/>
      <c r="Y40" s="2"/>
      <c r="Z40" s="2"/>
    </row>
    <row r="41" ht="15.75" customHeight="1">
      <c r="A41" s="1" t="s">
        <v>65</v>
      </c>
      <c r="B41" s="1">
        <v>377.0</v>
      </c>
      <c r="C41" s="1">
        <v>744.0</v>
      </c>
      <c r="D41" s="1">
        <v>674.0</v>
      </c>
      <c r="E41" s="1">
        <v>853.0</v>
      </c>
      <c r="F41" s="1">
        <v>345.0</v>
      </c>
      <c r="G41" s="1">
        <v>665.0</v>
      </c>
      <c r="H41" s="1">
        <v>658.0</v>
      </c>
      <c r="I41" s="1">
        <v>438.0</v>
      </c>
      <c r="J41" s="1">
        <v>539.0</v>
      </c>
      <c r="K41" s="1">
        <v>342.0</v>
      </c>
      <c r="L41" s="2"/>
      <c r="M41" s="2"/>
      <c r="N41" s="2"/>
      <c r="O41" s="2"/>
      <c r="P41" s="2"/>
      <c r="Q41" s="2"/>
      <c r="R41" s="2"/>
      <c r="S41" s="2"/>
      <c r="T41" s="2"/>
      <c r="U41" s="2"/>
      <c r="V41" s="2"/>
      <c r="W41" s="2"/>
      <c r="X41" s="2"/>
      <c r="Y41" s="2"/>
      <c r="Z41" s="2"/>
    </row>
    <row r="42" ht="15.75" customHeight="1">
      <c r="A42" s="1" t="s">
        <v>66</v>
      </c>
      <c r="B42" s="1">
        <v>211.0</v>
      </c>
      <c r="C42" s="1">
        <v>-152.0</v>
      </c>
      <c r="D42" s="1">
        <v>-28.0</v>
      </c>
      <c r="E42" s="1">
        <v>-166.0</v>
      </c>
      <c r="F42" s="1">
        <v>306.0</v>
      </c>
      <c r="G42" s="1">
        <v>-147.0</v>
      </c>
      <c r="H42" s="1">
        <v>-235.0</v>
      </c>
      <c r="I42" s="1">
        <v>336.0</v>
      </c>
      <c r="J42" s="1">
        <v>6.0</v>
      </c>
      <c r="K42" s="1">
        <v>-29.0</v>
      </c>
      <c r="L42" s="2"/>
      <c r="M42" s="2"/>
      <c r="N42" s="2"/>
      <c r="O42" s="2"/>
      <c r="P42" s="2"/>
      <c r="Q42" s="2"/>
      <c r="R42" s="2"/>
      <c r="S42" s="2"/>
      <c r="T42" s="2"/>
      <c r="U42" s="2"/>
      <c r="V42" s="2"/>
      <c r="W42" s="2"/>
      <c r="X42" s="2"/>
      <c r="Y42" s="2"/>
      <c r="Z42" s="2"/>
    </row>
    <row r="43" ht="15.75" customHeight="1">
      <c r="A43" s="1" t="s">
        <v>67</v>
      </c>
      <c r="B43" s="1">
        <v>0.0</v>
      </c>
      <c r="C43" s="1">
        <v>-7.0</v>
      </c>
      <c r="D43" s="1">
        <v>146.0</v>
      </c>
      <c r="E43" s="1">
        <v>737.0</v>
      </c>
      <c r="F43" s="1">
        <v>1640.0</v>
      </c>
      <c r="G43" s="1">
        <v>-394.0</v>
      </c>
      <c r="H43" s="1">
        <v>-868.0</v>
      </c>
      <c r="I43" s="1">
        <v>-187.0</v>
      </c>
      <c r="J43" s="1">
        <v>587.0</v>
      </c>
      <c r="K43" s="1">
        <v>-102.0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979.0</v>
      </c>
      <c r="C3" s="1">
        <v>702.0</v>
      </c>
      <c r="D3" s="1">
        <v>228.0</v>
      </c>
      <c r="E3" s="1">
        <v>163.0</v>
      </c>
      <c r="F3" s="1">
        <v>172.0</v>
      </c>
      <c r="G3" s="1">
        <v>592.0</v>
      </c>
      <c r="H3" s="1">
        <v>232.0</v>
      </c>
      <c r="I3" s="1">
        <v>169.0</v>
      </c>
      <c r="J3" s="1">
        <v>249.0</v>
      </c>
      <c r="K3" s="1">
        <v>199.0</v>
      </c>
      <c r="L3" s="2"/>
      <c r="M3" s="2"/>
      <c r="N3" s="2"/>
      <c r="O3" s="2"/>
      <c r="P3" s="2"/>
      <c r="Q3" s="2"/>
      <c r="R3" s="2"/>
      <c r="S3" s="2"/>
      <c r="T3" s="2"/>
      <c r="U3" s="2"/>
      <c r="V3" s="2"/>
      <c r="W3" s="2"/>
      <c r="X3" s="2"/>
      <c r="Y3" s="2"/>
      <c r="Z3" s="2"/>
    </row>
    <row r="4">
      <c r="A4" s="1" t="s">
        <v>70</v>
      </c>
      <c r="B4" s="1">
        <v>979.0</v>
      </c>
      <c r="C4" s="1">
        <v>702.0</v>
      </c>
      <c r="D4" s="1">
        <v>228.0</v>
      </c>
      <c r="E4" s="1">
        <v>163.0</v>
      </c>
      <c r="F4" s="1">
        <v>172.0</v>
      </c>
      <c r="G4" s="1">
        <v>592.0</v>
      </c>
      <c r="H4" s="1">
        <v>232.0</v>
      </c>
      <c r="I4" s="1">
        <v>169.0</v>
      </c>
      <c r="J4" s="1">
        <v>249.0</v>
      </c>
      <c r="K4" s="1">
        <v>199.0</v>
      </c>
      <c r="L4" s="2"/>
      <c r="M4" s="2"/>
      <c r="N4" s="2"/>
      <c r="O4" s="2"/>
      <c r="P4" s="2"/>
      <c r="Q4" s="2"/>
      <c r="R4" s="2"/>
      <c r="S4" s="2"/>
      <c r="T4" s="2"/>
      <c r="U4" s="2"/>
      <c r="V4" s="2"/>
      <c r="W4" s="2"/>
      <c r="X4" s="2"/>
      <c r="Y4" s="2"/>
      <c r="Z4" s="2"/>
    </row>
    <row r="5">
      <c r="A5" s="1" t="s">
        <v>71</v>
      </c>
      <c r="B5" s="1">
        <v>363.0</v>
      </c>
      <c r="C5" s="1">
        <v>308.0</v>
      </c>
      <c r="D5" s="1">
        <v>266.0</v>
      </c>
      <c r="E5" s="1">
        <v>290.0</v>
      </c>
      <c r="F5" s="1">
        <v>383.0</v>
      </c>
      <c r="G5" s="1">
        <v>308.0</v>
      </c>
      <c r="H5" s="1">
        <v>373.0</v>
      </c>
      <c r="I5" s="1">
        <v>434.0</v>
      </c>
      <c r="J5" s="1">
        <v>369.0</v>
      </c>
      <c r="K5" s="1">
        <v>332.0</v>
      </c>
      <c r="L5" s="2"/>
      <c r="M5" s="2"/>
      <c r="N5" s="2"/>
      <c r="O5" s="2"/>
      <c r="P5" s="2"/>
      <c r="Q5" s="2"/>
      <c r="R5" s="2"/>
      <c r="S5" s="2"/>
      <c r="T5" s="2"/>
      <c r="U5" s="2"/>
      <c r="V5" s="2"/>
      <c r="W5" s="2"/>
      <c r="X5" s="2"/>
      <c r="Y5" s="2"/>
      <c r="Z5" s="2"/>
    </row>
    <row r="6">
      <c r="A6" s="1" t="s">
        <v>72</v>
      </c>
      <c r="B6" s="1">
        <v>12.0</v>
      </c>
      <c r="C6" s="1">
        <v>8.0</v>
      </c>
      <c r="D6" s="1">
        <v>12.0</v>
      </c>
      <c r="E6" s="1">
        <v>9.0</v>
      </c>
      <c r="F6" s="1">
        <v>20.0</v>
      </c>
      <c r="G6" s="1">
        <v>11.0</v>
      </c>
      <c r="H6" s="1">
        <v>25.0</v>
      </c>
      <c r="I6" s="1">
        <v>30.0</v>
      </c>
      <c r="J6" s="1">
        <v>20.0</v>
      </c>
      <c r="K6" s="1">
        <v>50.0</v>
      </c>
      <c r="L6" s="2"/>
      <c r="M6" s="2"/>
      <c r="N6" s="2"/>
      <c r="O6" s="2"/>
      <c r="P6" s="2"/>
      <c r="Q6" s="2"/>
      <c r="R6" s="2"/>
      <c r="S6" s="2"/>
      <c r="T6" s="2"/>
      <c r="U6" s="2"/>
      <c r="V6" s="2"/>
      <c r="W6" s="2"/>
      <c r="X6" s="2"/>
      <c r="Y6" s="2"/>
      <c r="Z6" s="2"/>
    </row>
    <row r="7">
      <c r="A7" s="1" t="s">
        <v>73</v>
      </c>
      <c r="B7" s="1">
        <v>376.0</v>
      </c>
      <c r="C7" s="1">
        <v>317.0</v>
      </c>
      <c r="D7" s="1">
        <v>278.0</v>
      </c>
      <c r="E7" s="1">
        <v>300.0</v>
      </c>
      <c r="F7" s="1">
        <v>403.0</v>
      </c>
      <c r="G7" s="1">
        <v>319.0</v>
      </c>
      <c r="H7" s="1">
        <v>398.0</v>
      </c>
      <c r="I7" s="1">
        <v>464.0</v>
      </c>
      <c r="J7" s="1">
        <v>389.0</v>
      </c>
      <c r="K7" s="1">
        <v>382.0</v>
      </c>
      <c r="L7" s="2"/>
      <c r="M7" s="2"/>
      <c r="N7" s="2"/>
      <c r="O7" s="2"/>
      <c r="P7" s="2"/>
      <c r="Q7" s="2"/>
      <c r="R7" s="2"/>
      <c r="S7" s="2"/>
      <c r="T7" s="2"/>
      <c r="U7" s="2"/>
      <c r="V7" s="2"/>
      <c r="W7" s="2"/>
      <c r="X7" s="2"/>
      <c r="Y7" s="2"/>
      <c r="Z7" s="2"/>
    </row>
    <row r="8">
      <c r="A8" s="1" t="s">
        <v>74</v>
      </c>
      <c r="B8" s="1">
        <v>520.0</v>
      </c>
      <c r="C8" s="1">
        <v>547.0</v>
      </c>
      <c r="D8" s="1">
        <v>549.0</v>
      </c>
      <c r="E8" s="1">
        <v>661.0</v>
      </c>
      <c r="F8" s="1">
        <v>953.0</v>
      </c>
      <c r="G8" s="1">
        <v>827.0</v>
      </c>
      <c r="H8" s="1">
        <v>736.0</v>
      </c>
      <c r="I8" s="1">
        <v>1100.0</v>
      </c>
      <c r="J8" s="1">
        <v>1060.0</v>
      </c>
      <c r="K8" s="1">
        <v>862.0</v>
      </c>
      <c r="L8" s="2"/>
      <c r="M8" s="2"/>
      <c r="N8" s="2"/>
      <c r="O8" s="2"/>
      <c r="P8" s="2"/>
      <c r="Q8" s="2"/>
      <c r="R8" s="2"/>
      <c r="S8" s="2"/>
      <c r="T8" s="2"/>
      <c r="U8" s="2"/>
      <c r="V8" s="2"/>
      <c r="W8" s="2"/>
      <c r="X8" s="2"/>
      <c r="Y8" s="2"/>
      <c r="Z8" s="2"/>
    </row>
    <row r="9">
      <c r="A9" s="1" t="s">
        <v>75</v>
      </c>
      <c r="B9" s="1">
        <v>72.0</v>
      </c>
      <c r="C9" s="1">
        <v>85.0</v>
      </c>
      <c r="D9" s="1">
        <v>78.0</v>
      </c>
      <c r="E9" s="1">
        <v>101.0</v>
      </c>
      <c r="F9" s="1">
        <v>149.0</v>
      </c>
      <c r="G9" s="1">
        <v>133.0</v>
      </c>
      <c r="H9" s="1">
        <v>144.0</v>
      </c>
      <c r="I9" s="1">
        <v>101.0</v>
      </c>
      <c r="J9" s="1">
        <v>127.0</v>
      </c>
      <c r="K9" s="1">
        <v>109.0</v>
      </c>
      <c r="L9" s="2"/>
      <c r="M9" s="2"/>
      <c r="N9" s="2"/>
      <c r="O9" s="2"/>
      <c r="P9" s="2"/>
      <c r="Q9" s="2"/>
      <c r="R9" s="2"/>
      <c r="S9" s="2"/>
      <c r="T9" s="2"/>
      <c r="U9" s="2"/>
      <c r="V9" s="2"/>
      <c r="W9" s="2"/>
      <c r="X9" s="2"/>
      <c r="Y9" s="2"/>
      <c r="Z9" s="2"/>
    </row>
    <row r="10">
      <c r="A10" s="1" t="s">
        <v>76</v>
      </c>
      <c r="B10" s="1">
        <v>27.0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1.0</v>
      </c>
      <c r="E11" s="1">
        <v>0.0</v>
      </c>
      <c r="F11" s="1">
        <v>0.0</v>
      </c>
      <c r="G11" s="1">
        <v>0.0</v>
      </c>
      <c r="H11" s="1">
        <v>2.0</v>
      </c>
      <c r="I11" s="1">
        <v>3.0</v>
      </c>
      <c r="J11" s="1">
        <v>7.0</v>
      </c>
      <c r="K11" s="1">
        <v>0.0</v>
      </c>
      <c r="L11" s="2"/>
      <c r="M11" s="2"/>
      <c r="N11" s="2"/>
      <c r="O11" s="2"/>
      <c r="P11" s="2"/>
      <c r="Q11" s="2"/>
      <c r="R11" s="2"/>
      <c r="S11" s="2"/>
      <c r="T11" s="2"/>
      <c r="U11" s="2"/>
      <c r="V11" s="2"/>
      <c r="W11" s="2"/>
      <c r="X11" s="2"/>
      <c r="Y11" s="2"/>
      <c r="Z11" s="2"/>
    </row>
    <row r="12">
      <c r="A12" s="1" t="s">
        <v>78</v>
      </c>
      <c r="B12" s="1">
        <v>42.0</v>
      </c>
      <c r="C12" s="1">
        <v>19.0</v>
      </c>
      <c r="D12" s="1">
        <v>29.0</v>
      </c>
      <c r="E12" s="1">
        <v>37.0</v>
      </c>
      <c r="F12" s="1">
        <v>52.0</v>
      </c>
      <c r="G12" s="1">
        <v>23.0</v>
      </c>
      <c r="H12" s="1">
        <v>34.0</v>
      </c>
      <c r="I12" s="1">
        <v>58.0</v>
      </c>
      <c r="J12" s="1">
        <v>41.0</v>
      </c>
      <c r="K12" s="1">
        <v>56.0</v>
      </c>
      <c r="L12" s="2"/>
      <c r="M12" s="2"/>
      <c r="N12" s="2"/>
      <c r="O12" s="2"/>
      <c r="P12" s="2"/>
      <c r="Q12" s="2"/>
      <c r="R12" s="2"/>
      <c r="S12" s="2"/>
      <c r="T12" s="2"/>
      <c r="U12" s="2"/>
      <c r="V12" s="2"/>
      <c r="W12" s="2"/>
      <c r="X12" s="2"/>
      <c r="Y12" s="2"/>
      <c r="Z12" s="2"/>
    </row>
    <row r="13">
      <c r="A13" s="1" t="s">
        <v>79</v>
      </c>
      <c r="B13" s="1">
        <v>2020.0</v>
      </c>
      <c r="C13" s="1">
        <v>1670.0</v>
      </c>
      <c r="D13" s="1">
        <v>1160.0</v>
      </c>
      <c r="E13" s="1">
        <v>1260.0</v>
      </c>
      <c r="F13" s="1">
        <v>1730.0</v>
      </c>
      <c r="G13" s="1">
        <v>1890.0</v>
      </c>
      <c r="H13" s="1">
        <v>1550.0</v>
      </c>
      <c r="I13" s="1">
        <v>1890.0</v>
      </c>
      <c r="J13" s="1">
        <v>1870.0</v>
      </c>
      <c r="K13" s="1">
        <v>1610.0</v>
      </c>
      <c r="L13" s="2"/>
      <c r="M13" s="2"/>
      <c r="N13" s="2"/>
      <c r="O13" s="2"/>
      <c r="P13" s="2"/>
      <c r="Q13" s="2"/>
      <c r="R13" s="2"/>
      <c r="S13" s="2"/>
      <c r="T13" s="2"/>
      <c r="U13" s="2"/>
      <c r="V13" s="2"/>
      <c r="W13" s="2"/>
      <c r="X13" s="2"/>
      <c r="Y13" s="2"/>
      <c r="Z13" s="2"/>
    </row>
    <row r="14">
      <c r="A14" s="1" t="s">
        <v>80</v>
      </c>
      <c r="B14" s="1">
        <v>901.0</v>
      </c>
      <c r="C14" s="1">
        <v>1250.0</v>
      </c>
      <c r="D14" s="1">
        <v>1430.0</v>
      </c>
      <c r="E14" s="1">
        <v>1580.0</v>
      </c>
      <c r="F14" s="1">
        <v>1730.0</v>
      </c>
      <c r="G14" s="1">
        <v>3500.0</v>
      </c>
      <c r="H14" s="1">
        <v>3260.0</v>
      </c>
      <c r="I14" s="1">
        <v>2620.0</v>
      </c>
      <c r="J14" s="1">
        <v>2670.0</v>
      </c>
      <c r="K14" s="1">
        <v>2740.0</v>
      </c>
      <c r="L14" s="2"/>
      <c r="M14" s="2"/>
      <c r="N14" s="2"/>
      <c r="O14" s="2"/>
      <c r="P14" s="2"/>
      <c r="Q14" s="2"/>
      <c r="R14" s="2"/>
      <c r="S14" s="2"/>
      <c r="T14" s="2"/>
      <c r="U14" s="2"/>
      <c r="V14" s="2"/>
      <c r="W14" s="2"/>
      <c r="X14" s="2"/>
      <c r="Y14" s="2"/>
      <c r="Z14" s="2"/>
    </row>
    <row r="15">
      <c r="A15" s="1" t="s">
        <v>81</v>
      </c>
      <c r="B15" s="1">
        <v>-338.0</v>
      </c>
      <c r="C15" s="1">
        <v>-491.0</v>
      </c>
      <c r="D15" s="1">
        <v>-834.0</v>
      </c>
      <c r="E15" s="1">
        <v>-1000.0</v>
      </c>
      <c r="F15" s="1">
        <v>-1120.0</v>
      </c>
      <c r="G15" s="1">
        <v>-1310.0</v>
      </c>
      <c r="H15" s="1">
        <v>-1270.0</v>
      </c>
      <c r="I15" s="1">
        <v>-790.0</v>
      </c>
      <c r="J15" s="1">
        <v>-784.0</v>
      </c>
      <c r="K15" s="1">
        <v>-726.0</v>
      </c>
      <c r="L15" s="2"/>
      <c r="M15" s="2"/>
      <c r="N15" s="2"/>
      <c r="O15" s="2"/>
      <c r="P15" s="2"/>
      <c r="Q15" s="2"/>
      <c r="R15" s="2"/>
      <c r="S15" s="2"/>
      <c r="T15" s="2"/>
      <c r="U15" s="2"/>
      <c r="V15" s="2"/>
      <c r="W15" s="2"/>
      <c r="X15" s="2"/>
      <c r="Y15" s="2"/>
      <c r="Z15" s="2"/>
    </row>
    <row r="16">
      <c r="A16" s="1" t="s">
        <v>82</v>
      </c>
      <c r="B16" s="1">
        <v>563.0</v>
      </c>
      <c r="C16" s="1">
        <v>758.0</v>
      </c>
      <c r="D16" s="1">
        <v>592.0</v>
      </c>
      <c r="E16" s="1">
        <v>583.0</v>
      </c>
      <c r="F16" s="1">
        <v>615.0</v>
      </c>
      <c r="G16" s="1">
        <v>2190.0</v>
      </c>
      <c r="H16" s="1">
        <v>1990.0</v>
      </c>
      <c r="I16" s="1">
        <v>1830.0</v>
      </c>
      <c r="J16" s="1">
        <v>1880.0</v>
      </c>
      <c r="K16" s="1">
        <v>2020.0</v>
      </c>
      <c r="L16" s="2"/>
      <c r="M16" s="2"/>
      <c r="N16" s="2"/>
      <c r="O16" s="2"/>
      <c r="P16" s="2"/>
      <c r="Q16" s="2"/>
      <c r="R16" s="2"/>
      <c r="S16" s="2"/>
      <c r="T16" s="2"/>
      <c r="U16" s="2"/>
      <c r="V16" s="2"/>
      <c r="W16" s="2"/>
      <c r="X16" s="2"/>
      <c r="Y16" s="2"/>
      <c r="Z16" s="2"/>
    </row>
    <row r="17">
      <c r="A17" s="1" t="s">
        <v>83</v>
      </c>
      <c r="B17" s="1">
        <v>14.0</v>
      </c>
      <c r="C17" s="1">
        <v>23.0</v>
      </c>
      <c r="D17" s="1">
        <v>120.0</v>
      </c>
      <c r="E17" s="1">
        <v>848.0</v>
      </c>
      <c r="F17" s="1">
        <v>1660.0</v>
      </c>
      <c r="G17" s="1">
        <v>1490.0</v>
      </c>
      <c r="H17" s="1">
        <v>1500.0</v>
      </c>
      <c r="I17" s="1">
        <v>1420.0</v>
      </c>
      <c r="J17" s="1">
        <v>1290.0</v>
      </c>
      <c r="K17" s="1">
        <v>1110.0</v>
      </c>
      <c r="L17" s="2"/>
      <c r="M17" s="2"/>
      <c r="N17" s="2"/>
      <c r="O17" s="2"/>
      <c r="P17" s="2"/>
      <c r="Q17" s="2"/>
      <c r="R17" s="2"/>
      <c r="S17" s="2"/>
      <c r="T17" s="2"/>
      <c r="U17" s="2"/>
      <c r="V17" s="2"/>
      <c r="W17" s="2"/>
      <c r="X17" s="2"/>
      <c r="Y17" s="2"/>
      <c r="Z17" s="2"/>
    </row>
    <row r="18">
      <c r="A18" s="1" t="s">
        <v>84</v>
      </c>
      <c r="B18" s="1">
        <v>61.0</v>
      </c>
      <c r="C18" s="1">
        <v>67.0</v>
      </c>
      <c r="D18" s="1">
        <v>418.0</v>
      </c>
      <c r="E18" s="1">
        <v>1240.0</v>
      </c>
      <c r="F18" s="1">
        <v>2290.0</v>
      </c>
      <c r="G18" s="1">
        <v>1990.0</v>
      </c>
      <c r="H18" s="1">
        <v>1990.0</v>
      </c>
      <c r="I18" s="1">
        <v>1850.0</v>
      </c>
      <c r="J18" s="1">
        <v>1730.0</v>
      </c>
      <c r="K18" s="1">
        <v>1390.0</v>
      </c>
      <c r="L18" s="2"/>
      <c r="M18" s="2"/>
      <c r="N18" s="2"/>
      <c r="O18" s="2"/>
      <c r="P18" s="2"/>
      <c r="Q18" s="2"/>
      <c r="R18" s="2"/>
      <c r="S18" s="2"/>
      <c r="T18" s="2"/>
      <c r="U18" s="2"/>
      <c r="V18" s="2"/>
      <c r="W18" s="2"/>
      <c r="X18" s="2"/>
      <c r="Y18" s="2"/>
      <c r="Z18" s="2"/>
    </row>
    <row r="19">
      <c r="A19" s="1" t="s">
        <v>85</v>
      </c>
      <c r="B19" s="1">
        <v>2.0</v>
      </c>
      <c r="C19" s="1">
        <v>24.0</v>
      </c>
      <c r="D19" s="1">
        <v>73.0</v>
      </c>
      <c r="E19" s="1">
        <v>56.0</v>
      </c>
      <c r="F19" s="1">
        <v>112.0</v>
      </c>
      <c r="G19" s="1">
        <v>225.0</v>
      </c>
      <c r="H19" s="1">
        <v>278.0</v>
      </c>
      <c r="I19" s="1">
        <v>240.0</v>
      </c>
      <c r="J19" s="1">
        <v>296.0</v>
      </c>
      <c r="K19" s="1">
        <v>352.0</v>
      </c>
      <c r="L19" s="2"/>
      <c r="M19" s="2"/>
      <c r="N19" s="2"/>
      <c r="O19" s="2"/>
      <c r="P19" s="2"/>
      <c r="Q19" s="2"/>
      <c r="R19" s="2"/>
      <c r="S19" s="2"/>
      <c r="T19" s="2"/>
      <c r="U19" s="2"/>
      <c r="V19" s="2"/>
      <c r="W19" s="2"/>
      <c r="X19" s="2"/>
      <c r="Y19" s="2"/>
      <c r="Z19" s="2"/>
    </row>
    <row r="20">
      <c r="A20" s="1" t="s">
        <v>86</v>
      </c>
      <c r="B20" s="1">
        <v>0.0</v>
      </c>
      <c r="C20" s="1">
        <v>3.0</v>
      </c>
      <c r="D20" s="1">
        <v>3.0</v>
      </c>
      <c r="E20" s="1">
        <v>0.0</v>
      </c>
      <c r="F20" s="1">
        <v>0.0</v>
      </c>
      <c r="G20" s="1">
        <v>0.0</v>
      </c>
      <c r="H20" s="1">
        <v>0.0</v>
      </c>
      <c r="I20" s="1">
        <v>0.0</v>
      </c>
      <c r="J20" s="1">
        <v>6.0</v>
      </c>
      <c r="K20" s="1">
        <v>5.0</v>
      </c>
      <c r="L20" s="2"/>
      <c r="M20" s="2"/>
      <c r="N20" s="2"/>
      <c r="O20" s="2"/>
      <c r="P20" s="2"/>
      <c r="Q20" s="2"/>
      <c r="R20" s="2"/>
      <c r="S20" s="2"/>
      <c r="T20" s="2"/>
      <c r="U20" s="2"/>
      <c r="V20" s="2"/>
      <c r="W20" s="2"/>
      <c r="X20" s="2"/>
      <c r="Y20" s="2"/>
      <c r="Z20" s="2"/>
    </row>
    <row r="21" ht="15.75" customHeight="1">
      <c r="A21" s="1" t="s">
        <v>87</v>
      </c>
      <c r="B21" s="1">
        <v>33.0</v>
      </c>
      <c r="C21" s="1">
        <v>19.0</v>
      </c>
      <c r="D21" s="1">
        <v>39.0</v>
      </c>
      <c r="E21" s="1">
        <v>74.0</v>
      </c>
      <c r="F21" s="1">
        <v>242.0</v>
      </c>
      <c r="G21" s="1">
        <v>167.0</v>
      </c>
      <c r="H21" s="1">
        <v>178.0</v>
      </c>
      <c r="I21" s="1">
        <v>250.0</v>
      </c>
      <c r="J21" s="1">
        <v>220.0</v>
      </c>
      <c r="K21" s="1">
        <v>207.0</v>
      </c>
      <c r="L21" s="2"/>
      <c r="M21" s="2"/>
      <c r="N21" s="2"/>
      <c r="O21" s="2"/>
      <c r="P21" s="2"/>
      <c r="Q21" s="2"/>
      <c r="R21" s="2"/>
      <c r="S21" s="2"/>
      <c r="T21" s="2"/>
      <c r="U21" s="2"/>
      <c r="V21" s="2"/>
      <c r="W21" s="2"/>
      <c r="X21" s="2"/>
      <c r="Y21" s="2"/>
      <c r="Z21" s="2"/>
    </row>
    <row r="22" ht="15.75" customHeight="1">
      <c r="A22" s="1" t="s">
        <v>88</v>
      </c>
      <c r="B22" s="1">
        <v>2690.0</v>
      </c>
      <c r="C22" s="1">
        <v>2570.0</v>
      </c>
      <c r="D22" s="1">
        <v>2410.0</v>
      </c>
      <c r="E22" s="1">
        <v>4059.0</v>
      </c>
      <c r="F22" s="1">
        <v>6650.0</v>
      </c>
      <c r="G22" s="1">
        <v>7950.0</v>
      </c>
      <c r="H22" s="1">
        <v>7480.0</v>
      </c>
      <c r="I22" s="1">
        <v>7480.0</v>
      </c>
      <c r="J22" s="1">
        <v>7300.0</v>
      </c>
      <c r="K22" s="1">
        <v>6690.0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143.0</v>
      </c>
      <c r="C24" s="1">
        <v>131.0</v>
      </c>
      <c r="D24" s="1">
        <v>176.0</v>
      </c>
      <c r="E24" s="1">
        <v>294.0</v>
      </c>
      <c r="F24" s="1">
        <v>371.0</v>
      </c>
      <c r="G24" s="1">
        <v>428.0</v>
      </c>
      <c r="H24" s="1">
        <v>512.0</v>
      </c>
      <c r="I24" s="1">
        <v>555.0</v>
      </c>
      <c r="J24" s="1">
        <v>475.0</v>
      </c>
      <c r="K24" s="1">
        <v>352.0</v>
      </c>
      <c r="L24" s="2"/>
      <c r="M24" s="2"/>
      <c r="N24" s="2"/>
      <c r="O24" s="2"/>
      <c r="P24" s="2"/>
      <c r="Q24" s="2"/>
      <c r="R24" s="2"/>
      <c r="S24" s="2"/>
      <c r="T24" s="2"/>
      <c r="U24" s="2"/>
      <c r="V24" s="2"/>
      <c r="W24" s="2"/>
      <c r="X24" s="2"/>
      <c r="Y24" s="2"/>
      <c r="Z24" s="2"/>
    </row>
    <row r="25" ht="15.75" customHeight="1">
      <c r="A25" s="1" t="s">
        <v>91</v>
      </c>
      <c r="B25" s="1">
        <v>124.0</v>
      </c>
      <c r="C25" s="1">
        <v>141.0</v>
      </c>
      <c r="D25" s="1">
        <v>130.0</v>
      </c>
      <c r="E25" s="1">
        <v>227.0</v>
      </c>
      <c r="F25" s="1">
        <v>275.0</v>
      </c>
      <c r="G25" s="1">
        <v>171.0</v>
      </c>
      <c r="H25" s="1">
        <v>224.0</v>
      </c>
      <c r="I25" s="1">
        <v>303.0</v>
      </c>
      <c r="J25" s="1">
        <v>268.0</v>
      </c>
      <c r="K25" s="1">
        <v>233.0</v>
      </c>
      <c r="L25" s="2"/>
      <c r="M25" s="2"/>
      <c r="N25" s="2"/>
      <c r="O25" s="2"/>
      <c r="P25" s="2"/>
      <c r="Q25" s="2"/>
      <c r="R25" s="2"/>
      <c r="S25" s="2"/>
      <c r="T25" s="2"/>
      <c r="U25" s="2"/>
      <c r="V25" s="2"/>
      <c r="W25" s="2"/>
      <c r="X25" s="2"/>
      <c r="Y25" s="2"/>
      <c r="Z25" s="2"/>
    </row>
    <row r="26" ht="15.75" customHeight="1">
      <c r="A26" s="1" t="s">
        <v>92</v>
      </c>
      <c r="B26" s="1">
        <v>0.0</v>
      </c>
      <c r="C26" s="1">
        <v>0.0</v>
      </c>
      <c r="D26" s="1">
        <v>133.0</v>
      </c>
      <c r="E26" s="1">
        <v>200.0</v>
      </c>
      <c r="F26" s="1">
        <v>550.0</v>
      </c>
      <c r="G26" s="1">
        <v>39.0</v>
      </c>
      <c r="H26" s="1">
        <v>26.0</v>
      </c>
      <c r="I26" s="1">
        <v>29.0</v>
      </c>
      <c r="J26" s="1">
        <v>5.0</v>
      </c>
      <c r="K26" s="1">
        <v>462.0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80.0</v>
      </c>
      <c r="G27" s="1">
        <v>128.0</v>
      </c>
      <c r="H27" s="1">
        <v>97.0</v>
      </c>
      <c r="I27" s="1">
        <v>0.0</v>
      </c>
      <c r="J27" s="1">
        <v>0.0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430.0</v>
      </c>
      <c r="H28" s="1">
        <v>447.0</v>
      </c>
      <c r="I28" s="1">
        <v>414.0</v>
      </c>
      <c r="J28" s="1">
        <v>429.0</v>
      </c>
      <c r="K28" s="1">
        <v>400.0</v>
      </c>
      <c r="L28" s="2"/>
      <c r="M28" s="2"/>
      <c r="N28" s="2"/>
      <c r="O28" s="2"/>
      <c r="P28" s="2"/>
      <c r="Q28" s="2"/>
      <c r="R28" s="2"/>
      <c r="S28" s="2"/>
      <c r="T28" s="2"/>
      <c r="U28" s="2"/>
      <c r="V28" s="2"/>
      <c r="W28" s="2"/>
      <c r="X28" s="2"/>
      <c r="Y28" s="2"/>
      <c r="Z28" s="2"/>
    </row>
    <row r="29" ht="15.75" customHeight="1">
      <c r="A29" s="1" t="s">
        <v>95</v>
      </c>
      <c r="B29" s="1">
        <v>25.0</v>
      </c>
      <c r="C29" s="1">
        <v>51.0</v>
      </c>
      <c r="D29" s="1">
        <v>60.0</v>
      </c>
      <c r="E29" s="1">
        <v>77.0</v>
      </c>
      <c r="F29" s="1">
        <v>34.0</v>
      </c>
      <c r="G29" s="1">
        <v>42.0</v>
      </c>
      <c r="H29" s="1">
        <v>126.0</v>
      </c>
      <c r="I29" s="1">
        <v>52.0</v>
      </c>
      <c r="J29" s="1">
        <v>73.0</v>
      </c>
      <c r="K29" s="1">
        <v>64.0</v>
      </c>
      <c r="L29" s="2"/>
      <c r="M29" s="2"/>
      <c r="N29" s="2"/>
      <c r="O29" s="2"/>
      <c r="P29" s="2"/>
      <c r="Q29" s="2"/>
      <c r="R29" s="2"/>
      <c r="S29" s="2"/>
      <c r="T29" s="2"/>
      <c r="U29" s="2"/>
      <c r="V29" s="2"/>
      <c r="W29" s="2"/>
      <c r="X29" s="2"/>
      <c r="Y29" s="2"/>
      <c r="Z29" s="2"/>
    </row>
    <row r="30" ht="15.75" customHeight="1">
      <c r="A30" s="1" t="s">
        <v>96</v>
      </c>
      <c r="B30" s="1">
        <v>5.0</v>
      </c>
      <c r="C30" s="1">
        <v>43.0</v>
      </c>
      <c r="D30" s="1">
        <v>17.0</v>
      </c>
      <c r="E30" s="1">
        <v>24.0</v>
      </c>
      <c r="F30" s="1">
        <v>13.0</v>
      </c>
      <c r="G30" s="1">
        <v>11.0</v>
      </c>
      <c r="H30" s="1">
        <v>12.0</v>
      </c>
      <c r="I30" s="1">
        <v>17.0</v>
      </c>
      <c r="J30" s="1">
        <v>14.0</v>
      </c>
      <c r="K30" s="1">
        <v>15.0</v>
      </c>
      <c r="L30" s="2"/>
      <c r="M30" s="2"/>
      <c r="N30" s="2"/>
      <c r="O30" s="2"/>
      <c r="P30" s="2"/>
      <c r="Q30" s="2"/>
      <c r="R30" s="2"/>
      <c r="S30" s="2"/>
      <c r="T30" s="2"/>
      <c r="U30" s="2"/>
      <c r="V30" s="2"/>
      <c r="W30" s="2"/>
      <c r="X30" s="2"/>
      <c r="Y30" s="2"/>
      <c r="Z30" s="2"/>
    </row>
    <row r="31" ht="15.75" customHeight="1">
      <c r="A31" s="1" t="s">
        <v>97</v>
      </c>
      <c r="B31" s="1">
        <v>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28.0</v>
      </c>
      <c r="C32" s="1">
        <v>68.0</v>
      </c>
      <c r="D32" s="1">
        <v>48.0</v>
      </c>
      <c r="E32" s="1">
        <v>137.0</v>
      </c>
      <c r="F32" s="1">
        <v>219.0</v>
      </c>
      <c r="G32" s="1">
        <v>152.0</v>
      </c>
      <c r="H32" s="1">
        <v>177.0</v>
      </c>
      <c r="I32" s="1">
        <v>196.0</v>
      </c>
      <c r="J32" s="1">
        <v>186.0</v>
      </c>
      <c r="K32" s="1">
        <v>169.0</v>
      </c>
      <c r="L32" s="2"/>
      <c r="M32" s="2"/>
      <c r="N32" s="2"/>
      <c r="O32" s="2"/>
      <c r="P32" s="2"/>
      <c r="Q32" s="2"/>
      <c r="R32" s="2"/>
      <c r="S32" s="2"/>
      <c r="T32" s="2"/>
      <c r="U32" s="2"/>
      <c r="V32" s="2"/>
      <c r="W32" s="2"/>
      <c r="X32" s="2"/>
      <c r="Y32" s="2"/>
      <c r="Z32" s="2"/>
    </row>
    <row r="33" ht="15.75" customHeight="1">
      <c r="A33" s="1" t="s">
        <v>99</v>
      </c>
      <c r="B33" s="1">
        <v>330.0</v>
      </c>
      <c r="C33" s="1">
        <v>436.0</v>
      </c>
      <c r="D33" s="1">
        <v>566.0</v>
      </c>
      <c r="E33" s="1">
        <v>960.0</v>
      </c>
      <c r="F33" s="1">
        <v>1540.0</v>
      </c>
      <c r="G33" s="1">
        <v>1400.0</v>
      </c>
      <c r="H33" s="1">
        <v>1620.0</v>
      </c>
      <c r="I33" s="1">
        <v>1570.0</v>
      </c>
      <c r="J33" s="1">
        <v>1450.0</v>
      </c>
      <c r="K33" s="1">
        <v>1700.0</v>
      </c>
      <c r="L33" s="2"/>
      <c r="M33" s="2"/>
      <c r="N33" s="2"/>
      <c r="O33" s="2"/>
      <c r="P33" s="2"/>
      <c r="Q33" s="2"/>
      <c r="R33" s="2"/>
      <c r="S33" s="2"/>
      <c r="T33" s="2"/>
      <c r="U33" s="2"/>
      <c r="V33" s="2"/>
      <c r="W33" s="2"/>
      <c r="X33" s="2"/>
      <c r="Y33" s="2"/>
      <c r="Z33" s="2"/>
    </row>
    <row r="34" ht="15.75" customHeight="1">
      <c r="A34" s="1" t="s">
        <v>100</v>
      </c>
      <c r="B34" s="1">
        <v>0.0</v>
      </c>
      <c r="C34" s="1">
        <v>2.0</v>
      </c>
      <c r="D34" s="1">
        <v>0.0</v>
      </c>
      <c r="E34" s="1">
        <v>674.0</v>
      </c>
      <c r="F34" s="1">
        <v>1940.0</v>
      </c>
      <c r="G34" s="1">
        <v>2009.0</v>
      </c>
      <c r="H34" s="1">
        <v>1220.0</v>
      </c>
      <c r="I34" s="1">
        <v>1130.0</v>
      </c>
      <c r="J34" s="1">
        <v>1820.0</v>
      </c>
      <c r="K34" s="1">
        <v>1260.0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1760.0</v>
      </c>
      <c r="H35" s="1">
        <v>1660.0</v>
      </c>
      <c r="I35" s="1">
        <v>1470.0</v>
      </c>
      <c r="J35" s="1">
        <v>1350.0</v>
      </c>
      <c r="K35" s="1">
        <v>1450.0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11.0</v>
      </c>
      <c r="H36" s="1">
        <v>6.0</v>
      </c>
      <c r="I36" s="1">
        <v>13.0</v>
      </c>
      <c r="J36" s="1">
        <v>22.0</v>
      </c>
      <c r="K36" s="1">
        <v>8.0</v>
      </c>
      <c r="L36" s="2"/>
      <c r="M36" s="2"/>
      <c r="N36" s="2"/>
      <c r="O36" s="2"/>
      <c r="P36" s="2"/>
      <c r="Q36" s="2"/>
      <c r="R36" s="2"/>
      <c r="S36" s="2"/>
      <c r="T36" s="2"/>
      <c r="U36" s="2"/>
      <c r="V36" s="2"/>
      <c r="W36" s="2"/>
      <c r="X36" s="2"/>
      <c r="Y36" s="2"/>
      <c r="Z36" s="2"/>
    </row>
    <row r="37" ht="15.75" customHeight="1">
      <c r="A37" s="1" t="s">
        <v>103</v>
      </c>
      <c r="B37" s="1">
        <v>10.0</v>
      </c>
      <c r="C37" s="1">
        <v>3.0</v>
      </c>
      <c r="D37" s="1">
        <v>80.0</v>
      </c>
      <c r="E37" s="1">
        <v>186.0</v>
      </c>
      <c r="F37" s="1">
        <v>438.0</v>
      </c>
      <c r="G37" s="1">
        <v>465.0</v>
      </c>
      <c r="H37" s="1">
        <v>397.0</v>
      </c>
      <c r="I37" s="1">
        <v>432.0</v>
      </c>
      <c r="J37" s="1">
        <v>508.0</v>
      </c>
      <c r="K37" s="1">
        <v>362.0</v>
      </c>
      <c r="L37" s="2"/>
      <c r="M37" s="2"/>
      <c r="N37" s="2"/>
      <c r="O37" s="2"/>
      <c r="P37" s="2"/>
      <c r="Q37" s="2"/>
      <c r="R37" s="2"/>
      <c r="S37" s="2"/>
      <c r="T37" s="2"/>
      <c r="U37" s="2"/>
      <c r="V37" s="2"/>
      <c r="W37" s="2"/>
      <c r="X37" s="2"/>
      <c r="Y37" s="2"/>
      <c r="Z37" s="2"/>
    </row>
    <row r="38" ht="15.75" customHeight="1">
      <c r="A38" s="1" t="s">
        <v>104</v>
      </c>
      <c r="B38" s="1">
        <v>110.0</v>
      </c>
      <c r="C38" s="1">
        <v>126.0</v>
      </c>
      <c r="D38" s="1">
        <v>169.0</v>
      </c>
      <c r="E38" s="1">
        <v>216.0</v>
      </c>
      <c r="F38" s="1">
        <v>298.0</v>
      </c>
      <c r="G38" s="1">
        <v>131.0</v>
      </c>
      <c r="H38" s="1">
        <v>423.0</v>
      </c>
      <c r="I38" s="1">
        <v>313.0</v>
      </c>
      <c r="J38" s="1">
        <v>296.0</v>
      </c>
      <c r="K38" s="1">
        <v>311.0</v>
      </c>
      <c r="L38" s="2"/>
      <c r="M38" s="2"/>
      <c r="N38" s="2"/>
      <c r="O38" s="2"/>
      <c r="P38" s="2"/>
      <c r="Q38" s="2"/>
      <c r="R38" s="2"/>
      <c r="S38" s="2"/>
      <c r="T38" s="2"/>
      <c r="U38" s="2"/>
      <c r="V38" s="2"/>
      <c r="W38" s="2"/>
      <c r="X38" s="2"/>
      <c r="Y38" s="2"/>
      <c r="Z38" s="2"/>
    </row>
    <row r="39" ht="15.75" customHeight="1">
      <c r="A39" s="1" t="s">
        <v>105</v>
      </c>
      <c r="B39" s="1">
        <v>451.0</v>
      </c>
      <c r="C39" s="1">
        <v>567.0</v>
      </c>
      <c r="D39" s="1">
        <v>815.0</v>
      </c>
      <c r="E39" s="1">
        <v>2040.0</v>
      </c>
      <c r="F39" s="1">
        <v>4210.0</v>
      </c>
      <c r="G39" s="1">
        <v>5780.0</v>
      </c>
      <c r="H39" s="1">
        <v>5320.0</v>
      </c>
      <c r="I39" s="1">
        <v>4920.0</v>
      </c>
      <c r="J39" s="1">
        <v>5450.0</v>
      </c>
      <c r="K39" s="1">
        <v>5090.0</v>
      </c>
      <c r="L39" s="2"/>
      <c r="M39" s="2"/>
      <c r="N39" s="2"/>
      <c r="O39" s="2"/>
      <c r="P39" s="2"/>
      <c r="Q39" s="2"/>
      <c r="R39" s="2"/>
      <c r="S39" s="2"/>
      <c r="T39" s="2"/>
      <c r="U39" s="2"/>
      <c r="V39" s="2"/>
      <c r="W39" s="2"/>
      <c r="X39" s="2"/>
      <c r="Y39" s="2"/>
      <c r="Z39" s="2"/>
    </row>
    <row r="40" ht="15.75" customHeight="1">
      <c r="A40" s="1" t="s">
        <v>106</v>
      </c>
      <c r="B40" s="1">
        <v>637.0</v>
      </c>
      <c r="C40" s="1">
        <v>719.0</v>
      </c>
      <c r="D40" s="1">
        <v>768.0</v>
      </c>
      <c r="E40" s="1">
        <v>831.0</v>
      </c>
      <c r="F40" s="1">
        <v>1010.0</v>
      </c>
      <c r="G40" s="1">
        <v>1080.0</v>
      </c>
      <c r="H40" s="1">
        <v>1160.0</v>
      </c>
      <c r="I40" s="1">
        <v>1260.0</v>
      </c>
      <c r="J40" s="1">
        <v>1340.0</v>
      </c>
      <c r="K40" s="1">
        <v>1420.0</v>
      </c>
      <c r="L40" s="2"/>
      <c r="M40" s="2"/>
      <c r="N40" s="2"/>
      <c r="O40" s="2"/>
      <c r="P40" s="2"/>
      <c r="Q40" s="2"/>
      <c r="R40" s="2"/>
      <c r="S40" s="2"/>
      <c r="T40" s="2"/>
      <c r="U40" s="2"/>
      <c r="V40" s="2"/>
      <c r="W40" s="2"/>
      <c r="X40" s="2"/>
      <c r="Y40" s="2"/>
      <c r="Z40" s="2"/>
    </row>
    <row r="41" ht="15.75" customHeight="1">
      <c r="A41" s="1" t="s">
        <v>107</v>
      </c>
      <c r="B41" s="1">
        <v>2170.0</v>
      </c>
      <c r="C41" s="1">
        <v>3010.0</v>
      </c>
      <c r="D41" s="1">
        <v>3560.0</v>
      </c>
      <c r="E41" s="1">
        <v>4150.0</v>
      </c>
      <c r="F41" s="1">
        <v>4710.0</v>
      </c>
      <c r="G41" s="1">
        <v>4330.0</v>
      </c>
      <c r="H41" s="1">
        <v>4270.0</v>
      </c>
      <c r="I41" s="1">
        <v>5090.0</v>
      </c>
      <c r="J41" s="1">
        <v>5710.0</v>
      </c>
      <c r="K41" s="1">
        <v>5480.0</v>
      </c>
      <c r="L41" s="2"/>
      <c r="M41" s="2"/>
      <c r="N41" s="2"/>
      <c r="O41" s="2"/>
      <c r="P41" s="2"/>
      <c r="Q41" s="2"/>
      <c r="R41" s="2"/>
      <c r="S41" s="2"/>
      <c r="T41" s="2"/>
      <c r="U41" s="2"/>
      <c r="V41" s="2"/>
      <c r="W41" s="2"/>
      <c r="X41" s="2"/>
      <c r="Y41" s="2"/>
      <c r="Z41" s="2"/>
    </row>
    <row r="42" ht="15.75" customHeight="1">
      <c r="A42" s="1" t="s">
        <v>108</v>
      </c>
      <c r="B42" s="1">
        <v>-498.0</v>
      </c>
      <c r="C42" s="1">
        <v>-1650.0</v>
      </c>
      <c r="D42" s="1">
        <v>-2650.0</v>
      </c>
      <c r="E42" s="1">
        <v>-3020.0</v>
      </c>
      <c r="F42" s="1">
        <v>-3220.0</v>
      </c>
      <c r="G42" s="1">
        <v>-3320.0</v>
      </c>
      <c r="H42" s="1">
        <v>-3330.0</v>
      </c>
      <c r="I42" s="1">
        <v>-3990.0</v>
      </c>
      <c r="J42" s="1">
        <v>-5350.0</v>
      </c>
      <c r="K42" s="1">
        <v>-5460.0</v>
      </c>
      <c r="L42" s="2"/>
      <c r="M42" s="2"/>
      <c r="N42" s="2"/>
      <c r="O42" s="2"/>
      <c r="P42" s="2"/>
      <c r="Q42" s="2"/>
      <c r="R42" s="2"/>
      <c r="S42" s="2"/>
      <c r="T42" s="2"/>
      <c r="U42" s="2"/>
      <c r="V42" s="2"/>
      <c r="W42" s="2"/>
      <c r="X42" s="2"/>
      <c r="Y42" s="2"/>
      <c r="Z42" s="2"/>
    </row>
    <row r="43" ht="15.75" customHeight="1">
      <c r="A43" s="1" t="s">
        <v>109</v>
      </c>
      <c r="B43" s="1">
        <v>-66.0</v>
      </c>
      <c r="C43" s="1">
        <v>-80.0</v>
      </c>
      <c r="D43" s="1">
        <v>-80.0</v>
      </c>
      <c r="E43" s="1">
        <v>50.0</v>
      </c>
      <c r="F43" s="1">
        <v>-66.0</v>
      </c>
      <c r="G43" s="1">
        <v>75.0</v>
      </c>
      <c r="H43" s="1">
        <v>56.0</v>
      </c>
      <c r="I43" s="1">
        <v>194.0</v>
      </c>
      <c r="J43" s="1">
        <v>147.0</v>
      </c>
      <c r="K43" s="1">
        <v>161.0</v>
      </c>
      <c r="L43" s="2"/>
      <c r="M43" s="2"/>
      <c r="N43" s="2"/>
      <c r="O43" s="2"/>
      <c r="P43" s="2"/>
      <c r="Q43" s="2"/>
      <c r="R43" s="2"/>
      <c r="S43" s="2"/>
      <c r="T43" s="2"/>
      <c r="U43" s="2"/>
      <c r="V43" s="2"/>
      <c r="W43" s="2"/>
      <c r="X43" s="2"/>
      <c r="Y43" s="2"/>
      <c r="Z43" s="2"/>
    </row>
    <row r="44" ht="15.75" customHeight="1">
      <c r="A44" s="1" t="s">
        <v>110</v>
      </c>
      <c r="B44" s="1">
        <v>2240.0</v>
      </c>
      <c r="C44" s="1">
        <v>2000.0</v>
      </c>
      <c r="D44" s="1">
        <v>1590.0</v>
      </c>
      <c r="E44" s="1">
        <v>2020.0</v>
      </c>
      <c r="F44" s="1">
        <v>2430.0</v>
      </c>
      <c r="G44" s="1">
        <v>2170.0</v>
      </c>
      <c r="H44" s="1">
        <v>2160.0</v>
      </c>
      <c r="I44" s="1">
        <v>2560.0</v>
      </c>
      <c r="J44" s="1">
        <v>1850.0</v>
      </c>
      <c r="K44" s="1">
        <v>1600.0</v>
      </c>
      <c r="L44" s="2"/>
      <c r="M44" s="2"/>
      <c r="N44" s="2"/>
      <c r="O44" s="2"/>
      <c r="P44" s="2"/>
      <c r="Q44" s="2"/>
      <c r="R44" s="2"/>
      <c r="S44" s="2"/>
      <c r="T44" s="2"/>
      <c r="U44" s="2"/>
      <c r="V44" s="2"/>
      <c r="W44" s="2"/>
      <c r="X44" s="2"/>
      <c r="Y44" s="2"/>
      <c r="Z44" s="2"/>
    </row>
    <row r="45" ht="15.75" customHeight="1">
      <c r="A45" s="1" t="s">
        <v>111</v>
      </c>
      <c r="B45" s="1">
        <v>0.0</v>
      </c>
      <c r="C45" s="1">
        <v>3.0</v>
      </c>
      <c r="D45" s="1">
        <v>2.0</v>
      </c>
      <c r="E45" s="1">
        <v>3.0</v>
      </c>
      <c r="F45" s="1">
        <v>7.0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112</v>
      </c>
      <c r="B46" s="1">
        <v>2240.0</v>
      </c>
      <c r="C46" s="1">
        <v>2000.0</v>
      </c>
      <c r="D46" s="1">
        <v>1600.0</v>
      </c>
      <c r="E46" s="1">
        <v>2020.0</v>
      </c>
      <c r="F46" s="1">
        <v>2440.0</v>
      </c>
      <c r="G46" s="1">
        <v>2170.0</v>
      </c>
      <c r="H46" s="1">
        <v>2160.0</v>
      </c>
      <c r="I46" s="1">
        <v>2560.0</v>
      </c>
      <c r="J46" s="1">
        <v>1850.0</v>
      </c>
      <c r="K46" s="1">
        <v>1600.0</v>
      </c>
      <c r="L46" s="2"/>
      <c r="M46" s="2"/>
      <c r="N46" s="2"/>
      <c r="O46" s="2"/>
      <c r="P46" s="2"/>
      <c r="Q46" s="2"/>
      <c r="R46" s="2"/>
      <c r="S46" s="2"/>
      <c r="T46" s="2"/>
      <c r="U46" s="2"/>
      <c r="V46" s="2"/>
      <c r="W46" s="2"/>
      <c r="X46" s="2"/>
      <c r="Y46" s="2"/>
      <c r="Z46" s="2"/>
    </row>
    <row r="47" ht="15.75" customHeight="1">
      <c r="A47" s="1" t="s">
        <v>113</v>
      </c>
      <c r="B47" s="1">
        <v>2690.0</v>
      </c>
      <c r="C47" s="1">
        <v>2570.0</v>
      </c>
      <c r="D47" s="1">
        <v>2410.0</v>
      </c>
      <c r="E47" s="1">
        <v>4059.0</v>
      </c>
      <c r="F47" s="1">
        <v>6650.0</v>
      </c>
      <c r="G47" s="1">
        <v>7950.0</v>
      </c>
      <c r="H47" s="1">
        <v>7480.0</v>
      </c>
      <c r="I47" s="1">
        <v>7480.0</v>
      </c>
      <c r="J47" s="1">
        <v>7300.0</v>
      </c>
      <c r="K47" s="1">
        <v>6690.0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198.0</v>
      </c>
      <c r="C49" s="1">
        <v>176.0</v>
      </c>
      <c r="D49" s="1">
        <v>156.0</v>
      </c>
      <c r="E49" s="1">
        <v>150.0</v>
      </c>
      <c r="F49" s="1">
        <v>151.0</v>
      </c>
      <c r="G49" s="1">
        <v>150.0</v>
      </c>
      <c r="H49" s="1">
        <v>151.0</v>
      </c>
      <c r="I49" s="1">
        <v>143.0</v>
      </c>
      <c r="J49" s="1">
        <v>117.0</v>
      </c>
      <c r="K49" s="1">
        <v>117.0</v>
      </c>
      <c r="L49" s="2"/>
      <c r="M49" s="2"/>
      <c r="N49" s="2"/>
      <c r="O49" s="2"/>
      <c r="P49" s="2"/>
      <c r="Q49" s="2"/>
      <c r="R49" s="2"/>
      <c r="S49" s="2"/>
      <c r="T49" s="2"/>
      <c r="U49" s="2"/>
      <c r="V49" s="2"/>
      <c r="W49" s="2"/>
      <c r="X49" s="2"/>
      <c r="Y49" s="2"/>
      <c r="Z49" s="2"/>
    </row>
    <row r="50" ht="15.75" customHeight="1">
      <c r="A50" s="1" t="s">
        <v>115</v>
      </c>
      <c r="B50" s="1">
        <v>199.0</v>
      </c>
      <c r="C50" s="1">
        <v>176.0</v>
      </c>
      <c r="D50" s="1">
        <v>156.0</v>
      </c>
      <c r="E50" s="1">
        <v>150.0</v>
      </c>
      <c r="F50" s="1">
        <v>151.0</v>
      </c>
      <c r="G50" s="1">
        <v>149.0</v>
      </c>
      <c r="H50" s="1">
        <v>151.0</v>
      </c>
      <c r="I50" s="1">
        <v>143.0</v>
      </c>
      <c r="J50" s="1">
        <v>117.0</v>
      </c>
      <c r="K50" s="1">
        <v>117.0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2170.0</v>
      </c>
      <c r="C52" s="1">
        <v>1910.0</v>
      </c>
      <c r="D52" s="1">
        <v>1050.0</v>
      </c>
      <c r="E52" s="1">
        <v>-65.0</v>
      </c>
      <c r="F52" s="1">
        <v>-1520.0</v>
      </c>
      <c r="G52" s="1">
        <v>-1310.0</v>
      </c>
      <c r="H52" s="1">
        <v>-1330.0</v>
      </c>
      <c r="I52" s="1">
        <v>-706.0</v>
      </c>
      <c r="J52" s="1">
        <v>-1170.0</v>
      </c>
      <c r="K52" s="1">
        <v>-901.0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v>-10.0</v>
      </c>
      <c r="K53" s="1" t="s">
        <v>137</v>
      </c>
      <c r="L53" s="2"/>
      <c r="M53" s="2"/>
      <c r="N53" s="2"/>
      <c r="O53" s="2"/>
      <c r="P53" s="2"/>
      <c r="Q53" s="2"/>
      <c r="R53" s="2"/>
      <c r="S53" s="2"/>
      <c r="T53" s="2"/>
      <c r="U53" s="2"/>
      <c r="V53" s="2"/>
      <c r="W53" s="2"/>
      <c r="X53" s="2"/>
      <c r="Y53" s="2"/>
      <c r="Z53" s="2"/>
    </row>
    <row r="54" ht="15.75" customHeight="1">
      <c r="A54" s="1" t="s">
        <v>138</v>
      </c>
      <c r="B54" s="1" t="s">
        <v>139</v>
      </c>
      <c r="C54" s="1">
        <v>2.0</v>
      </c>
      <c r="D54" s="1">
        <v>133.0</v>
      </c>
      <c r="E54" s="1">
        <v>874.0</v>
      </c>
      <c r="F54" s="1">
        <v>2570.0</v>
      </c>
      <c r="G54" s="1">
        <v>4370.0</v>
      </c>
      <c r="H54" s="1">
        <v>3450.0</v>
      </c>
      <c r="I54" s="1">
        <v>3040.0</v>
      </c>
      <c r="J54" s="1">
        <v>3600.0</v>
      </c>
      <c r="K54" s="1">
        <v>3580.0</v>
      </c>
      <c r="L54" s="2"/>
      <c r="M54" s="2"/>
      <c r="N54" s="2"/>
      <c r="O54" s="2"/>
      <c r="P54" s="2"/>
      <c r="Q54" s="2"/>
      <c r="R54" s="2"/>
      <c r="S54" s="2"/>
      <c r="T54" s="2"/>
      <c r="U54" s="2"/>
      <c r="V54" s="2"/>
      <c r="W54" s="2"/>
      <c r="X54" s="2"/>
      <c r="Y54" s="2"/>
      <c r="Z54" s="2"/>
    </row>
    <row r="55" ht="15.75" customHeight="1">
      <c r="A55" s="1" t="s">
        <v>140</v>
      </c>
      <c r="B55" s="1">
        <v>-979.0</v>
      </c>
      <c r="C55" s="1">
        <v>-700.0</v>
      </c>
      <c r="D55" s="1">
        <v>-94.0</v>
      </c>
      <c r="E55" s="1">
        <v>711.0</v>
      </c>
      <c r="F55" s="1">
        <v>2390.0</v>
      </c>
      <c r="G55" s="1">
        <v>3780.0</v>
      </c>
      <c r="H55" s="1">
        <v>3220.0</v>
      </c>
      <c r="I55" s="1">
        <v>2870.0</v>
      </c>
      <c r="J55" s="1">
        <v>3360.0</v>
      </c>
      <c r="K55" s="1">
        <v>3380.0</v>
      </c>
      <c r="L55" s="2"/>
      <c r="M55" s="2"/>
      <c r="N55" s="2"/>
      <c r="O55" s="2"/>
      <c r="P55" s="2"/>
      <c r="Q55" s="2"/>
      <c r="R55" s="2"/>
      <c r="S55" s="2"/>
      <c r="T55" s="2"/>
      <c r="U55" s="2"/>
      <c r="V55" s="2"/>
      <c r="W55" s="2"/>
      <c r="X55" s="2"/>
      <c r="Y55" s="2"/>
      <c r="Z55" s="2"/>
    </row>
    <row r="56" ht="15.75" customHeight="1">
      <c r="A56" s="1" t="s">
        <v>141</v>
      </c>
      <c r="B56" s="1">
        <v>40.0</v>
      </c>
      <c r="C56" s="1">
        <v>20.0</v>
      </c>
      <c r="D56" s="1">
        <v>2660.0</v>
      </c>
      <c r="E56" s="1">
        <v>2820.0</v>
      </c>
      <c r="F56" s="1">
        <v>3730.0</v>
      </c>
      <c r="G56" s="1">
        <v>4930.0</v>
      </c>
      <c r="H56" s="1">
        <v>4080.0</v>
      </c>
      <c r="I56" s="1">
        <v>4420.0</v>
      </c>
      <c r="J56" s="1">
        <v>4590.0</v>
      </c>
      <c r="K56" s="1">
        <v>4790.0</v>
      </c>
      <c r="L56" s="2"/>
      <c r="M56" s="2"/>
      <c r="N56" s="2"/>
      <c r="O56" s="2"/>
      <c r="P56" s="2"/>
      <c r="Q56" s="2"/>
      <c r="R56" s="2"/>
      <c r="S56" s="2"/>
      <c r="T56" s="2"/>
      <c r="U56" s="2"/>
      <c r="V56" s="2"/>
      <c r="W56" s="2"/>
      <c r="X56" s="2"/>
      <c r="Y56" s="2"/>
      <c r="Z56" s="2"/>
    </row>
    <row r="57" ht="15.75" customHeight="1">
      <c r="A57" s="1" t="s">
        <v>142</v>
      </c>
      <c r="B57" s="1">
        <v>0.0</v>
      </c>
      <c r="C57" s="1">
        <v>3.0</v>
      </c>
      <c r="D57" s="1">
        <v>2.0</v>
      </c>
      <c r="E57" s="1">
        <v>3.0</v>
      </c>
      <c r="F57" s="1">
        <v>7.0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143</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25.0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145</v>
      </c>
      <c r="B60" s="1">
        <v>520.0</v>
      </c>
      <c r="C60" s="1">
        <v>547.0</v>
      </c>
      <c r="D60" s="1">
        <v>549.0</v>
      </c>
      <c r="E60" s="1">
        <v>661.0</v>
      </c>
      <c r="F60" s="1">
        <v>928.0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146</v>
      </c>
      <c r="B61" s="1">
        <v>0.0</v>
      </c>
      <c r="C61" s="1">
        <v>15.0</v>
      </c>
      <c r="D61" s="1">
        <v>14.0</v>
      </c>
      <c r="E61" s="1">
        <v>16.0</v>
      </c>
      <c r="F61" s="1">
        <v>15.0</v>
      </c>
      <c r="G61" s="1">
        <v>19.0</v>
      </c>
      <c r="H61" s="1">
        <v>20.0</v>
      </c>
      <c r="I61" s="1">
        <v>19.0</v>
      </c>
      <c r="J61" s="1">
        <v>18.0</v>
      </c>
      <c r="K61" s="1">
        <v>18.0</v>
      </c>
      <c r="L61" s="2"/>
      <c r="M61" s="2"/>
      <c r="N61" s="2"/>
      <c r="O61" s="2"/>
      <c r="P61" s="2"/>
      <c r="Q61" s="2"/>
      <c r="R61" s="2"/>
      <c r="S61" s="2"/>
      <c r="T61" s="2"/>
      <c r="U61" s="2"/>
      <c r="V61" s="2"/>
      <c r="W61" s="2"/>
      <c r="X61" s="2"/>
      <c r="Y61" s="2"/>
      <c r="Z61" s="2"/>
    </row>
    <row r="62" ht="15.75" customHeight="1">
      <c r="A62" s="1" t="s">
        <v>147</v>
      </c>
      <c r="B62" s="1">
        <v>189.0</v>
      </c>
      <c r="C62" s="1">
        <v>243.0</v>
      </c>
      <c r="D62" s="1">
        <v>297.0</v>
      </c>
      <c r="E62" s="1">
        <v>326.0</v>
      </c>
      <c r="F62" s="1">
        <v>317.0</v>
      </c>
      <c r="G62" s="1">
        <v>285.0</v>
      </c>
      <c r="H62" s="1">
        <v>104.0</v>
      </c>
      <c r="I62" s="1">
        <v>95.0</v>
      </c>
      <c r="J62" s="1">
        <v>92.0</v>
      </c>
      <c r="K62" s="1">
        <v>92.0</v>
      </c>
      <c r="L62" s="2"/>
      <c r="M62" s="2"/>
      <c r="N62" s="2"/>
      <c r="O62" s="2"/>
      <c r="P62" s="2"/>
      <c r="Q62" s="2"/>
      <c r="R62" s="2"/>
      <c r="S62" s="2"/>
      <c r="T62" s="2"/>
      <c r="U62" s="2"/>
      <c r="V62" s="2"/>
      <c r="W62" s="2"/>
      <c r="X62" s="2"/>
      <c r="Y62" s="2"/>
      <c r="Z62" s="2"/>
    </row>
    <row r="63" ht="15.75" customHeight="1">
      <c r="A63" s="1" t="s">
        <v>148</v>
      </c>
      <c r="B63" s="1">
        <v>338.0</v>
      </c>
      <c r="C63" s="1">
        <v>460.0</v>
      </c>
      <c r="D63" s="1">
        <v>575.0</v>
      </c>
      <c r="E63" s="1">
        <v>654.0</v>
      </c>
      <c r="F63" s="1">
        <v>707.0</v>
      </c>
      <c r="G63" s="1">
        <v>794.0</v>
      </c>
      <c r="H63" s="1">
        <v>848.0</v>
      </c>
      <c r="I63" s="1">
        <v>511.0</v>
      </c>
      <c r="J63" s="1">
        <v>559.0</v>
      </c>
      <c r="K63" s="1">
        <v>578.0</v>
      </c>
      <c r="L63" s="2"/>
      <c r="M63" s="2"/>
      <c r="N63" s="2"/>
      <c r="O63" s="2"/>
      <c r="P63" s="2"/>
      <c r="Q63" s="2"/>
      <c r="R63" s="2"/>
      <c r="S63" s="2"/>
      <c r="T63" s="2"/>
      <c r="U63" s="2"/>
      <c r="V63" s="2"/>
      <c r="W63" s="2"/>
      <c r="X63" s="2"/>
      <c r="Y63" s="2"/>
      <c r="Z63" s="2"/>
    </row>
    <row r="64" ht="15.75" customHeight="1">
      <c r="A64" s="1" t="s">
        <v>149</v>
      </c>
      <c r="B64" s="1">
        <v>0.0</v>
      </c>
      <c r="C64" s="1">
        <v>0.0</v>
      </c>
      <c r="D64" s="1">
        <v>0.0</v>
      </c>
      <c r="E64" s="1">
        <v>0.0</v>
      </c>
      <c r="F64" s="1">
        <v>1.0</v>
      </c>
      <c r="G64" s="1">
        <v>1.0</v>
      </c>
      <c r="H64" s="1">
        <v>0.0</v>
      </c>
      <c r="I64" s="1">
        <v>0.0</v>
      </c>
      <c r="J64" s="1">
        <v>1.0</v>
      </c>
      <c r="K64" s="1">
        <v>1.0</v>
      </c>
      <c r="L64" s="2"/>
      <c r="M64" s="2"/>
      <c r="N64" s="2"/>
      <c r="O64" s="2"/>
      <c r="P64" s="2"/>
      <c r="Q64" s="2"/>
      <c r="R64" s="2"/>
      <c r="S64" s="2"/>
      <c r="T64" s="2"/>
      <c r="U64" s="2"/>
      <c r="V64" s="2"/>
      <c r="W64" s="2"/>
      <c r="X64" s="2"/>
      <c r="Y64" s="2"/>
      <c r="Z64" s="2"/>
    </row>
    <row r="65" ht="15.75" customHeight="1">
      <c r="A65" s="1" t="s">
        <v>150</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151</v>
      </c>
      <c r="B66" s="1">
        <v>70.0</v>
      </c>
      <c r="C66" s="1">
        <v>70.0</v>
      </c>
      <c r="D66" s="1">
        <v>90.0</v>
      </c>
      <c r="E66" s="1">
        <v>5.0</v>
      </c>
      <c r="F66" s="1">
        <v>18.0</v>
      </c>
      <c r="G66" s="1">
        <v>39.0</v>
      </c>
      <c r="H66" s="1">
        <v>25.0</v>
      </c>
      <c r="I66" s="1">
        <v>10.0</v>
      </c>
      <c r="J66" s="1">
        <v>8.0</v>
      </c>
      <c r="K66" s="1">
        <v>13.0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4370.0</v>
      </c>
      <c r="C2" s="1">
        <v>4710.0</v>
      </c>
      <c r="D2" s="1">
        <v>4490.0</v>
      </c>
      <c r="E2" s="1">
        <v>4720.0</v>
      </c>
      <c r="F2" s="1">
        <v>5240.0</v>
      </c>
      <c r="G2" s="1">
        <v>5550.0</v>
      </c>
      <c r="H2" s="1">
        <v>4059.0</v>
      </c>
      <c r="I2" s="1">
        <v>5650.0</v>
      </c>
      <c r="J2" s="1">
        <v>5620.0</v>
      </c>
      <c r="K2" s="1">
        <v>5170.0</v>
      </c>
      <c r="L2" s="2"/>
      <c r="M2" s="2"/>
      <c r="N2" s="2"/>
      <c r="O2" s="2"/>
      <c r="P2" s="2"/>
      <c r="Q2" s="2"/>
      <c r="R2" s="2"/>
      <c r="S2" s="2"/>
      <c r="T2" s="2"/>
      <c r="U2" s="2"/>
      <c r="V2" s="2"/>
      <c r="W2" s="2"/>
      <c r="X2" s="2"/>
      <c r="Y2" s="2"/>
      <c r="Z2" s="2"/>
    </row>
    <row r="3">
      <c r="A3" s="1" t="s">
        <v>153</v>
      </c>
      <c r="B3" s="1">
        <v>4370.0</v>
      </c>
      <c r="C3" s="1">
        <v>4710.0</v>
      </c>
      <c r="D3" s="1">
        <v>4490.0</v>
      </c>
      <c r="E3" s="1">
        <v>4720.0</v>
      </c>
      <c r="F3" s="1">
        <v>5240.0</v>
      </c>
      <c r="G3" s="1">
        <v>5550.0</v>
      </c>
      <c r="H3" s="1">
        <v>4059.0</v>
      </c>
      <c r="I3" s="1">
        <v>5650.0</v>
      </c>
      <c r="J3" s="1">
        <v>5620.0</v>
      </c>
      <c r="K3" s="1">
        <v>5170.0</v>
      </c>
      <c r="L3" s="2"/>
      <c r="M3" s="2"/>
      <c r="N3" s="2"/>
      <c r="O3" s="2"/>
      <c r="P3" s="2"/>
      <c r="Q3" s="2"/>
      <c r="R3" s="2"/>
      <c r="S3" s="2"/>
      <c r="T3" s="2"/>
      <c r="U3" s="2"/>
      <c r="V3" s="2"/>
      <c r="W3" s="2"/>
      <c r="X3" s="2"/>
      <c r="Y3" s="2"/>
      <c r="Z3" s="2"/>
    </row>
    <row r="4">
      <c r="A4" s="1" t="s">
        <v>154</v>
      </c>
      <c r="B4" s="1">
        <v>1720.0</v>
      </c>
      <c r="C4" s="1">
        <v>1910.0</v>
      </c>
      <c r="D4" s="1">
        <v>1830.0</v>
      </c>
      <c r="E4" s="1">
        <v>1860.0</v>
      </c>
      <c r="F4" s="1">
        <v>2060.0</v>
      </c>
      <c r="G4" s="1">
        <v>2190.0</v>
      </c>
      <c r="H4" s="1">
        <v>1450.0</v>
      </c>
      <c r="I4" s="1">
        <v>1930.0</v>
      </c>
      <c r="J4" s="1">
        <v>1900.0</v>
      </c>
      <c r="K4" s="1">
        <v>1830.0</v>
      </c>
      <c r="L4" s="2"/>
      <c r="M4" s="2"/>
      <c r="N4" s="2"/>
      <c r="O4" s="2"/>
      <c r="P4" s="2"/>
      <c r="Q4" s="2"/>
      <c r="R4" s="2"/>
      <c r="S4" s="2"/>
      <c r="T4" s="2"/>
      <c r="U4" s="2"/>
      <c r="V4" s="2"/>
      <c r="W4" s="2"/>
      <c r="X4" s="2"/>
      <c r="Y4" s="2"/>
      <c r="Z4" s="2"/>
    </row>
    <row r="5">
      <c r="A5" s="1" t="s">
        <v>155</v>
      </c>
      <c r="B5" s="1">
        <v>2650.0</v>
      </c>
      <c r="C5" s="1">
        <v>2800.0</v>
      </c>
      <c r="D5" s="1">
        <v>2660.0</v>
      </c>
      <c r="E5" s="1">
        <v>2860.0</v>
      </c>
      <c r="F5" s="1">
        <v>3180.0</v>
      </c>
      <c r="G5" s="1">
        <v>3360.0</v>
      </c>
      <c r="H5" s="1">
        <v>2610.0</v>
      </c>
      <c r="I5" s="1">
        <v>3730.0</v>
      </c>
      <c r="J5" s="1">
        <v>3720.0</v>
      </c>
      <c r="K5" s="1">
        <v>3340.0</v>
      </c>
      <c r="L5" s="2"/>
      <c r="M5" s="2"/>
      <c r="N5" s="2"/>
      <c r="O5" s="2"/>
      <c r="P5" s="2"/>
      <c r="Q5" s="2"/>
      <c r="R5" s="2"/>
      <c r="S5" s="2"/>
      <c r="T5" s="2"/>
      <c r="U5" s="2"/>
      <c r="V5" s="2"/>
      <c r="W5" s="2"/>
      <c r="X5" s="2"/>
      <c r="Y5" s="2"/>
      <c r="Z5" s="2"/>
    </row>
    <row r="6">
      <c r="A6" s="1" t="s">
        <v>156</v>
      </c>
      <c r="B6" s="1">
        <v>1250.0</v>
      </c>
      <c r="C6" s="1">
        <v>1430.0</v>
      </c>
      <c r="D6" s="1">
        <v>1540.0</v>
      </c>
      <c r="E6" s="1">
        <v>1770.0</v>
      </c>
      <c r="F6" s="1">
        <v>2080.0</v>
      </c>
      <c r="G6" s="1">
        <v>2440.0</v>
      </c>
      <c r="H6" s="1">
        <v>1990.0</v>
      </c>
      <c r="I6" s="1">
        <v>2530.0</v>
      </c>
      <c r="J6" s="1">
        <v>2710.0</v>
      </c>
      <c r="K6" s="1">
        <v>2760.0</v>
      </c>
      <c r="L6" s="2"/>
      <c r="M6" s="2"/>
      <c r="N6" s="2"/>
      <c r="O6" s="2"/>
      <c r="P6" s="2"/>
      <c r="Q6" s="2"/>
      <c r="R6" s="2"/>
      <c r="S6" s="2"/>
      <c r="T6" s="2"/>
      <c r="U6" s="2"/>
      <c r="V6" s="2"/>
      <c r="W6" s="2"/>
      <c r="X6" s="2"/>
      <c r="Y6" s="2"/>
      <c r="Z6" s="2"/>
    </row>
    <row r="7">
      <c r="A7" s="1" t="s">
        <v>157</v>
      </c>
      <c r="B7" s="1">
        <v>138.0</v>
      </c>
      <c r="C7" s="1">
        <v>183.0</v>
      </c>
      <c r="D7" s="1">
        <v>220.0</v>
      </c>
      <c r="E7" s="1">
        <v>209.0</v>
      </c>
      <c r="F7" s="1">
        <v>225.0</v>
      </c>
      <c r="G7" s="1">
        <v>249.0</v>
      </c>
      <c r="H7" s="1">
        <v>212.0</v>
      </c>
      <c r="I7" s="1">
        <v>193.0</v>
      </c>
      <c r="J7" s="1">
        <v>179.0</v>
      </c>
      <c r="K7" s="1">
        <v>188.0</v>
      </c>
      <c r="L7" s="2"/>
      <c r="M7" s="2"/>
      <c r="N7" s="2"/>
      <c r="O7" s="2"/>
      <c r="P7" s="2"/>
      <c r="Q7" s="2"/>
      <c r="R7" s="2"/>
      <c r="S7" s="2"/>
      <c r="T7" s="2"/>
      <c r="U7" s="2"/>
      <c r="V7" s="2"/>
      <c r="W7" s="2"/>
      <c r="X7" s="2"/>
      <c r="Y7" s="2"/>
      <c r="Z7" s="2"/>
    </row>
    <row r="8">
      <c r="A8" s="1" t="s">
        <v>158</v>
      </c>
      <c r="B8" s="1">
        <v>1390.0</v>
      </c>
      <c r="C8" s="1">
        <v>1610.0</v>
      </c>
      <c r="D8" s="1">
        <v>1760.0</v>
      </c>
      <c r="E8" s="1">
        <v>1980.0</v>
      </c>
      <c r="F8" s="1">
        <v>2300.0</v>
      </c>
      <c r="G8" s="1">
        <v>2690.0</v>
      </c>
      <c r="H8" s="1">
        <v>2210.0</v>
      </c>
      <c r="I8" s="1">
        <v>2720.0</v>
      </c>
      <c r="J8" s="1">
        <v>2890.0</v>
      </c>
      <c r="K8" s="1">
        <v>2950.0</v>
      </c>
      <c r="L8" s="2"/>
      <c r="M8" s="2"/>
      <c r="N8" s="2"/>
      <c r="O8" s="2"/>
      <c r="P8" s="2"/>
      <c r="Q8" s="2"/>
      <c r="R8" s="2"/>
      <c r="S8" s="2"/>
      <c r="T8" s="2"/>
      <c r="U8" s="2"/>
      <c r="V8" s="2"/>
      <c r="W8" s="2"/>
      <c r="X8" s="2"/>
      <c r="Y8" s="2"/>
      <c r="Z8" s="2"/>
    </row>
    <row r="9">
      <c r="A9" s="1" t="s">
        <v>159</v>
      </c>
      <c r="B9" s="1">
        <v>1260.0</v>
      </c>
      <c r="C9" s="1">
        <v>1190.0</v>
      </c>
      <c r="D9" s="1">
        <v>900.0</v>
      </c>
      <c r="E9" s="1">
        <v>884.0</v>
      </c>
      <c r="F9" s="1">
        <v>880.0</v>
      </c>
      <c r="G9" s="1">
        <v>675.0</v>
      </c>
      <c r="H9" s="1">
        <v>401.0</v>
      </c>
      <c r="I9" s="1">
        <v>1000.0</v>
      </c>
      <c r="J9" s="1">
        <v>822.0</v>
      </c>
      <c r="K9" s="1">
        <v>387.0</v>
      </c>
      <c r="L9" s="2"/>
      <c r="M9" s="2"/>
      <c r="N9" s="2"/>
      <c r="O9" s="2"/>
      <c r="P9" s="2"/>
      <c r="Q9" s="2"/>
      <c r="R9" s="2"/>
      <c r="S9" s="2"/>
      <c r="T9" s="2"/>
      <c r="U9" s="2"/>
      <c r="V9" s="2"/>
      <c r="W9" s="2"/>
      <c r="X9" s="2"/>
      <c r="Y9" s="2"/>
      <c r="Z9" s="2"/>
    </row>
    <row r="10">
      <c r="A10" s="1" t="s">
        <v>160</v>
      </c>
      <c r="B10" s="1">
        <v>-21.0</v>
      </c>
      <c r="C10" s="1">
        <v>-1.0</v>
      </c>
      <c r="D10" s="1">
        <v>-4.0</v>
      </c>
      <c r="E10" s="1">
        <v>-22.0</v>
      </c>
      <c r="F10" s="1">
        <v>-38.0</v>
      </c>
      <c r="G10" s="1">
        <v>-18.0</v>
      </c>
      <c r="H10" s="1">
        <v>-43.0</v>
      </c>
      <c r="I10" s="1">
        <v>0.0</v>
      </c>
      <c r="J10" s="1">
        <v>-62.0</v>
      </c>
      <c r="K10" s="1">
        <v>-101.0</v>
      </c>
      <c r="L10" s="2"/>
      <c r="M10" s="2"/>
      <c r="N10" s="2"/>
      <c r="O10" s="2"/>
      <c r="P10" s="2"/>
      <c r="Q10" s="2"/>
      <c r="R10" s="2"/>
      <c r="S10" s="2"/>
      <c r="T10" s="2"/>
      <c r="U10" s="2"/>
      <c r="V10" s="2"/>
      <c r="W10" s="2"/>
      <c r="X10" s="2"/>
      <c r="Y10" s="2"/>
      <c r="Z10" s="2"/>
    </row>
    <row r="11">
      <c r="A11" s="1" t="s">
        <v>161</v>
      </c>
      <c r="B11" s="1">
        <v>0.0</v>
      </c>
      <c r="C11" s="1">
        <v>0.0</v>
      </c>
      <c r="D11" s="1">
        <v>0.0</v>
      </c>
      <c r="E11" s="1">
        <v>0.0</v>
      </c>
      <c r="F11" s="1">
        <v>0.0</v>
      </c>
      <c r="G11" s="1">
        <v>0.0</v>
      </c>
      <c r="H11" s="1">
        <v>0.0</v>
      </c>
      <c r="I11" s="1">
        <v>18.0</v>
      </c>
      <c r="J11" s="1">
        <v>38.0</v>
      </c>
      <c r="K11" s="1">
        <v>95.0</v>
      </c>
      <c r="L11" s="2"/>
      <c r="M11" s="2"/>
      <c r="N11" s="2"/>
      <c r="O11" s="2"/>
      <c r="P11" s="2"/>
      <c r="Q11" s="2"/>
      <c r="R11" s="2"/>
      <c r="S11" s="2"/>
      <c r="T11" s="2"/>
      <c r="U11" s="2"/>
      <c r="V11" s="2"/>
      <c r="W11" s="2"/>
      <c r="X11" s="2"/>
      <c r="Y11" s="2"/>
      <c r="Z11" s="2"/>
    </row>
    <row r="12">
      <c r="A12" s="1" t="s">
        <v>162</v>
      </c>
      <c r="B12" s="1">
        <v>-21.0</v>
      </c>
      <c r="C12" s="1">
        <v>-1.0</v>
      </c>
      <c r="D12" s="1">
        <v>-4.0</v>
      </c>
      <c r="E12" s="1">
        <v>-22.0</v>
      </c>
      <c r="F12" s="1">
        <v>-38.0</v>
      </c>
      <c r="G12" s="1">
        <v>-18.0</v>
      </c>
      <c r="H12" s="1">
        <v>-43.0</v>
      </c>
      <c r="I12" s="1">
        <v>18.0</v>
      </c>
      <c r="J12" s="1">
        <v>-24.0</v>
      </c>
      <c r="K12" s="1">
        <v>-6.0</v>
      </c>
      <c r="L12" s="2"/>
      <c r="M12" s="2"/>
      <c r="N12" s="2"/>
      <c r="O12" s="2"/>
      <c r="P12" s="2"/>
      <c r="Q12" s="2"/>
      <c r="R12" s="2"/>
      <c r="S12" s="2"/>
      <c r="T12" s="2"/>
      <c r="U12" s="2"/>
      <c r="V12" s="2"/>
      <c r="W12" s="2"/>
      <c r="X12" s="2"/>
      <c r="Y12" s="2"/>
      <c r="Z12" s="2"/>
    </row>
    <row r="13">
      <c r="A13" s="1" t="s">
        <v>163</v>
      </c>
      <c r="B13" s="1">
        <v>13.0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164</v>
      </c>
      <c r="B14" s="1">
        <v>-2.0</v>
      </c>
      <c r="C14" s="1">
        <v>-4.0</v>
      </c>
      <c r="D14" s="1">
        <v>-2.0</v>
      </c>
      <c r="E14" s="1">
        <v>13.0</v>
      </c>
      <c r="F14" s="1">
        <v>-80.0</v>
      </c>
      <c r="G14" s="1">
        <v>-11.0</v>
      </c>
      <c r="H14" s="1">
        <v>20.0</v>
      </c>
      <c r="I14" s="1">
        <v>-8.0</v>
      </c>
      <c r="J14" s="1">
        <v>-10.0</v>
      </c>
      <c r="K14" s="1">
        <v>-37.0</v>
      </c>
      <c r="L14" s="2"/>
      <c r="M14" s="2"/>
      <c r="N14" s="2"/>
      <c r="O14" s="2"/>
      <c r="P14" s="2"/>
      <c r="Q14" s="2"/>
      <c r="R14" s="2"/>
      <c r="S14" s="2"/>
      <c r="T14" s="2"/>
      <c r="U14" s="2"/>
      <c r="V14" s="2"/>
      <c r="W14" s="2"/>
      <c r="X14" s="2"/>
      <c r="Y14" s="2"/>
      <c r="Z14" s="2"/>
    </row>
    <row r="15">
      <c r="A15" s="1" t="s">
        <v>165</v>
      </c>
      <c r="B15" s="1">
        <v>1.0</v>
      </c>
      <c r="C15" s="1">
        <v>1.0</v>
      </c>
      <c r="D15" s="1">
        <v>1.0</v>
      </c>
      <c r="E15" s="1">
        <v>1.0</v>
      </c>
      <c r="F15" s="1">
        <v>4.0</v>
      </c>
      <c r="G15" s="1">
        <v>6.0</v>
      </c>
      <c r="H15" s="1">
        <v>7.0</v>
      </c>
      <c r="I15" s="1">
        <v>2.0</v>
      </c>
      <c r="J15" s="1">
        <v>3.0</v>
      </c>
      <c r="K15" s="1">
        <v>1.0</v>
      </c>
      <c r="L15" s="2"/>
      <c r="M15" s="2"/>
      <c r="N15" s="2"/>
      <c r="O15" s="2"/>
      <c r="P15" s="2"/>
      <c r="Q15" s="2"/>
      <c r="R15" s="2"/>
      <c r="S15" s="2"/>
      <c r="T15" s="2"/>
      <c r="U15" s="2"/>
      <c r="V15" s="2"/>
      <c r="W15" s="2"/>
      <c r="X15" s="2"/>
      <c r="Y15" s="2"/>
      <c r="Z15" s="2"/>
    </row>
    <row r="16">
      <c r="A16" s="1" t="s">
        <v>166</v>
      </c>
      <c r="B16" s="1">
        <v>1260.0</v>
      </c>
      <c r="C16" s="1">
        <v>1180.0</v>
      </c>
      <c r="D16" s="1">
        <v>895.0</v>
      </c>
      <c r="E16" s="1">
        <v>877.0</v>
      </c>
      <c r="F16" s="1">
        <v>766.0</v>
      </c>
      <c r="G16" s="1">
        <v>652.0</v>
      </c>
      <c r="H16" s="1">
        <v>385.0</v>
      </c>
      <c r="I16" s="1">
        <v>1020.0</v>
      </c>
      <c r="J16" s="1">
        <v>791.0</v>
      </c>
      <c r="K16" s="1">
        <v>345.0</v>
      </c>
      <c r="L16" s="2"/>
      <c r="M16" s="2"/>
      <c r="N16" s="2"/>
      <c r="O16" s="2"/>
      <c r="P16" s="2"/>
      <c r="Q16" s="2"/>
      <c r="R16" s="2"/>
      <c r="S16" s="2"/>
      <c r="T16" s="2"/>
      <c r="U16" s="2"/>
      <c r="V16" s="2"/>
      <c r="W16" s="2"/>
      <c r="X16" s="2"/>
      <c r="Y16" s="2"/>
      <c r="Z16" s="2"/>
    </row>
    <row r="17">
      <c r="A17" s="1" t="s">
        <v>167</v>
      </c>
      <c r="B17" s="1">
        <v>0.0</v>
      </c>
      <c r="C17" s="1">
        <v>0.0</v>
      </c>
      <c r="D17" s="1">
        <v>0.0</v>
      </c>
      <c r="E17" s="1">
        <v>-52.0</v>
      </c>
      <c r="F17" s="1">
        <v>-45.0</v>
      </c>
      <c r="G17" s="1">
        <v>-8.0</v>
      </c>
      <c r="H17" s="1">
        <v>-5.0</v>
      </c>
      <c r="I17" s="1">
        <v>-9.0</v>
      </c>
      <c r="J17" s="1">
        <v>0.0</v>
      </c>
      <c r="K17" s="1">
        <v>-33.0</v>
      </c>
      <c r="L17" s="2"/>
      <c r="M17" s="2"/>
      <c r="N17" s="2"/>
      <c r="O17" s="2"/>
      <c r="P17" s="2"/>
      <c r="Q17" s="2"/>
      <c r="R17" s="2"/>
      <c r="S17" s="2"/>
      <c r="T17" s="2"/>
      <c r="U17" s="2"/>
      <c r="V17" s="2"/>
      <c r="W17" s="2"/>
      <c r="X17" s="2"/>
      <c r="Y17" s="2"/>
      <c r="Z17" s="2"/>
    </row>
    <row r="18">
      <c r="A18" s="1" t="s">
        <v>168</v>
      </c>
      <c r="B18" s="1">
        <v>0.0</v>
      </c>
      <c r="C18" s="1">
        <v>0.0</v>
      </c>
      <c r="D18" s="1">
        <v>-11.0</v>
      </c>
      <c r="E18" s="1">
        <v>-49.0</v>
      </c>
      <c r="F18" s="1">
        <v>-79.0</v>
      </c>
      <c r="G18" s="1">
        <v>-34.0</v>
      </c>
      <c r="H18" s="1">
        <v>-27.0</v>
      </c>
      <c r="I18" s="1">
        <v>-33.0</v>
      </c>
      <c r="J18" s="1">
        <v>-16.0</v>
      </c>
      <c r="K18" s="1">
        <v>-20.0</v>
      </c>
      <c r="L18" s="2"/>
      <c r="M18" s="2"/>
      <c r="N18" s="2"/>
      <c r="O18" s="2"/>
      <c r="P18" s="2"/>
      <c r="Q18" s="2"/>
      <c r="R18" s="2"/>
      <c r="S18" s="2"/>
      <c r="T18" s="2"/>
      <c r="U18" s="2"/>
      <c r="V18" s="2"/>
      <c r="W18" s="2"/>
      <c r="X18" s="2"/>
      <c r="Y18" s="2"/>
      <c r="Z18" s="2"/>
    </row>
    <row r="19">
      <c r="A19" s="1" t="s">
        <v>169</v>
      </c>
      <c r="B19" s="1">
        <v>0.0</v>
      </c>
      <c r="C19" s="1">
        <v>3.0</v>
      </c>
      <c r="D19" s="1">
        <v>0.0</v>
      </c>
      <c r="E19" s="1">
        <v>0.0</v>
      </c>
      <c r="F19" s="1">
        <v>0.0</v>
      </c>
      <c r="G19" s="1">
        <v>-171.0</v>
      </c>
      <c r="H19" s="1">
        <v>-94.0</v>
      </c>
      <c r="I19" s="1">
        <v>0.0</v>
      </c>
      <c r="J19" s="1">
        <v>-82.0</v>
      </c>
      <c r="K19" s="1">
        <v>-192.0</v>
      </c>
      <c r="L19" s="2"/>
      <c r="M19" s="2"/>
      <c r="N19" s="2"/>
      <c r="O19" s="2"/>
      <c r="P19" s="2"/>
      <c r="Q19" s="2"/>
      <c r="R19" s="2"/>
      <c r="S19" s="2"/>
      <c r="T19" s="2"/>
      <c r="U19" s="2"/>
      <c r="V19" s="2"/>
      <c r="W19" s="2"/>
      <c r="X19" s="2"/>
      <c r="Y19" s="2"/>
      <c r="Z19" s="2"/>
    </row>
    <row r="20">
      <c r="A20" s="1" t="s">
        <v>170</v>
      </c>
      <c r="B20" s="1">
        <v>-82.0</v>
      </c>
      <c r="C20" s="1">
        <v>-10.0</v>
      </c>
      <c r="D20" s="1">
        <v>-199.0</v>
      </c>
      <c r="E20" s="1">
        <v>-32.0</v>
      </c>
      <c r="F20" s="1">
        <v>-21.0</v>
      </c>
      <c r="G20" s="1">
        <v>-537.0</v>
      </c>
      <c r="H20" s="1">
        <v>-222.0</v>
      </c>
      <c r="I20" s="1">
        <v>-73.0</v>
      </c>
      <c r="J20" s="1">
        <v>-60.0</v>
      </c>
      <c r="K20" s="1">
        <v>-383.0</v>
      </c>
      <c r="L20" s="2"/>
      <c r="M20" s="2"/>
      <c r="N20" s="2"/>
      <c r="O20" s="2"/>
      <c r="P20" s="2"/>
      <c r="Q20" s="2"/>
      <c r="R20" s="2"/>
      <c r="S20" s="2"/>
      <c r="T20" s="2"/>
      <c r="U20" s="2"/>
      <c r="V20" s="2"/>
      <c r="W20" s="2"/>
      <c r="X20" s="2"/>
      <c r="Y20" s="2"/>
      <c r="Z20" s="2"/>
    </row>
    <row r="21" ht="15.75" customHeight="1">
      <c r="A21" s="1" t="s">
        <v>171</v>
      </c>
      <c r="B21" s="1">
        <v>0.0</v>
      </c>
      <c r="C21" s="1">
        <v>0.0</v>
      </c>
      <c r="D21" s="1">
        <v>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0.0</v>
      </c>
      <c r="C22" s="1">
        <v>0.0</v>
      </c>
      <c r="D22" s="1">
        <v>0.0</v>
      </c>
      <c r="E22" s="1">
        <v>0.0</v>
      </c>
      <c r="F22" s="1">
        <v>0.0</v>
      </c>
      <c r="G22" s="1">
        <v>-117.0</v>
      </c>
      <c r="H22" s="1">
        <v>-34.0</v>
      </c>
      <c r="I22" s="1">
        <v>14.0</v>
      </c>
      <c r="J22" s="1">
        <v>15.0</v>
      </c>
      <c r="K22" s="1">
        <v>0.0</v>
      </c>
      <c r="L22" s="2"/>
      <c r="M22" s="2"/>
      <c r="N22" s="2"/>
      <c r="O22" s="2"/>
      <c r="P22" s="2"/>
      <c r="Q22" s="2"/>
      <c r="R22" s="2"/>
      <c r="S22" s="2"/>
      <c r="T22" s="2"/>
      <c r="U22" s="2"/>
      <c r="V22" s="2"/>
      <c r="W22" s="2"/>
      <c r="X22" s="2"/>
      <c r="Y22" s="2"/>
      <c r="Z22" s="2"/>
    </row>
    <row r="23" ht="15.75" customHeight="1">
      <c r="A23" s="1" t="s">
        <v>173</v>
      </c>
      <c r="B23" s="1">
        <v>1260.0</v>
      </c>
      <c r="C23" s="1">
        <v>1170.0</v>
      </c>
      <c r="D23" s="1">
        <v>689.0</v>
      </c>
      <c r="E23" s="1">
        <v>742.0</v>
      </c>
      <c r="F23" s="1">
        <v>621.0</v>
      </c>
      <c r="G23" s="1">
        <v>-215.0</v>
      </c>
      <c r="H23" s="1">
        <v>3.0</v>
      </c>
      <c r="I23" s="1">
        <v>915.0</v>
      </c>
      <c r="J23" s="1">
        <v>648.0</v>
      </c>
      <c r="K23" s="1">
        <v>-283.0</v>
      </c>
      <c r="L23" s="2"/>
      <c r="M23" s="2"/>
      <c r="N23" s="2"/>
      <c r="O23" s="2"/>
      <c r="P23" s="2"/>
      <c r="Q23" s="2"/>
      <c r="R23" s="2"/>
      <c r="S23" s="2"/>
      <c r="T23" s="2"/>
      <c r="U23" s="2"/>
      <c r="V23" s="2"/>
      <c r="W23" s="2"/>
      <c r="X23" s="2"/>
      <c r="Y23" s="2"/>
      <c r="Z23" s="2"/>
    </row>
    <row r="24" ht="15.75" customHeight="1">
      <c r="A24" s="1" t="s">
        <v>174</v>
      </c>
      <c r="B24" s="1">
        <v>375.0</v>
      </c>
      <c r="C24" s="1">
        <v>335.0</v>
      </c>
      <c r="D24" s="1">
        <v>137.0</v>
      </c>
      <c r="E24" s="1">
        <v>150.0</v>
      </c>
      <c r="F24" s="1">
        <v>79.0</v>
      </c>
      <c r="G24" s="1">
        <v>10.0</v>
      </c>
      <c r="H24" s="1">
        <v>66.0</v>
      </c>
      <c r="I24" s="1">
        <v>92.0</v>
      </c>
      <c r="J24" s="1">
        <v>29.0</v>
      </c>
      <c r="K24" s="1">
        <v>-54.0</v>
      </c>
      <c r="L24" s="2"/>
      <c r="M24" s="2"/>
      <c r="N24" s="2"/>
      <c r="O24" s="2"/>
      <c r="P24" s="2"/>
      <c r="Q24" s="2"/>
      <c r="R24" s="2"/>
      <c r="S24" s="2"/>
      <c r="T24" s="2"/>
      <c r="U24" s="2"/>
      <c r="V24" s="2"/>
      <c r="W24" s="2"/>
      <c r="X24" s="2"/>
      <c r="Y24" s="2"/>
      <c r="Z24" s="2"/>
    </row>
    <row r="25" ht="15.75" customHeight="1">
      <c r="A25" s="1" t="s">
        <v>175</v>
      </c>
      <c r="B25" s="1">
        <v>881.0</v>
      </c>
      <c r="C25" s="1">
        <v>838.0</v>
      </c>
      <c r="D25" s="1">
        <v>552.0</v>
      </c>
      <c r="E25" s="1">
        <v>592.0</v>
      </c>
      <c r="F25" s="1">
        <v>542.0</v>
      </c>
      <c r="G25" s="1">
        <v>-225.0</v>
      </c>
      <c r="H25" s="1">
        <v>-63.0</v>
      </c>
      <c r="I25" s="1">
        <v>823.0</v>
      </c>
      <c r="J25" s="1">
        <v>619.0</v>
      </c>
      <c r="K25" s="1">
        <v>-229.0</v>
      </c>
      <c r="L25" s="2"/>
      <c r="M25" s="2"/>
      <c r="N25" s="2"/>
      <c r="O25" s="2"/>
      <c r="P25" s="2"/>
      <c r="Q25" s="2"/>
      <c r="R25" s="2"/>
      <c r="S25" s="2"/>
      <c r="T25" s="2"/>
      <c r="U25" s="2"/>
      <c r="V25" s="2"/>
      <c r="W25" s="2"/>
      <c r="X25" s="2"/>
      <c r="Y25" s="2"/>
      <c r="Z25" s="2"/>
    </row>
    <row r="26" ht="15.75" customHeight="1">
      <c r="A26" s="1" t="s">
        <v>176</v>
      </c>
      <c r="B26" s="1">
        <v>881.0</v>
      </c>
      <c r="C26" s="1">
        <v>838.0</v>
      </c>
      <c r="D26" s="1">
        <v>552.0</v>
      </c>
      <c r="E26" s="1">
        <v>592.0</v>
      </c>
      <c r="F26" s="1">
        <v>542.0</v>
      </c>
      <c r="G26" s="1">
        <v>-225.0</v>
      </c>
      <c r="H26" s="1">
        <v>-63.0</v>
      </c>
      <c r="I26" s="1">
        <v>823.0</v>
      </c>
      <c r="J26" s="1">
        <v>619.0</v>
      </c>
      <c r="K26" s="1">
        <v>-229.0</v>
      </c>
      <c r="L26" s="2"/>
      <c r="M26" s="2"/>
      <c r="N26" s="2"/>
      <c r="O26" s="2"/>
      <c r="P26" s="2"/>
      <c r="Q26" s="2"/>
      <c r="R26" s="2"/>
      <c r="S26" s="2"/>
      <c r="T26" s="2"/>
      <c r="U26" s="2"/>
      <c r="V26" s="2"/>
      <c r="W26" s="2"/>
      <c r="X26" s="2"/>
      <c r="Y26" s="2"/>
      <c r="Z26" s="2"/>
    </row>
    <row r="27" ht="15.75" customHeight="1">
      <c r="A27" s="1" t="s">
        <v>111</v>
      </c>
      <c r="B27" s="1">
        <v>0.0</v>
      </c>
      <c r="C27" s="1">
        <v>1.0</v>
      </c>
      <c r="D27" s="1">
        <v>1.0</v>
      </c>
      <c r="E27" s="1">
        <v>-20.0</v>
      </c>
      <c r="F27" s="1">
        <v>1.0</v>
      </c>
      <c r="G27" s="1">
        <v>2.0</v>
      </c>
      <c r="H27" s="1">
        <v>1.0</v>
      </c>
      <c r="I27" s="1">
        <v>-1.0</v>
      </c>
      <c r="J27" s="1">
        <v>-3.0</v>
      </c>
      <c r="K27" s="1">
        <v>0.0</v>
      </c>
      <c r="L27" s="2"/>
      <c r="M27" s="2"/>
      <c r="N27" s="2"/>
      <c r="O27" s="2"/>
      <c r="P27" s="2"/>
      <c r="Q27" s="2"/>
      <c r="R27" s="2"/>
      <c r="S27" s="2"/>
      <c r="T27" s="2"/>
      <c r="U27" s="2"/>
      <c r="V27" s="2"/>
      <c r="W27" s="2"/>
      <c r="X27" s="2"/>
      <c r="Y27" s="2"/>
      <c r="Z27" s="2"/>
    </row>
    <row r="28" ht="15.75" customHeight="1">
      <c r="A28" s="1" t="s">
        <v>177</v>
      </c>
      <c r="B28" s="1">
        <v>881.0</v>
      </c>
      <c r="C28" s="1">
        <v>839.0</v>
      </c>
      <c r="D28" s="1">
        <v>552.0</v>
      </c>
      <c r="E28" s="1">
        <v>592.0</v>
      </c>
      <c r="F28" s="1">
        <v>543.0</v>
      </c>
      <c r="G28" s="1">
        <v>-223.0</v>
      </c>
      <c r="H28" s="1">
        <v>-62.0</v>
      </c>
      <c r="I28" s="1">
        <v>822.0</v>
      </c>
      <c r="J28" s="1">
        <v>616.0</v>
      </c>
      <c r="K28" s="1">
        <v>-229.0</v>
      </c>
      <c r="L28" s="2"/>
      <c r="M28" s="2"/>
      <c r="N28" s="2"/>
      <c r="O28" s="2"/>
      <c r="P28" s="2"/>
      <c r="Q28" s="2"/>
      <c r="R28" s="2"/>
      <c r="S28" s="2"/>
      <c r="T28" s="2"/>
      <c r="U28" s="2"/>
      <c r="V28" s="2"/>
      <c r="W28" s="2"/>
      <c r="X28" s="2"/>
      <c r="Y28" s="2"/>
      <c r="Z28" s="2"/>
    </row>
    <row r="29" ht="15.75" customHeight="1">
      <c r="A29" s="1" t="s">
        <v>178</v>
      </c>
      <c r="B29" s="1">
        <v>881.0</v>
      </c>
      <c r="C29" s="1">
        <v>839.0</v>
      </c>
      <c r="D29" s="1">
        <v>552.0</v>
      </c>
      <c r="E29" s="1">
        <v>592.0</v>
      </c>
      <c r="F29" s="1">
        <v>543.0</v>
      </c>
      <c r="G29" s="1">
        <v>-223.0</v>
      </c>
      <c r="H29" s="1">
        <v>-62.0</v>
      </c>
      <c r="I29" s="1">
        <v>822.0</v>
      </c>
      <c r="J29" s="1">
        <v>616.0</v>
      </c>
      <c r="K29" s="1">
        <v>-229.0</v>
      </c>
      <c r="L29" s="2"/>
      <c r="M29" s="2"/>
      <c r="N29" s="2"/>
      <c r="O29" s="2"/>
      <c r="P29" s="2"/>
      <c r="Q29" s="2"/>
      <c r="R29" s="2"/>
      <c r="S29" s="2"/>
      <c r="T29" s="2"/>
      <c r="U29" s="2"/>
      <c r="V29" s="2"/>
      <c r="W29" s="2"/>
      <c r="X29" s="2"/>
      <c r="Y29" s="2"/>
      <c r="Z29" s="2"/>
    </row>
    <row r="30" ht="15.75" customHeight="1">
      <c r="A30" s="1" t="s">
        <v>179</v>
      </c>
      <c r="B30" s="1">
        <v>881.0</v>
      </c>
      <c r="C30" s="1">
        <v>839.0</v>
      </c>
      <c r="D30" s="1">
        <v>552.0</v>
      </c>
      <c r="E30" s="1">
        <v>592.0</v>
      </c>
      <c r="F30" s="1">
        <v>543.0</v>
      </c>
      <c r="G30" s="1">
        <v>-223.0</v>
      </c>
      <c r="H30" s="1">
        <v>-62.0</v>
      </c>
      <c r="I30" s="1">
        <v>822.0</v>
      </c>
      <c r="J30" s="1">
        <v>616.0</v>
      </c>
      <c r="K30" s="1">
        <v>-229.0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v>203.0</v>
      </c>
      <c r="C34" s="1">
        <v>186.0</v>
      </c>
      <c r="D34" s="1">
        <v>166.0</v>
      </c>
      <c r="E34" s="1">
        <v>152.0</v>
      </c>
      <c r="F34" s="1">
        <v>150.0</v>
      </c>
      <c r="G34" s="1">
        <v>151.0</v>
      </c>
      <c r="H34" s="1">
        <v>150.0</v>
      </c>
      <c r="I34" s="1">
        <v>150.0</v>
      </c>
      <c r="J34" s="1">
        <v>133.0</v>
      </c>
      <c r="K34" s="1">
        <v>117.0</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199</v>
      </c>
      <c r="G35" s="1" t="s">
        <v>187</v>
      </c>
      <c r="H35" s="1" t="s">
        <v>188</v>
      </c>
      <c r="I35" s="1" t="s">
        <v>200</v>
      </c>
      <c r="J35" s="1" t="s">
        <v>201</v>
      </c>
      <c r="K35" s="1" t="s">
        <v>191</v>
      </c>
      <c r="L35" s="2"/>
      <c r="M35" s="2"/>
      <c r="N35" s="2"/>
      <c r="O35" s="2"/>
      <c r="P35" s="2"/>
      <c r="Q35" s="2"/>
      <c r="R35" s="2"/>
      <c r="S35" s="2"/>
      <c r="T35" s="2"/>
      <c r="U35" s="2"/>
      <c r="V35" s="2"/>
      <c r="W35" s="2"/>
      <c r="X35" s="2"/>
      <c r="Y35" s="2"/>
      <c r="Z35" s="2"/>
    </row>
    <row r="36" ht="15.75" customHeight="1">
      <c r="A36" s="1" t="s">
        <v>202</v>
      </c>
      <c r="B36" s="1" t="s">
        <v>195</v>
      </c>
      <c r="C36" s="1" t="s">
        <v>196</v>
      </c>
      <c r="D36" s="1" t="s">
        <v>197</v>
      </c>
      <c r="E36" s="1" t="s">
        <v>198</v>
      </c>
      <c r="F36" s="1" t="s">
        <v>199</v>
      </c>
      <c r="G36" s="1" t="s">
        <v>187</v>
      </c>
      <c r="H36" s="1" t="s">
        <v>188</v>
      </c>
      <c r="I36" s="1" t="s">
        <v>200</v>
      </c>
      <c r="J36" s="1" t="s">
        <v>201</v>
      </c>
      <c r="K36" s="1" t="s">
        <v>191</v>
      </c>
      <c r="L36" s="2"/>
      <c r="M36" s="2"/>
      <c r="N36" s="2"/>
      <c r="O36" s="2"/>
      <c r="P36" s="2"/>
      <c r="Q36" s="2"/>
      <c r="R36" s="2"/>
      <c r="S36" s="2"/>
      <c r="T36" s="2"/>
      <c r="U36" s="2"/>
      <c r="V36" s="2"/>
      <c r="W36" s="2"/>
      <c r="X36" s="2"/>
      <c r="Y36" s="2"/>
      <c r="Z36" s="2"/>
    </row>
    <row r="37" ht="15.75" customHeight="1">
      <c r="A37" s="1" t="s">
        <v>203</v>
      </c>
      <c r="B37" s="1">
        <v>206.0</v>
      </c>
      <c r="C37" s="1">
        <v>189.0</v>
      </c>
      <c r="D37" s="1">
        <v>168.0</v>
      </c>
      <c r="E37" s="1">
        <v>155.0</v>
      </c>
      <c r="F37" s="1">
        <v>152.0</v>
      </c>
      <c r="G37" s="1">
        <v>151.0</v>
      </c>
      <c r="H37" s="1">
        <v>150.0</v>
      </c>
      <c r="I37" s="1">
        <v>152.0</v>
      </c>
      <c r="J37" s="1">
        <v>134.0</v>
      </c>
      <c r="K37" s="1">
        <v>117.0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198</v>
      </c>
      <c r="C39" s="1" t="s">
        <v>216</v>
      </c>
      <c r="D39" s="1" t="s">
        <v>184</v>
      </c>
      <c r="E39" s="1" t="s">
        <v>217</v>
      </c>
      <c r="F39" s="1" t="s">
        <v>218</v>
      </c>
      <c r="G39" s="1" t="s">
        <v>210</v>
      </c>
      <c r="H39" s="1" t="s">
        <v>211</v>
      </c>
      <c r="I39" s="1" t="s">
        <v>219</v>
      </c>
      <c r="J39" s="1" t="s">
        <v>220</v>
      </c>
      <c r="K39" s="1" t="s">
        <v>214</v>
      </c>
      <c r="L39" s="2"/>
      <c r="M39" s="2"/>
      <c r="N39" s="2"/>
      <c r="O39" s="2"/>
      <c r="P39" s="2"/>
      <c r="Q39" s="2"/>
      <c r="R39" s="2"/>
      <c r="S39" s="2"/>
      <c r="T39" s="2"/>
      <c r="U39" s="2"/>
      <c r="V39" s="2"/>
      <c r="W39" s="2"/>
      <c r="X39" s="2"/>
      <c r="Y39" s="2"/>
      <c r="Z39" s="2"/>
    </row>
    <row r="40" ht="15.75" customHeight="1">
      <c r="A40" s="1" t="s">
        <v>221</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222</v>
      </c>
      <c r="B42" s="1">
        <v>1400.0</v>
      </c>
      <c r="C42" s="1">
        <v>1370.0</v>
      </c>
      <c r="D42" s="1">
        <v>1120.0</v>
      </c>
      <c r="E42" s="1">
        <v>1090.0</v>
      </c>
      <c r="F42" s="1">
        <v>1100.0</v>
      </c>
      <c r="G42" s="1">
        <v>924.0</v>
      </c>
      <c r="H42" s="1">
        <v>613.0</v>
      </c>
      <c r="I42" s="1">
        <v>1200.0</v>
      </c>
      <c r="J42" s="1">
        <v>1000.0</v>
      </c>
      <c r="K42" s="1">
        <v>575.0</v>
      </c>
      <c r="L42" s="2"/>
      <c r="M42" s="2"/>
      <c r="N42" s="2"/>
      <c r="O42" s="2"/>
      <c r="P42" s="2"/>
      <c r="Q42" s="2"/>
      <c r="R42" s="2"/>
      <c r="S42" s="2"/>
      <c r="T42" s="2"/>
      <c r="U42" s="2"/>
      <c r="V42" s="2"/>
      <c r="W42" s="2"/>
      <c r="X42" s="2"/>
      <c r="Y42" s="2"/>
      <c r="Z42" s="2"/>
    </row>
    <row r="43" ht="15.75" customHeight="1">
      <c r="A43" s="1" t="s">
        <v>223</v>
      </c>
      <c r="B43" s="1">
        <v>1260.0</v>
      </c>
      <c r="C43" s="1">
        <v>1200.0</v>
      </c>
      <c r="D43" s="1">
        <v>922.0</v>
      </c>
      <c r="E43" s="1">
        <v>910.0</v>
      </c>
      <c r="F43" s="1">
        <v>917.0</v>
      </c>
      <c r="G43" s="1">
        <v>724.0</v>
      </c>
      <c r="H43" s="1">
        <v>448.0</v>
      </c>
      <c r="I43" s="1">
        <v>1050.0</v>
      </c>
      <c r="J43" s="1">
        <v>866.0</v>
      </c>
      <c r="K43" s="1">
        <v>432.0</v>
      </c>
      <c r="L43" s="2"/>
      <c r="M43" s="2"/>
      <c r="N43" s="2"/>
      <c r="O43" s="2"/>
      <c r="P43" s="2"/>
      <c r="Q43" s="2"/>
      <c r="R43" s="2"/>
      <c r="S43" s="2"/>
      <c r="T43" s="2"/>
      <c r="U43" s="2"/>
      <c r="V43" s="2"/>
      <c r="W43" s="2"/>
      <c r="X43" s="2"/>
      <c r="Y43" s="2"/>
      <c r="Z43" s="2"/>
    </row>
    <row r="44" ht="15.75" customHeight="1">
      <c r="A44" s="1" t="s">
        <v>224</v>
      </c>
      <c r="B44" s="1">
        <v>1260.0</v>
      </c>
      <c r="C44" s="1">
        <v>1190.0</v>
      </c>
      <c r="D44" s="1">
        <v>900.0</v>
      </c>
      <c r="E44" s="1">
        <v>884.0</v>
      </c>
      <c r="F44" s="1">
        <v>880.0</v>
      </c>
      <c r="G44" s="1">
        <v>675.0</v>
      </c>
      <c r="H44" s="1">
        <v>401.0</v>
      </c>
      <c r="I44" s="1">
        <v>1000.0</v>
      </c>
      <c r="J44" s="1">
        <v>822.0</v>
      </c>
      <c r="K44" s="1">
        <v>387.0</v>
      </c>
      <c r="L44" s="2"/>
      <c r="M44" s="2"/>
      <c r="N44" s="2"/>
      <c r="O44" s="2"/>
      <c r="P44" s="2"/>
      <c r="Q44" s="2"/>
      <c r="R44" s="2"/>
      <c r="S44" s="2"/>
      <c r="T44" s="2"/>
      <c r="U44" s="2"/>
      <c r="V44" s="2"/>
      <c r="W44" s="2"/>
      <c r="X44" s="2"/>
      <c r="Y44" s="2"/>
      <c r="Z44" s="2"/>
    </row>
    <row r="45" ht="15.75" customHeight="1">
      <c r="A45" s="1" t="s">
        <v>225</v>
      </c>
      <c r="B45" s="1">
        <v>1400.0</v>
      </c>
      <c r="C45" s="1">
        <v>1370.0</v>
      </c>
      <c r="D45" s="1">
        <v>1450.0</v>
      </c>
      <c r="E45" s="1">
        <v>1440.0</v>
      </c>
      <c r="F45" s="1">
        <v>1570.0</v>
      </c>
      <c r="G45" s="1">
        <v>1540.0</v>
      </c>
      <c r="H45" s="1">
        <v>1120.0</v>
      </c>
      <c r="I45" s="1">
        <v>1750.0</v>
      </c>
      <c r="J45" s="1">
        <v>1580.0</v>
      </c>
      <c r="K45" s="1">
        <v>1170.0</v>
      </c>
      <c r="L45" s="2"/>
      <c r="M45" s="2"/>
      <c r="N45" s="2"/>
      <c r="O45" s="2"/>
      <c r="P45" s="2"/>
      <c r="Q45" s="2"/>
      <c r="R45" s="2"/>
      <c r="S45" s="2"/>
      <c r="T45" s="2"/>
      <c r="U45" s="2"/>
      <c r="V45" s="2"/>
      <c r="W45" s="2"/>
      <c r="X45" s="2"/>
      <c r="Y45" s="2"/>
      <c r="Z45" s="2"/>
    </row>
    <row r="46" ht="15.75" customHeight="1">
      <c r="A46" s="1" t="s">
        <v>226</v>
      </c>
      <c r="B46" s="1">
        <v>4370.0</v>
      </c>
      <c r="C46" s="1">
        <v>4710.0</v>
      </c>
      <c r="D46" s="1">
        <v>4490.0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227</v>
      </c>
      <c r="B47" s="1" t="s">
        <v>228</v>
      </c>
      <c r="C47" s="1" t="s">
        <v>229</v>
      </c>
      <c r="D47" s="1" t="s">
        <v>230</v>
      </c>
      <c r="E47" s="1" t="s">
        <v>231</v>
      </c>
      <c r="F47" s="1" t="s">
        <v>232</v>
      </c>
      <c r="G47" s="1" t="s">
        <v>233</v>
      </c>
      <c r="H47" s="1">
        <v>0.0</v>
      </c>
      <c r="I47" s="1" t="s">
        <v>234</v>
      </c>
      <c r="J47" s="1" t="s">
        <v>235</v>
      </c>
      <c r="K47" s="1" t="s">
        <v>236</v>
      </c>
      <c r="L47" s="2"/>
      <c r="M47" s="2"/>
      <c r="N47" s="2"/>
      <c r="O47" s="2"/>
      <c r="P47" s="2"/>
      <c r="Q47" s="2"/>
      <c r="R47" s="2"/>
      <c r="S47" s="2"/>
      <c r="T47" s="2"/>
      <c r="U47" s="2"/>
      <c r="V47" s="2"/>
      <c r="W47" s="2"/>
      <c r="X47" s="2"/>
      <c r="Y47" s="2"/>
      <c r="Z47" s="2"/>
    </row>
    <row r="48" ht="15.75" customHeight="1">
      <c r="A48" s="1" t="s">
        <v>237</v>
      </c>
      <c r="B48" s="1">
        <v>369.0</v>
      </c>
      <c r="C48" s="1">
        <v>336.0</v>
      </c>
      <c r="D48" s="1">
        <v>197.0</v>
      </c>
      <c r="E48" s="1">
        <v>141.0</v>
      </c>
      <c r="F48" s="1">
        <v>150.0</v>
      </c>
      <c r="G48" s="1">
        <v>83.0</v>
      </c>
      <c r="H48" s="1">
        <v>136.0</v>
      </c>
      <c r="I48" s="1">
        <v>150.0</v>
      </c>
      <c r="J48" s="1">
        <v>130.0</v>
      </c>
      <c r="K48" s="1">
        <v>133.0</v>
      </c>
      <c r="L48" s="2"/>
      <c r="M48" s="2"/>
      <c r="N48" s="2"/>
      <c r="O48" s="2"/>
      <c r="P48" s="2"/>
      <c r="Q48" s="2"/>
      <c r="R48" s="2"/>
      <c r="S48" s="2"/>
      <c r="T48" s="2"/>
      <c r="U48" s="2"/>
      <c r="V48" s="2"/>
      <c r="W48" s="2"/>
      <c r="X48" s="2"/>
      <c r="Y48" s="2"/>
      <c r="Z48" s="2"/>
    </row>
    <row r="49" ht="15.75" customHeight="1">
      <c r="A49" s="1" t="s">
        <v>238</v>
      </c>
      <c r="B49" s="1">
        <v>6.0</v>
      </c>
      <c r="C49" s="1">
        <v>-1.0</v>
      </c>
      <c r="D49" s="1">
        <v>-60.0</v>
      </c>
      <c r="E49" s="1">
        <v>9.0</v>
      </c>
      <c r="F49" s="1">
        <v>-71.0</v>
      </c>
      <c r="G49" s="1">
        <v>-73.0</v>
      </c>
      <c r="H49" s="1">
        <v>-70.0</v>
      </c>
      <c r="I49" s="1">
        <v>-58.0</v>
      </c>
      <c r="J49" s="1">
        <v>-101.0</v>
      </c>
      <c r="K49" s="1">
        <v>-187.0</v>
      </c>
      <c r="L49" s="2"/>
      <c r="M49" s="2"/>
      <c r="N49" s="2"/>
      <c r="O49" s="2"/>
      <c r="P49" s="2"/>
      <c r="Q49" s="2"/>
      <c r="R49" s="2"/>
      <c r="S49" s="2"/>
      <c r="T49" s="2"/>
      <c r="U49" s="2"/>
      <c r="V49" s="2"/>
      <c r="W49" s="2"/>
      <c r="X49" s="2"/>
      <c r="Y49" s="2"/>
      <c r="Z49" s="2"/>
    </row>
    <row r="50" ht="15.75" customHeight="1">
      <c r="A50" s="1" t="s">
        <v>239</v>
      </c>
      <c r="B50" s="1">
        <v>785.0</v>
      </c>
      <c r="C50" s="1">
        <v>739.0</v>
      </c>
      <c r="D50" s="1">
        <v>561.0</v>
      </c>
      <c r="E50" s="1">
        <v>548.0</v>
      </c>
      <c r="F50" s="1">
        <v>480.0</v>
      </c>
      <c r="G50" s="1">
        <v>410.0</v>
      </c>
      <c r="H50" s="1">
        <v>242.0</v>
      </c>
      <c r="I50" s="1">
        <v>634.0</v>
      </c>
      <c r="J50" s="1">
        <v>491.0</v>
      </c>
      <c r="K50" s="1">
        <v>216.0</v>
      </c>
      <c r="L50" s="2"/>
      <c r="M50" s="2"/>
      <c r="N50" s="2"/>
      <c r="O50" s="2"/>
      <c r="P50" s="2"/>
      <c r="Q50" s="2"/>
      <c r="R50" s="2"/>
      <c r="S50" s="2"/>
      <c r="T50" s="2"/>
      <c r="U50" s="2"/>
      <c r="V50" s="2"/>
      <c r="W50" s="2"/>
      <c r="X50" s="2"/>
      <c r="Y50" s="2"/>
      <c r="Z50" s="2"/>
    </row>
    <row r="51" ht="15.75" customHeight="1">
      <c r="A51" s="1" t="s">
        <v>240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241</v>
      </c>
      <c r="B52" s="1">
        <v>8.0</v>
      </c>
      <c r="C52" s="1">
        <v>7.0</v>
      </c>
      <c r="D52" s="1">
        <v>5.0</v>
      </c>
      <c r="E52" s="1">
        <v>6.0</v>
      </c>
      <c r="F52" s="1">
        <v>8.0</v>
      </c>
      <c r="G52" s="1">
        <v>7.0</v>
      </c>
      <c r="H52" s="1">
        <v>3.0</v>
      </c>
      <c r="I52" s="1">
        <v>4.0</v>
      </c>
      <c r="J52" s="1">
        <v>9.0</v>
      </c>
      <c r="K52" s="1">
        <v>7.0</v>
      </c>
      <c r="L52" s="2"/>
      <c r="M52" s="2"/>
      <c r="N52" s="2"/>
      <c r="O52" s="2"/>
      <c r="P52" s="2"/>
      <c r="Q52" s="2"/>
      <c r="R52" s="2"/>
      <c r="S52" s="2"/>
      <c r="T52" s="2"/>
      <c r="U52" s="2"/>
      <c r="V52" s="2"/>
      <c r="W52" s="2"/>
      <c r="X52" s="2"/>
      <c r="Y52" s="2"/>
      <c r="Z52" s="2"/>
    </row>
    <row r="53" ht="15.75" customHeight="1">
      <c r="A53" s="1" t="s">
        <v>242</v>
      </c>
      <c r="B53" s="1">
        <v>104.0</v>
      </c>
      <c r="C53" s="1">
        <v>104.0</v>
      </c>
      <c r="D53" s="1">
        <v>119.0</v>
      </c>
      <c r="E53" s="1">
        <v>167.0</v>
      </c>
      <c r="F53" s="1">
        <v>158.0</v>
      </c>
      <c r="G53" s="1">
        <v>201.0</v>
      </c>
      <c r="H53" s="1">
        <v>137.0</v>
      </c>
      <c r="I53" s="1">
        <v>329.0</v>
      </c>
      <c r="J53" s="1">
        <v>374.0</v>
      </c>
      <c r="K53" s="1">
        <v>412.0</v>
      </c>
      <c r="L53" s="2"/>
      <c r="M53" s="2"/>
      <c r="N53" s="2"/>
      <c r="O53" s="2"/>
      <c r="P53" s="2"/>
      <c r="Q53" s="2"/>
      <c r="R53" s="2"/>
      <c r="S53" s="2"/>
      <c r="T53" s="2"/>
      <c r="U53" s="2"/>
      <c r="V53" s="2"/>
      <c r="W53" s="2"/>
      <c r="X53" s="2"/>
      <c r="Y53" s="2"/>
      <c r="Z53" s="2"/>
    </row>
    <row r="54" ht="15.75" customHeight="1">
      <c r="A54" s="1" t="s">
        <v>243</v>
      </c>
      <c r="B54" s="1">
        <v>104.0</v>
      </c>
      <c r="C54" s="1">
        <v>104.0</v>
      </c>
      <c r="D54" s="1">
        <v>119.0</v>
      </c>
      <c r="E54" s="1">
        <v>173.0</v>
      </c>
      <c r="F54" s="1">
        <v>166.0</v>
      </c>
      <c r="G54" s="1">
        <v>208.0</v>
      </c>
      <c r="H54" s="1">
        <v>140.0</v>
      </c>
      <c r="I54" s="1">
        <v>333.0</v>
      </c>
      <c r="J54" s="1">
        <v>383.0</v>
      </c>
      <c r="K54" s="1">
        <v>419.0</v>
      </c>
      <c r="L54" s="2"/>
      <c r="M54" s="2"/>
      <c r="N54" s="2"/>
      <c r="O54" s="2"/>
      <c r="P54" s="2"/>
      <c r="Q54" s="2"/>
      <c r="R54" s="2"/>
      <c r="S54" s="2"/>
      <c r="T54" s="2"/>
      <c r="U54" s="2"/>
      <c r="V54" s="2"/>
      <c r="W54" s="2"/>
      <c r="X54" s="2"/>
      <c r="Y54" s="2"/>
      <c r="Z54" s="2"/>
    </row>
    <row r="55" ht="15.75" customHeight="1">
      <c r="A55" s="1" t="s">
        <v>244</v>
      </c>
      <c r="B55" s="1">
        <v>5.0</v>
      </c>
      <c r="C55" s="1">
        <v>2.0</v>
      </c>
      <c r="D55" s="1">
        <v>332.0</v>
      </c>
      <c r="E55" s="1">
        <v>352.0</v>
      </c>
      <c r="F55" s="1">
        <v>466.0</v>
      </c>
      <c r="G55" s="1">
        <v>616.0</v>
      </c>
      <c r="H55" s="1">
        <v>510.0</v>
      </c>
      <c r="I55" s="1">
        <v>553.0</v>
      </c>
      <c r="J55" s="1">
        <v>574.0</v>
      </c>
      <c r="K55" s="1">
        <v>599.0</v>
      </c>
      <c r="L55" s="2"/>
      <c r="M55" s="2"/>
      <c r="N55" s="2"/>
      <c r="O55" s="2"/>
      <c r="P55" s="2"/>
      <c r="Q55" s="2"/>
      <c r="R55" s="2"/>
      <c r="S55" s="2"/>
      <c r="T55" s="2"/>
      <c r="U55" s="2"/>
      <c r="V55" s="2"/>
      <c r="W55" s="2"/>
      <c r="X55" s="2"/>
      <c r="Y55" s="2"/>
      <c r="Z55" s="2"/>
    </row>
    <row r="56" ht="15.75" customHeight="1">
      <c r="A56" s="1" t="s">
        <v>245</v>
      </c>
      <c r="B56" s="1">
        <v>0.0</v>
      </c>
      <c r="C56" s="1">
        <v>0.0</v>
      </c>
      <c r="D56" s="1">
        <v>161.0</v>
      </c>
      <c r="E56" s="1">
        <v>125.0</v>
      </c>
      <c r="F56" s="1">
        <v>82.0</v>
      </c>
      <c r="G56" s="1">
        <v>25.0</v>
      </c>
      <c r="H56" s="1">
        <v>44.0</v>
      </c>
      <c r="I56" s="1">
        <v>0.0</v>
      </c>
      <c r="J56" s="1">
        <v>85.0</v>
      </c>
      <c r="K56" s="1">
        <v>135.0</v>
      </c>
      <c r="L56" s="2"/>
      <c r="M56" s="2"/>
      <c r="N56" s="2"/>
      <c r="O56" s="2"/>
      <c r="P56" s="2"/>
      <c r="Q56" s="2"/>
      <c r="R56" s="2"/>
      <c r="S56" s="2"/>
      <c r="T56" s="2"/>
      <c r="U56" s="2"/>
      <c r="V56" s="2"/>
      <c r="W56" s="2"/>
      <c r="X56" s="2"/>
      <c r="Y56" s="2"/>
      <c r="Z56" s="2"/>
    </row>
    <row r="57" ht="15.75" customHeight="1">
      <c r="A57" s="1" t="s">
        <v>246</v>
      </c>
      <c r="B57" s="1">
        <v>0.0</v>
      </c>
      <c r="C57" s="1">
        <v>0.0</v>
      </c>
      <c r="D57" s="1">
        <v>171.0</v>
      </c>
      <c r="E57" s="1">
        <v>227.0</v>
      </c>
      <c r="F57" s="1">
        <v>384.0</v>
      </c>
      <c r="G57" s="1">
        <v>590.0</v>
      </c>
      <c r="H57" s="1">
        <v>465.0</v>
      </c>
      <c r="I57" s="1">
        <v>0.0</v>
      </c>
      <c r="J57" s="1">
        <v>488.0</v>
      </c>
      <c r="K57" s="1">
        <v>464.0</v>
      </c>
      <c r="L57" s="2"/>
      <c r="M57" s="2"/>
      <c r="N57" s="2"/>
      <c r="O57" s="2"/>
      <c r="P57" s="2"/>
      <c r="Q57" s="2"/>
      <c r="R57" s="2"/>
      <c r="S57" s="2"/>
      <c r="T57" s="2"/>
      <c r="U57" s="2"/>
      <c r="V57" s="2"/>
      <c r="W57" s="2"/>
      <c r="X57" s="2"/>
      <c r="Y57" s="2"/>
      <c r="Z57" s="2"/>
    </row>
    <row r="58" ht="15.75" customHeight="1">
      <c r="A58" s="1" t="s">
        <v>247</v>
      </c>
      <c r="B58" s="1">
        <v>48.0</v>
      </c>
      <c r="C58" s="1">
        <v>48.0</v>
      </c>
      <c r="D58" s="1">
        <v>33.0</v>
      </c>
      <c r="E58" s="1">
        <v>49.0</v>
      </c>
      <c r="F58" s="1">
        <v>60.0</v>
      </c>
      <c r="G58" s="1">
        <v>70.0</v>
      </c>
      <c r="H58" s="1">
        <v>71.0</v>
      </c>
      <c r="I58" s="1">
        <v>85.0</v>
      </c>
      <c r="J58" s="1">
        <v>78.0</v>
      </c>
      <c r="K58" s="1">
        <v>72.0</v>
      </c>
      <c r="L58" s="2"/>
      <c r="M58" s="2"/>
      <c r="N58" s="2"/>
      <c r="O58" s="2"/>
      <c r="P58" s="2"/>
      <c r="Q58" s="2"/>
      <c r="R58" s="2"/>
      <c r="S58" s="2"/>
      <c r="T58" s="2"/>
      <c r="U58" s="2"/>
      <c r="V58" s="2"/>
      <c r="W58" s="2"/>
      <c r="X58" s="2"/>
      <c r="Y58" s="2"/>
      <c r="Z58" s="2"/>
    </row>
    <row r="59" ht="15.75" customHeight="1">
      <c r="A59" s="1" t="s">
        <v>248</v>
      </c>
      <c r="B59" s="1">
        <v>48.0</v>
      </c>
      <c r="C59" s="1">
        <v>48.0</v>
      </c>
      <c r="D59" s="1">
        <v>33.0</v>
      </c>
      <c r="E59" s="1">
        <v>49.0</v>
      </c>
      <c r="F59" s="1">
        <v>60.0</v>
      </c>
      <c r="G59" s="1">
        <v>70.0</v>
      </c>
      <c r="H59" s="1">
        <v>71.0</v>
      </c>
      <c r="I59" s="1">
        <v>85.0</v>
      </c>
      <c r="J59" s="1">
        <v>78.0</v>
      </c>
      <c r="K59" s="1">
        <v>72.0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284</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324</v>
      </c>
      <c r="D14" s="1" t="s">
        <v>360</v>
      </c>
      <c r="E14" s="1" t="s">
        <v>361</v>
      </c>
      <c r="F14" s="1" t="s">
        <v>362</v>
      </c>
      <c r="G14" s="1" t="s">
        <v>363</v>
      </c>
      <c r="H14" s="1" t="s">
        <v>364</v>
      </c>
      <c r="I14" s="1" t="s">
        <v>365</v>
      </c>
      <c r="J14" s="1" t="s">
        <v>366</v>
      </c>
      <c r="K14" s="1" t="s">
        <v>358</v>
      </c>
      <c r="L14" s="2"/>
      <c r="M14" s="2"/>
      <c r="N14" s="2"/>
      <c r="O14" s="2"/>
      <c r="P14" s="2"/>
      <c r="Q14" s="2"/>
      <c r="R14" s="2"/>
      <c r="S14" s="2"/>
      <c r="T14" s="2"/>
      <c r="U14" s="2"/>
      <c r="V14" s="2"/>
      <c r="W14" s="2"/>
      <c r="X14" s="2"/>
      <c r="Y14" s="2"/>
      <c r="Z14" s="2"/>
    </row>
    <row r="15">
      <c r="A15" s="1" t="s">
        <v>367</v>
      </c>
      <c r="B15" s="1" t="s">
        <v>349</v>
      </c>
      <c r="C15" s="1" t="s">
        <v>324</v>
      </c>
      <c r="D15" s="1" t="s">
        <v>360</v>
      </c>
      <c r="E15" s="1" t="s">
        <v>361</v>
      </c>
      <c r="F15" s="1" t="s">
        <v>362</v>
      </c>
      <c r="G15" s="1" t="s">
        <v>363</v>
      </c>
      <c r="H15" s="1" t="s">
        <v>364</v>
      </c>
      <c r="I15" s="1" t="s">
        <v>365</v>
      </c>
      <c r="J15" s="1" t="s">
        <v>366</v>
      </c>
      <c r="K15" s="1" t="s">
        <v>358</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200</v>
      </c>
      <c r="L17" s="2"/>
      <c r="M17" s="2"/>
      <c r="N17" s="2"/>
      <c r="O17" s="2"/>
      <c r="P17" s="2"/>
      <c r="Q17" s="2"/>
      <c r="R17" s="2"/>
      <c r="S17" s="2"/>
      <c r="T17" s="2"/>
      <c r="U17" s="2"/>
      <c r="V17" s="2"/>
      <c r="W17" s="2"/>
      <c r="X17" s="2"/>
      <c r="Y17" s="2"/>
      <c r="Z17" s="2"/>
    </row>
    <row r="18">
      <c r="A18" s="1" t="s">
        <v>389</v>
      </c>
      <c r="B18" s="1" t="s">
        <v>390</v>
      </c>
      <c r="C18" s="1" t="s">
        <v>381</v>
      </c>
      <c r="D18" s="1">
        <v>15.0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401</v>
      </c>
      <c r="E20" s="1" t="s">
        <v>402</v>
      </c>
      <c r="F20" s="1" t="s">
        <v>403</v>
      </c>
      <c r="G20" s="1" t="s">
        <v>404</v>
      </c>
      <c r="H20" s="1" t="s">
        <v>405</v>
      </c>
      <c r="I20" s="1" t="s">
        <v>404</v>
      </c>
      <c r="J20" s="1" t="s">
        <v>404</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377</v>
      </c>
      <c r="G21" s="1" t="s">
        <v>206</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370</v>
      </c>
      <c r="E22" s="1" t="s">
        <v>419</v>
      </c>
      <c r="F22" s="1" t="s">
        <v>420</v>
      </c>
      <c r="G22" s="1" t="s">
        <v>421</v>
      </c>
      <c r="H22" s="1" t="s">
        <v>385</v>
      </c>
      <c r="I22" s="1" t="s">
        <v>422</v>
      </c>
      <c r="J22" s="1">
        <v>14.0</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444</v>
      </c>
      <c r="J25" s="1" t="s">
        <v>445</v>
      </c>
      <c r="K25" s="1" t="s">
        <v>443</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451</v>
      </c>
      <c r="G26" s="1" t="s">
        <v>452</v>
      </c>
      <c r="H26" s="1" t="s">
        <v>453</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464</v>
      </c>
      <c r="I27" s="1" t="s">
        <v>462</v>
      </c>
      <c r="J27" s="1" t="s">
        <v>405</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v>92.0</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v>0.0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v>0.0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v>0.0</v>
      </c>
      <c r="C35" s="1" t="s">
        <v>511</v>
      </c>
      <c r="D35" s="1">
        <v>0.0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v>0.0</v>
      </c>
      <c r="C36" s="1" t="s">
        <v>521</v>
      </c>
      <c r="D36" s="1">
        <v>0.0</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v>0.0</v>
      </c>
      <c r="C38" s="1" t="s">
        <v>558</v>
      </c>
      <c r="D38" s="1" t="s">
        <v>559</v>
      </c>
      <c r="E38" s="1" t="s">
        <v>560</v>
      </c>
      <c r="F38" s="1" t="s">
        <v>561</v>
      </c>
      <c r="G38" s="1" t="s">
        <v>562</v>
      </c>
      <c r="H38" s="1" t="s">
        <v>563</v>
      </c>
      <c r="I38" s="1">
        <v>0.0</v>
      </c>
      <c r="J38" s="1" t="s">
        <v>564</v>
      </c>
      <c r="K38" s="1" t="s">
        <v>438</v>
      </c>
      <c r="L38" s="2"/>
      <c r="M38" s="2"/>
      <c r="N38" s="2"/>
      <c r="O38" s="2"/>
      <c r="P38" s="2"/>
      <c r="Q38" s="2"/>
      <c r="R38" s="2"/>
      <c r="S38" s="2"/>
      <c r="T38" s="2"/>
      <c r="U38" s="2"/>
      <c r="V38" s="2"/>
      <c r="W38" s="2"/>
      <c r="X38" s="2"/>
      <c r="Y38" s="2"/>
      <c r="Z38" s="2"/>
    </row>
    <row r="39" ht="15.75" customHeight="1">
      <c r="A39" s="1" t="s">
        <v>565</v>
      </c>
      <c r="B39" s="1">
        <v>0.0</v>
      </c>
      <c r="C39" s="1" t="s">
        <v>566</v>
      </c>
      <c r="D39" s="1" t="s">
        <v>567</v>
      </c>
      <c r="E39" s="1" t="s">
        <v>568</v>
      </c>
      <c r="F39" s="1" t="s">
        <v>569</v>
      </c>
      <c r="G39" s="1" t="s">
        <v>570</v>
      </c>
      <c r="H39" s="1" t="s">
        <v>571</v>
      </c>
      <c r="I39" s="1">
        <v>0.0</v>
      </c>
      <c r="J39" s="1" t="s">
        <v>328</v>
      </c>
      <c r="K39" s="1" t="s">
        <v>572</v>
      </c>
      <c r="L39" s="2"/>
      <c r="M39" s="2"/>
      <c r="N39" s="2"/>
      <c r="O39" s="2"/>
      <c r="P39" s="2"/>
      <c r="Q39" s="2"/>
      <c r="R39" s="2"/>
      <c r="S39" s="2"/>
      <c r="T39" s="2"/>
      <c r="U39" s="2"/>
      <c r="V39" s="2"/>
      <c r="W39" s="2"/>
      <c r="X39" s="2"/>
      <c r="Y39" s="2"/>
      <c r="Z39" s="2"/>
    </row>
    <row r="40" ht="15.75" customHeight="1">
      <c r="A40" s="1" t="s">
        <v>573</v>
      </c>
      <c r="B40" s="1">
        <v>0.0</v>
      </c>
      <c r="C40" s="1" t="s">
        <v>574</v>
      </c>
      <c r="D40" s="1" t="s">
        <v>575</v>
      </c>
      <c r="E40" s="1" t="s">
        <v>576</v>
      </c>
      <c r="F40" s="1" t="s">
        <v>277</v>
      </c>
      <c r="G40" s="1" t="s">
        <v>577</v>
      </c>
      <c r="H40" s="1" t="s">
        <v>578</v>
      </c>
      <c r="I40" s="1">
        <v>0.0</v>
      </c>
      <c r="J40" s="1" t="s">
        <v>579</v>
      </c>
      <c r="K40" s="1" t="s">
        <v>580</v>
      </c>
      <c r="L40" s="2"/>
      <c r="M40" s="2"/>
      <c r="N40" s="2"/>
      <c r="O40" s="2"/>
      <c r="P40" s="2"/>
      <c r="Q40" s="2"/>
      <c r="R40" s="2"/>
      <c r="S40" s="2"/>
      <c r="T40" s="2"/>
      <c r="U40" s="2"/>
      <c r="V40" s="2"/>
      <c r="W40" s="2"/>
      <c r="X40" s="2"/>
      <c r="Y40" s="2"/>
      <c r="Z40" s="2"/>
    </row>
    <row r="41" ht="15.75" customHeight="1">
      <c r="A41" s="1" t="s">
        <v>581</v>
      </c>
      <c r="B41" s="1">
        <v>0.0</v>
      </c>
      <c r="C41" s="1" t="s">
        <v>139</v>
      </c>
      <c r="D41" s="1" t="s">
        <v>511</v>
      </c>
      <c r="E41" s="1" t="s">
        <v>582</v>
      </c>
      <c r="F41" s="1" t="s">
        <v>583</v>
      </c>
      <c r="G41" s="1" t="s">
        <v>584</v>
      </c>
      <c r="H41" s="1" t="s">
        <v>428</v>
      </c>
      <c r="I41" s="1" t="s">
        <v>585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452</v>
      </c>
      <c r="F42" s="1" t="s">
        <v>592</v>
      </c>
      <c r="G42" s="1" t="s">
        <v>593</v>
      </c>
      <c r="H42" s="1" t="s">
        <v>594</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v>0.0</v>
      </c>
      <c r="C43" s="1" t="s">
        <v>139</v>
      </c>
      <c r="D43" s="1" t="s">
        <v>599</v>
      </c>
      <c r="E43" s="1" t="s">
        <v>600</v>
      </c>
      <c r="F43" s="1" t="s">
        <v>601</v>
      </c>
      <c r="G43" s="1" t="s">
        <v>602</v>
      </c>
      <c r="H43" s="1" t="s">
        <v>603</v>
      </c>
      <c r="I43" s="1" t="s">
        <v>604</v>
      </c>
      <c r="J43" s="1" t="s">
        <v>605</v>
      </c>
      <c r="K43" s="1" t="s">
        <v>186</v>
      </c>
      <c r="L43" s="2"/>
      <c r="M43" s="2"/>
      <c r="N43" s="2"/>
      <c r="O43" s="2"/>
      <c r="P43" s="2"/>
      <c r="Q43" s="2"/>
      <c r="R43" s="2"/>
      <c r="S43" s="2"/>
      <c r="T43" s="2"/>
      <c r="U43" s="2"/>
      <c r="V43" s="2"/>
      <c r="W43" s="2"/>
      <c r="X43" s="2"/>
      <c r="Y43" s="2"/>
      <c r="Z43" s="2"/>
    </row>
    <row r="44" ht="15.75" customHeight="1">
      <c r="A44" s="1" t="s">
        <v>606</v>
      </c>
      <c r="B44" s="1" t="s">
        <v>607</v>
      </c>
      <c r="C44" s="1" t="s">
        <v>589</v>
      </c>
      <c r="D44" s="1" t="s">
        <v>608</v>
      </c>
      <c r="E44" s="1" t="s">
        <v>609</v>
      </c>
      <c r="F44" s="1" t="s">
        <v>610</v>
      </c>
      <c r="G44" s="1" t="s">
        <v>611</v>
      </c>
      <c r="H44" s="1" t="s">
        <v>612</v>
      </c>
      <c r="I44" s="1" t="s">
        <v>433</v>
      </c>
      <c r="J44" s="1" t="s">
        <v>613</v>
      </c>
      <c r="K44" s="1" t="s">
        <v>614</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t="s">
        <v>251</v>
      </c>
      <c r="C46" s="1" t="s">
        <v>617</v>
      </c>
      <c r="D46" s="1" t="s">
        <v>618</v>
      </c>
      <c r="E46" s="1">
        <v>5.0</v>
      </c>
      <c r="F46" s="1">
        <v>11.0</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v>43.0</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671</v>
      </c>
      <c r="F51" s="1" t="s">
        <v>672</v>
      </c>
      <c r="G51" s="1" t="s">
        <v>673</v>
      </c>
      <c r="H51" s="1">
        <v>-72.0</v>
      </c>
      <c r="I51" s="1">
        <v>0.0</v>
      </c>
      <c r="J51" s="1" t="s">
        <v>674</v>
      </c>
      <c r="K51" s="1">
        <v>-137.0</v>
      </c>
      <c r="L51" s="2"/>
      <c r="M51" s="2"/>
      <c r="N51" s="2"/>
      <c r="O51" s="2"/>
      <c r="P51" s="2"/>
      <c r="Q51" s="2"/>
      <c r="R51" s="2"/>
      <c r="S51" s="2"/>
      <c r="T51" s="2"/>
      <c r="U51" s="2"/>
      <c r="V51" s="2"/>
      <c r="W51" s="2"/>
      <c r="X51" s="2"/>
      <c r="Y51" s="2"/>
      <c r="Z51" s="2"/>
    </row>
    <row r="52" ht="15.75" customHeight="1">
      <c r="A52" s="1" t="s">
        <v>675</v>
      </c>
      <c r="B52" s="1" t="s">
        <v>668</v>
      </c>
      <c r="C52" s="1" t="s">
        <v>676</v>
      </c>
      <c r="D52" s="1" t="s">
        <v>670</v>
      </c>
      <c r="E52" s="1" t="s">
        <v>409</v>
      </c>
      <c r="F52" s="1" t="s">
        <v>677</v>
      </c>
      <c r="G52" s="1" t="s">
        <v>678</v>
      </c>
      <c r="H52" s="1" t="s">
        <v>679</v>
      </c>
      <c r="I52" s="1">
        <v>0.0</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v>-41.0</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697</v>
      </c>
      <c r="G54" s="1" t="s">
        <v>698</v>
      </c>
      <c r="H54" s="1" t="s">
        <v>699</v>
      </c>
      <c r="I54" s="1">
        <v>0.0</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320</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v>-11.0</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189</v>
      </c>
      <c r="G57" s="1" t="s">
        <v>727</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740</v>
      </c>
      <c r="J58" s="1" t="s">
        <v>638</v>
      </c>
      <c r="K58" s="1" t="s">
        <v>741</v>
      </c>
      <c r="L58" s="2"/>
      <c r="M58" s="2"/>
      <c r="N58" s="2"/>
      <c r="O58" s="2"/>
      <c r="P58" s="2"/>
      <c r="Q58" s="2"/>
      <c r="R58" s="2"/>
      <c r="S58" s="2"/>
      <c r="T58" s="2"/>
      <c r="U58" s="2"/>
      <c r="V58" s="2"/>
      <c r="W58" s="2"/>
      <c r="X58" s="2"/>
      <c r="Y58" s="2"/>
      <c r="Z58" s="2"/>
    </row>
    <row r="59" ht="15.75" customHeight="1">
      <c r="A59" s="1" t="s">
        <v>742</v>
      </c>
      <c r="B59" s="1" t="s">
        <v>743</v>
      </c>
      <c r="C59" s="1" t="s">
        <v>744</v>
      </c>
      <c r="D59" s="1" t="s">
        <v>745</v>
      </c>
      <c r="E59" s="1" t="s">
        <v>746</v>
      </c>
      <c r="F59" s="1">
        <v>0.0</v>
      </c>
      <c r="G59" s="1" t="s">
        <v>747</v>
      </c>
      <c r="H59" s="1" t="s">
        <v>434</v>
      </c>
      <c r="I59" s="1">
        <v>-47.0</v>
      </c>
      <c r="J59" s="1" t="s">
        <v>748</v>
      </c>
      <c r="K59" s="1" t="s">
        <v>749</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755</v>
      </c>
      <c r="G60" s="1" t="s">
        <v>756</v>
      </c>
      <c r="H60" s="1" t="s">
        <v>757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1" t="s">
        <v>762</v>
      </c>
      <c r="C61" s="1" t="s">
        <v>763</v>
      </c>
      <c r="D61" s="1" t="s">
        <v>764</v>
      </c>
      <c r="E61" s="1" t="s">
        <v>765</v>
      </c>
      <c r="F61" s="1" t="s">
        <v>766</v>
      </c>
      <c r="G61" s="1" t="s">
        <v>767</v>
      </c>
      <c r="H61" s="1" t="s">
        <v>768</v>
      </c>
      <c r="I61" s="1" t="s">
        <v>769</v>
      </c>
      <c r="J61" s="1" t="s">
        <v>770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607</v>
      </c>
      <c r="C63" s="1" t="s">
        <v>784</v>
      </c>
      <c r="D63" s="1" t="s">
        <v>785</v>
      </c>
      <c r="E63" s="1" t="s">
        <v>786</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474</v>
      </c>
      <c r="F64" s="1" t="s">
        <v>797</v>
      </c>
      <c r="G64" s="1" t="s">
        <v>798</v>
      </c>
      <c r="H64" s="1" t="s">
        <v>799</v>
      </c>
      <c r="I64" s="1" t="s">
        <v>800</v>
      </c>
      <c r="J64" s="1" t="s">
        <v>801</v>
      </c>
      <c r="K64" s="1" t="s">
        <v>802</v>
      </c>
      <c r="L64" s="2"/>
      <c r="M64" s="2"/>
      <c r="N64" s="2"/>
      <c r="O64" s="2"/>
      <c r="P64" s="2"/>
      <c r="Q64" s="2"/>
      <c r="R64" s="2"/>
      <c r="S64" s="2"/>
      <c r="T64" s="2"/>
      <c r="U64" s="2"/>
      <c r="V64" s="2"/>
      <c r="W64" s="2"/>
      <c r="X64" s="2"/>
      <c r="Y64" s="2"/>
      <c r="Z64" s="2"/>
    </row>
    <row r="65" ht="15.75" customHeight="1">
      <c r="A65" s="1" t="s">
        <v>803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804</v>
      </c>
      <c r="B66" s="1" t="s">
        <v>805</v>
      </c>
      <c r="C66" s="1" t="s">
        <v>806</v>
      </c>
      <c r="D66" s="1" t="s">
        <v>807</v>
      </c>
      <c r="E66" s="1" t="s">
        <v>808</v>
      </c>
      <c r="F66" s="1" t="s">
        <v>809</v>
      </c>
      <c r="G66" s="1" t="s">
        <v>810</v>
      </c>
      <c r="H66" s="1" t="s">
        <v>811</v>
      </c>
      <c r="I66" s="1" t="s">
        <v>812</v>
      </c>
      <c r="J66" s="1" t="s">
        <v>813</v>
      </c>
      <c r="K66" s="1" t="s">
        <v>814</v>
      </c>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819</v>
      </c>
      <c r="F67" s="1" t="s">
        <v>820</v>
      </c>
      <c r="G67" s="1" t="s">
        <v>810</v>
      </c>
      <c r="H67" s="1" t="s">
        <v>821</v>
      </c>
      <c r="I67" s="1" t="s">
        <v>822</v>
      </c>
      <c r="J67" s="1" t="s">
        <v>823</v>
      </c>
      <c r="K67" s="1" t="s">
        <v>647</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t="s">
        <v>828</v>
      </c>
      <c r="F68" s="1" t="s">
        <v>829</v>
      </c>
      <c r="G68" s="1" t="s">
        <v>830</v>
      </c>
      <c r="H68" s="1" t="s">
        <v>831</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t="s">
        <v>839</v>
      </c>
      <c r="F69" s="1" t="s">
        <v>840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258</v>
      </c>
      <c r="D70" s="1" t="s">
        <v>848</v>
      </c>
      <c r="E70" s="1" t="s">
        <v>705</v>
      </c>
      <c r="F70" s="1" t="s">
        <v>849</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856</v>
      </c>
      <c r="C72" s="1" t="s">
        <v>867</v>
      </c>
      <c r="D72" s="1" t="s">
        <v>868</v>
      </c>
      <c r="E72" s="1" t="s">
        <v>869</v>
      </c>
      <c r="F72" s="1" t="s">
        <v>860</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889</v>
      </c>
      <c r="E74" s="1" t="s">
        <v>890</v>
      </c>
      <c r="F74" s="1" t="s">
        <v>891</v>
      </c>
      <c r="G74" s="1" t="s">
        <v>892</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289</v>
      </c>
      <c r="F75" s="1" t="s">
        <v>340</v>
      </c>
      <c r="G75" s="1" t="s">
        <v>901</v>
      </c>
      <c r="H75" s="1" t="s">
        <v>902</v>
      </c>
      <c r="I75" s="1" t="s">
        <v>903</v>
      </c>
      <c r="J75" s="1" t="s">
        <v>904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t="s">
        <v>909</v>
      </c>
      <c r="E76" s="1" t="s">
        <v>910</v>
      </c>
      <c r="F76" s="1" t="s">
        <v>911</v>
      </c>
      <c r="G76" s="1" t="s">
        <v>912</v>
      </c>
      <c r="H76" s="1" t="s">
        <v>913</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918</v>
      </c>
      <c r="C77" s="1" t="s">
        <v>919</v>
      </c>
      <c r="D77" s="1" t="s">
        <v>920</v>
      </c>
      <c r="E77" s="1" t="s">
        <v>921</v>
      </c>
      <c r="F77" s="1" t="s">
        <v>922</v>
      </c>
      <c r="G77" s="1" t="s">
        <v>923</v>
      </c>
      <c r="H77" s="1" t="s">
        <v>924</v>
      </c>
      <c r="I77" s="1" t="s">
        <v>925</v>
      </c>
      <c r="J77" s="1" t="s">
        <v>926</v>
      </c>
      <c r="K77" s="1" t="s">
        <v>927</v>
      </c>
      <c r="L77" s="2"/>
      <c r="M77" s="2"/>
      <c r="N77" s="2"/>
      <c r="O77" s="2"/>
      <c r="P77" s="2"/>
      <c r="Q77" s="2"/>
      <c r="R77" s="2"/>
      <c r="S77" s="2"/>
      <c r="T77" s="2"/>
      <c r="U77" s="2"/>
      <c r="V77" s="2"/>
      <c r="W77" s="2"/>
      <c r="X77" s="2"/>
      <c r="Y77" s="2"/>
      <c r="Z77" s="2"/>
    </row>
    <row r="78" ht="15.75" customHeight="1">
      <c r="A78" s="1" t="s">
        <v>928</v>
      </c>
      <c r="B78" s="1" t="s">
        <v>929</v>
      </c>
      <c r="C78" s="1" t="s">
        <v>930</v>
      </c>
      <c r="D78" s="1" t="s">
        <v>931</v>
      </c>
      <c r="E78" s="1" t="s">
        <v>932</v>
      </c>
      <c r="F78" s="1" t="s">
        <v>933</v>
      </c>
      <c r="G78" s="1" t="s">
        <v>934</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944</v>
      </c>
      <c r="G79" s="1" t="s">
        <v>945</v>
      </c>
      <c r="H79" s="1" t="s">
        <v>946</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186</v>
      </c>
      <c r="H80" s="1" t="s">
        <v>956</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729</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934</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1003</v>
      </c>
      <c r="B86" s="1" t="s">
        <v>1004</v>
      </c>
      <c r="C86" s="1" t="s">
        <v>1005</v>
      </c>
      <c r="D86" s="1" t="s">
        <v>1006</v>
      </c>
      <c r="E86" s="1" t="s">
        <v>1007</v>
      </c>
      <c r="F86" s="1" t="s">
        <v>426</v>
      </c>
      <c r="G86" s="1" t="s">
        <v>1008</v>
      </c>
      <c r="H86" s="1" t="s">
        <v>1009</v>
      </c>
      <c r="I86" s="1" t="s">
        <v>1007</v>
      </c>
      <c r="J86" s="1" t="s">
        <v>1010</v>
      </c>
      <c r="K86" s="1" t="s">
        <v>258</v>
      </c>
      <c r="L86" s="2"/>
      <c r="M86" s="2"/>
      <c r="N86" s="2"/>
      <c r="O86" s="2"/>
      <c r="P86" s="2"/>
      <c r="Q86" s="2"/>
      <c r="R86" s="2"/>
      <c r="S86" s="2"/>
      <c r="T86" s="2"/>
      <c r="U86" s="2"/>
      <c r="V86" s="2"/>
      <c r="W86" s="2"/>
      <c r="X86" s="2"/>
      <c r="Y86" s="2"/>
      <c r="Z86" s="2"/>
    </row>
    <row r="87" ht="15.75" customHeight="1">
      <c r="A87" s="1" t="s">
        <v>1011</v>
      </c>
      <c r="B87" s="1" t="s">
        <v>1012</v>
      </c>
      <c r="C87" s="1" t="s">
        <v>1013</v>
      </c>
      <c r="D87" s="1" t="s">
        <v>1014</v>
      </c>
      <c r="E87" s="1" t="s">
        <v>458</v>
      </c>
      <c r="F87" s="1" t="s">
        <v>1015</v>
      </c>
      <c r="G87" s="1" t="s">
        <v>1016</v>
      </c>
      <c r="H87" s="1" t="s">
        <v>1017</v>
      </c>
      <c r="I87" s="1" t="s">
        <v>1018</v>
      </c>
      <c r="J87" s="1" t="s">
        <v>1019</v>
      </c>
      <c r="K87" s="1" t="s">
        <v>1020</v>
      </c>
      <c r="L87" s="2"/>
      <c r="M87" s="2"/>
      <c r="N87" s="2"/>
      <c r="O87" s="2"/>
      <c r="P87" s="2"/>
      <c r="Q87" s="2"/>
      <c r="R87" s="2"/>
      <c r="S87" s="2"/>
      <c r="T87" s="2"/>
      <c r="U87" s="2"/>
      <c r="V87" s="2"/>
      <c r="W87" s="2"/>
      <c r="X87" s="2"/>
      <c r="Y87" s="2"/>
      <c r="Z87" s="2"/>
    </row>
    <row r="88" ht="15.75" customHeight="1">
      <c r="A88" s="1" t="s">
        <v>1021</v>
      </c>
      <c r="B88" s="1" t="s">
        <v>1022</v>
      </c>
      <c r="C88" s="1" t="s">
        <v>1023</v>
      </c>
      <c r="D88" s="1" t="s">
        <v>1024</v>
      </c>
      <c r="E88" s="1" t="s">
        <v>1000</v>
      </c>
      <c r="F88" s="1" t="s">
        <v>1025</v>
      </c>
      <c r="G88" s="1" t="s">
        <v>1026</v>
      </c>
      <c r="H88" s="1" t="s">
        <v>1027</v>
      </c>
      <c r="I88" s="1" t="s">
        <v>765</v>
      </c>
      <c r="J88" s="1" t="s">
        <v>765</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1036</v>
      </c>
      <c r="I89" s="1" t="s">
        <v>1037</v>
      </c>
      <c r="J89" s="1" t="s">
        <v>1038</v>
      </c>
      <c r="K89" s="1" t="s">
        <v>1039</v>
      </c>
      <c r="L89" s="2"/>
      <c r="M89" s="2"/>
      <c r="N89" s="2"/>
      <c r="O89" s="2"/>
      <c r="P89" s="2"/>
      <c r="Q89" s="2"/>
      <c r="R89" s="2"/>
      <c r="S89" s="2"/>
      <c r="T89" s="2"/>
      <c r="U89" s="2"/>
      <c r="V89" s="2"/>
      <c r="W89" s="2"/>
      <c r="X89" s="2"/>
      <c r="Y89" s="2"/>
      <c r="Z89" s="2"/>
    </row>
    <row r="90" ht="15.75" customHeight="1">
      <c r="A90" s="1" t="s">
        <v>1040</v>
      </c>
      <c r="B90" s="1" t="s">
        <v>1041</v>
      </c>
      <c r="C90" s="1" t="s">
        <v>1042</v>
      </c>
      <c r="D90" s="1" t="s">
        <v>1043</v>
      </c>
      <c r="E90" s="1" t="s">
        <v>1044</v>
      </c>
      <c r="F90" s="1" t="s">
        <v>967</v>
      </c>
      <c r="G90" s="1" t="s">
        <v>1045</v>
      </c>
      <c r="H90" s="1" t="s">
        <v>1046</v>
      </c>
      <c r="I90" s="1" t="s">
        <v>1047</v>
      </c>
      <c r="J90" s="1" t="s">
        <v>1048</v>
      </c>
      <c r="K90" s="1" t="s">
        <v>439</v>
      </c>
      <c r="L90" s="2"/>
      <c r="M90" s="2"/>
      <c r="N90" s="2"/>
      <c r="O90" s="2"/>
      <c r="P90" s="2"/>
      <c r="Q90" s="2"/>
      <c r="R90" s="2"/>
      <c r="S90" s="2"/>
      <c r="T90" s="2"/>
      <c r="U90" s="2"/>
      <c r="V90" s="2"/>
      <c r="W90" s="2"/>
      <c r="X90" s="2"/>
      <c r="Y90" s="2"/>
      <c r="Z90" s="2"/>
    </row>
    <row r="91" ht="15.75" customHeight="1">
      <c r="A91" s="1" t="s">
        <v>1049</v>
      </c>
      <c r="B91" s="1" t="s">
        <v>1050</v>
      </c>
      <c r="C91" s="1" t="s">
        <v>1051</v>
      </c>
      <c r="D91" s="1" t="s">
        <v>1052</v>
      </c>
      <c r="E91" s="1" t="s">
        <v>1053</v>
      </c>
      <c r="F91" s="1" t="s">
        <v>1054</v>
      </c>
      <c r="G91" s="1" t="s">
        <v>1055</v>
      </c>
      <c r="H91" s="1" t="s">
        <v>1056</v>
      </c>
      <c r="I91" s="1" t="s">
        <v>1057</v>
      </c>
      <c r="J91" s="1" t="s">
        <v>1058</v>
      </c>
      <c r="K91" s="1" t="s">
        <v>1059</v>
      </c>
      <c r="L91" s="2"/>
      <c r="M91" s="2"/>
      <c r="N91" s="2"/>
      <c r="O91" s="2"/>
      <c r="P91" s="2"/>
      <c r="Q91" s="2"/>
      <c r="R91" s="2"/>
      <c r="S91" s="2"/>
      <c r="T91" s="2"/>
      <c r="U91" s="2"/>
      <c r="V91" s="2"/>
      <c r="W91" s="2"/>
      <c r="X91" s="2"/>
      <c r="Y91" s="2"/>
      <c r="Z91" s="2"/>
    </row>
    <row r="92" ht="15.75" customHeight="1">
      <c r="A92" s="1" t="s">
        <v>1060</v>
      </c>
      <c r="B92" s="1" t="s">
        <v>1050</v>
      </c>
      <c r="C92" s="1" t="s">
        <v>1061</v>
      </c>
      <c r="D92" s="1" t="s">
        <v>1062</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916</v>
      </c>
      <c r="F93" s="1" t="s">
        <v>1074</v>
      </c>
      <c r="G93" s="1" t="s">
        <v>1075</v>
      </c>
      <c r="H93" s="1" t="s">
        <v>1076</v>
      </c>
      <c r="I93" s="1" t="s">
        <v>1077</v>
      </c>
      <c r="J93" s="1" t="s">
        <v>1078</v>
      </c>
      <c r="K93" s="1" t="s">
        <v>132</v>
      </c>
      <c r="L93" s="2"/>
      <c r="M93" s="2"/>
      <c r="N93" s="2"/>
      <c r="O93" s="2"/>
      <c r="P93" s="2"/>
      <c r="Q93" s="2"/>
      <c r="R93" s="2"/>
      <c r="S93" s="2"/>
      <c r="T93" s="2"/>
      <c r="U93" s="2"/>
      <c r="V93" s="2"/>
      <c r="W93" s="2"/>
      <c r="X93" s="2"/>
      <c r="Y93" s="2"/>
      <c r="Z93" s="2"/>
    </row>
    <row r="94" ht="15.75" customHeight="1">
      <c r="A94" s="1" t="s">
        <v>1079</v>
      </c>
      <c r="B94" s="1" t="s">
        <v>1080</v>
      </c>
      <c r="C94" s="1" t="s">
        <v>1081</v>
      </c>
      <c r="D94" s="1" t="s">
        <v>1082</v>
      </c>
      <c r="E94" s="1" t="s">
        <v>1083</v>
      </c>
      <c r="F94" s="1" t="s">
        <v>1084</v>
      </c>
      <c r="G94" s="1" t="s">
        <v>1085</v>
      </c>
      <c r="H94" s="1" t="s">
        <v>1086</v>
      </c>
      <c r="I94" s="1" t="s">
        <v>1087</v>
      </c>
      <c r="J94" s="1" t="s">
        <v>1088</v>
      </c>
      <c r="K94" s="1" t="s">
        <v>1089</v>
      </c>
      <c r="L94" s="2"/>
      <c r="M94" s="2"/>
      <c r="N94" s="2"/>
      <c r="O94" s="2"/>
      <c r="P94" s="2"/>
      <c r="Q94" s="2"/>
      <c r="R94" s="2"/>
      <c r="S94" s="2"/>
      <c r="T94" s="2"/>
      <c r="U94" s="2"/>
      <c r="V94" s="2"/>
      <c r="W94" s="2"/>
      <c r="X94" s="2"/>
      <c r="Y94" s="2"/>
      <c r="Z94" s="2"/>
    </row>
    <row r="95" ht="15.75" customHeight="1">
      <c r="A95" s="1" t="s">
        <v>1090</v>
      </c>
      <c r="B95" s="1" t="s">
        <v>1091</v>
      </c>
      <c r="C95" s="1" t="s">
        <v>1092</v>
      </c>
      <c r="D95" s="1" t="s">
        <v>1043</v>
      </c>
      <c r="E95" s="1" t="s">
        <v>1093</v>
      </c>
      <c r="F95" s="1" t="s">
        <v>1094</v>
      </c>
      <c r="G95" s="1" t="s">
        <v>1095</v>
      </c>
      <c r="H95" s="1" t="s">
        <v>1096</v>
      </c>
      <c r="I95" s="1" t="s">
        <v>1097</v>
      </c>
      <c r="J95" s="1" t="s">
        <v>384</v>
      </c>
      <c r="K95" s="1" t="s">
        <v>1098</v>
      </c>
      <c r="L95" s="2"/>
      <c r="M95" s="2"/>
      <c r="N95" s="2"/>
      <c r="O95" s="2"/>
      <c r="P95" s="2"/>
      <c r="Q95" s="2"/>
      <c r="R95" s="2"/>
      <c r="S95" s="2"/>
      <c r="T95" s="2"/>
      <c r="U95" s="2"/>
      <c r="V95" s="2"/>
      <c r="W95" s="2"/>
      <c r="X95" s="2"/>
      <c r="Y95" s="2"/>
      <c r="Z95" s="2"/>
    </row>
    <row r="96" ht="15.75" customHeight="1">
      <c r="A96" s="1" t="s">
        <v>1099</v>
      </c>
      <c r="B96" s="1" t="s">
        <v>1100</v>
      </c>
      <c r="C96" s="1" t="s">
        <v>1101</v>
      </c>
      <c r="D96" s="1" t="s">
        <v>1102</v>
      </c>
      <c r="E96" s="1" t="s">
        <v>1103</v>
      </c>
      <c r="F96" s="1" t="s">
        <v>1104</v>
      </c>
      <c r="G96" s="1" t="s">
        <v>1087</v>
      </c>
      <c r="H96" s="1" t="s">
        <v>774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639</v>
      </c>
      <c r="F97" s="1" t="s">
        <v>1112</v>
      </c>
      <c r="G97" s="1" t="s">
        <v>1113</v>
      </c>
      <c r="H97" s="1" t="s">
        <v>1114</v>
      </c>
      <c r="I97" s="1" t="s">
        <v>310</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459</v>
      </c>
      <c r="E98" s="1" t="s">
        <v>1120</v>
      </c>
      <c r="F98" s="1" t="s">
        <v>1121</v>
      </c>
      <c r="G98" s="1" t="s">
        <v>1122</v>
      </c>
      <c r="H98" s="1" t="s">
        <v>1123</v>
      </c>
      <c r="I98" s="1">
        <v>4.0</v>
      </c>
      <c r="J98" s="1" t="s">
        <v>1124</v>
      </c>
      <c r="K98" s="1" t="s">
        <v>1125</v>
      </c>
      <c r="L98" s="2"/>
      <c r="M98" s="2"/>
      <c r="N98" s="2"/>
      <c r="O98" s="2"/>
      <c r="P98" s="2"/>
      <c r="Q98" s="2"/>
      <c r="R98" s="2"/>
      <c r="S98" s="2"/>
      <c r="T98" s="2"/>
      <c r="U98" s="2"/>
      <c r="V98" s="2"/>
      <c r="W98" s="2"/>
      <c r="X98" s="2"/>
      <c r="Y98" s="2"/>
      <c r="Z98" s="2"/>
    </row>
    <row r="99" ht="15.75" customHeight="1">
      <c r="A99" s="1" t="s">
        <v>1126</v>
      </c>
      <c r="B99" s="1" t="s">
        <v>1127</v>
      </c>
      <c r="C99" s="1" t="s">
        <v>1128</v>
      </c>
      <c r="D99" s="1" t="s">
        <v>1129</v>
      </c>
      <c r="E99" s="1" t="s">
        <v>1130</v>
      </c>
      <c r="F99" s="1" t="s">
        <v>1093</v>
      </c>
      <c r="G99" s="1" t="s">
        <v>1131</v>
      </c>
      <c r="H99" s="1" t="s">
        <v>1132</v>
      </c>
      <c r="I99" s="1" t="s">
        <v>1133</v>
      </c>
      <c r="J99" s="1" t="s">
        <v>1134</v>
      </c>
      <c r="K99" s="1" t="s">
        <v>1135</v>
      </c>
      <c r="L99" s="2"/>
      <c r="M99" s="2"/>
      <c r="N99" s="2"/>
      <c r="O99" s="2"/>
      <c r="P99" s="2"/>
      <c r="Q99" s="2"/>
      <c r="R99" s="2"/>
      <c r="S99" s="2"/>
      <c r="T99" s="2"/>
      <c r="U99" s="2"/>
      <c r="V99" s="2"/>
      <c r="W99" s="2"/>
      <c r="X99" s="2"/>
      <c r="Y99" s="2"/>
      <c r="Z99" s="2"/>
    </row>
    <row r="100" ht="15.75" customHeight="1">
      <c r="A100" s="1" t="s">
        <v>1136</v>
      </c>
      <c r="B100" s="1" t="s">
        <v>1137</v>
      </c>
      <c r="C100" s="1" t="s">
        <v>1138</v>
      </c>
      <c r="D100" s="1" t="s">
        <v>1139</v>
      </c>
      <c r="E100" s="1" t="s">
        <v>1140</v>
      </c>
      <c r="F100" s="1" t="s">
        <v>1141</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450</v>
      </c>
      <c r="J101" s="1" t="s">
        <v>1134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1161</v>
      </c>
      <c r="G102" s="1" t="s">
        <v>1162</v>
      </c>
      <c r="H102" s="1" t="s">
        <v>1163</v>
      </c>
      <c r="I102" s="1" t="s">
        <v>1164</v>
      </c>
      <c r="J102" s="1" t="s">
        <v>462</v>
      </c>
      <c r="K102" s="1" t="s">
        <v>1165</v>
      </c>
      <c r="L102" s="2"/>
      <c r="M102" s="2"/>
      <c r="N102" s="2"/>
      <c r="O102" s="2"/>
      <c r="P102" s="2"/>
      <c r="Q102" s="2"/>
      <c r="R102" s="2"/>
      <c r="S102" s="2"/>
      <c r="T102" s="2"/>
      <c r="U102" s="2"/>
      <c r="V102" s="2"/>
      <c r="W102" s="2"/>
      <c r="X102" s="2"/>
      <c r="Y102" s="2"/>
      <c r="Z102" s="2"/>
    </row>
    <row r="103" ht="15.75" customHeight="1">
      <c r="A103" s="1" t="s">
        <v>1166</v>
      </c>
      <c r="B103" s="1" t="s">
        <v>1167</v>
      </c>
      <c r="C103" s="1" t="s">
        <v>1168</v>
      </c>
      <c r="D103" s="1" t="s">
        <v>1169</v>
      </c>
      <c r="E103" s="1" t="s">
        <v>1170</v>
      </c>
      <c r="F103" s="1" t="s">
        <v>1171</v>
      </c>
      <c r="G103" s="1" t="s">
        <v>1172</v>
      </c>
      <c r="H103" s="1" t="s">
        <v>1173</v>
      </c>
      <c r="I103" s="1" t="s">
        <v>1174</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1180</v>
      </c>
      <c r="E104" s="1" t="s">
        <v>1181</v>
      </c>
      <c r="F104" s="1" t="s">
        <v>1133</v>
      </c>
      <c r="G104" s="1" t="s">
        <v>1182</v>
      </c>
      <c r="H104" s="1" t="s">
        <v>1183</v>
      </c>
      <c r="I104" s="1" t="s">
        <v>1103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1192</v>
      </c>
      <c r="G106" s="1" t="s">
        <v>1193</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1200</v>
      </c>
      <c r="D107" s="1" t="s">
        <v>1201</v>
      </c>
      <c r="E107" s="1" t="s">
        <v>419</v>
      </c>
      <c r="F107" s="1" t="s">
        <v>1202</v>
      </c>
      <c r="G107" s="1" t="s">
        <v>1203</v>
      </c>
      <c r="H107" s="1" t="s">
        <v>726</v>
      </c>
      <c r="I107" s="1" t="s">
        <v>1204</v>
      </c>
      <c r="J107" s="1" t="s">
        <v>1205</v>
      </c>
      <c r="K107" s="1" t="s">
        <v>403</v>
      </c>
      <c r="L107" s="2"/>
      <c r="M107" s="2"/>
      <c r="N107" s="2"/>
      <c r="O107" s="2"/>
      <c r="P107" s="2"/>
      <c r="Q107" s="2"/>
      <c r="R107" s="2"/>
      <c r="S107" s="2"/>
      <c r="T107" s="2"/>
      <c r="U107" s="2"/>
      <c r="V107" s="2"/>
      <c r="W107" s="2"/>
      <c r="X107" s="2"/>
      <c r="Y107" s="2"/>
      <c r="Z107" s="2"/>
    </row>
    <row r="108" ht="15.75" customHeight="1">
      <c r="A108" s="1" t="s">
        <v>1206</v>
      </c>
      <c r="B108" s="1" t="s">
        <v>1207</v>
      </c>
      <c r="C108" s="1" t="s">
        <v>1208</v>
      </c>
      <c r="D108" s="1" t="s">
        <v>1209</v>
      </c>
      <c r="E108" s="1" t="s">
        <v>1210</v>
      </c>
      <c r="F108" s="1" t="s">
        <v>1211</v>
      </c>
      <c r="G108" s="1" t="s">
        <v>1212</v>
      </c>
      <c r="H108" s="1" t="s">
        <v>1213</v>
      </c>
      <c r="I108" s="1" t="s">
        <v>1214</v>
      </c>
      <c r="J108" s="1" t="s">
        <v>1215</v>
      </c>
      <c r="K108" s="1" t="s">
        <v>1216</v>
      </c>
      <c r="L108" s="2"/>
      <c r="M108" s="2"/>
      <c r="N108" s="2"/>
      <c r="O108" s="2"/>
      <c r="P108" s="2"/>
      <c r="Q108" s="2"/>
      <c r="R108" s="2"/>
      <c r="S108" s="2"/>
      <c r="T108" s="2"/>
      <c r="U108" s="2"/>
      <c r="V108" s="2"/>
      <c r="W108" s="2"/>
      <c r="X108" s="2"/>
      <c r="Y108" s="2"/>
      <c r="Z108" s="2"/>
    </row>
    <row r="109" ht="15.75" customHeight="1">
      <c r="A109" s="1" t="s">
        <v>1217</v>
      </c>
      <c r="B109" s="1" t="s">
        <v>1218</v>
      </c>
      <c r="C109" s="1" t="s">
        <v>1219</v>
      </c>
      <c r="D109" s="1" t="s">
        <v>1220</v>
      </c>
      <c r="E109" s="1" t="s">
        <v>1221</v>
      </c>
      <c r="F109" s="1" t="s">
        <v>191</v>
      </c>
      <c r="G109" s="1" t="s">
        <v>1222</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1228</v>
      </c>
      <c r="C110" s="1" t="s">
        <v>1229</v>
      </c>
      <c r="D110" s="1" t="s">
        <v>1230</v>
      </c>
      <c r="E110" s="1" t="s">
        <v>1204</v>
      </c>
      <c r="F110" s="1" t="s">
        <v>1231</v>
      </c>
      <c r="G110" s="1" t="s">
        <v>997</v>
      </c>
      <c r="H110" s="1" t="s">
        <v>1232</v>
      </c>
      <c r="I110" s="1" t="s">
        <v>1233</v>
      </c>
      <c r="J110" s="1" t="s">
        <v>1234</v>
      </c>
      <c r="K110" s="1" t="s">
        <v>1235</v>
      </c>
      <c r="L110" s="2"/>
      <c r="M110" s="2"/>
      <c r="N110" s="2"/>
      <c r="O110" s="2"/>
      <c r="P110" s="2"/>
      <c r="Q110" s="2"/>
      <c r="R110" s="2"/>
      <c r="S110" s="2"/>
      <c r="T110" s="2"/>
      <c r="U110" s="2"/>
      <c r="V110" s="2"/>
      <c r="W110" s="2"/>
      <c r="X110" s="2"/>
      <c r="Y110" s="2"/>
      <c r="Z110" s="2"/>
    </row>
    <row r="111" ht="15.75" customHeight="1">
      <c r="A111" s="1" t="s">
        <v>1236</v>
      </c>
      <c r="B111" s="1" t="s">
        <v>1237</v>
      </c>
      <c r="C111" s="1" t="s">
        <v>1238</v>
      </c>
      <c r="D111" s="1" t="s">
        <v>1239</v>
      </c>
      <c r="E111" s="1" t="s">
        <v>1240</v>
      </c>
      <c r="F111" s="1" t="s">
        <v>1241</v>
      </c>
      <c r="G111" s="1" t="s">
        <v>1076</v>
      </c>
      <c r="H111" s="1" t="s">
        <v>1242</v>
      </c>
      <c r="I111" s="1" t="s">
        <v>1103</v>
      </c>
      <c r="J111" s="1" t="s">
        <v>600</v>
      </c>
      <c r="K111" s="1" t="s">
        <v>1243</v>
      </c>
      <c r="L111" s="2"/>
      <c r="M111" s="2"/>
      <c r="N111" s="2"/>
      <c r="O111" s="2"/>
      <c r="P111" s="2"/>
      <c r="Q111" s="2"/>
      <c r="R111" s="2"/>
      <c r="S111" s="2"/>
      <c r="T111" s="2"/>
      <c r="U111" s="2"/>
      <c r="V111" s="2"/>
      <c r="W111" s="2"/>
      <c r="X111" s="2"/>
      <c r="Y111" s="2"/>
      <c r="Z111" s="2"/>
    </row>
    <row r="112" ht="15.75" customHeight="1">
      <c r="A112" s="1" t="s">
        <v>1244</v>
      </c>
      <c r="B112" s="1" t="s">
        <v>1237</v>
      </c>
      <c r="C112" s="1" t="s">
        <v>1245</v>
      </c>
      <c r="D112" s="1" t="s">
        <v>1246</v>
      </c>
      <c r="E112" s="1" t="s">
        <v>1247</v>
      </c>
      <c r="F112" s="1" t="s">
        <v>1248</v>
      </c>
      <c r="G112" s="1" t="s">
        <v>1249</v>
      </c>
      <c r="H112" s="1" t="s">
        <v>1250</v>
      </c>
      <c r="I112" s="1" t="s">
        <v>1251</v>
      </c>
      <c r="J112" s="1" t="s">
        <v>582</v>
      </c>
      <c r="K112" s="1" t="s">
        <v>1252</v>
      </c>
      <c r="L112" s="2"/>
      <c r="M112" s="2"/>
      <c r="N112" s="2"/>
      <c r="O112" s="2"/>
      <c r="P112" s="2"/>
      <c r="Q112" s="2"/>
      <c r="R112" s="2"/>
      <c r="S112" s="2"/>
      <c r="T112" s="2"/>
      <c r="U112" s="2"/>
      <c r="V112" s="2"/>
      <c r="W112" s="2"/>
      <c r="X112" s="2"/>
      <c r="Y112" s="2"/>
      <c r="Z112" s="2"/>
    </row>
    <row r="113" ht="15.75" customHeight="1">
      <c r="A113" s="1" t="s">
        <v>1253</v>
      </c>
      <c r="B113" s="1" t="s">
        <v>1254</v>
      </c>
      <c r="C113" s="1" t="s">
        <v>1255</v>
      </c>
      <c r="D113" s="1" t="s">
        <v>1256</v>
      </c>
      <c r="E113" s="1" t="s">
        <v>1257</v>
      </c>
      <c r="F113" s="1" t="s">
        <v>1258</v>
      </c>
      <c r="G113" s="1" t="s">
        <v>1259</v>
      </c>
      <c r="H113" s="1" t="s">
        <v>1260</v>
      </c>
      <c r="I113" s="1" t="s">
        <v>1261</v>
      </c>
      <c r="J113" s="1" t="s">
        <v>1262</v>
      </c>
      <c r="K113" s="1" t="s">
        <v>1263</v>
      </c>
      <c r="L113" s="2"/>
      <c r="M113" s="2"/>
      <c r="N113" s="2"/>
      <c r="O113" s="2"/>
      <c r="P113" s="2"/>
      <c r="Q113" s="2"/>
      <c r="R113" s="2"/>
      <c r="S113" s="2"/>
      <c r="T113" s="2"/>
      <c r="U113" s="2"/>
      <c r="V113" s="2"/>
      <c r="W113" s="2"/>
      <c r="X113" s="2"/>
      <c r="Y113" s="2"/>
      <c r="Z113" s="2"/>
    </row>
    <row r="114" ht="15.75" customHeight="1">
      <c r="A114" s="1" t="s">
        <v>1264</v>
      </c>
      <c r="B114" s="1" t="s">
        <v>1265</v>
      </c>
      <c r="C114" s="1" t="s">
        <v>1266</v>
      </c>
      <c r="D114" s="1" t="s">
        <v>1267</v>
      </c>
      <c r="E114" s="1" t="s">
        <v>1268</v>
      </c>
      <c r="F114" s="1" t="s">
        <v>1269</v>
      </c>
      <c r="G114" s="1" t="s">
        <v>1270</v>
      </c>
      <c r="H114" s="1" t="s">
        <v>1271</v>
      </c>
      <c r="I114" s="1" t="s">
        <v>1272</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1279</v>
      </c>
      <c r="F115" s="1" t="s">
        <v>1280</v>
      </c>
      <c r="G115" s="1" t="s">
        <v>1281</v>
      </c>
      <c r="H115" s="1" t="s">
        <v>216</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t="s">
        <v>1286</v>
      </c>
      <c r="C116" s="1" t="s">
        <v>1287</v>
      </c>
      <c r="D116" s="1" t="s">
        <v>1288</v>
      </c>
      <c r="E116" s="1" t="s">
        <v>1289</v>
      </c>
      <c r="F116" s="1" t="s">
        <v>1290</v>
      </c>
      <c r="G116" s="1" t="s">
        <v>1291</v>
      </c>
      <c r="H116" s="1" t="s">
        <v>1292</v>
      </c>
      <c r="I116" s="1" t="s">
        <v>1067</v>
      </c>
      <c r="J116" s="1" t="s">
        <v>1293</v>
      </c>
      <c r="K116" s="1" t="s">
        <v>1294</v>
      </c>
      <c r="L116" s="2"/>
      <c r="M116" s="2"/>
      <c r="N116" s="2"/>
      <c r="O116" s="2"/>
      <c r="P116" s="2"/>
      <c r="Q116" s="2"/>
      <c r="R116" s="2"/>
      <c r="S116" s="2"/>
      <c r="T116" s="2"/>
      <c r="U116" s="2"/>
      <c r="V116" s="2"/>
      <c r="W116" s="2"/>
      <c r="X116" s="2"/>
      <c r="Y116" s="2"/>
      <c r="Z116" s="2"/>
    </row>
    <row r="117" ht="15.75" customHeight="1">
      <c r="A117" s="1" t="s">
        <v>1295</v>
      </c>
      <c r="B117" s="1" t="s">
        <v>1110</v>
      </c>
      <c r="C117" s="1" t="s">
        <v>1296</v>
      </c>
      <c r="D117" s="1" t="s">
        <v>1297</v>
      </c>
      <c r="E117" s="1" t="s">
        <v>1298</v>
      </c>
      <c r="F117" s="1" t="s">
        <v>1299</v>
      </c>
      <c r="G117" s="1" t="s">
        <v>1209</v>
      </c>
      <c r="H117" s="1" t="s">
        <v>1300</v>
      </c>
      <c r="I117" s="1" t="s">
        <v>328</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t="s">
        <v>1304</v>
      </c>
      <c r="C118" s="1" t="s">
        <v>1305</v>
      </c>
      <c r="D118" s="1">
        <v>29.0</v>
      </c>
      <c r="E118" s="1" t="s">
        <v>1306</v>
      </c>
      <c r="F118" s="1" t="s">
        <v>1307</v>
      </c>
      <c r="G118" s="1" t="s">
        <v>1308</v>
      </c>
      <c r="H118" s="1" t="s">
        <v>1309</v>
      </c>
      <c r="I118" s="1" t="s">
        <v>1310</v>
      </c>
      <c r="J118" s="1" t="s">
        <v>1311</v>
      </c>
      <c r="K118" s="1" t="s">
        <v>511</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1315</v>
      </c>
      <c r="E119" s="1" t="s">
        <v>1316</v>
      </c>
      <c r="F119" s="1" t="s">
        <v>1317</v>
      </c>
      <c r="G119" s="1" t="s">
        <v>1318</v>
      </c>
      <c r="H119" s="1" t="s">
        <v>1319</v>
      </c>
      <c r="I119" s="1" t="s">
        <v>1320</v>
      </c>
      <c r="J119" s="1" t="s">
        <v>1321</v>
      </c>
      <c r="K119" s="1" t="s">
        <v>1322</v>
      </c>
      <c r="L119" s="2"/>
      <c r="M119" s="2"/>
      <c r="N119" s="2"/>
      <c r="O119" s="2"/>
      <c r="P119" s="2"/>
      <c r="Q119" s="2"/>
      <c r="R119" s="2"/>
      <c r="S119" s="2"/>
      <c r="T119" s="2"/>
      <c r="U119" s="2"/>
      <c r="V119" s="2"/>
      <c r="W119" s="2"/>
      <c r="X119" s="2"/>
      <c r="Y119" s="2"/>
      <c r="Z119" s="2"/>
    </row>
    <row r="120" ht="15.75" customHeight="1">
      <c r="A120" s="1" t="s">
        <v>1323</v>
      </c>
      <c r="B120" s="1" t="s">
        <v>1324</v>
      </c>
      <c r="C120" s="1" t="s">
        <v>1325</v>
      </c>
      <c r="D120" s="1" t="s">
        <v>1326</v>
      </c>
      <c r="E120" s="1" t="s">
        <v>422</v>
      </c>
      <c r="F120" s="1" t="s">
        <v>1327</v>
      </c>
      <c r="G120" s="1" t="s">
        <v>829</v>
      </c>
      <c r="H120" s="1" t="s">
        <v>1328</v>
      </c>
      <c r="I120" s="1" t="s">
        <v>1329</v>
      </c>
      <c r="J120" s="1" t="s">
        <v>1330</v>
      </c>
      <c r="K120" s="1" t="s">
        <v>1331</v>
      </c>
      <c r="L120" s="2"/>
      <c r="M120" s="2"/>
      <c r="N120" s="2"/>
      <c r="O120" s="2"/>
      <c r="P120" s="2"/>
      <c r="Q120" s="2"/>
      <c r="R120" s="2"/>
      <c r="S120" s="2"/>
      <c r="T120" s="2"/>
      <c r="U120" s="2"/>
      <c r="V120" s="2"/>
      <c r="W120" s="2"/>
      <c r="X120" s="2"/>
      <c r="Y120" s="2"/>
      <c r="Z120" s="2"/>
    </row>
    <row r="121" ht="15.75" customHeight="1">
      <c r="A121" s="1" t="s">
        <v>1332</v>
      </c>
      <c r="B121" s="1" t="s">
        <v>1333</v>
      </c>
      <c r="C121" s="1" t="s">
        <v>1334</v>
      </c>
      <c r="D121" s="1" t="s">
        <v>1335</v>
      </c>
      <c r="E121" s="1" t="s">
        <v>1336</v>
      </c>
      <c r="F121" s="1" t="s">
        <v>431</v>
      </c>
      <c r="G121" s="1" t="s">
        <v>1337</v>
      </c>
      <c r="H121" s="1" t="s">
        <v>1338</v>
      </c>
      <c r="I121" s="1" t="s">
        <v>1339</v>
      </c>
      <c r="J121" s="1" t="s">
        <v>1340</v>
      </c>
      <c r="K121" s="1" t="s">
        <v>1341</v>
      </c>
      <c r="L121" s="2"/>
      <c r="M121" s="2"/>
      <c r="N121" s="2"/>
      <c r="O121" s="2"/>
      <c r="P121" s="2"/>
      <c r="Q121" s="2"/>
      <c r="R121" s="2"/>
      <c r="S121" s="2"/>
      <c r="T121" s="2"/>
      <c r="U121" s="2"/>
      <c r="V121" s="2"/>
      <c r="W121" s="2"/>
      <c r="X121" s="2"/>
      <c r="Y121" s="2"/>
      <c r="Z121" s="2"/>
    </row>
    <row r="122" ht="15.75" customHeight="1">
      <c r="A122" s="1" t="s">
        <v>1342</v>
      </c>
      <c r="B122" s="1" t="s">
        <v>1343</v>
      </c>
      <c r="C122" s="1" t="s">
        <v>1344</v>
      </c>
      <c r="D122" s="1" t="s">
        <v>1345</v>
      </c>
      <c r="E122" s="1" t="s">
        <v>1346</v>
      </c>
      <c r="F122" s="1" t="s">
        <v>1347</v>
      </c>
      <c r="G122" s="1" t="s">
        <v>1348</v>
      </c>
      <c r="H122" s="1" t="s">
        <v>1349</v>
      </c>
      <c r="I122" s="1" t="s">
        <v>1350</v>
      </c>
      <c r="J122" s="1" t="s">
        <v>1351</v>
      </c>
      <c r="K122" s="1" t="s">
        <v>1352</v>
      </c>
      <c r="L122" s="2"/>
      <c r="M122" s="2"/>
      <c r="N122" s="2"/>
      <c r="O122" s="2"/>
      <c r="P122" s="2"/>
      <c r="Q122" s="2"/>
      <c r="R122" s="2"/>
      <c r="S122" s="2"/>
      <c r="T122" s="2"/>
      <c r="U122" s="2"/>
      <c r="V122" s="2"/>
      <c r="W122" s="2"/>
      <c r="X122" s="2"/>
      <c r="Y122" s="2"/>
      <c r="Z122" s="2"/>
    </row>
    <row r="123" ht="15.75" customHeight="1">
      <c r="A123" s="1" t="s">
        <v>1353</v>
      </c>
      <c r="B123" s="1">
        <v>0.0</v>
      </c>
      <c r="C123" s="1" t="s">
        <v>1354</v>
      </c>
      <c r="D123" s="1" t="s">
        <v>1355</v>
      </c>
      <c r="E123" s="1" t="s">
        <v>1356</v>
      </c>
      <c r="F123" s="1" t="s">
        <v>1357</v>
      </c>
      <c r="G123" s="1" t="s">
        <v>1358</v>
      </c>
      <c r="H123" s="1" t="s">
        <v>1359</v>
      </c>
      <c r="I123" s="1" t="s">
        <v>1360</v>
      </c>
      <c r="J123" s="1" t="s">
        <v>1361</v>
      </c>
      <c r="K123" s="1" t="s">
        <v>1362</v>
      </c>
      <c r="L123" s="2"/>
      <c r="M123" s="2"/>
      <c r="N123" s="2"/>
      <c r="O123" s="2"/>
      <c r="P123" s="2"/>
      <c r="Q123" s="2"/>
      <c r="R123" s="2"/>
      <c r="S123" s="2"/>
      <c r="T123" s="2"/>
      <c r="U123" s="2"/>
      <c r="V123" s="2"/>
      <c r="W123" s="2"/>
      <c r="X123" s="2"/>
      <c r="Y123" s="2"/>
      <c r="Z123" s="2"/>
    </row>
    <row r="124" ht="15.75" customHeight="1">
      <c r="A124" s="1" t="s">
        <v>1363</v>
      </c>
      <c r="B124" s="1">
        <v>0.0</v>
      </c>
      <c r="C124" s="1" t="s">
        <v>1364</v>
      </c>
      <c r="D124" s="1" t="s">
        <v>1365</v>
      </c>
      <c r="E124" s="1" t="s">
        <v>1366</v>
      </c>
      <c r="F124" s="1" t="s">
        <v>1367</v>
      </c>
      <c r="G124" s="1" t="s">
        <v>1368</v>
      </c>
      <c r="H124" s="1" t="s">
        <v>1369</v>
      </c>
      <c r="I124" s="1" t="s">
        <v>1370</v>
      </c>
      <c r="J124" s="1" t="s">
        <v>1371</v>
      </c>
      <c r="K124" s="1" t="s">
        <v>1372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1388</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1388</v>
      </c>
      <c r="I3" s="1" t="s">
        <v>1388</v>
      </c>
      <c r="J3" s="2"/>
      <c r="K3" s="2"/>
      <c r="L3" s="2"/>
      <c r="M3" s="2"/>
      <c r="N3" s="2"/>
      <c r="O3" s="2"/>
      <c r="P3" s="2"/>
      <c r="Q3" s="2"/>
      <c r="R3" s="2"/>
      <c r="S3" s="2"/>
      <c r="T3" s="2"/>
      <c r="U3" s="2"/>
      <c r="V3" s="2"/>
      <c r="W3" s="2"/>
      <c r="X3" s="2"/>
      <c r="Y3" s="2"/>
      <c r="Z3" s="2"/>
    </row>
    <row r="4">
      <c r="A4" s="1" t="s">
        <v>1395</v>
      </c>
      <c r="B4" s="1" t="s">
        <v>1396</v>
      </c>
      <c r="C4" s="1" t="s">
        <v>1397</v>
      </c>
      <c r="D4" s="1" t="s">
        <v>1398</v>
      </c>
      <c r="E4" s="1" t="s">
        <v>1399</v>
      </c>
      <c r="F4" s="1" t="s">
        <v>1400</v>
      </c>
      <c r="G4" s="1" t="s">
        <v>1401</v>
      </c>
      <c r="H4" s="1" t="s">
        <v>1402</v>
      </c>
      <c r="I4" s="1" t="s">
        <v>1403</v>
      </c>
      <c r="J4" s="2"/>
      <c r="K4" s="2"/>
      <c r="L4" s="2"/>
      <c r="M4" s="2"/>
      <c r="N4" s="2"/>
      <c r="O4" s="2"/>
      <c r="P4" s="2"/>
      <c r="Q4" s="2"/>
      <c r="R4" s="2"/>
      <c r="S4" s="2"/>
      <c r="T4" s="2"/>
      <c r="U4" s="2"/>
      <c r="V4" s="2"/>
      <c r="W4" s="2"/>
      <c r="X4" s="2"/>
      <c r="Y4" s="2"/>
      <c r="Z4" s="2"/>
    </row>
    <row r="5">
      <c r="A5" s="1" t="s">
        <v>1389</v>
      </c>
      <c r="B5" s="1" t="s">
        <v>1388</v>
      </c>
      <c r="C5" s="1" t="s">
        <v>1404</v>
      </c>
      <c r="D5" s="1" t="s">
        <v>1405</v>
      </c>
      <c r="E5" s="1" t="s">
        <v>1406</v>
      </c>
      <c r="F5" s="1" t="s">
        <v>1407</v>
      </c>
      <c r="G5" s="1" t="s">
        <v>1408</v>
      </c>
      <c r="H5" s="1" t="s">
        <v>1409</v>
      </c>
      <c r="I5" s="1" t="s">
        <v>1410</v>
      </c>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1" t="s">
        <v>1419</v>
      </c>
      <c r="J6" s="2"/>
      <c r="K6" s="2"/>
      <c r="L6" s="2"/>
      <c r="M6" s="2"/>
      <c r="N6" s="2"/>
      <c r="O6" s="2"/>
      <c r="P6" s="2"/>
      <c r="Q6" s="2"/>
      <c r="R6" s="2"/>
      <c r="S6" s="2"/>
      <c r="T6" s="2"/>
      <c r="U6" s="2"/>
      <c r="V6" s="2"/>
      <c r="W6" s="2"/>
      <c r="X6" s="2"/>
      <c r="Y6" s="2"/>
      <c r="Z6" s="2"/>
    </row>
    <row r="7">
      <c r="A7" s="1" t="s">
        <v>1420</v>
      </c>
      <c r="B7" s="1" t="s">
        <v>1421</v>
      </c>
      <c r="C7" s="1" t="s">
        <v>1422</v>
      </c>
      <c r="D7" s="1" t="s">
        <v>1423</v>
      </c>
      <c r="E7" s="1" t="s">
        <v>1424</v>
      </c>
      <c r="F7" s="1" t="s">
        <v>1425</v>
      </c>
      <c r="G7" s="1" t="s">
        <v>1426</v>
      </c>
      <c r="H7" s="1" t="s">
        <v>1427</v>
      </c>
      <c r="I7" s="1" t="s">
        <v>1426</v>
      </c>
      <c r="J7" s="2"/>
      <c r="K7" s="2"/>
      <c r="L7" s="2"/>
      <c r="M7" s="2"/>
      <c r="N7" s="2"/>
      <c r="O7" s="2"/>
      <c r="P7" s="2"/>
      <c r="Q7" s="2"/>
      <c r="R7" s="2"/>
      <c r="S7" s="2"/>
      <c r="T7" s="2"/>
      <c r="U7" s="2"/>
      <c r="V7" s="2"/>
      <c r="W7" s="2"/>
      <c r="X7" s="2"/>
      <c r="Y7" s="2"/>
      <c r="Z7" s="2"/>
    </row>
    <row r="8">
      <c r="A8" s="1" t="s">
        <v>1428</v>
      </c>
      <c r="B8" s="1" t="s">
        <v>1388</v>
      </c>
      <c r="C8" s="1" t="s">
        <v>1429</v>
      </c>
      <c r="D8" s="1" t="s">
        <v>1430</v>
      </c>
      <c r="E8" s="1" t="s">
        <v>1431</v>
      </c>
      <c r="F8" s="1" t="s">
        <v>1432</v>
      </c>
      <c r="G8" s="1" t="s">
        <v>1430</v>
      </c>
      <c r="H8" s="1" t="s">
        <v>1433</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1441</v>
      </c>
      <c r="I9" s="1" t="s">
        <v>1442</v>
      </c>
      <c r="J9" s="2"/>
      <c r="K9" s="2"/>
      <c r="L9" s="2"/>
      <c r="M9" s="2"/>
      <c r="N9" s="2"/>
      <c r="O9" s="2"/>
      <c r="P9" s="2"/>
      <c r="Q9" s="2"/>
      <c r="R9" s="2"/>
      <c r="S9" s="2"/>
      <c r="T9" s="2"/>
      <c r="U9" s="2"/>
      <c r="V9" s="2"/>
      <c r="W9" s="2"/>
      <c r="X9" s="2"/>
      <c r="Y9" s="2"/>
      <c r="Z9" s="2"/>
    </row>
    <row r="10">
      <c r="A10" s="1" t="s">
        <v>1443</v>
      </c>
      <c r="B10" s="1" t="s">
        <v>1444</v>
      </c>
      <c r="C10" s="1" t="s">
        <v>1445</v>
      </c>
      <c r="D10" s="1" t="s">
        <v>1446</v>
      </c>
      <c r="E10" s="1" t="s">
        <v>1447</v>
      </c>
      <c r="F10" s="1" t="s">
        <v>1448</v>
      </c>
      <c r="G10" s="1" t="s">
        <v>1449</v>
      </c>
      <c r="H10" s="1" t="s">
        <v>1450</v>
      </c>
      <c r="I10" s="1" t="s">
        <v>1421</v>
      </c>
      <c r="J10" s="2"/>
      <c r="K10" s="2"/>
      <c r="L10" s="2"/>
      <c r="M10" s="2"/>
      <c r="N10" s="2"/>
      <c r="O10" s="2"/>
      <c r="P10" s="2"/>
      <c r="Q10" s="2"/>
      <c r="R10" s="2"/>
      <c r="S10" s="2"/>
      <c r="T10" s="2"/>
      <c r="U10" s="2"/>
      <c r="V10" s="2"/>
      <c r="W10" s="2"/>
      <c r="X10" s="2"/>
      <c r="Y10" s="2"/>
      <c r="Z10" s="2"/>
    </row>
    <row r="11">
      <c r="A11" s="1" t="s">
        <v>1451</v>
      </c>
      <c r="B11" s="1" t="s">
        <v>1452</v>
      </c>
      <c r="C11" s="1" t="s">
        <v>1453</v>
      </c>
      <c r="D11" s="1" t="s">
        <v>1454</v>
      </c>
      <c r="E11" s="1" t="s">
        <v>1455</v>
      </c>
      <c r="F11" s="1" t="s">
        <v>1456</v>
      </c>
      <c r="G11" s="1" t="s">
        <v>1457</v>
      </c>
      <c r="H11" s="1" t="s">
        <v>1458</v>
      </c>
      <c r="I11" s="1" t="s">
        <v>1459</v>
      </c>
      <c r="J11" s="2"/>
      <c r="K11" s="2"/>
      <c r="L11" s="2"/>
      <c r="M11" s="2"/>
      <c r="N11" s="2"/>
      <c r="O11" s="2"/>
      <c r="P11" s="2"/>
      <c r="Q11" s="2"/>
      <c r="R11" s="2"/>
      <c r="S11" s="2"/>
      <c r="T11" s="2"/>
      <c r="U11" s="2"/>
      <c r="V11" s="2"/>
      <c r="W11" s="2"/>
      <c r="X11" s="2"/>
      <c r="Y11" s="2"/>
      <c r="Z11" s="2"/>
    </row>
    <row r="12">
      <c r="A12" s="1" t="s">
        <v>1460</v>
      </c>
      <c r="B12" s="1" t="s">
        <v>1461</v>
      </c>
      <c r="C12" s="1" t="s">
        <v>1462</v>
      </c>
      <c r="D12" s="1" t="s">
        <v>1463</v>
      </c>
      <c r="E12" s="1" t="s">
        <v>1464</v>
      </c>
      <c r="F12" s="1" t="s">
        <v>1465</v>
      </c>
      <c r="G12" s="1" t="s">
        <v>1466</v>
      </c>
      <c r="H12" s="1" t="s">
        <v>1467</v>
      </c>
      <c r="I12" s="1" t="s">
        <v>1468</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1474</v>
      </c>
      <c r="G13" s="1" t="s">
        <v>1468</v>
      </c>
      <c r="H13" s="1" t="s">
        <v>1475</v>
      </c>
      <c r="I13" s="1" t="s">
        <v>1476</v>
      </c>
      <c r="J13" s="2"/>
      <c r="K13" s="2"/>
      <c r="L13" s="2"/>
      <c r="M13" s="2"/>
      <c r="N13" s="2"/>
      <c r="O13" s="2"/>
      <c r="P13" s="2"/>
      <c r="Q13" s="2"/>
      <c r="R13" s="2"/>
      <c r="S13" s="2"/>
      <c r="T13" s="2"/>
      <c r="U13" s="2"/>
      <c r="V13" s="2"/>
      <c r="W13" s="2"/>
      <c r="X13" s="2"/>
      <c r="Y13" s="2"/>
      <c r="Z13" s="2"/>
    </row>
    <row r="14">
      <c r="A14" s="1" t="s">
        <v>1477</v>
      </c>
      <c r="B14" s="1" t="s">
        <v>1478</v>
      </c>
      <c r="C14" s="1" t="s">
        <v>1479</v>
      </c>
      <c r="D14" s="1" t="s">
        <v>1480</v>
      </c>
      <c r="E14" s="1" t="s">
        <v>1481</v>
      </c>
      <c r="F14" s="1" t="s">
        <v>1482</v>
      </c>
      <c r="G14" s="1" t="s">
        <v>1483</v>
      </c>
      <c r="H14" s="1" t="s">
        <v>1484</v>
      </c>
      <c r="I14" s="1" t="s">
        <v>1485</v>
      </c>
      <c r="J14" s="2"/>
      <c r="K14" s="2"/>
      <c r="L14" s="2"/>
      <c r="M14" s="2"/>
      <c r="N14" s="2"/>
      <c r="O14" s="2"/>
      <c r="P14" s="2"/>
      <c r="Q14" s="2"/>
      <c r="R14" s="2"/>
      <c r="S14" s="2"/>
      <c r="T14" s="2"/>
      <c r="U14" s="2"/>
      <c r="V14" s="2"/>
      <c r="W14" s="2"/>
      <c r="X14" s="2"/>
      <c r="Y14" s="2"/>
      <c r="Z14" s="2"/>
    </row>
    <row r="15">
      <c r="A15" s="1" t="s">
        <v>1486</v>
      </c>
      <c r="B15" s="1" t="s">
        <v>1388</v>
      </c>
      <c r="C15" s="1" t="s">
        <v>1388</v>
      </c>
      <c r="D15" s="1" t="s">
        <v>1388</v>
      </c>
      <c r="E15" s="1" t="s">
        <v>1388</v>
      </c>
      <c r="F15" s="1" t="s">
        <v>1388</v>
      </c>
      <c r="G15" s="1" t="s">
        <v>1388</v>
      </c>
      <c r="H15" s="1" t="s">
        <v>1388</v>
      </c>
      <c r="I15" s="1" t="s">
        <v>1388</v>
      </c>
      <c r="J15" s="2"/>
      <c r="K15" s="2"/>
      <c r="L15" s="2"/>
      <c r="M15" s="2"/>
      <c r="N15" s="2"/>
      <c r="O15" s="2"/>
      <c r="P15" s="2"/>
      <c r="Q15" s="2"/>
      <c r="R15" s="2"/>
      <c r="S15" s="2"/>
      <c r="T15" s="2"/>
      <c r="U15" s="2"/>
      <c r="V15" s="2"/>
      <c r="W15" s="2"/>
      <c r="X15" s="2"/>
      <c r="Y15" s="2"/>
      <c r="Z15" s="2"/>
    </row>
    <row r="16">
      <c r="A16" s="1" t="s">
        <v>1487</v>
      </c>
      <c r="B16" s="1" t="s">
        <v>1388</v>
      </c>
      <c r="C16" s="1" t="s">
        <v>1388</v>
      </c>
      <c r="D16" s="1" t="s">
        <v>1388</v>
      </c>
      <c r="E16" s="1" t="s">
        <v>1388</v>
      </c>
      <c r="F16" s="1" t="s">
        <v>1388</v>
      </c>
      <c r="G16" s="1" t="s">
        <v>1388</v>
      </c>
      <c r="H16" s="1" t="s">
        <v>1388</v>
      </c>
      <c r="I16" s="1" t="s">
        <v>1388</v>
      </c>
      <c r="J16" s="2"/>
      <c r="K16" s="2"/>
      <c r="L16" s="2"/>
      <c r="M16" s="2"/>
      <c r="N16" s="2"/>
      <c r="O16" s="2"/>
      <c r="P16" s="2"/>
      <c r="Q16" s="2"/>
      <c r="R16" s="2"/>
      <c r="S16" s="2"/>
      <c r="T16" s="2"/>
      <c r="U16" s="2"/>
      <c r="V16" s="2"/>
      <c r="W16" s="2"/>
      <c r="X16" s="2"/>
      <c r="Y16" s="2"/>
      <c r="Z16" s="2"/>
    </row>
    <row r="17">
      <c r="A17" s="1" t="s">
        <v>1488</v>
      </c>
      <c r="B17" s="1" t="s">
        <v>187</v>
      </c>
      <c r="C17" s="1" t="s">
        <v>188</v>
      </c>
      <c r="D17" s="1" t="s">
        <v>200</v>
      </c>
      <c r="E17" s="1" t="s">
        <v>201</v>
      </c>
      <c r="F17" s="1" t="s">
        <v>191</v>
      </c>
      <c r="G17" s="1" t="s">
        <v>1489</v>
      </c>
      <c r="H17" s="1" t="s">
        <v>1490</v>
      </c>
      <c r="I17" s="1" t="s">
        <v>1491</v>
      </c>
      <c r="J17" s="2"/>
      <c r="K17" s="2"/>
      <c r="L17" s="2"/>
      <c r="M17" s="2"/>
      <c r="N17" s="2"/>
      <c r="O17" s="2"/>
      <c r="P17" s="2"/>
      <c r="Q17" s="2"/>
      <c r="R17" s="2"/>
      <c r="S17" s="2"/>
      <c r="T17" s="2"/>
      <c r="U17" s="2"/>
      <c r="V17" s="2"/>
      <c r="W17" s="2"/>
      <c r="X17" s="2"/>
      <c r="Y17" s="2"/>
      <c r="Z17" s="2"/>
    </row>
    <row r="18">
      <c r="A18" s="1" t="s">
        <v>1492</v>
      </c>
      <c r="B18" s="1" t="s">
        <v>1388</v>
      </c>
      <c r="C18" s="1" t="s">
        <v>1388</v>
      </c>
      <c r="D18" s="1" t="s">
        <v>1388</v>
      </c>
      <c r="E18" s="1" t="s">
        <v>1388</v>
      </c>
      <c r="F18" s="1" t="s">
        <v>1388</v>
      </c>
      <c r="G18" s="1" t="s">
        <v>1388</v>
      </c>
      <c r="H18" s="1" t="s">
        <v>1388</v>
      </c>
      <c r="I18" s="1" t="s">
        <v>1388</v>
      </c>
      <c r="J18" s="2"/>
      <c r="K18" s="2"/>
      <c r="L18" s="2"/>
      <c r="M18" s="2"/>
      <c r="N18" s="2"/>
      <c r="O18" s="2"/>
      <c r="P18" s="2"/>
      <c r="Q18" s="2"/>
      <c r="R18" s="2"/>
      <c r="S18" s="2"/>
      <c r="T18" s="2"/>
      <c r="U18" s="2"/>
      <c r="V18" s="2"/>
      <c r="W18" s="2"/>
      <c r="X18" s="2"/>
      <c r="Y18" s="2"/>
      <c r="Z18" s="2"/>
    </row>
    <row r="19">
      <c r="A19" s="1" t="s">
        <v>1493</v>
      </c>
      <c r="B19" s="1" t="s">
        <v>1494</v>
      </c>
      <c r="C19" s="1" t="s">
        <v>1495</v>
      </c>
      <c r="D19" s="1" t="s">
        <v>1496</v>
      </c>
      <c r="E19" s="1" t="s">
        <v>1497</v>
      </c>
      <c r="F19" s="1" t="s">
        <v>1498</v>
      </c>
      <c r="G19" s="1" t="s">
        <v>1499</v>
      </c>
      <c r="H19" s="1" t="s">
        <v>1500</v>
      </c>
      <c r="I19" s="1" t="s">
        <v>1501</v>
      </c>
      <c r="J19" s="2"/>
      <c r="K19" s="2"/>
      <c r="L19" s="2"/>
      <c r="M19" s="2"/>
      <c r="N19" s="2"/>
      <c r="O19" s="2"/>
      <c r="P19" s="2"/>
      <c r="Q19" s="2"/>
      <c r="R19" s="2"/>
      <c r="S19" s="2"/>
      <c r="T19" s="2"/>
      <c r="U19" s="2"/>
      <c r="V19" s="2"/>
      <c r="W19" s="2"/>
      <c r="X19" s="2"/>
      <c r="Y19" s="2"/>
      <c r="Z19" s="2"/>
    </row>
    <row r="20">
      <c r="A20" s="1" t="s">
        <v>1502</v>
      </c>
      <c r="B20" s="1" t="s">
        <v>1503</v>
      </c>
      <c r="C20" s="1" t="s">
        <v>1504</v>
      </c>
      <c r="D20" s="1" t="s">
        <v>1505</v>
      </c>
      <c r="E20" s="1" t="s">
        <v>1506</v>
      </c>
      <c r="F20" s="1" t="s">
        <v>1507</v>
      </c>
      <c r="G20" s="1" t="s">
        <v>1508</v>
      </c>
      <c r="H20" s="1" t="s">
        <v>1509</v>
      </c>
      <c r="I20" s="1" t="s">
        <v>1510</v>
      </c>
      <c r="J20" s="2"/>
      <c r="K20" s="2"/>
      <c r="L20" s="2"/>
      <c r="M20" s="2"/>
      <c r="N20" s="2"/>
      <c r="O20" s="2"/>
      <c r="P20" s="2"/>
      <c r="Q20" s="2"/>
      <c r="R20" s="2"/>
      <c r="S20" s="2"/>
      <c r="T20" s="2"/>
      <c r="U20" s="2"/>
      <c r="V20" s="2"/>
      <c r="W20" s="2"/>
      <c r="X20" s="2"/>
      <c r="Y20" s="2"/>
      <c r="Z20" s="2"/>
    </row>
    <row r="21" ht="15.75" customHeight="1">
      <c r="A21" s="1" t="s">
        <v>1511</v>
      </c>
      <c r="B21" s="1" t="s">
        <v>1512</v>
      </c>
      <c r="C21" s="1" t="s">
        <v>1513</v>
      </c>
      <c r="D21" s="1" t="s">
        <v>1514</v>
      </c>
      <c r="E21" s="1" t="s">
        <v>1515</v>
      </c>
      <c r="F21" s="1" t="s">
        <v>1516</v>
      </c>
      <c r="G21" s="1" t="s">
        <v>1517</v>
      </c>
      <c r="H21" s="1" t="s">
        <v>1518</v>
      </c>
      <c r="I21" s="1" t="s">
        <v>1519</v>
      </c>
      <c r="J21" s="2"/>
      <c r="K21" s="2"/>
      <c r="L21" s="2"/>
      <c r="M21" s="2"/>
      <c r="N21" s="2"/>
      <c r="O21" s="2"/>
      <c r="P21" s="2"/>
      <c r="Q21" s="2"/>
      <c r="R21" s="2"/>
      <c r="S21" s="2"/>
      <c r="T21" s="2"/>
      <c r="U21" s="2"/>
      <c r="V21" s="2"/>
      <c r="W21" s="2"/>
      <c r="X21" s="2"/>
      <c r="Y21" s="2"/>
      <c r="Z21" s="2"/>
    </row>
    <row r="22" ht="15.75" customHeight="1">
      <c r="A22" s="1" t="s">
        <v>1520</v>
      </c>
      <c r="B22" s="1" t="s">
        <v>1521</v>
      </c>
      <c r="C22" s="1" t="s">
        <v>1522</v>
      </c>
      <c r="D22" s="1" t="s">
        <v>1523</v>
      </c>
      <c r="E22" s="1" t="s">
        <v>1524</v>
      </c>
      <c r="F22" s="1" t="s">
        <v>1525</v>
      </c>
      <c r="G22" s="1" t="s">
        <v>1526</v>
      </c>
      <c r="H22" s="1" t="s">
        <v>1527</v>
      </c>
      <c r="I22" s="1" t="s">
        <v>1528</v>
      </c>
      <c r="J22" s="2"/>
      <c r="K22" s="2"/>
      <c r="L22" s="2"/>
      <c r="M22" s="2"/>
      <c r="N22" s="2"/>
      <c r="O22" s="2"/>
      <c r="P22" s="2"/>
      <c r="Q22" s="2"/>
      <c r="R22" s="2"/>
      <c r="S22" s="2"/>
      <c r="T22" s="2"/>
      <c r="U22" s="2"/>
      <c r="V22" s="2"/>
      <c r="W22" s="2"/>
      <c r="X22" s="2"/>
      <c r="Y22" s="2"/>
      <c r="Z22" s="2"/>
    </row>
    <row r="23" ht="15.75" customHeight="1">
      <c r="A23" s="1" t="s">
        <v>1529</v>
      </c>
      <c r="B23" s="1" t="s">
        <v>1530</v>
      </c>
      <c r="C23" s="1" t="s">
        <v>1531</v>
      </c>
      <c r="D23" s="1" t="s">
        <v>1532</v>
      </c>
      <c r="E23" s="1" t="s">
        <v>1533</v>
      </c>
      <c r="F23" s="1" t="s">
        <v>1534</v>
      </c>
      <c r="G23" s="1" t="s">
        <v>1535</v>
      </c>
      <c r="H23" s="1" t="s">
        <v>1536</v>
      </c>
      <c r="I23" s="1" t="s">
        <v>1537</v>
      </c>
      <c r="J23" s="2"/>
      <c r="K23" s="2"/>
      <c r="L23" s="2"/>
      <c r="M23" s="2"/>
      <c r="N23" s="2"/>
      <c r="O23" s="2"/>
      <c r="P23" s="2"/>
      <c r="Q23" s="2"/>
      <c r="R23" s="2"/>
      <c r="S23" s="2"/>
      <c r="T23" s="2"/>
      <c r="U23" s="2"/>
      <c r="V23" s="2"/>
      <c r="W23" s="2"/>
      <c r="X23" s="2"/>
      <c r="Y23" s="2"/>
      <c r="Z23" s="2"/>
    </row>
    <row r="24" ht="15.75" customHeight="1">
      <c r="A24" s="1" t="s">
        <v>1538</v>
      </c>
      <c r="B24" s="1" t="s">
        <v>1539</v>
      </c>
      <c r="C24" s="1" t="s">
        <v>1540</v>
      </c>
      <c r="D24" s="1" t="s">
        <v>1541</v>
      </c>
      <c r="E24" s="1" t="s">
        <v>1542</v>
      </c>
      <c r="F24" s="1" t="s">
        <v>1543</v>
      </c>
      <c r="G24" s="1" t="s">
        <v>1031</v>
      </c>
      <c r="H24" s="1" t="s">
        <v>1031</v>
      </c>
      <c r="I24" s="1" t="s">
        <v>1031</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1388</v>
      </c>
      <c r="I25" s="1" t="s">
        <v>1388</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11</v>
      </c>
      <c r="C6" s="2"/>
      <c r="D6" s="2"/>
      <c r="E6" s="2"/>
      <c r="F6" s="2"/>
      <c r="G6" s="2"/>
      <c r="H6" s="2"/>
      <c r="I6" s="2"/>
      <c r="J6" s="2"/>
      <c r="K6" s="2"/>
      <c r="L6" s="2"/>
      <c r="M6" s="2"/>
      <c r="N6" s="2"/>
      <c r="O6" s="2"/>
      <c r="P6" s="2"/>
      <c r="Q6" s="2"/>
      <c r="R6" s="2"/>
      <c r="S6" s="2"/>
      <c r="T6" s="2"/>
      <c r="U6" s="2"/>
      <c r="V6" s="2"/>
      <c r="W6" s="2"/>
      <c r="X6" s="2"/>
      <c r="Y6" s="2"/>
      <c r="Z6" s="2"/>
    </row>
    <row r="7">
      <c r="A7" s="3" t="s">
        <v>1566</v>
      </c>
      <c r="B7" s="1" t="s">
        <v>1567</v>
      </c>
      <c r="C7" s="2"/>
      <c r="D7" s="2"/>
      <c r="E7" s="2"/>
      <c r="F7" s="2"/>
      <c r="G7" s="2"/>
      <c r="H7" s="2"/>
      <c r="I7" s="2"/>
      <c r="J7" s="2"/>
      <c r="K7" s="2"/>
      <c r="L7" s="2"/>
      <c r="M7" s="2"/>
      <c r="N7" s="2"/>
      <c r="O7" s="2"/>
      <c r="P7" s="2"/>
      <c r="Q7" s="2"/>
      <c r="R7" s="2"/>
      <c r="S7" s="2"/>
      <c r="T7" s="2"/>
      <c r="U7" s="2"/>
      <c r="V7" s="2"/>
      <c r="W7" s="2"/>
      <c r="X7" s="2"/>
      <c r="Y7" s="2"/>
      <c r="Z7" s="2"/>
    </row>
    <row r="8">
      <c r="A8" s="3" t="s">
        <v>1568</v>
      </c>
      <c r="B8" s="4" t="s">
        <v>1569</v>
      </c>
      <c r="C8" s="2"/>
      <c r="D8" s="2"/>
      <c r="E8" s="2"/>
      <c r="F8" s="2"/>
      <c r="G8" s="2"/>
      <c r="H8" s="2"/>
      <c r="I8" s="2"/>
      <c r="J8" s="2"/>
      <c r="K8" s="2"/>
      <c r="L8" s="2"/>
      <c r="M8" s="2"/>
      <c r="N8" s="2"/>
      <c r="O8" s="2"/>
      <c r="P8" s="2"/>
      <c r="Q8" s="2"/>
      <c r="R8" s="2"/>
      <c r="S8" s="2"/>
      <c r="T8" s="2"/>
      <c r="U8" s="2"/>
      <c r="V8" s="2"/>
      <c r="W8" s="2"/>
      <c r="X8" s="2"/>
      <c r="Y8" s="2"/>
      <c r="Z8" s="2"/>
    </row>
    <row r="9">
      <c r="A9" s="3" t="s">
        <v>1570</v>
      </c>
      <c r="B9" s="1" t="s">
        <v>1571</v>
      </c>
      <c r="C9" s="2"/>
      <c r="D9" s="2"/>
      <c r="E9" s="2"/>
      <c r="F9" s="2"/>
      <c r="G9" s="2"/>
      <c r="H9" s="2"/>
      <c r="I9" s="2"/>
      <c r="J9" s="2"/>
      <c r="K9" s="2"/>
      <c r="L9" s="2"/>
      <c r="M9" s="2"/>
      <c r="N9" s="2"/>
      <c r="O9" s="2"/>
      <c r="P9" s="2"/>
      <c r="Q9" s="2"/>
      <c r="R9" s="2"/>
      <c r="S9" s="2"/>
      <c r="T9" s="2"/>
      <c r="U9" s="2"/>
      <c r="V9" s="2"/>
      <c r="W9" s="2"/>
      <c r="X9" s="2"/>
      <c r="Y9" s="2"/>
      <c r="Z9" s="2"/>
    </row>
    <row r="10">
      <c r="A10" s="3" t="s">
        <v>1572</v>
      </c>
      <c r="B10" s="1" t="s">
        <v>1573</v>
      </c>
      <c r="C10" s="2"/>
      <c r="D10" s="2"/>
      <c r="E10" s="2"/>
      <c r="F10" s="2"/>
      <c r="G10" s="2"/>
      <c r="H10" s="2"/>
      <c r="I10" s="2"/>
      <c r="J10" s="2"/>
      <c r="K10" s="2"/>
      <c r="L10" s="2"/>
      <c r="M10" s="2"/>
      <c r="N10" s="2"/>
      <c r="O10" s="2"/>
      <c r="P10" s="2"/>
      <c r="Q10" s="2"/>
      <c r="R10" s="2"/>
      <c r="S10" s="2"/>
      <c r="T10" s="2"/>
      <c r="U10" s="2"/>
      <c r="V10" s="2"/>
      <c r="W10" s="2"/>
      <c r="X10" s="2"/>
      <c r="Y10" s="2"/>
      <c r="Z10" s="2"/>
    </row>
    <row r="11">
      <c r="A11" s="3" t="s">
        <v>1574</v>
      </c>
      <c r="B11" s="1" t="s">
        <v>1571</v>
      </c>
      <c r="C11" s="2"/>
      <c r="D11" s="2"/>
      <c r="E11" s="2"/>
      <c r="F11" s="2"/>
      <c r="G11" s="2"/>
      <c r="H11" s="2"/>
      <c r="I11" s="2"/>
      <c r="J11" s="2"/>
      <c r="K11" s="2"/>
      <c r="L11" s="2"/>
      <c r="M11" s="2"/>
      <c r="N11" s="2"/>
      <c r="O11" s="2"/>
      <c r="P11" s="2"/>
      <c r="Q11" s="2"/>
      <c r="R11" s="2"/>
      <c r="S11" s="2"/>
      <c r="T11" s="2"/>
      <c r="U11" s="2"/>
      <c r="V11" s="2"/>
      <c r="W11" s="2"/>
      <c r="X11" s="2"/>
      <c r="Y11" s="2"/>
      <c r="Z11" s="2"/>
    </row>
    <row r="12">
      <c r="A12" s="3" t="s">
        <v>1575</v>
      </c>
      <c r="B12" s="1" t="s">
        <v>1576</v>
      </c>
      <c r="C12" s="2"/>
      <c r="D12" s="2"/>
      <c r="E12" s="2"/>
      <c r="F12" s="2"/>
      <c r="G12" s="2"/>
      <c r="H12" s="2"/>
      <c r="I12" s="2"/>
      <c r="J12" s="2"/>
      <c r="K12" s="2"/>
      <c r="L12" s="2"/>
      <c r="M12" s="2"/>
      <c r="N12" s="2"/>
      <c r="O12" s="2"/>
      <c r="P12" s="2"/>
      <c r="Q12" s="2"/>
      <c r="R12" s="2"/>
      <c r="S12" s="2"/>
      <c r="T12" s="2"/>
      <c r="U12" s="2"/>
      <c r="V12" s="2"/>
      <c r="W12" s="2"/>
      <c r="X12" s="2"/>
      <c r="Y12" s="2"/>
      <c r="Z12" s="2"/>
    </row>
    <row r="13">
      <c r="A13" s="3" t="s">
        <v>1577</v>
      </c>
      <c r="B13" s="1" t="s">
        <v>1578</v>
      </c>
      <c r="C13" s="2"/>
      <c r="D13" s="2"/>
      <c r="E13" s="2"/>
      <c r="F13" s="2"/>
      <c r="G13" s="2"/>
      <c r="H13" s="2"/>
      <c r="I13" s="2"/>
      <c r="J13" s="2"/>
      <c r="K13" s="2"/>
      <c r="L13" s="2"/>
      <c r="M13" s="2"/>
      <c r="N13" s="2"/>
      <c r="O13" s="2"/>
      <c r="P13" s="2"/>
      <c r="Q13" s="2"/>
      <c r="R13" s="2"/>
      <c r="S13" s="2"/>
      <c r="T13" s="2"/>
      <c r="U13" s="2"/>
      <c r="V13" s="2"/>
      <c r="W13" s="2"/>
      <c r="X13" s="2"/>
      <c r="Y13" s="2"/>
      <c r="Z13" s="2"/>
    </row>
    <row r="14">
      <c r="A14" s="3" t="s">
        <v>1579</v>
      </c>
      <c r="B14" s="1" t="s">
        <v>1576</v>
      </c>
      <c r="C14" s="2"/>
      <c r="D14" s="2"/>
      <c r="E14" s="2"/>
      <c r="F14" s="2"/>
      <c r="G14" s="2"/>
      <c r="H14" s="2"/>
      <c r="I14" s="2"/>
      <c r="J14" s="2"/>
      <c r="K14" s="2"/>
      <c r="L14" s="2"/>
      <c r="M14" s="2"/>
      <c r="N14" s="2"/>
      <c r="O14" s="2"/>
      <c r="P14" s="2"/>
      <c r="Q14" s="2"/>
      <c r="R14" s="2"/>
      <c r="S14" s="2"/>
      <c r="T14" s="2"/>
      <c r="U14" s="2"/>
      <c r="V14" s="2"/>
      <c r="W14" s="2"/>
      <c r="X14" s="2"/>
      <c r="Y14" s="2"/>
      <c r="Z14" s="2"/>
    </row>
    <row r="15">
      <c r="A15" s="3" t="s">
        <v>1580</v>
      </c>
      <c r="B15" s="1" t="s">
        <v>1581</v>
      </c>
      <c r="C15" s="2"/>
      <c r="D15" s="2"/>
      <c r="E15" s="2"/>
      <c r="F15" s="2"/>
      <c r="G15" s="2"/>
      <c r="H15" s="2"/>
      <c r="I15" s="2"/>
      <c r="J15" s="2"/>
      <c r="K15" s="2"/>
      <c r="L15" s="2"/>
      <c r="M15" s="2"/>
      <c r="N15" s="2"/>
      <c r="O15" s="2"/>
      <c r="P15" s="2"/>
      <c r="Q15" s="2"/>
      <c r="R15" s="2"/>
      <c r="S15" s="2"/>
      <c r="T15" s="2"/>
      <c r="U15" s="2"/>
      <c r="V15" s="2"/>
      <c r="W15" s="2"/>
      <c r="X15" s="2"/>
      <c r="Y15" s="2"/>
      <c r="Z15" s="2"/>
    </row>
    <row r="16">
      <c r="A16" s="3" t="s">
        <v>1582</v>
      </c>
      <c r="B16" s="1">
        <v>10200.0</v>
      </c>
      <c r="C16" s="2"/>
      <c r="D16" s="2"/>
      <c r="E16" s="2"/>
      <c r="F16" s="2"/>
      <c r="G16" s="2"/>
      <c r="H16" s="2"/>
      <c r="I16" s="2"/>
      <c r="J16" s="2"/>
      <c r="K16" s="2"/>
      <c r="L16" s="2"/>
      <c r="M16" s="2"/>
      <c r="N16" s="2"/>
      <c r="O16" s="2"/>
      <c r="P16" s="2"/>
      <c r="Q16" s="2"/>
      <c r="R16" s="2"/>
      <c r="S16" s="2"/>
      <c r="T16" s="2"/>
      <c r="U16" s="2"/>
      <c r="V16" s="2"/>
      <c r="W16" s="2"/>
      <c r="X16" s="2"/>
      <c r="Y16" s="2"/>
      <c r="Z16" s="2"/>
    </row>
    <row r="17">
      <c r="A17" s="3" t="s">
        <v>1583</v>
      </c>
      <c r="B17" s="1" t="s">
        <v>1584</v>
      </c>
      <c r="C17" s="2"/>
      <c r="D17" s="2"/>
      <c r="E17" s="2"/>
      <c r="F17" s="2"/>
      <c r="G17" s="2"/>
      <c r="H17" s="2"/>
      <c r="I17" s="2"/>
      <c r="J17" s="2"/>
      <c r="K17" s="2"/>
      <c r="L17" s="2"/>
      <c r="M17" s="2"/>
      <c r="N17" s="2"/>
      <c r="O17" s="2"/>
      <c r="P17" s="2"/>
      <c r="Q17" s="2"/>
      <c r="R17" s="2"/>
      <c r="S17" s="2"/>
      <c r="T17" s="2"/>
      <c r="U17" s="2"/>
      <c r="V17" s="2"/>
      <c r="W17" s="2"/>
      <c r="X17" s="2"/>
      <c r="Y17" s="2"/>
      <c r="Z17" s="2"/>
    </row>
    <row r="18">
      <c r="A18" s="3" t="s">
        <v>1585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1586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1594</v>
      </c>
      <c r="B27" s="1">
        <v>21.51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1595</v>
      </c>
      <c r="B28" s="1">
        <v>23.0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1596</v>
      </c>
      <c r="B29" s="1">
        <v>22.4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1597</v>
      </c>
      <c r="B30" s="1">
        <v>23.78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1598</v>
      </c>
      <c r="B31" s="1">
        <v>21.51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1599</v>
      </c>
      <c r="B32" s="1">
        <v>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1600</v>
      </c>
      <c r="B33" s="1">
        <v>22.4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1601</v>
      </c>
      <c r="B34" s="1">
        <v>23.78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1602</v>
      </c>
      <c r="B35" s="1">
        <v>2.049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1603</v>
      </c>
      <c r="B36" s="1">
        <v>12.090708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1604</v>
      </c>
      <c r="B37" s="1">
        <v>4727603.0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1605</v>
      </c>
      <c r="B38" s="1">
        <v>4727603.0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1606</v>
      </c>
      <c r="B39" s="1">
        <v>5236455.0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1607</v>
      </c>
      <c r="B40" s="1">
        <v>2510620.0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1608</v>
      </c>
      <c r="B41" s="1">
        <v>2510620.0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1609</v>
      </c>
      <c r="B42" s="1">
        <v>23.6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1610</v>
      </c>
      <c r="B43" s="1">
        <v>23.8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1611</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1612</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1613</v>
      </c>
      <c r="B46" s="1">
        <v>2.79526656E9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1614</v>
      </c>
      <c r="B47" s="1">
        <v>18.7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1615</v>
      </c>
      <c r="B48" s="1">
        <v>50.84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1616</v>
      </c>
      <c r="B49" s="1">
        <v>0.5828329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1617</v>
      </c>
      <c r="B50" s="1">
        <v>21.273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1618</v>
      </c>
      <c r="B51" s="1">
        <v>32.64465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1619</v>
      </c>
      <c r="B52" s="1" t="s">
        <v>1620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1621</v>
      </c>
      <c r="B53" s="1">
        <v>6.087277056E9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1622</v>
      </c>
      <c r="B54" s="1">
        <v>-0.074439995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1623</v>
      </c>
      <c r="B55" s="1">
        <v>1.15119202E8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1624</v>
      </c>
      <c r="B56" s="1">
        <v>1.17894E8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1625</v>
      </c>
      <c r="B57" s="1">
        <v>9118536.0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1626</v>
      </c>
      <c r="B58" s="1">
        <v>8832468.0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1629</v>
      </c>
      <c r="B61" s="1">
        <v>0.0773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1630</v>
      </c>
      <c r="B62" s="1">
        <v>0.02279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1631</v>
      </c>
      <c r="B63" s="1">
        <v>0.83987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1632</v>
      </c>
      <c r="B64" s="1">
        <v>2.04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1633</v>
      </c>
      <c r="B65" s="1">
        <v>0.0791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1634</v>
      </c>
      <c r="B66" s="1">
        <v>1.17894E8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1635</v>
      </c>
      <c r="B67" s="1">
        <v>12.595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1636</v>
      </c>
      <c r="B68" s="1">
        <v>1.8824929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1637</v>
      </c>
      <c r="B69" s="1">
        <v>1.7117568E9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1638</v>
      </c>
      <c r="B70" s="1">
        <v>1.7432928E9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1639</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1640</v>
      </c>
      <c r="B72" s="1">
        <v>-0.733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1641</v>
      </c>
      <c r="B73" s="1">
        <v>-3.57E8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1642</v>
      </c>
      <c r="B74" s="1">
        <v>-3.05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1643</v>
      </c>
      <c r="B75" s="1">
        <v>2.18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v>1.269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1645</v>
      </c>
      <c r="B77" s="1">
        <v>15.608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1646</v>
      </c>
      <c r="B78" s="1">
        <v>-0.5326237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1648</v>
      </c>
      <c r="B80" s="1" t="s">
        <v>1649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1650</v>
      </c>
      <c r="B81" s="1" t="s">
        <v>1651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1654</v>
      </c>
      <c r="B84" s="1" t="s">
        <v>1655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t="s">
        <v>1655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v>1.3239594E9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t="s">
        <v>1659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1660</v>
      </c>
      <c r="B88" s="1" t="s">
        <v>1661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t="s">
        <v>1663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1664</v>
      </c>
      <c r="B90" s="1" t="s">
        <v>1665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1667</v>
      </c>
      <c r="B92" s="1">
        <v>23.71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v>52.11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1669</v>
      </c>
      <c r="B94" s="1">
        <v>19.0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1670</v>
      </c>
      <c r="B95" s="1">
        <v>27.674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v>23.0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v>2.47059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1673</v>
      </c>
      <c r="B98" s="1" t="s">
        <v>1674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v>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1676</v>
      </c>
      <c r="B100" s="1">
        <v>1.82E8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v>1.544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1678</v>
      </c>
      <c r="B102" s="1">
        <v>3.9E8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1679</v>
      </c>
      <c r="B103" s="1">
        <v>3.472E9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v>0.293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1681</v>
      </c>
      <c r="B105" s="1">
        <v>0.931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1682</v>
      </c>
      <c r="B106" s="1">
        <v>4.796000256E9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1683</v>
      </c>
      <c r="B107" s="1">
        <v>233.647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1684</v>
      </c>
      <c r="B108" s="1">
        <v>40.829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1685</v>
      </c>
      <c r="B109" s="1">
        <v>0.01759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1686</v>
      </c>
      <c r="B110" s="1">
        <v>-0.20954001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1687</v>
      </c>
      <c r="B111" s="1">
        <v>5.38124992E8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1688</v>
      </c>
      <c r="B112" s="1">
        <v>5.39E8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1689</v>
      </c>
      <c r="B113" s="1">
        <v>-0.74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1690</v>
      </c>
      <c r="B114" s="1">
        <v>-0.164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1691</v>
      </c>
      <c r="B115" s="1">
        <v>0.64178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1692</v>
      </c>
      <c r="B116" s="1">
        <v>0.08132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1693</v>
      </c>
      <c r="B117" s="1">
        <v>0.014830001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1694</v>
      </c>
      <c r="B118" s="1" t="s">
        <v>1620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1695</v>
      </c>
      <c r="B119" s="1">
        <v>0.8338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377.0</v>
      </c>
      <c r="C3" s="1">
        <v>744.0</v>
      </c>
      <c r="D3" s="1">
        <v>674.0</v>
      </c>
      <c r="E3" s="1">
        <v>853.0</v>
      </c>
      <c r="F3" s="1">
        <v>345.0</v>
      </c>
      <c r="G3" s="1">
        <v>665.0</v>
      </c>
      <c r="H3" s="1">
        <v>658.0</v>
      </c>
      <c r="I3" s="1">
        <v>438.0</v>
      </c>
      <c r="J3" s="1">
        <v>539.0</v>
      </c>
      <c r="K3" s="1">
        <v>342.0</v>
      </c>
      <c r="L3" s="1">
        <f>IF(K3*FORECAST(L2,B3:K3,B2:K2)&gt;0,FORECAST(L2,B3:K3,B2:K2),K3)*$X$1</f>
        <v>457</v>
      </c>
      <c r="M3" s="1">
        <f>IF(L3*FORECAST(M2,B3:L3,B2:L2)&gt;0,FORECAST(M2,B3:L3,B2:L2),L3)*$X$1</f>
        <v>437.6363636</v>
      </c>
      <c r="N3" s="1">
        <f>IF(M3*FORECAST(N2,B3:M3,B2:M2)&gt;0,FORECAST(N2,B3:M3,B2:M2),M3)*$X$1</f>
        <v>418.2727273</v>
      </c>
      <c r="O3" s="1">
        <f>IF(N3*FORECAST(O2,B3:N3,B2:N2)&gt;0,FORECAST(O2,B3:N3,B2:N2),N3)*$X$1</f>
        <v>398.9090909</v>
      </c>
      <c r="P3" s="1">
        <f>IF(O3*FORECAST(P2,B3:O3,B2:O2)&gt;0,FORECAST(P2,B3:O3,B2:O2),O3)*$X$1</f>
        <v>379.5454545</v>
      </c>
      <c r="Q3" s="1">
        <f>IF(P3*FORECAST(Q2,B3:P3,B2:P2)&gt;0,FORECAST(Q2,B3:P3,B2:P2),P3)*$X$1</f>
        <v>360.1818182</v>
      </c>
      <c r="R3" s="1">
        <f>IF(Q3*FORECAST(R2,B3:Q3,B2:Q2)&gt;0,FORECAST(R2,B3:Q3,B2:Q2),Q3)*$X$1</f>
        <v>340.8181818</v>
      </c>
      <c r="S3" s="5">
        <f>IF(R3*FORECAST(S2,B3:R3,B2:R2)&gt;0,FORECAST(S2,B3:R3,B2:R2),R3)*$X$1</f>
        <v>321.4545455</v>
      </c>
      <c r="T3" s="5">
        <f>IF(S3*FORECAST(T2,B3:S3,B2:S2)&gt;0,FORECAST(T2,B3:S3,B2:S2),S3)*$X$1</f>
        <v>302.0909091</v>
      </c>
      <c r="U3" s="5">
        <f>IF(T3*FORECAST(U2,B3:T3,B2:T2)&gt;0,FORECAST(U2,B3:T3,B2:T2),T3)*$X$1</f>
        <v>282.7272727</v>
      </c>
      <c r="V3" s="5">
        <f>IF(U3*FORECAST(V2,B3:U3,B2:U2)&gt;0,FORECAST(V2,B3:U3,B2:U2),U3)*$X$1</f>
        <v>263.3636364</v>
      </c>
      <c r="W3" s="5">
        <f>IF(V3*FORECAST(W2,B3:V3,B2:V2)&gt;0,FORECAST(W2,B3:V3,B2:V2),V3)*$X$1</f>
        <v>244</v>
      </c>
      <c r="X3" s="2"/>
      <c r="Y3" s="2"/>
      <c r="Z3" s="2"/>
    </row>
    <row r="4">
      <c r="A4" s="3" t="s">
        <v>138</v>
      </c>
      <c r="B4" s="1">
        <v>-979.0</v>
      </c>
      <c r="C4" s="1">
        <v>-700.0</v>
      </c>
      <c r="D4" s="1">
        <v>-94.0</v>
      </c>
      <c r="E4" s="1">
        <v>711.0</v>
      </c>
      <c r="F4" s="1">
        <v>2390.0</v>
      </c>
      <c r="G4" s="1">
        <v>3780.0</v>
      </c>
      <c r="H4" s="1">
        <v>3220.0</v>
      </c>
      <c r="I4" s="1">
        <v>2870.0</v>
      </c>
      <c r="J4" s="1">
        <v>3360.0</v>
      </c>
      <c r="K4" s="1">
        <v>3380.0</v>
      </c>
      <c r="L4" s="2"/>
      <c r="M4" s="2"/>
      <c r="N4" s="2"/>
      <c r="O4" s="2"/>
      <c r="P4" s="2"/>
      <c r="Q4" s="2"/>
      <c r="R4" s="2"/>
      <c r="S4" s="2"/>
      <c r="T4" s="2"/>
      <c r="U4" s="2"/>
      <c r="V4" s="2"/>
      <c r="W4" s="2"/>
      <c r="X4" s="2"/>
      <c r="Y4" s="2"/>
      <c r="Z4" s="2"/>
    </row>
    <row r="5">
      <c r="A5" s="3" t="s">
        <v>1696</v>
      </c>
      <c r="B5" s="1">
        <v>206.0</v>
      </c>
      <c r="C5" s="1">
        <v>189.0</v>
      </c>
      <c r="D5" s="1">
        <v>168.0</v>
      </c>
      <c r="E5" s="1">
        <v>155.0</v>
      </c>
      <c r="F5" s="1">
        <v>152.0</v>
      </c>
      <c r="G5" s="1">
        <v>151.0</v>
      </c>
      <c r="H5" s="1">
        <v>150.0</v>
      </c>
      <c r="I5" s="1">
        <v>152.0</v>
      </c>
      <c r="J5" s="1">
        <v>134.0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(1+0.02)/(0.0744-0.02)</f>
        <v>4575</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NPV(0.0744,M3:W3)</f>
        <v>2601.502016</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NPV(0.0744,M16:W16)</f>
        <v>2077.615143</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4679.117159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3380.0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1299.117159</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11.10356547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881.0</v>
      </c>
      <c r="C3" s="1">
        <v>838.0</v>
      </c>
      <c r="D3" s="1">
        <v>552.0</v>
      </c>
      <c r="E3" s="1">
        <v>592.0</v>
      </c>
      <c r="F3" s="1">
        <v>542.0</v>
      </c>
      <c r="G3" s="1">
        <v>-225.0</v>
      </c>
      <c r="H3" s="1">
        <v>-63.0</v>
      </c>
      <c r="I3" s="1">
        <v>823.0</v>
      </c>
      <c r="J3" s="1">
        <v>619.0</v>
      </c>
      <c r="K3" s="1">
        <v>-229.0</v>
      </c>
      <c r="L3" s="1">
        <f>IF(K3*FORECAST(L2,B3:K3,B2:K2)&gt;0,FORECAST(L2,B3:K3,B2:K2),K3)*$X$1</f>
        <v>-229</v>
      </c>
      <c r="M3" s="1">
        <f>IF(L3*FORECAST(M2,B3:L3,B2:L2)&gt;0,FORECAST(M2,B3:L3,B2:L2),L3)*$X$1</f>
        <v>-159.5454545</v>
      </c>
      <c r="N3" s="1">
        <f>IF(M3*FORECAST(N2,B3:M3,B2:M2)&gt;0,FORECAST(N2,B3:M3,B2:M2),M3)*$X$1</f>
        <v>-248.2727273</v>
      </c>
      <c r="O3" s="1">
        <f>IF(N3*FORECAST(O2,B3:N3,B2:N2)&gt;0,FORECAST(O2,B3:N3,B2:N2),N3)*$X$1</f>
        <v>-337</v>
      </c>
      <c r="P3" s="1">
        <f>IF(O3*FORECAST(P2,B3:O3,B2:O2)&gt;0,FORECAST(P2,B3:O3,B2:O2),O3)*$X$1</f>
        <v>-425.7272727</v>
      </c>
      <c r="Q3" s="1">
        <f>IF(P3*FORECAST(Q2,B3:P3,B2:P2)&gt;0,FORECAST(Q2,B3:P3,B2:P2),P3)*$X$1</f>
        <v>-514.4545455</v>
      </c>
      <c r="R3" s="1">
        <f>IF(Q3*FORECAST(R2,B3:Q3,B2:Q2)&gt;0,FORECAST(R2,B3:Q3,B2:Q2),Q3)*$X$1</f>
        <v>-603.1818182</v>
      </c>
      <c r="S3" s="5">
        <f>IF(R3*FORECAST(S2,B3:R3,B2:R2)&gt;0,FORECAST(S2,B3:R3,B2:R2),R3)*$X$1</f>
        <v>-691.9090909</v>
      </c>
      <c r="T3" s="5">
        <f>IF(S3*FORECAST(T2,B3:S3,B2:S2)&gt;0,FORECAST(T2,B3:S3,B2:S2),S3)*$X$1</f>
        <v>-780.6363636</v>
      </c>
      <c r="U3" s="5">
        <f>IF(T3*FORECAST(U2,B3:T3,B2:T2)&gt;0,FORECAST(U2,B3:T3,B2:T2),T3)*$X$1</f>
        <v>-869.3636364</v>
      </c>
      <c r="V3" s="5">
        <f>IF(U3*FORECAST(V2,B3:U3,B2:U2)&gt;0,FORECAST(V2,B3:U3,B2:U2),U3)*$X$1</f>
        <v>-958.0909091</v>
      </c>
      <c r="W3" s="5">
        <f>IF(V3*FORECAST(W2,B3:V3,B2:V2)&gt;0,FORECAST(W2,B3:V3,B2:V2),V3)*$X$1</f>
        <v>-1046.818182</v>
      </c>
      <c r="X3" s="2"/>
      <c r="Y3" s="2"/>
      <c r="Z3" s="2"/>
    </row>
    <row r="4">
      <c r="A4" s="3" t="s">
        <v>138</v>
      </c>
      <c r="B4" s="1">
        <v>-979.0</v>
      </c>
      <c r="C4" s="1">
        <v>-700.0</v>
      </c>
      <c r="D4" s="1">
        <v>-94.0</v>
      </c>
      <c r="E4" s="1">
        <v>711.0</v>
      </c>
      <c r="F4" s="1">
        <v>2390.0</v>
      </c>
      <c r="G4" s="1">
        <v>3780.0</v>
      </c>
      <c r="H4" s="1">
        <v>3220.0</v>
      </c>
      <c r="I4" s="1">
        <v>2870.0</v>
      </c>
      <c r="J4" s="1">
        <v>3360.0</v>
      </c>
      <c r="K4" s="1">
        <v>3380.0</v>
      </c>
      <c r="L4" s="2"/>
      <c r="M4" s="2"/>
      <c r="N4" s="2"/>
      <c r="O4" s="2"/>
      <c r="P4" s="2"/>
      <c r="Q4" s="2"/>
      <c r="R4" s="2"/>
      <c r="S4" s="2"/>
      <c r="T4" s="2"/>
      <c r="U4" s="2"/>
      <c r="V4" s="2"/>
      <c r="W4" s="2"/>
      <c r="X4" s="2"/>
      <c r="Y4" s="2"/>
      <c r="Z4" s="2"/>
    </row>
    <row r="5">
      <c r="A5" s="3" t="s">
        <v>1696</v>
      </c>
      <c r="B5" s="1">
        <v>206.0</v>
      </c>
      <c r="C5" s="1">
        <v>189.0</v>
      </c>
      <c r="D5" s="1">
        <v>168.0</v>
      </c>
      <c r="E5" s="1">
        <v>155.0</v>
      </c>
      <c r="F5" s="1">
        <v>152.0</v>
      </c>
      <c r="G5" s="1">
        <v>151.0</v>
      </c>
      <c r="H5" s="1">
        <v>150.0</v>
      </c>
      <c r="I5" s="1">
        <v>152.0</v>
      </c>
      <c r="J5" s="1">
        <v>134.0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(1+0.02)/(0.0744-0.02)</f>
        <v>-19627.84091</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NPV(0.0744,M3:W3)</f>
        <v>-3963.224788</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NPV(0.0744,M16:W16)</f>
        <v>-8913.464373</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-12876.68916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3380.0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-16256.68916</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-138.9460612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-19627.84091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