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<sst xmlns="http://schemas.openxmlformats.org/spreadsheetml/2006/main" count="2018" uniqueCount="1632">
  <si>
    <t>ticker</t>
  </si>
  <si>
    <t>CPK</t>
  </si>
  <si>
    <t>nombre</t>
  </si>
  <si>
    <t>CHESAPEAKE UTILITIES CORP</t>
  </si>
  <si>
    <t>empresa</t>
  </si>
  <si>
    <t>Natural Gas Utilities</t>
  </si>
  <si>
    <t>Open</t>
  </si>
  <si>
    <t>Target Price</t>
  </si>
  <si>
    <t>Upside</t>
  </si>
  <si>
    <t>-111.20%</t>
  </si>
  <si>
    <t>Country</t>
  </si>
  <si>
    <t>United States</t>
  </si>
  <si>
    <t>Market Cap</t>
  </si>
  <si>
    <t>Book Value</t>
  </si>
  <si>
    <t>Pe ratio</t>
  </si>
  <si>
    <t>Dividend Ratio</t>
  </si>
  <si>
    <t>Net Debt Growth</t>
  </si>
  <si>
    <t>-23.71%</t>
  </si>
  <si>
    <t>Total Assets Growth</t>
  </si>
  <si>
    <t>-15.51%</t>
  </si>
  <si>
    <t>Net Property, Plant and Equipment Growth</t>
  </si>
  <si>
    <t>-19.30%</t>
  </si>
  <si>
    <t>EBITDA Growth</t>
  </si>
  <si>
    <t>156.13%</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</si>
  <si>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</si>
  <si>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</si>
  <si>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</si>
  <si>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</si>
  <si>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</si>
  <si>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</si>
  <si>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</si>
  <si>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</si>
  <si>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</si>
  <si>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</si>
  <si>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</si>
  <si>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</si>
  <si>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</si>
  <si>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</si>
  <si>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</si>
  <si>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</si>
  <si>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</si>
  <si>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</si>
  <si>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</si>
  <si>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</si>
  <si>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Purchase / Sale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</si>
  <si>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</si>
  <si>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</si>
  <si>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</si>
  <si>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</si>
  <si>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</si>
  <si>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</si>
  <si>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</si>
  <si>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</si>
  <si>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</si>
  <si>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</si>
  <si>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</si>
  <si>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</si>
  <si>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</si>
  <si>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</si>
  <si>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</si>
  <si>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</si>
  <si>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</si>
  <si>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</si>
  <si>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</si>
  <si>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</si>
  <si>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</si>
  <si>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</si>
  <si>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</si>
  <si>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</si>
  <si>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</si>
  <si>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</si>
  <si>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</si>
  <si>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</si>
  <si>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</si>
  <si>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</si>
  <si>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</si>
  <si>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</si>
  <si>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</si>
  <si>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</si>
  <si>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</si>
  <si>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</si>
  <si>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</si>
  <si>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</si>
  <si>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</si>
  <si>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</si>
  <si>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</si>
  <si>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</si>
  <si>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</si>
  <si>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</si>
  <si>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</si>
  <si>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</si>
  <si>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</si>
  <si>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</si>
  <si>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</si>
  <si>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</si>
  <si>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</si>
  <si>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</si>
  <si>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</si>
  <si>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</si>
  <si>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</si>
  <si>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</si>
  <si>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</si>
  <si>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</si>
  <si>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</si>
  <si>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</si>
  <si>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</si>
  <si>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</si>
  <si>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</si>
  <si>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</si>
  <si>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</si>
  <si>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</si>
  <si>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</si>
  <si>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</si>
  <si>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</si>
  <si>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20.59</t>
  </si>
  <si>
    <t>23.45</t>
  </si>
  <si>
    <t>27.36</t>
  </si>
  <si>
    <t>29.75</t>
  </si>
  <si>
    <t>31.65</t>
  </si>
  <si>
    <t>34.23</t>
  </si>
  <si>
    <t>39.92</t>
  </si>
  <si>
    <t>43.85</t>
  </si>
  <si>
    <t>46.94</t>
  </si>
  <si>
    <t>56.04</t>
  </si>
  <si>
    <t>Tangible Book Value</t>
  </si>
  <si>
    <t>Tangible Book Value Per Share</t>
  </si>
  <si>
    <t>20.08</t>
  </si>
  <si>
    <t>22.35</t>
  </si>
  <si>
    <t>26.32</t>
  </si>
  <si>
    <t>28.11</t>
  </si>
  <si>
    <t>29.7</t>
  </si>
  <si>
    <t>31.75</t>
  </si>
  <si>
    <t>37.23</t>
  </si>
  <si>
    <t>40.57</t>
  </si>
  <si>
    <t>43.33</t>
  </si>
  <si>
    <t>32.43</t>
  </si>
  <si>
    <t>Total Debt</t>
  </si>
  <si>
    <t>Net Debt</t>
  </si>
  <si>
    <t>Debt Equivalent of Unfunded Proj. Benefit Obligation</t>
  </si>
  <si>
    <t>Debt Equivalent Oper. Leases</t>
  </si>
  <si>
    <t>Account Code - Inventory Valuation</t>
  </si>
  <si>
    <t>Inventories - Finished Goods, Total</t>
  </si>
  <si>
    <t>Inventories - Others</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</si>
  <si>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</si>
  <si>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</si>
  <si>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</si>
  <si>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</si>
  <si>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</si>
  <si>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</si>
  <si>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</si>
  <si>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 - (Utility Template)</t>
  </si>
  <si>
    <t>Other Revenues, Total</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</si>
  <si>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</si>
  <si>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</si>
  <si>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</si>
  <si>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</si>
  <si>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</si>
  <si>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</si>
  <si>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</si>
  <si>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</si>
  <si>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</si>
  <si>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</si>
  <si>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</si>
  <si>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</si>
  <si>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</si>
  <si>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</si>
  <si>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</si>
  <si>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</si>
  <si>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</si>
  <si>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</si>
  <si>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</si>
  <si>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</si>
  <si>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</si>
  <si>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</si>
  <si>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</si>
  <si>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</si>
  <si>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</si>
  <si>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</si>
  <si>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</si>
  <si>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</si>
  <si>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2.48</t>
  </si>
  <si>
    <t>2.73</t>
  </si>
  <si>
    <t>2.87</t>
  </si>
  <si>
    <t>3.56</t>
  </si>
  <si>
    <t>3.46</t>
  </si>
  <si>
    <t>3.97</t>
  </si>
  <si>
    <t>4.28</t>
  </si>
  <si>
    <t>4.75</t>
  </si>
  <si>
    <t>5.07</t>
  </si>
  <si>
    <t>Basic EPS - Continuing Operations</t>
  </si>
  <si>
    <t>3.73</t>
  </si>
  <si>
    <t>4.23</t>
  </si>
  <si>
    <t>Basic Weighted Average Shares Outstanding</t>
  </si>
  <si>
    <t>Net EPS - Diluted</t>
  </si>
  <si>
    <t>2.47</t>
  </si>
  <si>
    <t>2.72</t>
  </si>
  <si>
    <t>2.86</t>
  </si>
  <si>
    <t>3.55</t>
  </si>
  <si>
    <t>3.45</t>
  </si>
  <si>
    <t>3.96</t>
  </si>
  <si>
    <t>4.26</t>
  </si>
  <si>
    <t>4.73</t>
  </si>
  <si>
    <t>5.04</t>
  </si>
  <si>
    <t>Diluted EPS - Continuing Operations</t>
  </si>
  <si>
    <t>3.72</t>
  </si>
  <si>
    <t>4.21</t>
  </si>
  <si>
    <t>Diluted Weighted Average Shares Outstanding</t>
  </si>
  <si>
    <t>Normalized Basic EPS</t>
  </si>
  <si>
    <t>2.25</t>
  </si>
  <si>
    <t>2.76</t>
  </si>
  <si>
    <t>2.95</t>
  </si>
  <si>
    <t>2.89</t>
  </si>
  <si>
    <t>3.17</t>
  </si>
  <si>
    <t>2.97</t>
  </si>
  <si>
    <t>3.64</t>
  </si>
  <si>
    <t>4.09</t>
  </si>
  <si>
    <t>4.25</t>
  </si>
  <si>
    <t>Normalized Diluted EPS</t>
  </si>
  <si>
    <t>2.75</t>
  </si>
  <si>
    <t>2.88</t>
  </si>
  <si>
    <t>3.16</t>
  </si>
  <si>
    <t>2.96</t>
  </si>
  <si>
    <t>3.62</t>
  </si>
  <si>
    <t>4.08</t>
  </si>
  <si>
    <t>Dividend Per Share</t>
  </si>
  <si>
    <t>1.07</t>
  </si>
  <si>
    <t>1.13</t>
  </si>
  <si>
    <t>1.2</t>
  </si>
  <si>
    <t>1.28</t>
  </si>
  <si>
    <t>1.44</t>
  </si>
  <si>
    <t>1.58</t>
  </si>
  <si>
    <t>1.72</t>
  </si>
  <si>
    <t>1.88</t>
  </si>
  <si>
    <t>2.08</t>
  </si>
  <si>
    <t>2.3</t>
  </si>
  <si>
    <t>Payout Ratio</t>
  </si>
  <si>
    <t>38.48</t>
  </si>
  <si>
    <t>38.71</t>
  </si>
  <si>
    <t>39.13</t>
  </si>
  <si>
    <t>34.29</t>
  </si>
  <si>
    <t>38.96</t>
  </si>
  <si>
    <t>37.9</t>
  </si>
  <si>
    <t>37.99</t>
  </si>
  <si>
    <t>37.78</t>
  </si>
  <si>
    <t>39.14</t>
  </si>
  <si>
    <t>45.88</t>
  </si>
  <si>
    <t>Utility Revenues</t>
  </si>
  <si>
    <t>Non Utility Revenues</t>
  </si>
  <si>
    <t>EBITDA</t>
  </si>
  <si>
    <t>EBITA</t>
  </si>
  <si>
    <t>EBIT</t>
  </si>
  <si>
    <t>EBITDAR</t>
  </si>
  <si>
    <t>Total Revenues (As Reported)</t>
  </si>
  <si>
    <t>Effective Tax Rate - (Ratio)</t>
  </si>
  <si>
    <t>39.88</t>
  </si>
  <si>
    <t>39.54</t>
  </si>
  <si>
    <t>38.81</t>
  </si>
  <si>
    <t>19.75</t>
  </si>
  <si>
    <t>27.06</t>
  </si>
  <si>
    <t>25.65</t>
  </si>
  <si>
    <t>24.99</t>
  </si>
  <si>
    <t>25.94</t>
  </si>
  <si>
    <t>27.37</t>
  </si>
  <si>
    <t>24.35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</si>
  <si>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</si>
  <si>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</si>
  <si>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</si>
  <si>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</si>
  <si>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</si>
  <si>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</si>
  <si>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</si>
  <si>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</si>
  <si>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</si>
  <si>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</si>
  <si>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</si>
  <si>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</si>
  <si>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</si>
  <si>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</si>
  <si>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</si>
  <si>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</si>
  <si>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</si>
  <si>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4.96</t>
  </si>
  <si>
    <t>4.86</t>
  </si>
  <si>
    <t>4.57</t>
  </si>
  <si>
    <t>4.05</t>
  </si>
  <si>
    <t>3.8</t>
  </si>
  <si>
    <t>3.78</t>
  </si>
  <si>
    <t>4.01</t>
  </si>
  <si>
    <t>4.16</t>
  </si>
  <si>
    <t>Return on Total Capital</t>
  </si>
  <si>
    <t>8.08</t>
  </si>
  <si>
    <t>7.7</t>
  </si>
  <si>
    <t>7.02</t>
  </si>
  <si>
    <t>6.13</t>
  </si>
  <si>
    <t>5.66</t>
  </si>
  <si>
    <t>5.29</t>
  </si>
  <si>
    <t>5.18</t>
  </si>
  <si>
    <t>5.45</t>
  </si>
  <si>
    <t>5.58</t>
  </si>
  <si>
    <t>4.68</t>
  </si>
  <si>
    <t>Return On Equity %</t>
  </si>
  <si>
    <t>12.46</t>
  </si>
  <si>
    <t>12.5</t>
  </si>
  <si>
    <t>11.11</t>
  </si>
  <si>
    <t>12.47</t>
  </si>
  <si>
    <t>11.26</t>
  </si>
  <si>
    <t>11.32</t>
  </si>
  <si>
    <t>11.22</t>
  </si>
  <si>
    <t>11.35</t>
  </si>
  <si>
    <t>11.18</t>
  </si>
  <si>
    <t>8.39</t>
  </si>
  <si>
    <t>Return on Common Equity</t>
  </si>
  <si>
    <t>Margin Analysis</t>
  </si>
  <si>
    <t>Gross Profit Margin %</t>
  </si>
  <si>
    <t>21.81</t>
  </si>
  <si>
    <t>26.21</t>
  </si>
  <si>
    <t>26.23</t>
  </si>
  <si>
    <t>22.57</t>
  </si>
  <si>
    <t>21.45</t>
  </si>
  <si>
    <t>36.31</t>
  </si>
  <si>
    <t>39.87</t>
  </si>
  <si>
    <t>38.6</t>
  </si>
  <si>
    <t>35.32</t>
  </si>
  <si>
    <t>38.52</t>
  </si>
  <si>
    <t>SG&amp;A Margin</t>
  </si>
  <si>
    <t>1.09</t>
  </si>
  <si>
    <t>0.46</t>
  </si>
  <si>
    <t>0.56</t>
  </si>
  <si>
    <t>0.26</t>
  </si>
  <si>
    <t>0.5</t>
  </si>
  <si>
    <t>EBITDA Margin %</t>
  </si>
  <si>
    <t>20.46</t>
  </si>
  <si>
    <t>24.76</t>
  </si>
  <si>
    <t>24.75</t>
  </si>
  <si>
    <t>21.12</t>
  </si>
  <si>
    <t>20.05</t>
  </si>
  <si>
    <t>32.87</t>
  </si>
  <si>
    <t>36.89</t>
  </si>
  <si>
    <t>35.59</t>
  </si>
  <si>
    <t>32.92</t>
  </si>
  <si>
    <t>35.53</t>
  </si>
  <si>
    <t>EBITA Margin %</t>
  </si>
  <si>
    <t>13.94</t>
  </si>
  <si>
    <t>16.8</t>
  </si>
  <si>
    <t>16.91</t>
  </si>
  <si>
    <t>13.97</t>
  </si>
  <si>
    <t>13.28</t>
  </si>
  <si>
    <t>21.58</t>
  </si>
  <si>
    <t>23.02</t>
  </si>
  <si>
    <t>22.8</t>
  </si>
  <si>
    <t>21.16</t>
  </si>
  <si>
    <t>23.98</t>
  </si>
  <si>
    <t>EBIT Margin %</t>
  </si>
  <si>
    <t>13.86</t>
  </si>
  <si>
    <t>16.72</t>
  </si>
  <si>
    <t>16.83</t>
  </si>
  <si>
    <t>13.88</t>
  </si>
  <si>
    <t>13.17</t>
  </si>
  <si>
    <t>Income From Continuing Operations Margin %</t>
  </si>
  <si>
    <t>7.24</t>
  </si>
  <si>
    <t>8.96</t>
  </si>
  <si>
    <t>9.41</t>
  </si>
  <si>
    <t>7.89</t>
  </si>
  <si>
    <t>12.75</t>
  </si>
  <si>
    <t>14.47</t>
  </si>
  <si>
    <t>14.64</t>
  </si>
  <si>
    <t>13.19</t>
  </si>
  <si>
    <t>Net Income Margin %</t>
  </si>
  <si>
    <t>13.58</t>
  </si>
  <si>
    <t>14.65</t>
  </si>
  <si>
    <t>Net Avail. For Common Margin %</t>
  </si>
  <si>
    <t>Normalized Net Income Margin</t>
  </si>
  <si>
    <t>6.58</t>
  </si>
  <si>
    <t>9.08</t>
  </si>
  <si>
    <t>9.22</t>
  </si>
  <si>
    <t>7.64</t>
  </si>
  <si>
    <t>7.22</t>
  </si>
  <si>
    <t>10.16</t>
  </si>
  <si>
    <t>10.86</t>
  </si>
  <si>
    <t>11.21</t>
  </si>
  <si>
    <t>10.66</t>
  </si>
  <si>
    <t>11.63</t>
  </si>
  <si>
    <t>Levered Free Cash Flow Margin</t>
  </si>
  <si>
    <t>-5.57</t>
  </si>
  <si>
    <t>-12.14</t>
  </si>
  <si>
    <t>-19.09</t>
  </si>
  <si>
    <t>-12.62</t>
  </si>
  <si>
    <t>-15.54</t>
  </si>
  <si>
    <t>-23.16</t>
  </si>
  <si>
    <t>-6.57</t>
  </si>
  <si>
    <t>-13.65</t>
  </si>
  <si>
    <t>3.52</t>
  </si>
  <si>
    <t>Unlevered Free Cash Flow Margin</t>
  </si>
  <si>
    <t>-4.38</t>
  </si>
  <si>
    <t>-10.77</t>
  </si>
  <si>
    <t>-17.76</t>
  </si>
  <si>
    <t>-11.34</t>
  </si>
  <si>
    <t>-14.11</t>
  </si>
  <si>
    <t>-20.26</t>
  </si>
  <si>
    <t>-3.78</t>
  </si>
  <si>
    <t>-11.45</t>
  </si>
  <si>
    <t>4.97</t>
  </si>
  <si>
    <t>6.96</t>
  </si>
  <si>
    <t>Asset Turnover</t>
  </si>
  <si>
    <t>0.57</t>
  </si>
  <si>
    <t>0.47</t>
  </si>
  <si>
    <t>0.43</t>
  </si>
  <si>
    <t>0.28</t>
  </si>
  <si>
    <t>0.31</t>
  </si>
  <si>
    <t>0.24</t>
  </si>
  <si>
    <t>Fixed Assets Turnover</t>
  </si>
  <si>
    <t>0.76</t>
  </si>
  <si>
    <t>0.59</t>
  </si>
  <si>
    <t>0.54</t>
  </si>
  <si>
    <t>0.58</t>
  </si>
  <si>
    <t>0.34</t>
  </si>
  <si>
    <t>0.32</t>
  </si>
  <si>
    <t>0.38</t>
  </si>
  <si>
    <t>Receivables Turnover (Average Receivables)</t>
  </si>
  <si>
    <t>6.22</t>
  </si>
  <si>
    <t>7.71</t>
  </si>
  <si>
    <t>7.65</t>
  </si>
  <si>
    <t>7.26</t>
  </si>
  <si>
    <t>7.21</t>
  </si>
  <si>
    <t>6.77</t>
  </si>
  <si>
    <t>6.79</t>
  </si>
  <si>
    <t>7.41</t>
  </si>
  <si>
    <t>8.2</t>
  </si>
  <si>
    <t>7.09</t>
  </si>
  <si>
    <t>Inventory Turnover (Average Inventory)</t>
  </si>
  <si>
    <t>29.68</t>
  </si>
  <si>
    <t>31.72</t>
  </si>
  <si>
    <t>34.3</t>
  </si>
  <si>
    <t>30.48</t>
  </si>
  <si>
    <t>30.25</t>
  </si>
  <si>
    <t>21.2</t>
  </si>
  <si>
    <t>25.16</t>
  </si>
  <si>
    <t>18.64</t>
  </si>
  <si>
    <t>12.39</t>
  </si>
  <si>
    <t>Short Term Liquidity</t>
  </si>
  <si>
    <t>Current Ratio</t>
  </si>
  <si>
    <t>0.63</t>
  </si>
  <si>
    <t>0.4</t>
  </si>
  <si>
    <t>0.42</t>
  </si>
  <si>
    <t>0.36</t>
  </si>
  <si>
    <t>0.41</t>
  </si>
  <si>
    <t>0.53</t>
  </si>
  <si>
    <t>0.48</t>
  </si>
  <si>
    <t>Quick Ratio</t>
  </si>
  <si>
    <t>0.29</t>
  </si>
  <si>
    <t>0.25</t>
  </si>
  <si>
    <t>0.23</t>
  </si>
  <si>
    <t>0.27</t>
  </si>
  <si>
    <t>Operating Cash Flow to Current Liabilities</t>
  </si>
  <si>
    <t>Days Sales Outstanding (Average Receivables)</t>
  </si>
  <si>
    <t>58.7</t>
  </si>
  <si>
    <t>47.34</t>
  </si>
  <si>
    <t>47.86</t>
  </si>
  <si>
    <t>50.27</t>
  </si>
  <si>
    <t>50.61</t>
  </si>
  <si>
    <t>53.92</t>
  </si>
  <si>
    <t>53.9</t>
  </si>
  <si>
    <t>49.24</t>
  </si>
  <si>
    <t>44.49</t>
  </si>
  <si>
    <t>51.47</t>
  </si>
  <si>
    <t>Days Outstanding Inventory (Average Inventory)</t>
  </si>
  <si>
    <t>12.3</t>
  </si>
  <si>
    <t>11.51</t>
  </si>
  <si>
    <t>10.67</t>
  </si>
  <si>
    <t>11.98</t>
  </si>
  <si>
    <t>12.07</t>
  </si>
  <si>
    <t>17.21</t>
  </si>
  <si>
    <t>14.55</t>
  </si>
  <si>
    <t>19.58</t>
  </si>
  <si>
    <t>29.46</t>
  </si>
  <si>
    <t>Average Days Payable Outstanding</t>
  </si>
  <si>
    <t>46.42</t>
  </si>
  <si>
    <t>45.26</t>
  </si>
  <si>
    <t>47.78</t>
  </si>
  <si>
    <t>49.27</t>
  </si>
  <si>
    <t>66.63</t>
  </si>
  <si>
    <t>92.79</t>
  </si>
  <si>
    <t>71.38</t>
  </si>
  <si>
    <t>57.3</t>
  </si>
  <si>
    <t>46.74</t>
  </si>
  <si>
    <t>61.33</t>
  </si>
  <si>
    <t>Cash Conversion Cycle (Average Days)</t>
  </si>
  <si>
    <t>24.57</t>
  </si>
  <si>
    <t>13.6</t>
  </si>
  <si>
    <t>10.76</t>
  </si>
  <si>
    <t>12.97</t>
  </si>
  <si>
    <t>-3.95</t>
  </si>
  <si>
    <t>-21.66</t>
  </si>
  <si>
    <t>-2.93</t>
  </si>
  <si>
    <t>8.86</t>
  </si>
  <si>
    <t>17.33</t>
  </si>
  <si>
    <t>19.6</t>
  </si>
  <si>
    <t>Long Term Solvency</t>
  </si>
  <si>
    <t>Total Debt/Equity</t>
  </si>
  <si>
    <t>85.18</t>
  </si>
  <si>
    <t>92.67</t>
  </si>
  <si>
    <t>80.46</t>
  </si>
  <si>
    <t>94.14</t>
  </si>
  <si>
    <t>120.06</t>
  </si>
  <si>
    <t>132.62</t>
  </si>
  <si>
    <t>101.77</t>
  </si>
  <si>
    <t>103.35</t>
  </si>
  <si>
    <t>98.1</t>
  </si>
  <si>
    <t>112.22</t>
  </si>
  <si>
    <t>Total Debt / Total Capital</t>
  </si>
  <si>
    <t>48.1</t>
  </si>
  <si>
    <t>44.59</t>
  </si>
  <si>
    <t>48.49</t>
  </si>
  <si>
    <t>54.56</t>
  </si>
  <si>
    <t>57.01</t>
  </si>
  <si>
    <t>50.44</t>
  </si>
  <si>
    <t>50.82</t>
  </si>
  <si>
    <t>49.52</t>
  </si>
  <si>
    <t>52.88</t>
  </si>
  <si>
    <t>LT Debt/Equity</t>
  </si>
  <si>
    <t>52.77</t>
  </si>
  <si>
    <t>41.7</t>
  </si>
  <si>
    <t>30.7</t>
  </si>
  <si>
    <t>40.59</t>
  </si>
  <si>
    <t>60.96</t>
  </si>
  <si>
    <t>80.14</t>
  </si>
  <si>
    <t>74.36</t>
  </si>
  <si>
    <t>72.14</t>
  </si>
  <si>
    <t>70.94</t>
  </si>
  <si>
    <t>96.11</t>
  </si>
  <si>
    <t>Long-Term Debt / Total Capital</t>
  </si>
  <si>
    <t>28.5</t>
  </si>
  <si>
    <t>21.64</t>
  </si>
  <si>
    <t>17.01</t>
  </si>
  <si>
    <t>20.91</t>
  </si>
  <si>
    <t>27.7</t>
  </si>
  <si>
    <t>34.45</t>
  </si>
  <si>
    <t>36.86</t>
  </si>
  <si>
    <t>35.48</t>
  </si>
  <si>
    <t>35.81</t>
  </si>
  <si>
    <t>45.29</t>
  </si>
  <si>
    <t>Total Liabilities / Total Assets</t>
  </si>
  <si>
    <t>66.8</t>
  </si>
  <si>
    <t>66.48</t>
  </si>
  <si>
    <t>63.71</t>
  </si>
  <si>
    <t>65.69</t>
  </si>
  <si>
    <t>69.39</t>
  </si>
  <si>
    <t>68.51</t>
  </si>
  <si>
    <t>63.93</t>
  </si>
  <si>
    <t>63.4</t>
  </si>
  <si>
    <t>62.4</t>
  </si>
  <si>
    <t>62.29</t>
  </si>
  <si>
    <t>EBIT / Interest Expense</t>
  </si>
  <si>
    <t>7.29</t>
  </si>
  <si>
    <t>7.67</t>
  </si>
  <si>
    <t>6.78</t>
  </si>
  <si>
    <t>5.75</t>
  </si>
  <si>
    <t>4.66</t>
  </si>
  <si>
    <t>5.16</t>
  </si>
  <si>
    <t>6.46</t>
  </si>
  <si>
    <t>5.91</t>
  </si>
  <si>
    <t>4.35</t>
  </si>
  <si>
    <t>EBITDA / Interest Expense</t>
  </si>
  <si>
    <t>11.37</t>
  </si>
  <si>
    <t>11.6</t>
  </si>
  <si>
    <t>10.32</t>
  </si>
  <si>
    <t>8.75</t>
  </si>
  <si>
    <t>8.37</t>
  </si>
  <si>
    <t>10.18</t>
  </si>
  <si>
    <t>9.32</t>
  </si>
  <si>
    <t>6.53</t>
  </si>
  <si>
    <t>(EBITDA - Capex) / Interest Expense</t>
  </si>
  <si>
    <t>0.52</t>
  </si>
  <si>
    <t>-3.09</t>
  </si>
  <si>
    <t>-4.36</t>
  </si>
  <si>
    <t>-3.55</t>
  </si>
  <si>
    <t>-7.66</t>
  </si>
  <si>
    <t>-1.1</t>
  </si>
  <si>
    <t>0.89</t>
  </si>
  <si>
    <t>1.43</t>
  </si>
  <si>
    <t>Total Debt / EBITDA</t>
  </si>
  <si>
    <t>2.51</t>
  </si>
  <si>
    <t>2.92</t>
  </si>
  <si>
    <t>2.91</t>
  </si>
  <si>
    <t>3.51</t>
  </si>
  <si>
    <t>4.33</t>
  </si>
  <si>
    <t>4.65</t>
  </si>
  <si>
    <t>3.9</t>
  </si>
  <si>
    <t>3.6</t>
  </si>
  <si>
    <t>5.8</t>
  </si>
  <si>
    <t>Net Debt / EBITDA</t>
  </si>
  <si>
    <t>2.46</t>
  </si>
  <si>
    <t>3.47</t>
  </si>
  <si>
    <t>4.29</t>
  </si>
  <si>
    <t>4.6</t>
  </si>
  <si>
    <t>3.88</t>
  </si>
  <si>
    <t>3.57</t>
  </si>
  <si>
    <t>5.77</t>
  </si>
  <si>
    <t>Total Debt / (EBITDA - Capex)</t>
  </si>
  <si>
    <t>52.33</t>
  </si>
  <si>
    <t>-10.74</t>
  </si>
  <si>
    <t>-7.74</t>
  </si>
  <si>
    <t>-10.2</t>
  </si>
  <si>
    <t>-4.94</t>
  </si>
  <si>
    <t>-30.42</t>
  </si>
  <si>
    <t>42.71</t>
  </si>
  <si>
    <t>44.44</t>
  </si>
  <si>
    <t>8.28</t>
  </si>
  <si>
    <t>26.54</t>
  </si>
  <si>
    <t>Net Debt / (EBITDA - Capex)</t>
  </si>
  <si>
    <t>51.39</t>
  </si>
  <si>
    <t>-10.65</t>
  </si>
  <si>
    <t>-7.65</t>
  </si>
  <si>
    <t>-10.07</t>
  </si>
  <si>
    <t>-4.89</t>
  </si>
  <si>
    <t>-30.13</t>
  </si>
  <si>
    <t>42.5</t>
  </si>
  <si>
    <t>44.16</t>
  </si>
  <si>
    <t>8.22</t>
  </si>
  <si>
    <t>26.45</t>
  </si>
  <si>
    <t>Growth Over Prior Year</t>
  </si>
  <si>
    <t>Total Revenues, 1 Yr. Growth %</t>
  </si>
  <si>
    <t>12.27</t>
  </si>
  <si>
    <t>-7.94</t>
  </si>
  <si>
    <t>8.63</t>
  </si>
  <si>
    <t>23.8</t>
  </si>
  <si>
    <t>16.18</t>
  </si>
  <si>
    <t>-2.18</t>
  </si>
  <si>
    <t>1.79</t>
  </si>
  <si>
    <t>16.75</t>
  </si>
  <si>
    <t>19.43</t>
  </si>
  <si>
    <t>-1.48</t>
  </si>
  <si>
    <t>Gross Profit, 1 Yr. Growth %</t>
  </si>
  <si>
    <t>8.26</t>
  </si>
  <si>
    <t>10.6</t>
  </si>
  <si>
    <t>8.73</t>
  </si>
  <si>
    <t>9.18</t>
  </si>
  <si>
    <t>11.23</t>
  </si>
  <si>
    <t>11.77</t>
  </si>
  <si>
    <t>13.02</t>
  </si>
  <si>
    <t>9.28</t>
  </si>
  <si>
    <t>7.46</t>
  </si>
  <si>
    <t>EBITDA, 1 Yr. Growth %</t>
  </si>
  <si>
    <t>9.94</t>
  </si>
  <si>
    <t>11.43</t>
  </si>
  <si>
    <t>8.56</t>
  </si>
  <si>
    <t>5.65</t>
  </si>
  <si>
    <t>8.95</t>
  </si>
  <si>
    <t>9.91</t>
  </si>
  <si>
    <t>14.22</t>
  </si>
  <si>
    <t>12.64</t>
  </si>
  <si>
    <t>10.12</t>
  </si>
  <si>
    <t>6.35</t>
  </si>
  <si>
    <t>EBITA, 1 Yr. Growth %</t>
  </si>
  <si>
    <t>10.22</t>
  </si>
  <si>
    <t>10.9</t>
  </si>
  <si>
    <t>9.34</t>
  </si>
  <si>
    <t>2.26</t>
  </si>
  <si>
    <t>8.52</t>
  </si>
  <si>
    <t>9.29</t>
  </si>
  <si>
    <t>8.59</t>
  </si>
  <si>
    <t>15.66</t>
  </si>
  <si>
    <t>10.31</t>
  </si>
  <si>
    <t>11.66</t>
  </si>
  <si>
    <t>EBIT, 1 Yr. Growth %</t>
  </si>
  <si>
    <t>10.24</t>
  </si>
  <si>
    <t>11.01</t>
  </si>
  <si>
    <t>9.37</t>
  </si>
  <si>
    <t>8.25</t>
  </si>
  <si>
    <t>Earnings From Cont. Operations, 1 Yr. Growth %</t>
  </si>
  <si>
    <t>10.08</t>
  </si>
  <si>
    <t>13.99</t>
  </si>
  <si>
    <t>30.1</t>
  </si>
  <si>
    <t>-2.66</t>
  </si>
  <si>
    <t>7.53</t>
  </si>
  <si>
    <t>15.62</t>
  </si>
  <si>
    <t>18.15</t>
  </si>
  <si>
    <t>7.58</t>
  </si>
  <si>
    <t>-2.88</t>
  </si>
  <si>
    <t>Net Income, 1 Yr. Growth %</t>
  </si>
  <si>
    <t>15.15</t>
  </si>
  <si>
    <t>9.74</t>
  </si>
  <si>
    <t>16.74</t>
  </si>
  <si>
    <t>Diluted EPS Before Extra, 1 Yr. Growth %</t>
  </si>
  <si>
    <t>9.42</t>
  </si>
  <si>
    <t>5.15</t>
  </si>
  <si>
    <t>24.13</t>
  </si>
  <si>
    <t>-2.82</t>
  </si>
  <si>
    <t>7.2</t>
  </si>
  <si>
    <t>12.35</t>
  </si>
  <si>
    <t>6.55</t>
  </si>
  <si>
    <t>-6.15</t>
  </si>
  <si>
    <t>Normalized Net Income, 1 Yr. Growth %</t>
  </si>
  <si>
    <t>-2.84</t>
  </si>
  <si>
    <t>27.12</t>
  </si>
  <si>
    <t>10.28</t>
  </si>
  <si>
    <t>2.58</t>
  </si>
  <si>
    <t>9.88</t>
  </si>
  <si>
    <t>-6.58</t>
  </si>
  <si>
    <t>13.47</t>
  </si>
  <si>
    <t>18.4</t>
  </si>
  <si>
    <t>11.34</t>
  </si>
  <si>
    <t>7.52</t>
  </si>
  <si>
    <t>Net Property, Plant and Equip., 1 Yr. Growth %</t>
  </si>
  <si>
    <t>9.27</t>
  </si>
  <si>
    <t>23.95</t>
  </si>
  <si>
    <t>15.41</t>
  </si>
  <si>
    <t>14.12</t>
  </si>
  <si>
    <t>22.91</t>
  </si>
  <si>
    <t>8.85</t>
  </si>
  <si>
    <t>3.98</t>
  </si>
  <si>
    <t>35.28</t>
  </si>
  <si>
    <t>Inventory, 1 Yr. Growth %</t>
  </si>
  <si>
    <t>-28.61</t>
  </si>
  <si>
    <t>-4.81</t>
  </si>
  <si>
    <t>5.86</t>
  </si>
  <si>
    <t>84.41</t>
  </si>
  <si>
    <t>-16.85</t>
  </si>
  <si>
    <t>-29.71</t>
  </si>
  <si>
    <t>-3.75</t>
  </si>
  <si>
    <t>83.39</t>
  </si>
  <si>
    <t>25.12</t>
  </si>
  <si>
    <t>Accounts Receivable, 1 Yr. Growth %</t>
  </si>
  <si>
    <t>-24.98</t>
  </si>
  <si>
    <t>-20.11</t>
  </si>
  <si>
    <t>49.25</t>
  </si>
  <si>
    <t>24.71</t>
  </si>
  <si>
    <t>11.38</t>
  </si>
  <si>
    <t>3.29</t>
  </si>
  <si>
    <t>13.69</t>
  </si>
  <si>
    <t>13.35</t>
  </si>
  <si>
    <t>Total Assets, 1 Yr. Growth %</t>
  </si>
  <si>
    <t>7.99</t>
  </si>
  <si>
    <t>15.16</t>
  </si>
  <si>
    <t>15.31</t>
  </si>
  <si>
    <t>19.7</t>
  </si>
  <si>
    <t>9.44</t>
  </si>
  <si>
    <t>4.74</t>
  </si>
  <si>
    <t>49.19</t>
  </si>
  <si>
    <t>Tangible Book Value, 1 Yr. Growth %</t>
  </si>
  <si>
    <t>7.93</t>
  </si>
  <si>
    <t>16.52</t>
  </si>
  <si>
    <t>25.72</t>
  </si>
  <si>
    <t>7.07</t>
  </si>
  <si>
    <t>5.28</t>
  </si>
  <si>
    <t>5.63</t>
  </si>
  <si>
    <t>24.82</t>
  </si>
  <si>
    <t>7.33</t>
  </si>
  <si>
    <t>-6.2</t>
  </si>
  <si>
    <t>Cash From Operations, 1 Yr. Growth %</t>
  </si>
  <si>
    <t>8.71</t>
  </si>
  <si>
    <t>32.61</t>
  </si>
  <si>
    <t>-0.72</t>
  </si>
  <si>
    <t>5.71</t>
  </si>
  <si>
    <t>33.33</t>
  </si>
  <si>
    <t>-12.27</t>
  </si>
  <si>
    <t>54.34</t>
  </si>
  <si>
    <t>-5.29</t>
  </si>
  <si>
    <t>5.57</t>
  </si>
  <si>
    <t>28.07</t>
  </si>
  <si>
    <t>Capital Expenditures, 1 Yr. Growth %</t>
  </si>
  <si>
    <t>0.05</t>
  </si>
  <si>
    <t>48.84</t>
  </si>
  <si>
    <t>18.29</t>
  </si>
  <si>
    <t>3.22</t>
  </si>
  <si>
    <t>53.86</t>
  </si>
  <si>
    <t>-23.14</t>
  </si>
  <si>
    <t>-10.4</t>
  </si>
  <si>
    <t>12.94</t>
  </si>
  <si>
    <t>-31.38</t>
  </si>
  <si>
    <t>47.04</t>
  </si>
  <si>
    <t>Levered Free Cash Flow, 1 Yr. Growth %</t>
  </si>
  <si>
    <t>-38.28</t>
  </si>
  <si>
    <t>100.68</t>
  </si>
  <si>
    <t>76.77</t>
  </si>
  <si>
    <t>-18.2</t>
  </si>
  <si>
    <t>44.9</t>
  </si>
  <si>
    <t>34.89</t>
  </si>
  <si>
    <t>-71.12</t>
  </si>
  <si>
    <t>142.66</t>
  </si>
  <si>
    <t>-124.9</t>
  </si>
  <si>
    <t>26.82</t>
  </si>
  <si>
    <t>Unlevered Free Cash Flow, 1 Yr. Growth %</t>
  </si>
  <si>
    <t>-45.18</t>
  </si>
  <si>
    <t>126.49</t>
  </si>
  <si>
    <t>86.02</t>
  </si>
  <si>
    <t>-20.98</t>
  </si>
  <si>
    <t>46.61</t>
  </si>
  <si>
    <t>34.5</t>
  </si>
  <si>
    <t>-80.99</t>
  </si>
  <si>
    <t>253.25</t>
  </si>
  <si>
    <t>-154.45</t>
  </si>
  <si>
    <t>38.03</t>
  </si>
  <si>
    <t>Dividend Per Share, 1 Yr. Growth %</t>
  </si>
  <si>
    <t>5.2</t>
  </si>
  <si>
    <t>6.17</t>
  </si>
  <si>
    <t>6.18</t>
  </si>
  <si>
    <t>6.44</t>
  </si>
  <si>
    <t>12.11</t>
  </si>
  <si>
    <t>10.45</t>
  </si>
  <si>
    <t>8.83</t>
  </si>
  <si>
    <t>8.99</t>
  </si>
  <si>
    <t>10.55</t>
  </si>
  <si>
    <t>Common Equity, 1 Yr. Growth %</t>
  </si>
  <si>
    <t>7.73</t>
  </si>
  <si>
    <t>19.25</t>
  </si>
  <si>
    <t>24.56</t>
  </si>
  <si>
    <t>9.01</t>
  </si>
  <si>
    <t>6.61</t>
  </si>
  <si>
    <t>8.32</t>
  </si>
  <si>
    <t>11.05</t>
  </si>
  <si>
    <t>49.63</t>
  </si>
  <si>
    <t>Compound Annual Growth Rate Over Two Years</t>
  </si>
  <si>
    <t>Total Revenues, 2 Yr. CAGR %</t>
  </si>
  <si>
    <t>12.73</t>
  </si>
  <si>
    <t>1.67</t>
  </si>
  <si>
    <t>0</t>
  </si>
  <si>
    <t>15.96</t>
  </si>
  <si>
    <t>19.93</t>
  </si>
  <si>
    <t>3.28</t>
  </si>
  <si>
    <t>-0.22</t>
  </si>
  <si>
    <t>18.08</t>
  </si>
  <si>
    <t>8.47</t>
  </si>
  <si>
    <t>Gross Profit, 2 Yr. CAGR %</t>
  </si>
  <si>
    <t>10.37</t>
  </si>
  <si>
    <t>9.43</t>
  </si>
  <si>
    <t>7.62</t>
  </si>
  <si>
    <t>7.68</t>
  </si>
  <si>
    <t>10.43</t>
  </si>
  <si>
    <t>12.7</t>
  </si>
  <si>
    <t>13.23</t>
  </si>
  <si>
    <t>11.72</t>
  </si>
  <si>
    <t>8.87</t>
  </si>
  <si>
    <t>EBITDA, 2 Yr. CAGR %</t>
  </si>
  <si>
    <t>9.77</t>
  </si>
  <si>
    <t>10.69</t>
  </si>
  <si>
    <t>9.57</t>
  </si>
  <si>
    <t>7.1</t>
  </si>
  <si>
    <t>7.12</t>
  </si>
  <si>
    <t>12.05</t>
  </si>
  <si>
    <t>13.26</t>
  </si>
  <si>
    <t>11.54</t>
  </si>
  <si>
    <t>7.84</t>
  </si>
  <si>
    <t>EBITA, 2 Yr. CAGR %</t>
  </si>
  <si>
    <t>10.5</t>
  </si>
  <si>
    <t>10.56</t>
  </si>
  <si>
    <t>9.5</t>
  </si>
  <si>
    <t>5.74</t>
  </si>
  <si>
    <t>5.13</t>
  </si>
  <si>
    <t>8.94</t>
  </si>
  <si>
    <t>13.21</t>
  </si>
  <si>
    <t>10.38</t>
  </si>
  <si>
    <t>EBIT, 2 Yr. CAGR %</t>
  </si>
  <si>
    <t>10.51</t>
  </si>
  <si>
    <t>10.62</t>
  </si>
  <si>
    <t>9.56</t>
  </si>
  <si>
    <t>4.91</t>
  </si>
  <si>
    <t>Earnings From Cont. Operations, 2 Yr. CAGR %</t>
  </si>
  <si>
    <t>11.82</t>
  </si>
  <si>
    <t>12.02</t>
  </si>
  <si>
    <t>18.86</t>
  </si>
  <si>
    <t>12.54</t>
  </si>
  <si>
    <t>0.67</t>
  </si>
  <si>
    <t>11.36</t>
  </si>
  <si>
    <t>16.88</t>
  </si>
  <si>
    <t>12.74</t>
  </si>
  <si>
    <t>2.22</t>
  </si>
  <si>
    <t>Net Income, 2 Yr. CAGR %</t>
  </si>
  <si>
    <t>5.87</t>
  </si>
  <si>
    <t>12.41</t>
  </si>
  <si>
    <t>13.18</t>
  </si>
  <si>
    <t>Diluted EPS Before Extra, 2 Yr. CAGR %</t>
  </si>
  <si>
    <t>7.61</t>
  </si>
  <si>
    <t>14.24</t>
  </si>
  <si>
    <t>9.83</t>
  </si>
  <si>
    <t>10.15</t>
  </si>
  <si>
    <t>12.76</t>
  </si>
  <si>
    <t>Normalized Net Income, 2 Yr. CAGR %</t>
  </si>
  <si>
    <t>4.39</t>
  </si>
  <si>
    <t>11.14</t>
  </si>
  <si>
    <t>17.53</t>
  </si>
  <si>
    <t>6.36</t>
  </si>
  <si>
    <t>-0.05</t>
  </si>
  <si>
    <t>0.8</t>
  </si>
  <si>
    <t>15.7</t>
  </si>
  <si>
    <t>14.99</t>
  </si>
  <si>
    <t>9.73</t>
  </si>
  <si>
    <t>Net Property, Plant and Equip., 2 Yr. CAGR %</t>
  </si>
  <si>
    <t>12.83</t>
  </si>
  <si>
    <t>16.38</t>
  </si>
  <si>
    <t>14.76</t>
  </si>
  <si>
    <t>18.43</t>
  </si>
  <si>
    <t>9.14</t>
  </si>
  <si>
    <t>9.07</t>
  </si>
  <si>
    <t>6.39</t>
  </si>
  <si>
    <t>18.6</t>
  </si>
  <si>
    <t>Inventory, 2 Yr. CAGR %</t>
  </si>
  <si>
    <t>-9.79</t>
  </si>
  <si>
    <t>-17.56</t>
  </si>
  <si>
    <t>39.72</t>
  </si>
  <si>
    <t>23.83</t>
  </si>
  <si>
    <t>-23.55</t>
  </si>
  <si>
    <t>-17.75</t>
  </si>
  <si>
    <t>32.86</t>
  </si>
  <si>
    <t>51.48</t>
  </si>
  <si>
    <t>27.13</t>
  </si>
  <si>
    <t>Accounts Receivable, 2 Yr. CAGR %</t>
  </si>
  <si>
    <t>1.1</t>
  </si>
  <si>
    <t>-22.59</t>
  </si>
  <si>
    <t>9.2</t>
  </si>
  <si>
    <t>36.43</t>
  </si>
  <si>
    <t>18.95</t>
  </si>
  <si>
    <t>-15.88</t>
  </si>
  <si>
    <t>1.26</t>
  </si>
  <si>
    <t>8.38</t>
  </si>
  <si>
    <t>13.52</t>
  </si>
  <si>
    <t>Total Assets, 2 Yr. CAGR %</t>
  </si>
  <si>
    <t>11.03</t>
  </si>
  <si>
    <t>12.96</t>
  </si>
  <si>
    <t>16.58</t>
  </si>
  <si>
    <t>15.23</t>
  </si>
  <si>
    <t>17.38</t>
  </si>
  <si>
    <t>12.26</t>
  </si>
  <si>
    <t>6.82</t>
  </si>
  <si>
    <t>8.9</t>
  </si>
  <si>
    <t>7.06</t>
  </si>
  <si>
    <t>Common Equity, 2 Yr. CAGR %</t>
  </si>
  <si>
    <t>8.18</t>
  </si>
  <si>
    <t>13.34</t>
  </si>
  <si>
    <t>21.88</t>
  </si>
  <si>
    <t>16.53</t>
  </si>
  <si>
    <t>7.81</t>
  </si>
  <si>
    <t>17.41</t>
  </si>
  <si>
    <t>9.3</t>
  </si>
  <si>
    <t>26.87</t>
  </si>
  <si>
    <t>Tangible Book Value, 2 Yr. CAGR %</t>
  </si>
  <si>
    <t>12.14</t>
  </si>
  <si>
    <t>21.03</t>
  </si>
  <si>
    <t>16.02</t>
  </si>
  <si>
    <t>14.83</t>
  </si>
  <si>
    <t>17.27</t>
  </si>
  <si>
    <t>8.74</t>
  </si>
  <si>
    <t>Cash From Operations, 2 Yr. CAGR %</t>
  </si>
  <si>
    <t>20.07</t>
  </si>
  <si>
    <t>18.42</t>
  </si>
  <si>
    <t>2.53</t>
  </si>
  <si>
    <t>18.72</t>
  </si>
  <si>
    <t>-3.29</t>
  </si>
  <si>
    <t>16.36</t>
  </si>
  <si>
    <t>20.9</t>
  </si>
  <si>
    <t>-0.01</t>
  </si>
  <si>
    <t>16.28</t>
  </si>
  <si>
    <t>Capital Expenditures, 2 Yr. CAGR %</t>
  </si>
  <si>
    <t>15.55</t>
  </si>
  <si>
    <t>22.03</t>
  </si>
  <si>
    <t>36.18</t>
  </si>
  <si>
    <t>26.02</t>
  </si>
  <si>
    <t>2.65</t>
  </si>
  <si>
    <t>-17.02</t>
  </si>
  <si>
    <t>-11.96</t>
  </si>
  <si>
    <t>0.45</t>
  </si>
  <si>
    <t>Levered Free Cash Flow, 2 Yr. CAGR %</t>
  </si>
  <si>
    <t>94.95</t>
  </si>
  <si>
    <t>11.29</t>
  </si>
  <si>
    <t>109.48</t>
  </si>
  <si>
    <t>20.25</t>
  </si>
  <si>
    <t>20.83</t>
  </si>
  <si>
    <t>-37.59</t>
  </si>
  <si>
    <t>-16.11</t>
  </si>
  <si>
    <t>-23.85</t>
  </si>
  <si>
    <t>-43.46</t>
  </si>
  <si>
    <t>Unlevered Free Cash Flow, 2 Yr. CAGR %</t>
  </si>
  <si>
    <t>244.48</t>
  </si>
  <si>
    <t>11.42</t>
  </si>
  <si>
    <t>136.96</t>
  </si>
  <si>
    <t>21.24</t>
  </si>
  <si>
    <t>7.59</t>
  </si>
  <si>
    <t>19.33</t>
  </si>
  <si>
    <t>-49.44</t>
  </si>
  <si>
    <t>-17.86</t>
  </si>
  <si>
    <t>-12.67</t>
  </si>
  <si>
    <t>Dividend Per Share, 2 Yr. CAGR %</t>
  </si>
  <si>
    <t>5.41</t>
  </si>
  <si>
    <t>5.72</t>
  </si>
  <si>
    <t>6.31</t>
  </si>
  <si>
    <t>9.24</t>
  </si>
  <si>
    <t>11.28</t>
  </si>
  <si>
    <t>9.64</t>
  </si>
  <si>
    <t>8.91</t>
  </si>
  <si>
    <t>10.73</t>
  </si>
  <si>
    <t>Compound Annual Growth Rate Over Three Years</t>
  </si>
  <si>
    <t>Total Revenues, 3 Yr. CAGR %</t>
  </si>
  <si>
    <t>6.07</t>
  </si>
  <si>
    <t>5.37</t>
  </si>
  <si>
    <t>3.94</t>
  </si>
  <si>
    <t>7.38</t>
  </si>
  <si>
    <t>16.04</t>
  </si>
  <si>
    <t>-1.3</t>
  </si>
  <si>
    <t>2.78</t>
  </si>
  <si>
    <t>12.38</t>
  </si>
  <si>
    <t>11.16</t>
  </si>
  <si>
    <t>Gross Profit, 3 Yr. CAGR %</t>
  </si>
  <si>
    <t>10.44</t>
  </si>
  <si>
    <t>9.19</t>
  </si>
  <si>
    <t>8.35</t>
  </si>
  <si>
    <t>8.55</t>
  </si>
  <si>
    <t>9.47</t>
  </si>
  <si>
    <t>10.87</t>
  </si>
  <si>
    <t>12.81</t>
  </si>
  <si>
    <t>11.9</t>
  </si>
  <si>
    <t>EBITDA, 3 Yr. CAGR %</t>
  </si>
  <si>
    <t>8.92</t>
  </si>
  <si>
    <t>9.97</t>
  </si>
  <si>
    <t>8.14</t>
  </si>
  <si>
    <t>7.95</t>
  </si>
  <si>
    <t>10.52</t>
  </si>
  <si>
    <t>12.25</t>
  </si>
  <si>
    <t>12.31</t>
  </si>
  <si>
    <t>9.78</t>
  </si>
  <si>
    <t>EBITA, 3 Yr. CAGR %</t>
  </si>
  <si>
    <t>8.78</t>
  </si>
  <si>
    <t>10.63</t>
  </si>
  <si>
    <t>7.03</t>
  </si>
  <si>
    <t>7.3</t>
  </si>
  <si>
    <t>6.27</t>
  </si>
  <si>
    <t>8.12</t>
  </si>
  <si>
    <t>11.13</t>
  </si>
  <si>
    <t>11.65</t>
  </si>
  <si>
    <t>EBIT, 3 Yr. CAGR %</t>
  </si>
  <si>
    <t>8.8</t>
  </si>
  <si>
    <t>10.2</t>
  </si>
  <si>
    <t>7.01</t>
  </si>
  <si>
    <t>7.17</t>
  </si>
  <si>
    <t>6.43</t>
  </si>
  <si>
    <t>Earnings From Cont. Operations, 3 Yr. CAGR %</t>
  </si>
  <si>
    <t>5.4</t>
  </si>
  <si>
    <t>7.28</t>
  </si>
  <si>
    <t>Net Income, 3 Yr. CAGR %</t>
  </si>
  <si>
    <t>13.4</t>
  </si>
  <si>
    <t>7.15</t>
  </si>
  <si>
    <t>13.84</t>
  </si>
  <si>
    <t>6.85</t>
  </si>
  <si>
    <t>Diluted EPS Before Extra, 3 Yr. CAGR %</t>
  </si>
  <si>
    <t>10.92</t>
  </si>
  <si>
    <t>8.21</t>
  </si>
  <si>
    <t>12.85</t>
  </si>
  <si>
    <t>9.16</t>
  </si>
  <si>
    <t>4.59</t>
  </si>
  <si>
    <t>10.88</t>
  </si>
  <si>
    <t>10.65</t>
  </si>
  <si>
    <t>Normalized Net Income, 3 Yr. CAGR %</t>
  </si>
  <si>
    <t>5.14</t>
  </si>
  <si>
    <t>11.47</t>
  </si>
  <si>
    <t>10.85</t>
  </si>
  <si>
    <t>12.32</t>
  </si>
  <si>
    <t>1.95</t>
  </si>
  <si>
    <t>2.82</t>
  </si>
  <si>
    <t>6.98</t>
  </si>
  <si>
    <t>12.44</t>
  </si>
  <si>
    <t>Net Property, Plant and Equip., 3 Yr. CAGR %</t>
  </si>
  <si>
    <t>16.42</t>
  </si>
  <si>
    <t>16.05</t>
  </si>
  <si>
    <t>17.75</t>
  </si>
  <si>
    <t>17.42</t>
  </si>
  <si>
    <t>14.35</t>
  </si>
  <si>
    <t>12.71</t>
  </si>
  <si>
    <t>9.04</t>
  </si>
  <si>
    <t>7.34</t>
  </si>
  <si>
    <t>15.26</t>
  </si>
  <si>
    <t>Inventory, 3 Yr. CAGR %</t>
  </si>
  <si>
    <t>-8.96</t>
  </si>
  <si>
    <t>-8.16</t>
  </si>
  <si>
    <t>22.94</t>
  </si>
  <si>
    <t>-17.45</t>
  </si>
  <si>
    <t>7.45</t>
  </si>
  <si>
    <t>30.23</t>
  </si>
  <si>
    <t>43.64</t>
  </si>
  <si>
    <t>Accounts Receivable, 3 Yr. CAGR %</t>
  </si>
  <si>
    <t>-8.38</t>
  </si>
  <si>
    <t>-6.54</t>
  </si>
  <si>
    <t>-3.65</t>
  </si>
  <si>
    <t>14.14</t>
  </si>
  <si>
    <t>28.3</t>
  </si>
  <si>
    <t>-4.08</t>
  </si>
  <si>
    <t>-7.63</t>
  </si>
  <si>
    <t>1.93</t>
  </si>
  <si>
    <t>10.01</t>
  </si>
  <si>
    <t>Total Assets, 3 Yr. CAGR %</t>
  </si>
  <si>
    <t>8.45</t>
  </si>
  <si>
    <t>13.64</t>
  </si>
  <si>
    <t>16.15</t>
  </si>
  <si>
    <t>16.64</t>
  </si>
  <si>
    <t>13.2</t>
  </si>
  <si>
    <t>10.95</t>
  </si>
  <si>
    <t>7.5</t>
  </si>
  <si>
    <t>Common Equity, 3 Yr. CAGR %</t>
  </si>
  <si>
    <t>11.75</t>
  </si>
  <si>
    <t>16.96</t>
  </si>
  <si>
    <t>17.43</t>
  </si>
  <si>
    <t>13.12</t>
  </si>
  <si>
    <t>7.98</t>
  </si>
  <si>
    <t>14.3</t>
  </si>
  <si>
    <t>14.04</t>
  </si>
  <si>
    <t>21.36</t>
  </si>
  <si>
    <t>Tangible Book Value, 3 Yr. CAGR %</t>
  </si>
  <si>
    <t>7.85</t>
  </si>
  <si>
    <t>10.98</t>
  </si>
  <si>
    <t>16.5</t>
  </si>
  <si>
    <t>16.19</t>
  </si>
  <si>
    <t>12.53</t>
  </si>
  <si>
    <t>6.66</t>
  </si>
  <si>
    <t>12.06</t>
  </si>
  <si>
    <t>Cash From Operations, 3 Yr. CAGR %</t>
  </si>
  <si>
    <t>3.69</t>
  </si>
  <si>
    <t>12.33</t>
  </si>
  <si>
    <t>14.31</t>
  </si>
  <si>
    <t>11.91</t>
  </si>
  <si>
    <t>-0.38</t>
  </si>
  <si>
    <t>8.64</t>
  </si>
  <si>
    <t>15.56</t>
  </si>
  <si>
    <t>Capital Expenditures, 3 Yr. CAGR %</t>
  </si>
  <si>
    <t>20.48</t>
  </si>
  <si>
    <t>24.17</t>
  </si>
  <si>
    <t>23.39</t>
  </si>
  <si>
    <t>2.84</t>
  </si>
  <si>
    <t>-1.9</t>
  </si>
  <si>
    <t>-8.04</t>
  </si>
  <si>
    <t>4.45</t>
  </si>
  <si>
    <t>Levered Free Cash Flow, 3 Yr. CAGR %</t>
  </si>
  <si>
    <t>49.83</t>
  </si>
  <si>
    <t>96.84</t>
  </si>
  <si>
    <t>28.4</t>
  </si>
  <si>
    <t>53.12</t>
  </si>
  <si>
    <t>27.42</t>
  </si>
  <si>
    <t>5.69</t>
  </si>
  <si>
    <t>-25.01</t>
  </si>
  <si>
    <t>-1.86</t>
  </si>
  <si>
    <t>-44.8</t>
  </si>
  <si>
    <t>-9.74</t>
  </si>
  <si>
    <t>Unlevered Free Cash Flow, 3 Yr. CAGR %</t>
  </si>
  <si>
    <t>16.32</t>
  </si>
  <si>
    <t>199.54</t>
  </si>
  <si>
    <t>30.51</t>
  </si>
  <si>
    <t>64.32</t>
  </si>
  <si>
    <t>28.56</t>
  </si>
  <si>
    <t>3.59</t>
  </si>
  <si>
    <t>-35.31</t>
  </si>
  <si>
    <t>-3.34</t>
  </si>
  <si>
    <t>-29.54</t>
  </si>
  <si>
    <t>36.21</t>
  </si>
  <si>
    <t>Dividend Per Share, 3 Yr. CAGR %</t>
  </si>
  <si>
    <t>5.44</t>
  </si>
  <si>
    <t>6.26</t>
  </si>
  <si>
    <t>10.46</t>
  </si>
  <si>
    <t>10.14</t>
  </si>
  <si>
    <t>Compound Annual Growth Rate Over Five Years</t>
  </si>
  <si>
    <t>Total Revenues, 5 Yr. CAGR %</t>
  </si>
  <si>
    <t>13.16</t>
  </si>
  <si>
    <t>9.49</t>
  </si>
  <si>
    <t>10.06</t>
  </si>
  <si>
    <t>-0.78</t>
  </si>
  <si>
    <t>1.23</t>
  </si>
  <si>
    <t>2.7</t>
  </si>
  <si>
    <t>8.65</t>
  </si>
  <si>
    <t>Gross Profit, 5 Yr. CAGR %</t>
  </si>
  <si>
    <t>15.52</t>
  </si>
  <si>
    <t>8.1</t>
  </si>
  <si>
    <t>9.31</t>
  </si>
  <si>
    <t>9.7</t>
  </si>
  <si>
    <t>10.09</t>
  </si>
  <si>
    <t>EBITDA, 5 Yr. CAGR %</t>
  </si>
  <si>
    <t>16.23</t>
  </si>
  <si>
    <t>9.35</t>
  </si>
  <si>
    <t>9.02</t>
  </si>
  <si>
    <t>9.15</t>
  </si>
  <si>
    <t>9.63</t>
  </si>
  <si>
    <t>10.11</t>
  </si>
  <si>
    <t>10.93</t>
  </si>
  <si>
    <t>10.68</t>
  </si>
  <si>
    <t>EBITA, 5 Yr. CAGR %</t>
  </si>
  <si>
    <t>7.96</t>
  </si>
  <si>
    <t>8.6</t>
  </si>
  <si>
    <t>8.03</t>
  </si>
  <si>
    <t>7.82</t>
  </si>
  <si>
    <t>10.13</t>
  </si>
  <si>
    <t>EBIT, 5 Yr. CAGR %</t>
  </si>
  <si>
    <t>15.44</t>
  </si>
  <si>
    <t>8.13</t>
  </si>
  <si>
    <t>8.54</t>
  </si>
  <si>
    <t>8.15</t>
  </si>
  <si>
    <t>7.92</t>
  </si>
  <si>
    <t>Earnings From Cont. Operations, 5 Yr. CAGR %</t>
  </si>
  <si>
    <t>17.82</t>
  </si>
  <si>
    <t>15.03</t>
  </si>
  <si>
    <t>11.53</t>
  </si>
  <si>
    <t>11.12</t>
  </si>
  <si>
    <t>13.32</t>
  </si>
  <si>
    <t>8.89</t>
  </si>
  <si>
    <t>Net Income, 5 Yr. CAGR %</t>
  </si>
  <si>
    <t>11.69</t>
  </si>
  <si>
    <t>9.09</t>
  </si>
  <si>
    <t>Diluted EPS Before Extra, 5 Yr. CAGR %</t>
  </si>
  <si>
    <t>12.24</t>
  </si>
  <si>
    <t>8.53</t>
  </si>
  <si>
    <t>9.13</t>
  </si>
  <si>
    <t>10.59</t>
  </si>
  <si>
    <t>6.49</t>
  </si>
  <si>
    <t>Normalized Net Income, 5 Yr. CAGR %</t>
  </si>
  <si>
    <t>14.52</t>
  </si>
  <si>
    <t>9.23</t>
  </si>
  <si>
    <t>10.26</t>
  </si>
  <si>
    <t>9.4</t>
  </si>
  <si>
    <t>4.92</t>
  </si>
  <si>
    <t>8.27</t>
  </si>
  <si>
    <t>Net Property, Plant and Equip., 5 Yr. CAGR %</t>
  </si>
  <si>
    <t>9.58</t>
  </si>
  <si>
    <t>13.06</t>
  </si>
  <si>
    <t>15.13</t>
  </si>
  <si>
    <t>15.76</t>
  </si>
  <si>
    <t>13.53</t>
  </si>
  <si>
    <t>12.21</t>
  </si>
  <si>
    <t>12.77</t>
  </si>
  <si>
    <t>Inventory, 5 Yr. CAGR %</t>
  </si>
  <si>
    <t>-0.18</t>
  </si>
  <si>
    <t>-2.72</t>
  </si>
  <si>
    <t>-5.33</t>
  </si>
  <si>
    <t>1.98</t>
  </si>
  <si>
    <t>1.66</t>
  </si>
  <si>
    <t>1.89</t>
  </si>
  <si>
    <t>13.73</t>
  </si>
  <si>
    <t>5.24</t>
  </si>
  <si>
    <t>14.93</t>
  </si>
  <si>
    <t>Accounts Receivable, 5 Yr. CAGR %</t>
  </si>
  <si>
    <t>-4.13</t>
  </si>
  <si>
    <t>-12.3</t>
  </si>
  <si>
    <t>-1.72</t>
  </si>
  <si>
    <t>4.83</t>
  </si>
  <si>
    <t>1.02</t>
  </si>
  <si>
    <t>0.3</t>
  </si>
  <si>
    <t>-1.53</t>
  </si>
  <si>
    <t>6.42</t>
  </si>
  <si>
    <t>Total Assets, 5 Yr. CAGR %</t>
  </si>
  <si>
    <t>9.75</t>
  </si>
  <si>
    <t>14.08</t>
  </si>
  <si>
    <t>15.12</t>
  </si>
  <si>
    <t>14.54</t>
  </si>
  <si>
    <t>12.6</t>
  </si>
  <si>
    <t>11.46</t>
  </si>
  <si>
    <t>9.38</t>
  </si>
  <si>
    <t>Common Equity, 5 Yr. CAGR %</t>
  </si>
  <si>
    <t>7.44</t>
  </si>
  <si>
    <t>9.62</t>
  </si>
  <si>
    <t>13.13</t>
  </si>
  <si>
    <t>14.25</t>
  </si>
  <si>
    <t>19.17</t>
  </si>
  <si>
    <t>Tangible Book Value, 5 Yr. CAGR %</t>
  </si>
  <si>
    <t>11.27</t>
  </si>
  <si>
    <t>12.37</t>
  </si>
  <si>
    <t>12.19</t>
  </si>
  <si>
    <t>13.75</t>
  </si>
  <si>
    <t>10.79</t>
  </si>
  <si>
    <t>10.72</t>
  </si>
  <si>
    <t>7.9</t>
  </si>
  <si>
    <t>Cash From Operations, 5 Yr. CAGR %</t>
  </si>
  <si>
    <t>11.58</t>
  </si>
  <si>
    <t>7.77</t>
  </si>
  <si>
    <t>15.01</t>
  </si>
  <si>
    <t>6.91</t>
  </si>
  <si>
    <t>8.7</t>
  </si>
  <si>
    <t>Capital Expenditures, 5 Yr. CAGR %</t>
  </si>
  <si>
    <t>29.48</t>
  </si>
  <si>
    <t>29.28</t>
  </si>
  <si>
    <t>19.23</t>
  </si>
  <si>
    <t>22.67</t>
  </si>
  <si>
    <t>15.06</t>
  </si>
  <si>
    <t>-6.06</t>
  </si>
  <si>
    <t>-4.73</t>
  </si>
  <si>
    <t>Levered Free Cash Flow, 5 Yr. CAGR %</t>
  </si>
  <si>
    <t>0.79</t>
  </si>
  <si>
    <t>107.58</t>
  </si>
  <si>
    <t>63.08</t>
  </si>
  <si>
    <t>60.54</t>
  </si>
  <si>
    <t>19.89</t>
  </si>
  <si>
    <t>38.61</t>
  </si>
  <si>
    <t>-9.86</t>
  </si>
  <si>
    <t>-3.72</t>
  </si>
  <si>
    <t>-24.55</t>
  </si>
  <si>
    <t>-22.12</t>
  </si>
  <si>
    <t>Unlevered Free Cash Flow, 5 Yr. CAGR %</t>
  </si>
  <si>
    <t>-6.84</t>
  </si>
  <si>
    <t>47.19</t>
  </si>
  <si>
    <t>44.88</t>
  </si>
  <si>
    <t>107.03</t>
  </si>
  <si>
    <t>20.49</t>
  </si>
  <si>
    <t>43.84</t>
  </si>
  <si>
    <t>-17.26</t>
  </si>
  <si>
    <t>-5.69</t>
  </si>
  <si>
    <t>-13.1</t>
  </si>
  <si>
    <t>-8.36</t>
  </si>
  <si>
    <t>Dividend Per Share, 5 Yr. CAGR %</t>
  </si>
  <si>
    <t>5.06</t>
  </si>
  <si>
    <t>5.42</t>
  </si>
  <si>
    <t>5.73</t>
  </si>
  <si>
    <t>5.92</t>
  </si>
  <si>
    <t>8.24</t>
  </si>
  <si>
    <t>10.25</t>
  </si>
  <si>
    <t>2019</t>
  </si>
  <si>
    <t>2020</t>
  </si>
  <si>
    <t>2021</t>
  </si>
  <si>
    <t>2022</t>
  </si>
  <si>
    <t>2023</t>
  </si>
  <si>
    <t>2024</t>
  </si>
  <si>
    <t>2025</t>
  </si>
  <si>
    <t>2026</t>
  </si>
  <si>
    <t>Capitalization
                                    1</t>
  </si>
  <si>
    <t>1,572</t>
  </si>
  <si>
    <t>1,889</t>
  </si>
  <si>
    <t>2,567</t>
  </si>
  <si>
    <t>2,097</t>
  </si>
  <si>
    <t>2,288</t>
  </si>
  <si>
    <t>2,665</t>
  </si>
  <si>
    <t>-</t>
  </si>
  <si>
    <t>Change</t>
  </si>
  <si>
    <t>20.2%</t>
  </si>
  <si>
    <t>35.85%</t>
  </si>
  <si>
    <t>-18.32%</t>
  </si>
  <si>
    <t>9.11%</t>
  </si>
  <si>
    <t>16.51%</t>
  </si>
  <si>
    <t>0%</t>
  </si>
  <si>
    <t>Enterprise Value (EV)</t>
  </si>
  <si>
    <t>2,298</t>
  </si>
  <si>
    <t>2,570</t>
  </si>
  <si>
    <t>3,333</t>
  </si>
  <si>
    <t>3,650</t>
  </si>
  <si>
    <t>11.83%</t>
  </si>
  <si>
    <t>29.7%</t>
  </si>
  <si>
    <t>-37.1%</t>
  </si>
  <si>
    <t>74.07%</t>
  </si>
  <si>
    <t>-26.97%</t>
  </si>
  <si>
    <t>P/E ratio</t>
  </si>
  <si>
    <t>24.3x</t>
  </si>
  <si>
    <t>25.4x</t>
  </si>
  <si>
    <t>30.8x</t>
  </si>
  <si>
    <t>23.4x</t>
  </si>
  <si>
    <t>22.3x</t>
  </si>
  <si>
    <t>21.9x</t>
  </si>
  <si>
    <t>18.6x</t>
  </si>
  <si>
    <t>17.3x</t>
  </si>
  <si>
    <t>PBR</t>
  </si>
  <si>
    <t>3.33x</t>
  </si>
  <si>
    <t>1.88x</t>
  </si>
  <si>
    <t>1.96x</t>
  </si>
  <si>
    <t>1.84x</t>
  </si>
  <si>
    <t>1.73x</t>
  </si>
  <si>
    <t>PEG</t>
  </si>
  <si>
    <t>3.24x</t>
  </si>
  <si>
    <t>2.8x</t>
  </si>
  <si>
    <t>3.57x</t>
  </si>
  <si>
    <t>-3.63x</t>
  </si>
  <si>
    <t>1.8x</t>
  </si>
  <si>
    <t>1x</t>
  </si>
  <si>
    <t>2.4x</t>
  </si>
  <si>
    <t>Capitalization / Revenue</t>
  </si>
  <si>
    <t>2.7x</t>
  </si>
  <si>
    <t>3.87x</t>
  </si>
  <si>
    <t>4.5x</t>
  </si>
  <si>
    <t>3.08x</t>
  </si>
  <si>
    <t>3.41x</t>
  </si>
  <si>
    <t>3.29x</t>
  </si>
  <si>
    <t>3.09x</t>
  </si>
  <si>
    <t>2.97x</t>
  </si>
  <si>
    <t>EV / Revenue</t>
  </si>
  <si>
    <t>0x</t>
  </si>
  <si>
    <t>EV / EBITDA</t>
  </si>
  <si>
    <t>8.37x</t>
  </si>
  <si>
    <t>7.55x</t>
  </si>
  <si>
    <t>6.9x</t>
  </si>
  <si>
    <t>EV / EBIT</t>
  </si>
  <si>
    <t>11.7x</t>
  </si>
  <si>
    <t>10.2x</t>
  </si>
  <si>
    <t>9.32x</t>
  </si>
  <si>
    <t>EV / FCF</t>
  </si>
  <si>
    <t>FCF Yield</t>
  </si>
  <si>
    <t>Dividend per Share
                                    2</t>
  </si>
  <si>
    <t>1.59</t>
  </si>
  <si>
    <t>1.725</t>
  </si>
  <si>
    <t>2.305</t>
  </si>
  <si>
    <t>2.5</t>
  </si>
  <si>
    <t>2.735</t>
  </si>
  <si>
    <t>3.008</t>
  </si>
  <si>
    <t>Rate of return</t>
  </si>
  <si>
    <t>1.66%</t>
  </si>
  <si>
    <t>1.59%</t>
  </si>
  <si>
    <t>1.29%</t>
  </si>
  <si>
    <t>2.18%</t>
  </si>
  <si>
    <t>2.15%</t>
  </si>
  <si>
    <t>2.35%</t>
  </si>
  <si>
    <t>2.58%</t>
  </si>
  <si>
    <t>EPS
                                    2</t>
  </si>
  <si>
    <t>3.95</t>
  </si>
  <si>
    <t>5.32</t>
  </si>
  <si>
    <t>6.28</t>
  </si>
  <si>
    <t>6.733</t>
  </si>
  <si>
    <t>Distribution rate</t>
  </si>
  <si>
    <t>40.3%</t>
  </si>
  <si>
    <t>40.5%</t>
  </si>
  <si>
    <t>39.7%</t>
  </si>
  <si>
    <t>48.7%</t>
  </si>
  <si>
    <t>47%</t>
  </si>
  <si>
    <t>43.6%</t>
  </si>
  <si>
    <t>44.7%</t>
  </si>
  <si>
    <t>Net sales
                                    1</t>
  </si>
  <si>
    <t>583.1</t>
  </si>
  <si>
    <t>488.2</t>
  </si>
  <si>
    <t>570</t>
  </si>
  <si>
    <t>680.7</t>
  </si>
  <si>
    <t>670.6</t>
  </si>
  <si>
    <t>809.3</t>
  </si>
  <si>
    <t>862</t>
  </si>
  <si>
    <t>897.7</t>
  </si>
  <si>
    <t>EBITDA
                                    1</t>
  </si>
  <si>
    <t>150.9</t>
  </si>
  <si>
    <t>170.8</t>
  </si>
  <si>
    <t>193.8</t>
  </si>
  <si>
    <t>211.9</t>
  </si>
  <si>
    <t>216.3</t>
  </si>
  <si>
    <t>318.4</t>
  </si>
  <si>
    <t>353.2</t>
  </si>
  <si>
    <t>386.5</t>
  </si>
  <si>
    <t>EBIT
                                    1</t>
  </si>
  <si>
    <t>105.4</t>
  </si>
  <si>
    <t>112.7</t>
  </si>
  <si>
    <t>131.1</t>
  </si>
  <si>
    <t>142.9</t>
  </si>
  <si>
    <t>150.8</t>
  </si>
  <si>
    <t>226.9</t>
  </si>
  <si>
    <t>260.9</t>
  </si>
  <si>
    <t>286</t>
  </si>
  <si>
    <t>Net income
                                    1</t>
  </si>
  <si>
    <t>65.15</t>
  </si>
  <si>
    <t>71.5</t>
  </si>
  <si>
    <t>83.47</t>
  </si>
  <si>
    <t>89.8</t>
  </si>
  <si>
    <t>87.21</t>
  </si>
  <si>
    <t>118.4</t>
  </si>
  <si>
    <t>144.2</t>
  </si>
  <si>
    <t>156.8</t>
  </si>
  <si>
    <t>726.2</t>
  </si>
  <si>
    <t>680.6</t>
  </si>
  <si>
    <t>766.6</t>
  </si>
  <si>
    <t>1,362</t>
  </si>
  <si>
    <t>Reference price
                                    2</t>
  </si>
  <si>
    <t>95.83</t>
  </si>
  <si>
    <t>108.21</t>
  </si>
  <si>
    <t>145.81</t>
  </si>
  <si>
    <t>118.18</t>
  </si>
  <si>
    <t>105.63</t>
  </si>
  <si>
    <t>116.55</t>
  </si>
  <si>
    <t>Nbr of stocks (in thousands)</t>
  </si>
  <si>
    <t>16,404</t>
  </si>
  <si>
    <t>17,461</t>
  </si>
  <si>
    <t>17,604</t>
  </si>
  <si>
    <t>17,741</t>
  </si>
  <si>
    <t>21,656</t>
  </si>
  <si>
    <t>22,868</t>
  </si>
  <si>
    <t>Announcement Date</t>
  </si>
  <si>
    <t>2/26/20</t>
  </si>
  <si>
    <t>2/24/21</t>
  </si>
  <si>
    <t>2/23/22</t>
  </si>
  <si>
    <t>2/22/23</t>
  </si>
  <si>
    <t>2/21/24</t>
  </si>
  <si>
    <t>address1</t>
  </si>
  <si>
    <t>500 Energy Lane</t>
  </si>
  <si>
    <t>city</t>
  </si>
  <si>
    <t>Dover</t>
  </si>
  <si>
    <t>state</t>
  </si>
  <si>
    <t>DE</t>
  </si>
  <si>
    <t>zip</t>
  </si>
  <si>
    <t>19901</t>
  </si>
  <si>
    <t>country</t>
  </si>
  <si>
    <t>phone</t>
  </si>
  <si>
    <t>302 734 6799</t>
  </si>
  <si>
    <t>website</t>
  </si>
  <si>
    <t>https://www.chpk.com</t>
  </si>
  <si>
    <t>industry</t>
  </si>
  <si>
    <t>Utilities - Regulated Gas</t>
  </si>
  <si>
    <t>industryKey</t>
  </si>
  <si>
    <t>utilities-regulated-gas</t>
  </si>
  <si>
    <t>industryDisp</t>
  </si>
  <si>
    <t>sector</t>
  </si>
  <si>
    <t>Utilities</t>
  </si>
  <si>
    <t>sectorKey</t>
  </si>
  <si>
    <t>utilities</t>
  </si>
  <si>
    <t>sectorDisp</t>
  </si>
  <si>
    <t>longBusinessSummary</t>
  </si>
  <si>
    <t>Chesapeake Utilities Corporation operates as an energy delivery company. The company operates through two segments, Regulated Energy and Unregulated Energy. The Regulated Energy segment natural gas distribution operations in central and southern Delaware, Maryland's eastern shore, and Florida; regulated natural gas transmission in the Delmarva Peninsula, Ohio, and Florida; and regulated electric distribution in northeast and northwest Florida. The Unregulated Energy segment engages in the propane operations in the Mid-Atlantic region, North Carolina, South Carolina, and Florida; unregulated natural gas transmission/supply operation in central and eastern Ohio; generation of electricity and steam; provision of compressed natural gas, liquefied natural gas, and renewable natural gas transportation and pipeline solutions primarily to utilities and pipelines in the United States; and sustainable energy investments. This segment is also involved in the provision of other unregulated services, such as energy-related merchandise sale and heating, ventilation and air conditioning, and plumbing and electrical services. Chesapeake Utilities Corporation was founded in 1859 and is headquartered in Dover, Delaware.</t>
  </si>
  <si>
    <t>fullTimeEmployees</t>
  </si>
  <si>
    <t>companyOfficers</t>
  </si>
  <si>
    <t>[{'maxAge': 1, 'name': 'Mr. Jeffry M. Householder', 'age': 66, 'title': 'President, CEO &amp; Chairman', 'yearBorn': 1958, 'fiscalYear': 2023, 'totalPay': 1604713, 'exercisedValue': 0, 'unexercisedValue': 0}, {'maxAge': 1, 'name': 'Ms. Beth W. Cooper', 'age': 57, 'title': 'Executive VP, CFO, Treasurer &amp; Assistant Corporate Secretary', 'yearBorn': 1967, 'fiscalYear': 2023, 'totalPay': 810218, 'exercisedValue': 0, 'unexercisedValue': 0}, {'maxAge': 1, 'name': 'Mr. Jeffrey S. Sylvester', 'age': 54, 'title': 'Senior VP &amp; COO', 'yearBorn': 1970, 'fiscalYear': 2023, 'totalPay': 679953, 'exercisedValue': 0, 'unexercisedValue': 0}, {'maxAge': 1, 'name': 'Mr. James F. Moriarty', 'age': 66, 'title': 'Executive VP, General Counsel, Corporate Secretary and Chief Policy &amp; Risk Officer', 'yearBorn': 1958, 'fiscalYear': 2023, 'totalPay': 769052, 'exercisedValue': 0, 'unexercisedValue': 0}, {'maxAge': 1, 'name': 'Mr. Kevin J. Webber', 'age': 65, 'title': 'Senior VP &amp; Chief Development Officer', 'yearBorn': 1959, 'fiscalYear': 2023, 'totalPay': 601782, 'exercisedValue': 0, 'unexercisedValue': 0}, {'maxAge': 1, 'name': 'Mr. Michael D. Galtman', 'age': 49, 'title': 'Senior VP &amp; Chief Accounting Officer', 'yearBorn': 1975, 'fiscalYear': 2023, 'exercisedValue': 0, 'unexercisedValue': 0}, {'maxAge': 1, 'name': 'Mr. Vikrant A. Gadgil', 'title': 'Senior VP &amp; Chief Information Officer', 'fiscalYear': 2023, 'exercisedValue': 0, 'unexercisedValue': 0}, {'maxAge': 1, 'name': 'Ms. Lucia  Dempsey', 'title': 'Head of Investor Relations', 'fiscalYear': 2023, 'exercisedValue': 0, 'unexercisedValue': 0}, {'maxAge': 1, 'name': 'Ms. Danielle  Mulligan', 'title': 'Assistant Vice President of Communications &amp; Marketing', 'fiscalYear': 2023, 'exercisedValue': 0, 'unexercisedValue': 0}, {'maxAge': 1, 'name': 'Mr. William  Hughston',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</si>
  <si>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</si>
  <si>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</si>
  <si>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</si>
  <si>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</si>
  <si>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</si>
  <si>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</si>
  <si>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</si>
  <si>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</si>
  <si>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http://www.chpk.com/index.cfm?fuseaction=investors.home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</si>
  <si>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</si>
  <si>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</si>
  <si>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</si>
  <si>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</si>
  <si>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</si>
  <si>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</si>
  <si>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</si>
  <si>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</si>
  <si>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</si>
  <si>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</si>
  <si>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</si>
  <si>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</si>
  <si>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</si>
  <si>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</si>
  <si>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</si>
  <si>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</si>
  <si>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</si>
  <si>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</si>
  <si>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</si>
  <si>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</si>
  <si>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</si>
  <si>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</si>
  <si>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</si>
  <si>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</si>
  <si>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</si>
  <si>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</si>
  <si>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</si>
  <si>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</si>
  <si>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</si>
  <si>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</si>
  <si>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</si>
  <si>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</si>
  <si>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</si>
  <si>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</si>
  <si>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</si>
  <si>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</si>
  <si>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</si>
  <si>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</si>
  <si>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</si>
  <si>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</si>
  <si>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</si>
  <si>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</si>
  <si>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</si>
  <si>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</si>
  <si>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</si>
  <si>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</si>
  <si>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</si>
  <si>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</si>
  <si>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</si>
  <si>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</si>
  <si>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</si>
  <si>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</si>
  <si>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</si>
  <si>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</si>
  <si>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</si>
  <si>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</si>
  <si>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</si>
  <si>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</si>
  <si>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</si>
  <si>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</si>
  <si>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</si>
  <si>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</si>
  <si>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</si>
  <si>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</si>
  <si>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</si>
  <si>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</si>
  <si>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</si>
  <si>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</si>
  <si>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</si>
  <si>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</si>
  <si>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</si>
  <si>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</si>
  <si>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</si>
  <si>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</si>
  <si>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</si>
  <si>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</si>
  <si>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Chesapeake Utilities Corporatio</t>
  </si>
  <si>
    <t>longName</t>
  </si>
  <si>
    <t>Chesapeake Utilities Corporation</t>
  </si>
  <si>
    <t>firstTradeDateEpochUtc</t>
  </si>
  <si>
    <t>timeZoneFullName</t>
  </si>
  <si>
    <t>America/New_York</t>
  </si>
  <si>
    <t>timeZoneShortName</t>
  </si>
  <si>
    <t>EST</t>
  </si>
  <si>
    <t>uuid</t>
  </si>
  <si>
    <t>7833d8b6-f76c-36ab-9989-55c0045e1fdf</t>
  </si>
  <si>
    <t>messageBoardId</t>
  </si>
  <si>
    <t>finmb_260346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</si>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</sst>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pk.com/" TargetMode="External"/><Relationship Id="rId2" Type="http://schemas.openxmlformats.org/officeDocument/2006/relationships/hyperlink" Target="http://www.chpk.com/index.cfm?fuseaction=investors.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117.48</v>
      </c>
      <c r="C4" s="2"/>
      <c r="D4" s="2"/>
      <c r="E4" s="2"/>
      <c r="F4" s="2"/>
      <c r="G4" s="2"/>
      <c r="H4" s="2"/>
      <c r="I4" s="2"/>
      <c r="J4" s="2"/>
      <c r="K4" s="2"/>
      <c r="L4" s="2"/>
      <c r="M4" s="2"/>
      <c r="N4" s="2"/>
      <c r="O4" s="2"/>
      <c r="P4" s="2"/>
      <c r="Q4" s="2"/>
      <c r="R4" s="2"/>
      <c r="S4" s="2"/>
      <c r="T4" s="2"/>
      <c r="U4" s="2"/>
      <c r="V4" s="2"/>
      <c r="W4" s="2"/>
      <c r="X4" s="2"/>
      <c r="Y4" s="2"/>
      <c r="Z4" s="2"/>
    </row>
    <row r="5">
      <c r="A5" s="1" t="s">
        <v>7</v>
      </c>
      <c r="B5" s="1">
        <v>-13.16036500403459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2.641932032E9</v>
      </c>
      <c r="C8" s="2"/>
      <c r="D8" s="2"/>
      <c r="E8" s="2"/>
      <c r="F8" s="2"/>
      <c r="G8" s="2"/>
      <c r="H8" s="2"/>
      <c r="I8" s="2"/>
      <c r="J8" s="2"/>
      <c r="K8" s="2"/>
      <c r="L8" s="2"/>
      <c r="M8" s="2"/>
      <c r="N8" s="2"/>
      <c r="O8" s="2"/>
      <c r="P8" s="2"/>
      <c r="Q8" s="2"/>
      <c r="R8" s="2"/>
      <c r="S8" s="2"/>
      <c r="T8" s="2"/>
      <c r="U8" s="2"/>
      <c r="V8" s="2"/>
      <c r="W8" s="2"/>
      <c r="X8" s="2"/>
      <c r="Y8" s="2"/>
      <c r="Z8" s="2"/>
    </row>
    <row r="9">
      <c r="A9" s="1" t="s">
        <v>13</v>
      </c>
      <c r="B9" s="1">
        <v>59.921</v>
      </c>
      <c r="C9" s="2"/>
      <c r="D9" s="2"/>
      <c r="E9" s="2"/>
      <c r="F9" s="2"/>
      <c r="G9" s="2"/>
      <c r="H9" s="2"/>
      <c r="I9" s="2"/>
      <c r="J9" s="2"/>
      <c r="K9" s="2"/>
      <c r="L9" s="2"/>
      <c r="M9" s="2"/>
      <c r="N9" s="2"/>
      <c r="O9" s="2"/>
      <c r="P9" s="2"/>
      <c r="Q9" s="2"/>
      <c r="R9" s="2"/>
      <c r="S9" s="2"/>
      <c r="T9" s="2"/>
      <c r="U9" s="2"/>
      <c r="V9" s="2"/>
      <c r="W9" s="2"/>
      <c r="X9" s="2"/>
      <c r="Y9" s="2"/>
      <c r="Z9" s="2"/>
    </row>
    <row r="10">
      <c r="A10" s="1" t="s">
        <v>14</v>
      </c>
      <c r="B10" s="1">
        <v>18.63086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36.0</v>
      </c>
      <c r="C2" s="1">
        <v>41.0</v>
      </c>
      <c r="D2" s="1">
        <v>44.0</v>
      </c>
      <c r="E2" s="1">
        <v>58.0</v>
      </c>
      <c r="F2" s="1">
        <v>56.0</v>
      </c>
      <c r="G2" s="1">
        <v>65.0</v>
      </c>
      <c r="H2" s="1">
        <v>71.0</v>
      </c>
      <c r="I2" s="1">
        <v>83.0</v>
      </c>
      <c r="J2" s="1">
        <v>89.0</v>
      </c>
      <c r="K2" s="1">
        <v>87.0</v>
      </c>
      <c r="L2" s="2"/>
      <c r="M2" s="2"/>
      <c r="N2" s="2"/>
      <c r="O2" s="2"/>
      <c r="P2" s="2"/>
      <c r="Q2" s="2"/>
      <c r="R2" s="2"/>
      <c r="S2" s="2"/>
      <c r="T2" s="2"/>
      <c r="U2" s="2"/>
      <c r="V2" s="2"/>
      <c r="W2" s="2"/>
      <c r="X2" s="2"/>
      <c r="Y2" s="2"/>
      <c r="Z2" s="2"/>
    </row>
    <row r="3">
      <c r="A3" s="1" t="s">
        <v>26</v>
      </c>
      <c r="B3" s="1">
        <v>32.0</v>
      </c>
      <c r="C3" s="1">
        <v>36.0</v>
      </c>
      <c r="D3" s="1">
        <v>39.0</v>
      </c>
      <c r="E3" s="1">
        <v>44.0</v>
      </c>
      <c r="F3" s="1">
        <v>48.0</v>
      </c>
      <c r="G3" s="1">
        <v>54.0</v>
      </c>
      <c r="H3" s="1">
        <v>67.0</v>
      </c>
      <c r="I3" s="1">
        <v>72.0</v>
      </c>
      <c r="J3" s="1">
        <v>80.0</v>
      </c>
      <c r="K3" s="1">
        <v>77.0</v>
      </c>
      <c r="L3" s="2"/>
      <c r="M3" s="2"/>
      <c r="N3" s="2"/>
      <c r="O3" s="2"/>
      <c r="P3" s="2"/>
      <c r="Q3" s="2"/>
      <c r="R3" s="2"/>
      <c r="S3" s="2"/>
      <c r="T3" s="2"/>
      <c r="U3" s="2"/>
      <c r="V3" s="2"/>
      <c r="W3" s="2"/>
      <c r="X3" s="2"/>
      <c r="Y3" s="2"/>
      <c r="Z3" s="2"/>
    </row>
    <row r="4">
      <c r="A4" s="1" t="s">
        <v>27</v>
      </c>
      <c r="B4" s="1">
        <v>39.0</v>
      </c>
      <c r="C4" s="1">
        <v>36.0</v>
      </c>
      <c r="D4" s="1">
        <v>38.0</v>
      </c>
      <c r="E4" s="1">
        <v>53.0</v>
      </c>
      <c r="F4" s="1">
        <v>81.0</v>
      </c>
      <c r="G4" s="1">
        <v>0.0</v>
      </c>
      <c r="H4" s="1">
        <v>0.0</v>
      </c>
      <c r="I4" s="1">
        <v>0.0</v>
      </c>
      <c r="J4" s="1">
        <v>0.0</v>
      </c>
      <c r="K4" s="1">
        <v>0.0</v>
      </c>
      <c r="L4" s="2"/>
      <c r="M4" s="2"/>
      <c r="N4" s="2"/>
      <c r="O4" s="2"/>
      <c r="P4" s="2"/>
      <c r="Q4" s="2"/>
      <c r="R4" s="2"/>
      <c r="S4" s="2"/>
      <c r="T4" s="2"/>
      <c r="U4" s="2"/>
      <c r="V4" s="2"/>
      <c r="W4" s="2"/>
      <c r="X4" s="2"/>
      <c r="Y4" s="2"/>
      <c r="Z4" s="2"/>
    </row>
    <row r="5">
      <c r="A5" s="1" t="s">
        <v>28</v>
      </c>
      <c r="B5" s="1">
        <v>32.0</v>
      </c>
      <c r="C5" s="1">
        <v>36.0</v>
      </c>
      <c r="D5" s="1">
        <v>39.0</v>
      </c>
      <c r="E5" s="1">
        <v>44.0</v>
      </c>
      <c r="F5" s="1">
        <v>49.0</v>
      </c>
      <c r="G5" s="1">
        <v>54.0</v>
      </c>
      <c r="H5" s="1">
        <v>67.0</v>
      </c>
      <c r="I5" s="1">
        <v>72.0</v>
      </c>
      <c r="J5" s="1">
        <v>80.0</v>
      </c>
      <c r="K5" s="1">
        <v>77.0</v>
      </c>
      <c r="L5" s="2"/>
      <c r="M5" s="2"/>
      <c r="N5" s="2"/>
      <c r="O5" s="2"/>
      <c r="P5" s="2"/>
      <c r="Q5" s="2"/>
      <c r="R5" s="2"/>
      <c r="S5" s="2"/>
      <c r="T5" s="2"/>
      <c r="U5" s="2"/>
      <c r="V5" s="2"/>
      <c r="W5" s="2"/>
      <c r="X5" s="2"/>
      <c r="Y5" s="2"/>
      <c r="Z5" s="2"/>
    </row>
    <row r="6">
      <c r="A6" s="1" t="s">
        <v>29</v>
      </c>
      <c r="B6" s="1">
        <v>-7.0</v>
      </c>
      <c r="C6" s="1">
        <v>-34.0</v>
      </c>
      <c r="D6" s="1">
        <v>69.0</v>
      </c>
      <c r="E6" s="1">
        <v>3.0</v>
      </c>
      <c r="F6" s="1">
        <v>5.0</v>
      </c>
      <c r="G6" s="1">
        <v>-4.0</v>
      </c>
      <c r="H6" s="1">
        <v>-6.0</v>
      </c>
      <c r="I6" s="1">
        <v>-9.0</v>
      </c>
      <c r="J6" s="1">
        <v>-7.0</v>
      </c>
      <c r="K6" s="1">
        <v>-82.0</v>
      </c>
      <c r="L6" s="2"/>
      <c r="M6" s="2"/>
      <c r="N6" s="2"/>
      <c r="O6" s="2"/>
      <c r="P6" s="2"/>
      <c r="Q6" s="2"/>
      <c r="R6" s="2"/>
      <c r="S6" s="2"/>
      <c r="T6" s="2"/>
      <c r="U6" s="2"/>
      <c r="V6" s="2"/>
      <c r="W6" s="2"/>
      <c r="X6" s="2"/>
      <c r="Y6" s="2"/>
      <c r="Z6" s="2"/>
    </row>
    <row r="7">
      <c r="A7" s="1" t="s">
        <v>30</v>
      </c>
      <c r="B7" s="1">
        <v>0.0</v>
      </c>
      <c r="C7" s="1">
        <v>0.0</v>
      </c>
      <c r="D7" s="1">
        <v>-38.0</v>
      </c>
      <c r="E7" s="1">
        <v>-1.0</v>
      </c>
      <c r="F7" s="1">
        <v>42.0</v>
      </c>
      <c r="G7" s="1">
        <v>-1.0</v>
      </c>
      <c r="H7" s="1">
        <v>-1.0</v>
      </c>
      <c r="I7" s="1">
        <v>-1.0</v>
      </c>
      <c r="J7" s="1">
        <v>1.0</v>
      </c>
      <c r="K7" s="1">
        <v>-1.0</v>
      </c>
      <c r="L7" s="2"/>
      <c r="M7" s="2"/>
      <c r="N7" s="2"/>
      <c r="O7" s="2"/>
      <c r="P7" s="2"/>
      <c r="Q7" s="2"/>
      <c r="R7" s="2"/>
      <c r="S7" s="2"/>
      <c r="T7" s="2"/>
      <c r="U7" s="2"/>
      <c r="V7" s="2"/>
      <c r="W7" s="2"/>
      <c r="X7" s="2"/>
      <c r="Y7" s="2"/>
      <c r="Z7" s="2"/>
    </row>
    <row r="8">
      <c r="A8" s="1" t="s">
        <v>31</v>
      </c>
      <c r="B8" s="1">
        <v>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1.0</v>
      </c>
      <c r="C9" s="1">
        <v>1.0</v>
      </c>
      <c r="D9" s="1">
        <v>2.0</v>
      </c>
      <c r="E9" s="1">
        <v>2.0</v>
      </c>
      <c r="F9" s="1">
        <v>2.0</v>
      </c>
      <c r="G9" s="1">
        <v>4.0</v>
      </c>
      <c r="H9" s="1">
        <v>4.0</v>
      </c>
      <c r="I9" s="1">
        <v>5.0</v>
      </c>
      <c r="J9" s="1">
        <v>6.0</v>
      </c>
      <c r="K9" s="1">
        <v>7.0</v>
      </c>
      <c r="L9" s="2"/>
      <c r="M9" s="2"/>
      <c r="N9" s="2"/>
      <c r="O9" s="2"/>
      <c r="P9" s="2"/>
      <c r="Q9" s="2"/>
      <c r="R9" s="2"/>
      <c r="S9" s="2"/>
      <c r="T9" s="2"/>
      <c r="U9" s="2"/>
      <c r="V9" s="2"/>
      <c r="W9" s="2"/>
      <c r="X9" s="2"/>
      <c r="Y9" s="2"/>
      <c r="Z9" s="2"/>
    </row>
    <row r="10">
      <c r="A10" s="1" t="s">
        <v>33</v>
      </c>
      <c r="B10" s="1">
        <v>20.0</v>
      </c>
      <c r="C10" s="1">
        <v>17.0</v>
      </c>
      <c r="D10" s="1">
        <v>-27.0</v>
      </c>
      <c r="E10" s="1">
        <v>-19.0</v>
      </c>
      <c r="F10" s="1">
        <v>-16.0</v>
      </c>
      <c r="G10" s="1">
        <v>36.0</v>
      </c>
      <c r="H10" s="1">
        <v>-7.0</v>
      </c>
      <c r="I10" s="1">
        <v>-1.0</v>
      </c>
      <c r="J10" s="1">
        <v>-11.0</v>
      </c>
      <c r="K10" s="1">
        <v>2.0</v>
      </c>
      <c r="L10" s="2"/>
      <c r="M10" s="2"/>
      <c r="N10" s="2"/>
      <c r="O10" s="2"/>
      <c r="P10" s="2"/>
      <c r="Q10" s="2"/>
      <c r="R10" s="2"/>
      <c r="S10" s="2"/>
      <c r="T10" s="2"/>
      <c r="U10" s="2"/>
      <c r="V10" s="2"/>
      <c r="W10" s="2"/>
      <c r="X10" s="2"/>
      <c r="Y10" s="2"/>
      <c r="Z10" s="2"/>
    </row>
    <row r="11">
      <c r="A11" s="1" t="s">
        <v>34</v>
      </c>
      <c r="B11" s="1">
        <v>4.0</v>
      </c>
      <c r="C11" s="1">
        <v>1.0</v>
      </c>
      <c r="D11" s="1">
        <v>-2.0</v>
      </c>
      <c r="E11" s="1">
        <v>-9.0</v>
      </c>
      <c r="F11" s="1">
        <v>2.0</v>
      </c>
      <c r="G11" s="1">
        <v>8.0</v>
      </c>
      <c r="H11" s="1">
        <v>1.0</v>
      </c>
      <c r="I11" s="1">
        <v>-9.0</v>
      </c>
      <c r="J11" s="1">
        <v>-7.0</v>
      </c>
      <c r="K11" s="1">
        <v>29.0</v>
      </c>
      <c r="L11" s="2"/>
      <c r="M11" s="2"/>
      <c r="N11" s="2"/>
      <c r="O11" s="2"/>
      <c r="P11" s="2"/>
      <c r="Q11" s="2"/>
      <c r="R11" s="2"/>
      <c r="S11" s="2"/>
      <c r="T11" s="2"/>
      <c r="U11" s="2"/>
      <c r="V11" s="2"/>
      <c r="W11" s="2"/>
      <c r="X11" s="2"/>
      <c r="Y11" s="2"/>
      <c r="Z11" s="2"/>
    </row>
    <row r="12">
      <c r="A12" s="1" t="s">
        <v>35</v>
      </c>
      <c r="B12" s="1">
        <v>-8.0</v>
      </c>
      <c r="C12" s="1">
        <v>-10.0</v>
      </c>
      <c r="D12" s="1">
        <v>18.0</v>
      </c>
      <c r="E12" s="1">
        <v>15.0</v>
      </c>
      <c r="F12" s="1">
        <v>35.0</v>
      </c>
      <c r="G12" s="1">
        <v>-62.0</v>
      </c>
      <c r="H12" s="1">
        <v>4.0</v>
      </c>
      <c r="I12" s="1">
        <v>8.0</v>
      </c>
      <c r="J12" s="1">
        <v>2.0</v>
      </c>
      <c r="K12" s="1">
        <v>-16.0</v>
      </c>
      <c r="L12" s="2"/>
      <c r="M12" s="2"/>
      <c r="N12" s="2"/>
      <c r="O12" s="2"/>
      <c r="P12" s="2"/>
      <c r="Q12" s="2"/>
      <c r="R12" s="2"/>
      <c r="S12" s="2"/>
      <c r="T12" s="2"/>
      <c r="U12" s="2"/>
      <c r="V12" s="2"/>
      <c r="W12" s="2"/>
      <c r="X12" s="2"/>
      <c r="Y12" s="2"/>
      <c r="Z12" s="2"/>
    </row>
    <row r="13">
      <c r="A13" s="1" t="s">
        <v>36</v>
      </c>
      <c r="B13" s="1">
        <v>-15.0</v>
      </c>
      <c r="C13" s="1">
        <v>-4.0</v>
      </c>
      <c r="D13" s="1">
        <v>2.0</v>
      </c>
      <c r="E13" s="1">
        <v>8.0</v>
      </c>
      <c r="F13" s="1">
        <v>-52.0</v>
      </c>
      <c r="G13" s="1">
        <v>-4.0</v>
      </c>
      <c r="H13" s="1">
        <v>7.0</v>
      </c>
      <c r="I13" s="1">
        <v>-4.0</v>
      </c>
      <c r="J13" s="1">
        <v>14.0</v>
      </c>
      <c r="K13" s="1">
        <v>-1.0</v>
      </c>
      <c r="L13" s="2"/>
      <c r="M13" s="2"/>
      <c r="N13" s="2"/>
      <c r="O13" s="2"/>
      <c r="P13" s="2"/>
      <c r="Q13" s="2"/>
      <c r="R13" s="2"/>
      <c r="S13" s="2"/>
      <c r="T13" s="2"/>
      <c r="U13" s="2"/>
      <c r="V13" s="2"/>
      <c r="W13" s="2"/>
      <c r="X13" s="2"/>
      <c r="Y13" s="2"/>
      <c r="Z13" s="2"/>
    </row>
    <row r="14">
      <c r="A14" s="1" t="s">
        <v>37</v>
      </c>
      <c r="B14" s="1">
        <v>-15.0</v>
      </c>
      <c r="C14" s="1">
        <v>79.0</v>
      </c>
      <c r="D14" s="1">
        <v>-8.0</v>
      </c>
      <c r="E14" s="1">
        <v>-4.0</v>
      </c>
      <c r="F14" s="1">
        <v>-11.0</v>
      </c>
      <c r="G14" s="1">
        <v>-12.0</v>
      </c>
      <c r="H14" s="1">
        <v>-8.0</v>
      </c>
      <c r="I14" s="1">
        <v>-20.0</v>
      </c>
      <c r="J14" s="1">
        <v>-32.0</v>
      </c>
      <c r="K14" s="1">
        <v>45.0</v>
      </c>
      <c r="L14" s="2"/>
      <c r="M14" s="2"/>
      <c r="N14" s="2"/>
      <c r="O14" s="2"/>
      <c r="P14" s="2"/>
      <c r="Q14" s="2"/>
      <c r="R14" s="2"/>
      <c r="S14" s="2"/>
      <c r="T14" s="2"/>
      <c r="U14" s="2"/>
      <c r="V14" s="2"/>
      <c r="W14" s="2"/>
      <c r="X14" s="2"/>
      <c r="Y14" s="2"/>
      <c r="Z14" s="2"/>
    </row>
    <row r="15">
      <c r="A15" s="1" t="s">
        <v>38</v>
      </c>
      <c r="B15" s="1">
        <v>23.0</v>
      </c>
      <c r="C15" s="1">
        <v>21.0</v>
      </c>
      <c r="D15" s="1">
        <v>33.0</v>
      </c>
      <c r="E15" s="1">
        <v>11.0</v>
      </c>
      <c r="F15" s="1">
        <v>22.0</v>
      </c>
      <c r="G15" s="1">
        <v>26.0</v>
      </c>
      <c r="H15" s="1">
        <v>24.0</v>
      </c>
      <c r="I15" s="1">
        <v>26.0</v>
      </c>
      <c r="J15" s="1">
        <v>22.0</v>
      </c>
      <c r="K15" s="1">
        <v>3.0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-6.0</v>
      </c>
      <c r="H16" s="1">
        <v>-20.0</v>
      </c>
      <c r="I16" s="1">
        <v>0.0</v>
      </c>
      <c r="J16" s="1">
        <v>0.0</v>
      </c>
      <c r="K16" s="1">
        <v>0.0</v>
      </c>
      <c r="L16" s="2"/>
      <c r="M16" s="2"/>
      <c r="N16" s="2"/>
      <c r="O16" s="2"/>
      <c r="P16" s="2"/>
      <c r="Q16" s="2"/>
      <c r="R16" s="2"/>
      <c r="S16" s="2"/>
      <c r="T16" s="2"/>
      <c r="U16" s="2"/>
      <c r="V16" s="2"/>
      <c r="W16" s="2"/>
      <c r="X16" s="2"/>
      <c r="Y16" s="2"/>
      <c r="Z16" s="2"/>
    </row>
    <row r="17">
      <c r="A17" s="1" t="s">
        <v>40</v>
      </c>
      <c r="B17" s="1">
        <v>79.0</v>
      </c>
      <c r="C17" s="1">
        <v>105.0</v>
      </c>
      <c r="D17" s="1">
        <v>103.0</v>
      </c>
      <c r="E17" s="1">
        <v>110.0</v>
      </c>
      <c r="F17" s="1">
        <v>147.0</v>
      </c>
      <c r="G17" s="1">
        <v>103.0</v>
      </c>
      <c r="H17" s="1">
        <v>159.0</v>
      </c>
      <c r="I17" s="1">
        <v>151.0</v>
      </c>
      <c r="J17" s="1">
        <v>159.0</v>
      </c>
      <c r="K17" s="1">
        <v>203.0</v>
      </c>
      <c r="L17" s="2"/>
      <c r="M17" s="2"/>
      <c r="N17" s="2"/>
      <c r="O17" s="2"/>
      <c r="P17" s="2"/>
      <c r="Q17" s="2"/>
      <c r="R17" s="2"/>
      <c r="S17" s="2"/>
      <c r="T17" s="2"/>
      <c r="U17" s="2"/>
      <c r="V17" s="2"/>
      <c r="W17" s="2"/>
      <c r="X17" s="2"/>
      <c r="Y17" s="2"/>
      <c r="Z17" s="2"/>
    </row>
    <row r="18">
      <c r="A18" s="1" t="s">
        <v>41</v>
      </c>
      <c r="B18" s="1">
        <v>-97.0</v>
      </c>
      <c r="C18" s="1">
        <v>-145.0</v>
      </c>
      <c r="D18" s="1">
        <v>-170.0</v>
      </c>
      <c r="E18" s="1">
        <v>-175.0</v>
      </c>
      <c r="F18" s="1">
        <v>-270.0</v>
      </c>
      <c r="G18" s="1">
        <v>-185.0</v>
      </c>
      <c r="H18" s="1">
        <v>-166.0</v>
      </c>
      <c r="I18" s="1">
        <v>-187.0</v>
      </c>
      <c r="J18" s="1">
        <v>-128.0</v>
      </c>
      <c r="K18" s="1">
        <v>-189.0</v>
      </c>
      <c r="L18" s="2"/>
      <c r="M18" s="2"/>
      <c r="N18" s="2"/>
      <c r="O18" s="2"/>
      <c r="P18" s="2"/>
      <c r="Q18" s="2"/>
      <c r="R18" s="2"/>
      <c r="S18" s="2"/>
      <c r="T18" s="2"/>
      <c r="U18" s="2"/>
      <c r="V18" s="2"/>
      <c r="W18" s="2"/>
      <c r="X18" s="2"/>
      <c r="Y18" s="2"/>
      <c r="Z18" s="2"/>
    </row>
    <row r="19">
      <c r="A19" s="1" t="s">
        <v>42</v>
      </c>
      <c r="B19" s="1">
        <v>10.0</v>
      </c>
      <c r="C19" s="1">
        <v>16.0</v>
      </c>
      <c r="D19" s="1">
        <v>17.0</v>
      </c>
      <c r="E19" s="1">
        <v>70.0</v>
      </c>
      <c r="F19" s="1">
        <v>78.0</v>
      </c>
      <c r="G19" s="1">
        <v>42.0</v>
      </c>
      <c r="H19" s="1">
        <v>8.0</v>
      </c>
      <c r="I19" s="1">
        <v>1.0</v>
      </c>
      <c r="J19" s="1">
        <v>3.0</v>
      </c>
      <c r="K19" s="1">
        <v>2.0</v>
      </c>
      <c r="L19" s="2"/>
      <c r="M19" s="2"/>
      <c r="N19" s="2"/>
      <c r="O19" s="2"/>
      <c r="P19" s="2"/>
      <c r="Q19" s="2"/>
      <c r="R19" s="2"/>
      <c r="S19" s="2"/>
      <c r="T19" s="2"/>
      <c r="U19" s="2"/>
      <c r="V19" s="2"/>
      <c r="W19" s="2"/>
      <c r="X19" s="2"/>
      <c r="Y19" s="2"/>
      <c r="Z19" s="2"/>
    </row>
    <row r="20">
      <c r="A20" s="1" t="s">
        <v>43</v>
      </c>
      <c r="B20" s="1">
        <v>0.0</v>
      </c>
      <c r="C20" s="1">
        <v>-20.0</v>
      </c>
      <c r="D20" s="1">
        <v>0.0</v>
      </c>
      <c r="E20" s="1">
        <v>-11.0</v>
      </c>
      <c r="F20" s="1">
        <v>-16.0</v>
      </c>
      <c r="G20" s="1">
        <v>-23.0</v>
      </c>
      <c r="H20" s="1">
        <v>-22.0</v>
      </c>
      <c r="I20" s="1">
        <v>-36.0</v>
      </c>
      <c r="J20" s="1">
        <v>-11.0</v>
      </c>
      <c r="K20" s="1">
        <v>-925.0</v>
      </c>
      <c r="L20" s="2"/>
      <c r="M20" s="2"/>
      <c r="N20" s="2"/>
      <c r="O20" s="2"/>
      <c r="P20" s="2"/>
      <c r="Q20" s="2"/>
      <c r="R20" s="2"/>
      <c r="S20" s="2"/>
      <c r="T20" s="2"/>
      <c r="U20" s="2"/>
      <c r="V20" s="2"/>
      <c r="W20" s="2"/>
      <c r="X20" s="2"/>
      <c r="Y20" s="2"/>
      <c r="Z20" s="2"/>
    </row>
    <row r="21" ht="15.75" customHeight="1">
      <c r="A21" s="1" t="s">
        <v>44</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-23.0</v>
      </c>
      <c r="C22" s="1">
        <v>-17.0</v>
      </c>
      <c r="D22" s="1">
        <v>-35.0</v>
      </c>
      <c r="E22" s="1">
        <v>-32.0</v>
      </c>
      <c r="F22" s="1">
        <v>-62.0</v>
      </c>
      <c r="G22" s="1">
        <v>21.0</v>
      </c>
      <c r="H22" s="1">
        <v>-1.0</v>
      </c>
      <c r="I22" s="1">
        <v>-76.0</v>
      </c>
      <c r="J22" s="1">
        <v>-26.0</v>
      </c>
      <c r="K22" s="1">
        <v>-66.0</v>
      </c>
      <c r="L22" s="2"/>
      <c r="M22" s="2"/>
      <c r="N22" s="2"/>
      <c r="O22" s="2"/>
      <c r="P22" s="2"/>
      <c r="Q22" s="2"/>
      <c r="R22" s="2"/>
      <c r="S22" s="2"/>
      <c r="T22" s="2"/>
      <c r="U22" s="2"/>
      <c r="V22" s="2"/>
      <c r="W22" s="2"/>
      <c r="X22" s="2"/>
      <c r="Y22" s="2"/>
      <c r="Z22" s="2"/>
    </row>
    <row r="23" ht="15.75" customHeight="1">
      <c r="A23" s="1" t="s">
        <v>46</v>
      </c>
      <c r="B23" s="1">
        <v>-86.0</v>
      </c>
      <c r="C23" s="1">
        <v>-166.0</v>
      </c>
      <c r="D23" s="1">
        <v>-170.0</v>
      </c>
      <c r="E23" s="1">
        <v>-187.0</v>
      </c>
      <c r="F23" s="1">
        <v>-286.0</v>
      </c>
      <c r="G23" s="1">
        <v>-187.0</v>
      </c>
      <c r="H23" s="1">
        <v>-182.0</v>
      </c>
      <c r="I23" s="1">
        <v>-223.0</v>
      </c>
      <c r="J23" s="1">
        <v>-136.0</v>
      </c>
      <c r="K23" s="1">
        <v>-1110.0</v>
      </c>
      <c r="L23" s="2"/>
      <c r="M23" s="2"/>
      <c r="N23" s="2"/>
      <c r="O23" s="2"/>
      <c r="P23" s="2"/>
      <c r="Q23" s="2"/>
      <c r="R23" s="2"/>
      <c r="S23" s="2"/>
      <c r="T23" s="2"/>
      <c r="U23" s="2"/>
      <c r="V23" s="2"/>
      <c r="W23" s="2"/>
      <c r="X23" s="2"/>
      <c r="Y23" s="2"/>
      <c r="Z23" s="2"/>
    </row>
    <row r="24" ht="15.75" customHeight="1">
      <c r="A24" s="1" t="s">
        <v>47</v>
      </c>
      <c r="B24" s="1">
        <v>0.0</v>
      </c>
      <c r="C24" s="1">
        <v>84.0</v>
      </c>
      <c r="D24" s="1">
        <v>36.0</v>
      </c>
      <c r="E24" s="1">
        <v>41.0</v>
      </c>
      <c r="F24" s="1">
        <v>49.0</v>
      </c>
      <c r="G24" s="1">
        <v>0.0</v>
      </c>
      <c r="H24" s="1">
        <v>0.0</v>
      </c>
      <c r="I24" s="1">
        <v>46.0</v>
      </c>
      <c r="J24" s="1">
        <v>95.0</v>
      </c>
      <c r="K24" s="1">
        <v>0.0</v>
      </c>
      <c r="L24" s="2"/>
      <c r="M24" s="2"/>
      <c r="N24" s="2"/>
      <c r="O24" s="2"/>
      <c r="P24" s="2"/>
      <c r="Q24" s="2"/>
      <c r="R24" s="2"/>
      <c r="S24" s="2"/>
      <c r="T24" s="2"/>
      <c r="U24" s="2"/>
      <c r="V24" s="2"/>
      <c r="W24" s="2"/>
      <c r="X24" s="2"/>
      <c r="Y24" s="2"/>
      <c r="Z24" s="2"/>
    </row>
    <row r="25" ht="15.75" customHeight="1">
      <c r="A25" s="1" t="s">
        <v>48</v>
      </c>
      <c r="B25" s="1">
        <v>49.0</v>
      </c>
      <c r="C25" s="1">
        <v>0.0</v>
      </c>
      <c r="D25" s="1">
        <v>0.0</v>
      </c>
      <c r="E25" s="1">
        <v>69.0</v>
      </c>
      <c r="F25" s="1">
        <v>155.0</v>
      </c>
      <c r="G25" s="1">
        <v>200.0</v>
      </c>
      <c r="H25" s="1">
        <v>89.0</v>
      </c>
      <c r="I25" s="1">
        <v>59.0</v>
      </c>
      <c r="J25" s="1">
        <v>49.0</v>
      </c>
      <c r="K25" s="1">
        <v>627.0</v>
      </c>
      <c r="L25" s="2"/>
      <c r="M25" s="2"/>
      <c r="N25" s="2"/>
      <c r="O25" s="2"/>
      <c r="P25" s="2"/>
      <c r="Q25" s="2"/>
      <c r="R25" s="2"/>
      <c r="S25" s="2"/>
      <c r="T25" s="2"/>
      <c r="U25" s="2"/>
      <c r="V25" s="2"/>
      <c r="W25" s="2"/>
      <c r="X25" s="2"/>
      <c r="Y25" s="2"/>
      <c r="Z25" s="2"/>
    </row>
    <row r="26" ht="15.75" customHeight="1">
      <c r="A26" s="1" t="s">
        <v>49</v>
      </c>
      <c r="B26" s="1">
        <v>49.0</v>
      </c>
      <c r="C26" s="1">
        <v>84.0</v>
      </c>
      <c r="D26" s="1">
        <v>36.0</v>
      </c>
      <c r="E26" s="1">
        <v>111.0</v>
      </c>
      <c r="F26" s="1">
        <v>204.0</v>
      </c>
      <c r="G26" s="1">
        <v>200.0</v>
      </c>
      <c r="H26" s="1">
        <v>89.0</v>
      </c>
      <c r="I26" s="1">
        <v>106.0</v>
      </c>
      <c r="J26" s="1">
        <v>50.0</v>
      </c>
      <c r="K26" s="1">
        <v>627.0</v>
      </c>
      <c r="L26" s="2"/>
      <c r="M26" s="2"/>
      <c r="N26" s="2"/>
      <c r="O26" s="2"/>
      <c r="P26" s="2"/>
      <c r="Q26" s="2"/>
      <c r="R26" s="2"/>
      <c r="S26" s="2"/>
      <c r="T26" s="2"/>
      <c r="U26" s="2"/>
      <c r="V26" s="2"/>
      <c r="W26" s="2"/>
      <c r="X26" s="2"/>
      <c r="Y26" s="2"/>
      <c r="Z26" s="2"/>
    </row>
    <row r="27" ht="15.75" customHeight="1">
      <c r="A27" s="1" t="s">
        <v>50</v>
      </c>
      <c r="B27" s="1">
        <v>-17.0</v>
      </c>
      <c r="C27" s="1">
        <v>0.0</v>
      </c>
      <c r="D27" s="1">
        <v>0.0</v>
      </c>
      <c r="E27" s="1">
        <v>0.0</v>
      </c>
      <c r="F27" s="1">
        <v>-5.0</v>
      </c>
      <c r="G27" s="1">
        <v>-47.0</v>
      </c>
      <c r="H27" s="1">
        <v>-72.0</v>
      </c>
      <c r="I27" s="1">
        <v>-1.0</v>
      </c>
      <c r="J27" s="1">
        <v>-20.0</v>
      </c>
      <c r="K27" s="1">
        <v>-22.0</v>
      </c>
      <c r="L27" s="2"/>
      <c r="M27" s="2"/>
      <c r="N27" s="2"/>
      <c r="O27" s="2"/>
      <c r="P27" s="2"/>
      <c r="Q27" s="2"/>
      <c r="R27" s="2"/>
      <c r="S27" s="2"/>
      <c r="T27" s="2"/>
      <c r="U27" s="2"/>
      <c r="V27" s="2"/>
      <c r="W27" s="2"/>
      <c r="X27" s="2"/>
      <c r="Y27" s="2"/>
      <c r="Z27" s="2"/>
    </row>
    <row r="28" ht="15.75" customHeight="1">
      <c r="A28" s="1" t="s">
        <v>51</v>
      </c>
      <c r="B28" s="1">
        <v>-9.0</v>
      </c>
      <c r="C28" s="1">
        <v>-10.0</v>
      </c>
      <c r="D28" s="1">
        <v>-9.0</v>
      </c>
      <c r="E28" s="1">
        <v>-12.0</v>
      </c>
      <c r="F28" s="1">
        <v>-34.0</v>
      </c>
      <c r="G28" s="1">
        <v>-41.0</v>
      </c>
      <c r="H28" s="1">
        <v>-53.0</v>
      </c>
      <c r="I28" s="1">
        <v>-13.0</v>
      </c>
      <c r="J28" s="1">
        <v>-17.0</v>
      </c>
      <c r="K28" s="1">
        <v>-21.0</v>
      </c>
      <c r="L28" s="2"/>
      <c r="M28" s="2"/>
      <c r="N28" s="2"/>
      <c r="O28" s="2"/>
      <c r="P28" s="2"/>
      <c r="Q28" s="2"/>
      <c r="R28" s="2"/>
      <c r="S28" s="2"/>
      <c r="T28" s="2"/>
      <c r="U28" s="2"/>
      <c r="V28" s="2"/>
      <c r="W28" s="2"/>
      <c r="X28" s="2"/>
      <c r="Y28" s="2"/>
      <c r="Z28" s="2"/>
    </row>
    <row r="29" ht="15.75" customHeight="1">
      <c r="A29" s="1" t="s">
        <v>52</v>
      </c>
      <c r="B29" s="1">
        <v>-27.0</v>
      </c>
      <c r="C29" s="1">
        <v>-10.0</v>
      </c>
      <c r="D29" s="1">
        <v>-9.0</v>
      </c>
      <c r="E29" s="1">
        <v>-12.0</v>
      </c>
      <c r="F29" s="1">
        <v>-40.0</v>
      </c>
      <c r="G29" s="1">
        <v>-89.0</v>
      </c>
      <c r="H29" s="1">
        <v>-126.0</v>
      </c>
      <c r="I29" s="1">
        <v>-14.0</v>
      </c>
      <c r="J29" s="1">
        <v>-38.0</v>
      </c>
      <c r="K29" s="1">
        <v>-44.0</v>
      </c>
      <c r="L29" s="2"/>
      <c r="M29" s="2"/>
      <c r="N29" s="2"/>
      <c r="O29" s="2"/>
      <c r="P29" s="2"/>
      <c r="Q29" s="2"/>
      <c r="R29" s="2"/>
      <c r="S29" s="2"/>
      <c r="T29" s="2"/>
      <c r="U29" s="2"/>
      <c r="V29" s="2"/>
      <c r="W29" s="2"/>
      <c r="X29" s="2"/>
      <c r="Y29" s="2"/>
      <c r="Z29" s="2"/>
    </row>
    <row r="30" ht="15.75" customHeight="1">
      <c r="A30" s="1" t="s">
        <v>53</v>
      </c>
      <c r="B30" s="1">
        <v>0.0</v>
      </c>
      <c r="C30" s="1">
        <v>81.0</v>
      </c>
      <c r="D30" s="1">
        <v>58.0</v>
      </c>
      <c r="E30" s="1">
        <v>8.0</v>
      </c>
      <c r="F30" s="1">
        <v>0.0</v>
      </c>
      <c r="G30" s="1">
        <v>0.0</v>
      </c>
      <c r="H30" s="1">
        <v>83.0</v>
      </c>
      <c r="I30" s="1">
        <v>15.0</v>
      </c>
      <c r="J30" s="1">
        <v>4.0</v>
      </c>
      <c r="K30" s="1">
        <v>366.0</v>
      </c>
      <c r="L30" s="2"/>
      <c r="M30" s="2"/>
      <c r="N30" s="2"/>
      <c r="O30" s="2"/>
      <c r="P30" s="2"/>
      <c r="Q30" s="2"/>
      <c r="R30" s="2"/>
      <c r="S30" s="2"/>
      <c r="T30" s="2"/>
      <c r="U30" s="2"/>
      <c r="V30" s="2"/>
      <c r="W30" s="2"/>
      <c r="X30" s="2"/>
      <c r="Y30" s="2"/>
      <c r="Z30" s="2"/>
    </row>
    <row r="31" ht="15.75" customHeight="1">
      <c r="A31" s="1" t="s">
        <v>54</v>
      </c>
      <c r="B31" s="1">
        <v>-16.0</v>
      </c>
      <c r="C31" s="1">
        <v>0.0</v>
      </c>
      <c r="D31" s="1">
        <v>0.0</v>
      </c>
      <c r="E31" s="1">
        <v>-69.0</v>
      </c>
      <c r="F31" s="1">
        <v>-1.0</v>
      </c>
      <c r="G31" s="1">
        <v>-69.0</v>
      </c>
      <c r="H31" s="1">
        <v>-97.0</v>
      </c>
      <c r="I31" s="1">
        <v>-1.0</v>
      </c>
      <c r="J31" s="1">
        <v>-2.0</v>
      </c>
      <c r="K31" s="1">
        <v>-2.0</v>
      </c>
      <c r="L31" s="2"/>
      <c r="M31" s="2"/>
      <c r="N31" s="2"/>
      <c r="O31" s="2"/>
      <c r="P31" s="2"/>
      <c r="Q31" s="2"/>
      <c r="R31" s="2"/>
      <c r="S31" s="2"/>
      <c r="T31" s="2"/>
      <c r="U31" s="2"/>
      <c r="V31" s="2"/>
      <c r="W31" s="2"/>
      <c r="X31" s="2"/>
      <c r="Y31" s="2"/>
      <c r="Z31" s="2"/>
    </row>
    <row r="32" ht="15.75" customHeight="1">
      <c r="A32" s="1" t="s">
        <v>55</v>
      </c>
      <c r="B32" s="1">
        <v>-13.0</v>
      </c>
      <c r="C32" s="1">
        <v>-15.0</v>
      </c>
      <c r="D32" s="1">
        <v>-17.0</v>
      </c>
      <c r="E32" s="1">
        <v>-19.0</v>
      </c>
      <c r="F32" s="1">
        <v>-22.0</v>
      </c>
      <c r="G32" s="1">
        <v>-24.0</v>
      </c>
      <c r="H32" s="1">
        <v>-27.0</v>
      </c>
      <c r="I32" s="1">
        <v>-31.0</v>
      </c>
      <c r="J32" s="1">
        <v>-35.0</v>
      </c>
      <c r="K32" s="1">
        <v>-40.0</v>
      </c>
      <c r="L32" s="2"/>
      <c r="M32" s="2"/>
      <c r="N32" s="2"/>
      <c r="O32" s="2"/>
      <c r="P32" s="2"/>
      <c r="Q32" s="2"/>
      <c r="R32" s="2"/>
      <c r="S32" s="2"/>
      <c r="T32" s="2"/>
      <c r="U32" s="2"/>
      <c r="V32" s="2"/>
      <c r="W32" s="2"/>
      <c r="X32" s="2"/>
      <c r="Y32" s="2"/>
      <c r="Z32" s="2"/>
    </row>
    <row r="33" ht="15.75" customHeight="1">
      <c r="A33" s="1" t="s">
        <v>56</v>
      </c>
      <c r="B33" s="1">
        <v>-13.0</v>
      </c>
      <c r="C33" s="1">
        <v>-15.0</v>
      </c>
      <c r="D33" s="1">
        <v>-17.0</v>
      </c>
      <c r="E33" s="1">
        <v>-19.0</v>
      </c>
      <c r="F33" s="1">
        <v>-22.0</v>
      </c>
      <c r="G33" s="1">
        <v>-24.0</v>
      </c>
      <c r="H33" s="1">
        <v>-27.0</v>
      </c>
      <c r="I33" s="1">
        <v>-31.0</v>
      </c>
      <c r="J33" s="1">
        <v>-35.0</v>
      </c>
      <c r="K33" s="1">
        <v>-40.0</v>
      </c>
      <c r="L33" s="2"/>
      <c r="M33" s="2"/>
      <c r="N33" s="2"/>
      <c r="O33" s="2"/>
      <c r="P33" s="2"/>
      <c r="Q33" s="2"/>
      <c r="R33" s="2"/>
      <c r="S33" s="2"/>
      <c r="T33" s="2"/>
      <c r="U33" s="2"/>
      <c r="V33" s="2"/>
      <c r="W33" s="2"/>
      <c r="X33" s="2"/>
      <c r="Y33" s="2"/>
      <c r="Z33" s="2"/>
    </row>
    <row r="34" ht="15.75" customHeight="1">
      <c r="A34" s="1" t="s">
        <v>57</v>
      </c>
      <c r="B34" s="1">
        <v>0.0</v>
      </c>
      <c r="C34" s="1">
        <v>0.0</v>
      </c>
      <c r="D34" s="1">
        <v>0.0</v>
      </c>
      <c r="E34" s="1">
        <v>-1.0</v>
      </c>
      <c r="F34" s="1">
        <v>-70.0</v>
      </c>
      <c r="G34" s="1">
        <v>-72.0</v>
      </c>
      <c r="H34" s="1">
        <v>0.0</v>
      </c>
      <c r="I34" s="1">
        <v>0.0</v>
      </c>
      <c r="J34" s="1">
        <v>0.0</v>
      </c>
      <c r="K34" s="1">
        <v>-2.0</v>
      </c>
      <c r="L34" s="2"/>
      <c r="M34" s="2"/>
      <c r="N34" s="2"/>
      <c r="O34" s="2"/>
      <c r="P34" s="2"/>
      <c r="Q34" s="2"/>
      <c r="R34" s="2"/>
      <c r="S34" s="2"/>
      <c r="T34" s="2"/>
      <c r="U34" s="2"/>
      <c r="V34" s="2"/>
      <c r="W34" s="2"/>
      <c r="X34" s="2"/>
      <c r="Y34" s="2"/>
      <c r="Z34" s="2"/>
    </row>
    <row r="35" ht="15.75" customHeight="1">
      <c r="A35" s="1" t="s">
        <v>58</v>
      </c>
      <c r="B35" s="1">
        <v>8.0</v>
      </c>
      <c r="C35" s="1">
        <v>58.0</v>
      </c>
      <c r="D35" s="1">
        <v>67.0</v>
      </c>
      <c r="E35" s="1">
        <v>78.0</v>
      </c>
      <c r="F35" s="1">
        <v>140.0</v>
      </c>
      <c r="G35" s="1">
        <v>84.0</v>
      </c>
      <c r="H35" s="1">
        <v>19.0</v>
      </c>
      <c r="I35" s="1">
        <v>74.0</v>
      </c>
      <c r="J35" s="1">
        <v>-21.0</v>
      </c>
      <c r="K35" s="1">
        <v>907.0</v>
      </c>
      <c r="L35" s="2"/>
      <c r="M35" s="2"/>
      <c r="N35" s="2"/>
      <c r="O35" s="2"/>
      <c r="P35" s="2"/>
      <c r="Q35" s="2"/>
      <c r="R35" s="2"/>
      <c r="S35" s="2"/>
      <c r="T35" s="2"/>
      <c r="U35" s="2"/>
      <c r="V35" s="2"/>
      <c r="W35" s="2"/>
      <c r="X35" s="2"/>
      <c r="Y35" s="2"/>
      <c r="Z35" s="2"/>
    </row>
    <row r="36" ht="15.75" customHeight="1">
      <c r="A36" s="1" t="s">
        <v>59</v>
      </c>
      <c r="B36" s="1">
        <v>1.0</v>
      </c>
      <c r="C36" s="1">
        <v>-1.0</v>
      </c>
      <c r="D36" s="1">
        <v>1.0</v>
      </c>
      <c r="E36" s="1">
        <v>1.0</v>
      </c>
      <c r="F36" s="1">
        <v>47.0</v>
      </c>
      <c r="G36" s="1">
        <v>89.0</v>
      </c>
      <c r="H36" s="1">
        <v>-3.0</v>
      </c>
      <c r="I36" s="1">
        <v>1.0</v>
      </c>
      <c r="J36" s="1">
        <v>1.0</v>
      </c>
      <c r="K36" s="1">
        <v>-1.0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8.0</v>
      </c>
      <c r="C38" s="1">
        <v>9.0</v>
      </c>
      <c r="D38" s="1">
        <v>10.0</v>
      </c>
      <c r="E38" s="1">
        <v>12.0</v>
      </c>
      <c r="F38" s="1">
        <v>16.0</v>
      </c>
      <c r="G38" s="1">
        <v>22.0</v>
      </c>
      <c r="H38" s="1">
        <v>22.0</v>
      </c>
      <c r="I38" s="1">
        <v>20.0</v>
      </c>
      <c r="J38" s="1">
        <v>24.0</v>
      </c>
      <c r="K38" s="1">
        <v>30.0</v>
      </c>
      <c r="L38" s="2"/>
      <c r="M38" s="2"/>
      <c r="N38" s="2"/>
      <c r="O38" s="2"/>
      <c r="P38" s="2"/>
      <c r="Q38" s="2"/>
      <c r="R38" s="2"/>
      <c r="S38" s="2"/>
      <c r="T38" s="2"/>
      <c r="U38" s="2"/>
      <c r="V38" s="2"/>
      <c r="W38" s="2"/>
      <c r="X38" s="2"/>
      <c r="Y38" s="2"/>
      <c r="Z38" s="2"/>
    </row>
    <row r="39" ht="15.75" customHeight="1">
      <c r="A39" s="1" t="s">
        <v>62</v>
      </c>
      <c r="B39" s="1">
        <v>17.0</v>
      </c>
      <c r="C39" s="1">
        <v>11.0</v>
      </c>
      <c r="D39" s="1">
        <v>-5.0</v>
      </c>
      <c r="E39" s="1">
        <v>-4.0</v>
      </c>
      <c r="F39" s="1">
        <v>47.0</v>
      </c>
      <c r="G39" s="1">
        <v>3.0</v>
      </c>
      <c r="H39" s="1">
        <v>-8.0</v>
      </c>
      <c r="I39" s="1">
        <v>8.0</v>
      </c>
      <c r="J39" s="1">
        <v>-4.0</v>
      </c>
      <c r="K39" s="1">
        <v>21.0</v>
      </c>
      <c r="L39" s="2"/>
      <c r="M39" s="2"/>
      <c r="N39" s="2"/>
      <c r="O39" s="2"/>
      <c r="P39" s="2"/>
      <c r="Q39" s="2"/>
      <c r="R39" s="2"/>
      <c r="S39" s="2"/>
      <c r="T39" s="2"/>
      <c r="U39" s="2"/>
      <c r="V39" s="2"/>
      <c r="W39" s="2"/>
      <c r="X39" s="2"/>
      <c r="Y39" s="2"/>
      <c r="Z39" s="2"/>
    </row>
    <row r="40" ht="15.75" customHeight="1">
      <c r="A40" s="1" t="s">
        <v>63</v>
      </c>
      <c r="B40" s="1">
        <v>22.0</v>
      </c>
      <c r="C40" s="1">
        <v>73.0</v>
      </c>
      <c r="D40" s="1">
        <v>27.0</v>
      </c>
      <c r="E40" s="1">
        <v>98.0</v>
      </c>
      <c r="F40" s="1">
        <v>164.0</v>
      </c>
      <c r="G40" s="1">
        <v>111.0</v>
      </c>
      <c r="H40" s="1">
        <v>-36.0</v>
      </c>
      <c r="I40" s="1">
        <v>91.0</v>
      </c>
      <c r="J40" s="1">
        <v>12.0</v>
      </c>
      <c r="K40" s="1">
        <v>583.0</v>
      </c>
      <c r="L40" s="2"/>
      <c r="M40" s="2"/>
      <c r="N40" s="2"/>
      <c r="O40" s="2"/>
      <c r="P40" s="2"/>
      <c r="Q40" s="2"/>
      <c r="R40" s="2"/>
      <c r="S40" s="2"/>
      <c r="T40" s="2"/>
      <c r="U40" s="2"/>
      <c r="V40" s="2"/>
      <c r="W40" s="2"/>
      <c r="X40" s="2"/>
      <c r="Y40" s="2"/>
      <c r="Z40" s="2"/>
    </row>
    <row r="41" ht="15.75" customHeight="1">
      <c r="A41" s="1" t="s">
        <v>64</v>
      </c>
      <c r="B41" s="1">
        <v>-27.0</v>
      </c>
      <c r="C41" s="1">
        <v>-55.0</v>
      </c>
      <c r="D41" s="1">
        <v>-95.0</v>
      </c>
      <c r="E41" s="1">
        <v>-77.0</v>
      </c>
      <c r="F41" s="1">
        <v>-111.0</v>
      </c>
      <c r="G41" s="1">
        <v>-111.0</v>
      </c>
      <c r="H41" s="1">
        <v>-32.0</v>
      </c>
      <c r="I41" s="1">
        <v>-77.0</v>
      </c>
      <c r="J41" s="1">
        <v>18.0</v>
      </c>
      <c r="K41" s="1">
        <v>23.0</v>
      </c>
      <c r="L41" s="2"/>
      <c r="M41" s="2"/>
      <c r="N41" s="2"/>
      <c r="O41" s="2"/>
      <c r="P41" s="2"/>
      <c r="Q41" s="2"/>
      <c r="R41" s="2"/>
      <c r="S41" s="2"/>
      <c r="T41" s="2"/>
      <c r="U41" s="2"/>
      <c r="V41" s="2"/>
      <c r="W41" s="2"/>
      <c r="X41" s="2"/>
      <c r="Y41" s="2"/>
      <c r="Z41" s="2"/>
    </row>
    <row r="42" ht="15.75" customHeight="1">
      <c r="A42" s="1" t="s">
        <v>65</v>
      </c>
      <c r="B42" s="1">
        <v>-21.0</v>
      </c>
      <c r="C42" s="1">
        <v>-49.0</v>
      </c>
      <c r="D42" s="1">
        <v>-88.0</v>
      </c>
      <c r="E42" s="1">
        <v>-70.0</v>
      </c>
      <c r="F42" s="1">
        <v>-101.0</v>
      </c>
      <c r="G42" s="1">
        <v>-97.0</v>
      </c>
      <c r="H42" s="1">
        <v>-18.0</v>
      </c>
      <c r="I42" s="1">
        <v>-65.0</v>
      </c>
      <c r="J42" s="1">
        <v>33.0</v>
      </c>
      <c r="K42" s="1">
        <v>46.0</v>
      </c>
      <c r="L42" s="2"/>
      <c r="M42" s="2"/>
      <c r="N42" s="2"/>
      <c r="O42" s="2"/>
      <c r="P42" s="2"/>
      <c r="Q42" s="2"/>
      <c r="R42" s="2"/>
      <c r="S42" s="2"/>
      <c r="T42" s="2"/>
      <c r="U42" s="2"/>
      <c r="V42" s="2"/>
      <c r="W42" s="2"/>
      <c r="X42" s="2"/>
      <c r="Y42" s="2"/>
      <c r="Z42" s="2"/>
    </row>
    <row r="43" ht="15.75" customHeight="1">
      <c r="A43" s="1" t="s">
        <v>66</v>
      </c>
      <c r="B43" s="1">
        <v>2.0</v>
      </c>
      <c r="C43" s="1">
        <v>-8.0</v>
      </c>
      <c r="D43" s="1">
        <v>13.0</v>
      </c>
      <c r="E43" s="1">
        <v>-4.0</v>
      </c>
      <c r="F43" s="1">
        <v>-56.0</v>
      </c>
      <c r="G43" s="1">
        <v>35.0</v>
      </c>
      <c r="H43" s="1">
        <v>-4.0</v>
      </c>
      <c r="I43" s="1">
        <v>38.0</v>
      </c>
      <c r="J43" s="1">
        <v>14.0</v>
      </c>
      <c r="K43" s="1">
        <v>-49.0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4.0</v>
      </c>
      <c r="C3" s="1">
        <v>2.0</v>
      </c>
      <c r="D3" s="1">
        <v>4.0</v>
      </c>
      <c r="E3" s="1">
        <v>5.0</v>
      </c>
      <c r="F3" s="1">
        <v>6.0</v>
      </c>
      <c r="G3" s="1">
        <v>6.0</v>
      </c>
      <c r="H3" s="1">
        <v>3.0</v>
      </c>
      <c r="I3" s="1">
        <v>4.0</v>
      </c>
      <c r="J3" s="1">
        <v>6.0</v>
      </c>
      <c r="K3" s="1">
        <v>4.0</v>
      </c>
      <c r="L3" s="2"/>
      <c r="M3" s="2"/>
      <c r="N3" s="2"/>
      <c r="O3" s="2"/>
      <c r="P3" s="2"/>
      <c r="Q3" s="2"/>
      <c r="R3" s="2"/>
      <c r="S3" s="2"/>
      <c r="T3" s="2"/>
      <c r="U3" s="2"/>
      <c r="V3" s="2"/>
      <c r="W3" s="2"/>
      <c r="X3" s="2"/>
      <c r="Y3" s="2"/>
      <c r="Z3" s="2"/>
    </row>
    <row r="4">
      <c r="A4" s="1" t="s">
        <v>69</v>
      </c>
      <c r="B4" s="1">
        <v>66.0</v>
      </c>
      <c r="C4" s="1">
        <v>53.0</v>
      </c>
      <c r="D4" s="1">
        <v>79.0</v>
      </c>
      <c r="E4" s="1">
        <v>99.0</v>
      </c>
      <c r="F4" s="1">
        <v>113.0</v>
      </c>
      <c r="G4" s="1">
        <v>70.0</v>
      </c>
      <c r="H4" s="1">
        <v>78.0</v>
      </c>
      <c r="I4" s="1">
        <v>81.0</v>
      </c>
      <c r="J4" s="1">
        <v>92.0</v>
      </c>
      <c r="K4" s="1">
        <v>104.0</v>
      </c>
      <c r="L4" s="2"/>
      <c r="M4" s="2"/>
      <c r="N4" s="2"/>
      <c r="O4" s="2"/>
      <c r="P4" s="2"/>
      <c r="Q4" s="2"/>
      <c r="R4" s="2"/>
      <c r="S4" s="2"/>
      <c r="T4" s="2"/>
      <c r="U4" s="2"/>
      <c r="V4" s="2"/>
      <c r="W4" s="2"/>
      <c r="X4" s="2"/>
      <c r="Y4" s="2"/>
      <c r="Z4" s="2"/>
    </row>
    <row r="5">
      <c r="A5" s="1" t="s">
        <v>70</v>
      </c>
      <c r="B5" s="1">
        <v>18.0</v>
      </c>
      <c r="C5" s="1">
        <v>24.0</v>
      </c>
      <c r="D5" s="1">
        <v>22.0</v>
      </c>
      <c r="E5" s="1">
        <v>14.0</v>
      </c>
      <c r="F5" s="1">
        <v>15.0</v>
      </c>
      <c r="G5" s="1">
        <v>20.0</v>
      </c>
      <c r="H5" s="1">
        <v>12.0</v>
      </c>
      <c r="I5" s="1">
        <v>17.0</v>
      </c>
      <c r="J5" s="1">
        <v>2.0</v>
      </c>
      <c r="K5" s="1">
        <v>3.0</v>
      </c>
      <c r="L5" s="2"/>
      <c r="M5" s="2"/>
      <c r="N5" s="2"/>
      <c r="O5" s="2"/>
      <c r="P5" s="2"/>
      <c r="Q5" s="2"/>
      <c r="R5" s="2"/>
      <c r="S5" s="2"/>
      <c r="T5" s="2"/>
      <c r="U5" s="2"/>
      <c r="V5" s="2"/>
      <c r="W5" s="2"/>
      <c r="X5" s="2"/>
      <c r="Y5" s="2"/>
      <c r="Z5" s="2"/>
    </row>
    <row r="6">
      <c r="A6" s="1" t="s">
        <v>71</v>
      </c>
      <c r="B6" s="1">
        <v>85.0</v>
      </c>
      <c r="C6" s="1">
        <v>78.0</v>
      </c>
      <c r="D6" s="1">
        <v>103.0</v>
      </c>
      <c r="E6" s="1">
        <v>114.0</v>
      </c>
      <c r="F6" s="1">
        <v>128.0</v>
      </c>
      <c r="G6" s="1">
        <v>90.0</v>
      </c>
      <c r="H6" s="1">
        <v>91.0</v>
      </c>
      <c r="I6" s="1">
        <v>98.0</v>
      </c>
      <c r="J6" s="1">
        <v>94.0</v>
      </c>
      <c r="K6" s="1">
        <v>108.0</v>
      </c>
      <c r="L6" s="2"/>
      <c r="M6" s="2"/>
      <c r="N6" s="2"/>
      <c r="O6" s="2"/>
      <c r="P6" s="2"/>
      <c r="Q6" s="2"/>
      <c r="R6" s="2"/>
      <c r="S6" s="2"/>
      <c r="T6" s="2"/>
      <c r="U6" s="2"/>
      <c r="V6" s="2"/>
      <c r="W6" s="2"/>
      <c r="X6" s="2"/>
      <c r="Y6" s="2"/>
      <c r="Z6" s="2"/>
    </row>
    <row r="7">
      <c r="A7" s="1" t="s">
        <v>72</v>
      </c>
      <c r="B7" s="1">
        <v>10.0</v>
      </c>
      <c r="C7" s="1">
        <v>10.0</v>
      </c>
      <c r="D7" s="1">
        <v>11.0</v>
      </c>
      <c r="E7" s="1">
        <v>20.0</v>
      </c>
      <c r="F7" s="1">
        <v>16.0</v>
      </c>
      <c r="G7" s="1">
        <v>11.0</v>
      </c>
      <c r="H7" s="1">
        <v>11.0</v>
      </c>
      <c r="I7" s="1">
        <v>20.0</v>
      </c>
      <c r="J7" s="1">
        <v>26.0</v>
      </c>
      <c r="K7" s="1">
        <v>33.0</v>
      </c>
      <c r="L7" s="2"/>
      <c r="M7" s="2"/>
      <c r="N7" s="2"/>
      <c r="O7" s="2"/>
      <c r="P7" s="2"/>
      <c r="Q7" s="2"/>
      <c r="R7" s="2"/>
      <c r="S7" s="2"/>
      <c r="T7" s="2"/>
      <c r="U7" s="2"/>
      <c r="V7" s="2"/>
      <c r="W7" s="2"/>
      <c r="X7" s="2"/>
      <c r="Y7" s="2"/>
      <c r="Z7" s="2"/>
    </row>
    <row r="8">
      <c r="A8" s="1" t="s">
        <v>73</v>
      </c>
      <c r="B8" s="1">
        <v>6.0</v>
      </c>
      <c r="C8" s="1">
        <v>7.0</v>
      </c>
      <c r="D8" s="1">
        <v>6.0</v>
      </c>
      <c r="E8" s="1">
        <v>13.0</v>
      </c>
      <c r="F8" s="1">
        <v>10.0</v>
      </c>
      <c r="G8" s="1">
        <v>13.0</v>
      </c>
      <c r="H8" s="1">
        <v>13.0</v>
      </c>
      <c r="I8" s="1">
        <v>17.0</v>
      </c>
      <c r="J8" s="1">
        <v>15.0</v>
      </c>
      <c r="K8" s="1">
        <v>15.0</v>
      </c>
      <c r="L8" s="2"/>
      <c r="M8" s="2"/>
      <c r="N8" s="2"/>
      <c r="O8" s="2"/>
      <c r="P8" s="2"/>
      <c r="Q8" s="2"/>
      <c r="R8" s="2"/>
      <c r="S8" s="2"/>
      <c r="T8" s="2"/>
      <c r="U8" s="2"/>
      <c r="V8" s="2"/>
      <c r="W8" s="2"/>
      <c r="X8" s="2"/>
      <c r="Y8" s="2"/>
      <c r="Z8" s="2"/>
    </row>
    <row r="9">
      <c r="A9" s="1" t="s">
        <v>74</v>
      </c>
      <c r="B9" s="1">
        <v>0.0</v>
      </c>
      <c r="C9" s="1">
        <v>83.0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14.0</v>
      </c>
      <c r="C10" s="1">
        <v>12.0</v>
      </c>
      <c r="D10" s="1">
        <v>16.0</v>
      </c>
      <c r="E10" s="1">
        <v>24.0</v>
      </c>
      <c r="F10" s="1">
        <v>30.0</v>
      </c>
      <c r="G10" s="1">
        <v>11.0</v>
      </c>
      <c r="H10" s="1">
        <v>16.0</v>
      </c>
      <c r="I10" s="1">
        <v>31.0</v>
      </c>
      <c r="J10" s="1">
        <v>51.0</v>
      </c>
      <c r="K10" s="1">
        <v>23.0</v>
      </c>
      <c r="L10" s="2"/>
      <c r="M10" s="2"/>
      <c r="N10" s="2"/>
      <c r="O10" s="2"/>
      <c r="P10" s="2"/>
      <c r="Q10" s="2"/>
      <c r="R10" s="2"/>
      <c r="S10" s="2"/>
      <c r="T10" s="2"/>
      <c r="U10" s="2"/>
      <c r="V10" s="2"/>
      <c r="W10" s="2"/>
      <c r="X10" s="2"/>
      <c r="Y10" s="2"/>
      <c r="Z10" s="2"/>
    </row>
    <row r="11">
      <c r="A11" s="1" t="s">
        <v>76</v>
      </c>
      <c r="B11" s="1">
        <v>122.0</v>
      </c>
      <c r="C11" s="1">
        <v>113.0</v>
      </c>
      <c r="D11" s="1">
        <v>141.0</v>
      </c>
      <c r="E11" s="1">
        <v>179.0</v>
      </c>
      <c r="F11" s="1">
        <v>192.0</v>
      </c>
      <c r="G11" s="1">
        <v>135.0</v>
      </c>
      <c r="H11" s="1">
        <v>136.0</v>
      </c>
      <c r="I11" s="1">
        <v>173.0</v>
      </c>
      <c r="J11" s="1">
        <v>194.0</v>
      </c>
      <c r="K11" s="1">
        <v>186.0</v>
      </c>
      <c r="L11" s="2"/>
      <c r="M11" s="2"/>
      <c r="N11" s="2"/>
      <c r="O11" s="2"/>
      <c r="P11" s="2"/>
      <c r="Q11" s="2"/>
      <c r="R11" s="2"/>
      <c r="S11" s="2"/>
      <c r="T11" s="2"/>
      <c r="U11" s="2"/>
      <c r="V11" s="2"/>
      <c r="W11" s="2"/>
      <c r="X11" s="2"/>
      <c r="Y11" s="2"/>
      <c r="Z11" s="2"/>
    </row>
    <row r="12">
      <c r="A12" s="1" t="s">
        <v>77</v>
      </c>
      <c r="B12" s="1">
        <v>883.0</v>
      </c>
      <c r="C12" s="1">
        <v>1070.0</v>
      </c>
      <c r="D12" s="1">
        <v>1230.0</v>
      </c>
      <c r="E12" s="1">
        <v>1400.0</v>
      </c>
      <c r="F12" s="1">
        <v>1680.0</v>
      </c>
      <c r="G12" s="1">
        <v>1810.0</v>
      </c>
      <c r="H12" s="1">
        <v>1980.0</v>
      </c>
      <c r="I12" s="1">
        <v>2170.0</v>
      </c>
      <c r="J12" s="1">
        <v>2290.0</v>
      </c>
      <c r="K12" s="1">
        <v>2990.0</v>
      </c>
      <c r="L12" s="2"/>
      <c r="M12" s="2"/>
      <c r="N12" s="2"/>
      <c r="O12" s="2"/>
      <c r="P12" s="2"/>
      <c r="Q12" s="2"/>
      <c r="R12" s="2"/>
      <c r="S12" s="2"/>
      <c r="T12" s="2"/>
      <c r="U12" s="2"/>
      <c r="V12" s="2"/>
      <c r="W12" s="2"/>
      <c r="X12" s="2"/>
      <c r="Y12" s="2"/>
      <c r="Z12" s="2"/>
    </row>
    <row r="13">
      <c r="A13" s="1" t="s">
        <v>78</v>
      </c>
      <c r="B13" s="1">
        <v>-193.0</v>
      </c>
      <c r="C13" s="1">
        <v>-215.0</v>
      </c>
      <c r="D13" s="1">
        <v>-245.0</v>
      </c>
      <c r="E13" s="1">
        <v>-271.0</v>
      </c>
      <c r="F13" s="1">
        <v>-294.0</v>
      </c>
      <c r="G13" s="1">
        <v>-337.0</v>
      </c>
      <c r="H13" s="1">
        <v>-369.0</v>
      </c>
      <c r="I13" s="1">
        <v>-417.0</v>
      </c>
      <c r="J13" s="1">
        <v>-463.0</v>
      </c>
      <c r="K13" s="1">
        <v>-516.0</v>
      </c>
      <c r="L13" s="2"/>
      <c r="M13" s="2"/>
      <c r="N13" s="2"/>
      <c r="O13" s="2"/>
      <c r="P13" s="2"/>
      <c r="Q13" s="2"/>
      <c r="R13" s="2"/>
      <c r="S13" s="2"/>
      <c r="T13" s="2"/>
      <c r="U13" s="2"/>
      <c r="V13" s="2"/>
      <c r="W13" s="2"/>
      <c r="X13" s="2"/>
      <c r="Y13" s="2"/>
      <c r="Z13" s="2"/>
    </row>
    <row r="14">
      <c r="A14" s="1" t="s">
        <v>79</v>
      </c>
      <c r="B14" s="1">
        <v>690.0</v>
      </c>
      <c r="C14" s="1">
        <v>855.0</v>
      </c>
      <c r="D14" s="1">
        <v>987.0</v>
      </c>
      <c r="E14" s="1">
        <v>1130.0</v>
      </c>
      <c r="F14" s="1">
        <v>1380.0</v>
      </c>
      <c r="G14" s="1">
        <v>1480.0</v>
      </c>
      <c r="H14" s="1">
        <v>1610.0</v>
      </c>
      <c r="I14" s="1">
        <v>1760.0</v>
      </c>
      <c r="J14" s="1">
        <v>1820.0</v>
      </c>
      <c r="K14" s="1">
        <v>2470.0</v>
      </c>
      <c r="L14" s="2"/>
      <c r="M14" s="2"/>
      <c r="N14" s="2"/>
      <c r="O14" s="2"/>
      <c r="P14" s="2"/>
      <c r="Q14" s="2"/>
      <c r="R14" s="2"/>
      <c r="S14" s="2"/>
      <c r="T14" s="2"/>
      <c r="U14" s="2"/>
      <c r="V14" s="2"/>
      <c r="W14" s="2"/>
      <c r="X14" s="2"/>
      <c r="Y14" s="2"/>
      <c r="Z14" s="2"/>
    </row>
    <row r="15">
      <c r="A15" s="1" t="s">
        <v>80</v>
      </c>
      <c r="B15" s="1">
        <v>78.0</v>
      </c>
      <c r="C15" s="1">
        <v>77.0</v>
      </c>
      <c r="D15" s="1">
        <v>76.0</v>
      </c>
      <c r="E15" s="1">
        <v>75.0</v>
      </c>
      <c r="F15" s="1">
        <v>72.0</v>
      </c>
      <c r="G15" s="1">
        <v>73.0</v>
      </c>
      <c r="H15" s="1">
        <v>114.0</v>
      </c>
      <c r="I15" s="1">
        <v>104.0</v>
      </c>
      <c r="J15" s="1">
        <v>108.0</v>
      </c>
      <c r="K15" s="1">
        <v>96.0</v>
      </c>
      <c r="L15" s="2"/>
      <c r="M15" s="2"/>
      <c r="N15" s="2"/>
      <c r="O15" s="2"/>
      <c r="P15" s="2"/>
      <c r="Q15" s="2"/>
      <c r="R15" s="2"/>
      <c r="S15" s="2"/>
      <c r="T15" s="2"/>
      <c r="U15" s="2"/>
      <c r="V15" s="2"/>
      <c r="W15" s="2"/>
      <c r="X15" s="2"/>
      <c r="Y15" s="2"/>
      <c r="Z15" s="2"/>
    </row>
    <row r="16">
      <c r="A16" s="1" t="s">
        <v>81</v>
      </c>
      <c r="B16" s="1">
        <v>4.0</v>
      </c>
      <c r="C16" s="1">
        <v>14.0</v>
      </c>
      <c r="D16" s="1">
        <v>15.0</v>
      </c>
      <c r="E16" s="1">
        <v>22.0</v>
      </c>
      <c r="F16" s="1">
        <v>25.0</v>
      </c>
      <c r="G16" s="1">
        <v>32.0</v>
      </c>
      <c r="H16" s="1">
        <v>38.0</v>
      </c>
      <c r="I16" s="1">
        <v>44.0</v>
      </c>
      <c r="J16" s="1">
        <v>46.0</v>
      </c>
      <c r="K16" s="1">
        <v>508.0</v>
      </c>
      <c r="L16" s="2"/>
      <c r="M16" s="2"/>
      <c r="N16" s="2"/>
      <c r="O16" s="2"/>
      <c r="P16" s="2"/>
      <c r="Q16" s="2"/>
      <c r="R16" s="2"/>
      <c r="S16" s="2"/>
      <c r="T16" s="2"/>
      <c r="U16" s="2"/>
      <c r="V16" s="2"/>
      <c r="W16" s="2"/>
      <c r="X16" s="2"/>
      <c r="Y16" s="2"/>
      <c r="Z16" s="2"/>
    </row>
    <row r="17">
      <c r="A17" s="1" t="s">
        <v>82</v>
      </c>
      <c r="B17" s="1">
        <v>2.0</v>
      </c>
      <c r="C17" s="1">
        <v>2.0</v>
      </c>
      <c r="D17" s="1">
        <v>1.0</v>
      </c>
      <c r="E17" s="1">
        <v>4.0</v>
      </c>
      <c r="F17" s="1">
        <v>6.0</v>
      </c>
      <c r="G17" s="1">
        <v>8.0</v>
      </c>
      <c r="H17" s="1">
        <v>8.0</v>
      </c>
      <c r="I17" s="1">
        <v>13.0</v>
      </c>
      <c r="J17" s="1">
        <v>17.0</v>
      </c>
      <c r="K17" s="1">
        <v>16.0</v>
      </c>
      <c r="L17" s="2"/>
      <c r="M17" s="2"/>
      <c r="N17" s="2"/>
      <c r="O17" s="2"/>
      <c r="P17" s="2"/>
      <c r="Q17" s="2"/>
      <c r="R17" s="2"/>
      <c r="S17" s="2"/>
      <c r="T17" s="2"/>
      <c r="U17" s="2"/>
      <c r="V17" s="2"/>
      <c r="W17" s="2"/>
      <c r="X17" s="2"/>
      <c r="Y17" s="2"/>
      <c r="Z17" s="2"/>
    </row>
    <row r="18">
      <c r="A18" s="1" t="s">
        <v>83</v>
      </c>
      <c r="B18" s="1">
        <v>0.0</v>
      </c>
      <c r="C18" s="1">
        <v>1.0</v>
      </c>
      <c r="D18" s="1">
        <v>2.0</v>
      </c>
      <c r="E18" s="1">
        <v>2.0</v>
      </c>
      <c r="F18" s="1">
        <v>2.0</v>
      </c>
      <c r="G18" s="1">
        <v>2.0</v>
      </c>
      <c r="H18" s="1">
        <v>2.0</v>
      </c>
      <c r="I18" s="1">
        <v>2.0</v>
      </c>
      <c r="J18" s="1">
        <v>0.0</v>
      </c>
      <c r="K18" s="1">
        <v>0.0</v>
      </c>
      <c r="L18" s="2"/>
      <c r="M18" s="2"/>
      <c r="N18" s="2"/>
      <c r="O18" s="2"/>
      <c r="P18" s="2"/>
      <c r="Q18" s="2"/>
      <c r="R18" s="2"/>
      <c r="S18" s="2"/>
      <c r="T18" s="2"/>
      <c r="U18" s="2"/>
      <c r="V18" s="2"/>
      <c r="W18" s="2"/>
      <c r="X18" s="2"/>
      <c r="Y18" s="2"/>
      <c r="Z18" s="2"/>
    </row>
    <row r="19">
      <c r="A19" s="1" t="s">
        <v>84</v>
      </c>
      <c r="B19" s="1">
        <v>0.0</v>
      </c>
      <c r="C19" s="1">
        <v>0.0</v>
      </c>
      <c r="D19" s="1">
        <v>0.0</v>
      </c>
      <c r="E19" s="1">
        <v>0.0</v>
      </c>
      <c r="F19" s="1">
        <v>2.0</v>
      </c>
      <c r="G19" s="1">
        <v>3.0</v>
      </c>
      <c r="H19" s="1">
        <v>4.0</v>
      </c>
      <c r="I19" s="1">
        <v>4.0</v>
      </c>
      <c r="J19" s="1">
        <v>4.0</v>
      </c>
      <c r="K19" s="1">
        <v>3.0</v>
      </c>
      <c r="L19" s="2"/>
      <c r="M19" s="2"/>
      <c r="N19" s="2"/>
      <c r="O19" s="2"/>
      <c r="P19" s="2"/>
      <c r="Q19" s="2"/>
      <c r="R19" s="2"/>
      <c r="S19" s="2"/>
      <c r="T19" s="2"/>
      <c r="U19" s="2"/>
      <c r="V19" s="2"/>
      <c r="W19" s="2"/>
      <c r="X19" s="2"/>
      <c r="Y19" s="2"/>
      <c r="Z19" s="2"/>
    </row>
    <row r="20">
      <c r="A20" s="1" t="s">
        <v>85</v>
      </c>
      <c r="B20" s="1">
        <v>6.0</v>
      </c>
      <c r="C20" s="1">
        <v>6.0</v>
      </c>
      <c r="D20" s="1">
        <v>7.0</v>
      </c>
      <c r="E20" s="1">
        <v>10.0</v>
      </c>
      <c r="F20" s="1">
        <v>11.0</v>
      </c>
      <c r="G20" s="1">
        <v>55.0</v>
      </c>
      <c r="H20" s="1">
        <v>18.0</v>
      </c>
      <c r="I20" s="1">
        <v>19.0</v>
      </c>
      <c r="J20" s="1">
        <v>19.0</v>
      </c>
      <c r="K20" s="1">
        <v>25.0</v>
      </c>
      <c r="L20" s="2"/>
      <c r="M20" s="2"/>
      <c r="N20" s="2"/>
      <c r="O20" s="2"/>
      <c r="P20" s="2"/>
      <c r="Q20" s="2"/>
      <c r="R20" s="2"/>
      <c r="S20" s="2"/>
      <c r="T20" s="2"/>
      <c r="U20" s="2"/>
      <c r="V20" s="2"/>
      <c r="W20" s="2"/>
      <c r="X20" s="2"/>
      <c r="Y20" s="2"/>
      <c r="Z20" s="2"/>
    </row>
    <row r="21" ht="15.75" customHeight="1">
      <c r="A21" s="1" t="s">
        <v>86</v>
      </c>
      <c r="B21" s="1">
        <v>904.0</v>
      </c>
      <c r="C21" s="1">
        <v>1070.0</v>
      </c>
      <c r="D21" s="1">
        <v>1230.0</v>
      </c>
      <c r="E21" s="1">
        <v>1420.0</v>
      </c>
      <c r="F21" s="1">
        <v>1690.0</v>
      </c>
      <c r="G21" s="1">
        <v>1780.0</v>
      </c>
      <c r="H21" s="1">
        <v>1930.0</v>
      </c>
      <c r="I21" s="1">
        <v>2110.0</v>
      </c>
      <c r="J21" s="1">
        <v>2220.0</v>
      </c>
      <c r="K21" s="1">
        <v>3300.0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44.0</v>
      </c>
      <c r="C23" s="1">
        <v>39.0</v>
      </c>
      <c r="D23" s="1">
        <v>56.0</v>
      </c>
      <c r="E23" s="1">
        <v>74.0</v>
      </c>
      <c r="F23" s="1">
        <v>130.0</v>
      </c>
      <c r="G23" s="1">
        <v>54.0</v>
      </c>
      <c r="H23" s="1">
        <v>60.0</v>
      </c>
      <c r="I23" s="1">
        <v>52.0</v>
      </c>
      <c r="J23" s="1">
        <v>61.0</v>
      </c>
      <c r="K23" s="1">
        <v>77.0</v>
      </c>
      <c r="L23" s="2"/>
      <c r="M23" s="2"/>
      <c r="N23" s="2"/>
      <c r="O23" s="2"/>
      <c r="P23" s="2"/>
      <c r="Q23" s="2"/>
      <c r="R23" s="2"/>
      <c r="S23" s="2"/>
      <c r="T23" s="2"/>
      <c r="U23" s="2"/>
      <c r="V23" s="2"/>
      <c r="W23" s="2"/>
      <c r="X23" s="2"/>
      <c r="Y23" s="2"/>
      <c r="Z23" s="2"/>
    </row>
    <row r="24" ht="15.75" customHeight="1">
      <c r="A24" s="1" t="s">
        <v>89</v>
      </c>
      <c r="B24" s="1">
        <v>18.0</v>
      </c>
      <c r="C24" s="1">
        <v>18.0</v>
      </c>
      <c r="D24" s="1">
        <v>18.0</v>
      </c>
      <c r="E24" s="1">
        <v>25.0</v>
      </c>
      <c r="F24" s="1">
        <v>28.0</v>
      </c>
      <c r="G24" s="1">
        <v>28.0</v>
      </c>
      <c r="H24" s="1">
        <v>29.0</v>
      </c>
      <c r="I24" s="1">
        <v>33.0</v>
      </c>
      <c r="J24" s="1">
        <v>28.0</v>
      </c>
      <c r="K24" s="1">
        <v>33.0</v>
      </c>
      <c r="L24" s="2"/>
      <c r="M24" s="2"/>
      <c r="N24" s="2"/>
      <c r="O24" s="2"/>
      <c r="P24" s="2"/>
      <c r="Q24" s="2"/>
      <c r="R24" s="2"/>
      <c r="S24" s="2"/>
      <c r="T24" s="2"/>
      <c r="U24" s="2"/>
      <c r="V24" s="2"/>
      <c r="W24" s="2"/>
      <c r="X24" s="2"/>
      <c r="Y24" s="2"/>
      <c r="Z24" s="2"/>
    </row>
    <row r="25" ht="15.75" customHeight="1">
      <c r="A25" s="1" t="s">
        <v>90</v>
      </c>
      <c r="B25" s="1">
        <v>88.0</v>
      </c>
      <c r="C25" s="1">
        <v>173.0</v>
      </c>
      <c r="D25" s="1">
        <v>210.0</v>
      </c>
      <c r="E25" s="1">
        <v>251.0</v>
      </c>
      <c r="F25" s="1">
        <v>294.0</v>
      </c>
      <c r="G25" s="1">
        <v>247.0</v>
      </c>
      <c r="H25" s="1">
        <v>176.0</v>
      </c>
      <c r="I25" s="1">
        <v>222.0</v>
      </c>
      <c r="J25" s="1">
        <v>202.0</v>
      </c>
      <c r="K25" s="1">
        <v>180.0</v>
      </c>
      <c r="L25" s="2"/>
      <c r="M25" s="2"/>
      <c r="N25" s="2"/>
      <c r="O25" s="2"/>
      <c r="P25" s="2"/>
      <c r="Q25" s="2"/>
      <c r="R25" s="2"/>
      <c r="S25" s="2"/>
      <c r="T25" s="2"/>
      <c r="U25" s="2"/>
      <c r="V25" s="2"/>
      <c r="W25" s="2"/>
      <c r="X25" s="2"/>
      <c r="Y25" s="2"/>
      <c r="Z25" s="2"/>
    </row>
    <row r="26" ht="15.75" customHeight="1">
      <c r="A26" s="1" t="s">
        <v>91</v>
      </c>
      <c r="B26" s="1">
        <v>7.0</v>
      </c>
      <c r="C26" s="1">
        <v>7.0</v>
      </c>
      <c r="D26" s="1">
        <v>10.0</v>
      </c>
      <c r="E26" s="1">
        <v>7.0</v>
      </c>
      <c r="F26" s="1">
        <v>10.0</v>
      </c>
      <c r="G26" s="1">
        <v>45.0</v>
      </c>
      <c r="H26" s="1">
        <v>13.0</v>
      </c>
      <c r="I26" s="1">
        <v>17.0</v>
      </c>
      <c r="J26" s="1">
        <v>21.0</v>
      </c>
      <c r="K26" s="1">
        <v>18.0</v>
      </c>
      <c r="L26" s="2"/>
      <c r="M26" s="2"/>
      <c r="N26" s="2"/>
      <c r="O26" s="2"/>
      <c r="P26" s="2"/>
      <c r="Q26" s="2"/>
      <c r="R26" s="2"/>
      <c r="S26" s="2"/>
      <c r="T26" s="2"/>
      <c r="U26" s="2"/>
      <c r="V26" s="2"/>
      <c r="W26" s="2"/>
      <c r="X26" s="2"/>
      <c r="Y26" s="2"/>
      <c r="Z26" s="2"/>
    </row>
    <row r="27" ht="15.75" customHeight="1">
      <c r="A27" s="1" t="s">
        <v>92</v>
      </c>
      <c r="B27" s="1">
        <v>1.0</v>
      </c>
      <c r="C27" s="1">
        <v>1.0</v>
      </c>
      <c r="D27" s="1">
        <v>1.0</v>
      </c>
      <c r="E27" s="1">
        <v>1.0</v>
      </c>
      <c r="F27" s="1">
        <v>1.0</v>
      </c>
      <c r="G27" s="1">
        <v>1.0</v>
      </c>
      <c r="H27" s="1">
        <v>1.0</v>
      </c>
      <c r="I27" s="1">
        <v>2.0</v>
      </c>
      <c r="J27" s="1">
        <v>2.0</v>
      </c>
      <c r="K27" s="1">
        <v>2.0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48.0</v>
      </c>
      <c r="G28" s="1">
        <v>58.0</v>
      </c>
      <c r="H28" s="1">
        <v>64.0</v>
      </c>
      <c r="I28" s="1">
        <v>74.0</v>
      </c>
      <c r="J28" s="1">
        <v>98.0</v>
      </c>
      <c r="K28" s="1">
        <v>1.0</v>
      </c>
      <c r="L28" s="2"/>
      <c r="M28" s="2"/>
      <c r="N28" s="2"/>
      <c r="O28" s="2"/>
      <c r="P28" s="2"/>
      <c r="Q28" s="2"/>
      <c r="R28" s="2"/>
      <c r="S28" s="2"/>
      <c r="T28" s="2"/>
      <c r="U28" s="2"/>
      <c r="V28" s="2"/>
      <c r="W28" s="2"/>
      <c r="X28" s="2"/>
      <c r="Y28" s="2"/>
      <c r="Z28" s="2"/>
    </row>
    <row r="29" ht="15.75" customHeight="1">
      <c r="A29" s="1" t="s">
        <v>94</v>
      </c>
      <c r="B29" s="1">
        <v>83.0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95</v>
      </c>
      <c r="B30" s="1">
        <v>33.0</v>
      </c>
      <c r="C30" s="1">
        <v>39.0</v>
      </c>
      <c r="D30" s="1">
        <v>36.0</v>
      </c>
      <c r="E30" s="1">
        <v>52.0</v>
      </c>
      <c r="F30" s="1">
        <v>62.0</v>
      </c>
      <c r="G30" s="1">
        <v>45.0</v>
      </c>
      <c r="H30" s="1">
        <v>47.0</v>
      </c>
      <c r="I30" s="1">
        <v>48.0</v>
      </c>
      <c r="J30" s="1">
        <v>52.0</v>
      </c>
      <c r="K30" s="1">
        <v>73.0</v>
      </c>
      <c r="L30" s="2"/>
      <c r="M30" s="2"/>
      <c r="N30" s="2"/>
      <c r="O30" s="2"/>
      <c r="P30" s="2"/>
      <c r="Q30" s="2"/>
      <c r="R30" s="2"/>
      <c r="S30" s="2"/>
      <c r="T30" s="2"/>
      <c r="U30" s="2"/>
      <c r="V30" s="2"/>
      <c r="W30" s="2"/>
      <c r="X30" s="2"/>
      <c r="Y30" s="2"/>
      <c r="Z30" s="2"/>
    </row>
    <row r="31" ht="15.75" customHeight="1">
      <c r="A31" s="1" t="s">
        <v>96</v>
      </c>
      <c r="B31" s="1">
        <v>194.0</v>
      </c>
      <c r="C31" s="1">
        <v>280.0</v>
      </c>
      <c r="D31" s="1">
        <v>334.0</v>
      </c>
      <c r="E31" s="1">
        <v>413.0</v>
      </c>
      <c r="F31" s="1">
        <v>528.0</v>
      </c>
      <c r="G31" s="1">
        <v>423.0</v>
      </c>
      <c r="H31" s="1">
        <v>329.0</v>
      </c>
      <c r="I31" s="1">
        <v>376.0</v>
      </c>
      <c r="J31" s="1">
        <v>369.0</v>
      </c>
      <c r="K31" s="1">
        <v>386.0</v>
      </c>
      <c r="L31" s="2"/>
      <c r="M31" s="2"/>
      <c r="N31" s="2"/>
      <c r="O31" s="2"/>
      <c r="P31" s="2"/>
      <c r="Q31" s="2"/>
      <c r="R31" s="2"/>
      <c r="S31" s="2"/>
      <c r="T31" s="2"/>
      <c r="U31" s="2"/>
      <c r="V31" s="2"/>
      <c r="W31" s="2"/>
      <c r="X31" s="2"/>
      <c r="Y31" s="2"/>
      <c r="Z31" s="2"/>
    </row>
    <row r="32" ht="15.75" customHeight="1">
      <c r="A32" s="1" t="s">
        <v>97</v>
      </c>
      <c r="B32" s="1">
        <v>154.0</v>
      </c>
      <c r="C32" s="1">
        <v>146.0</v>
      </c>
      <c r="D32" s="1">
        <v>135.0</v>
      </c>
      <c r="E32" s="1">
        <v>197.0</v>
      </c>
      <c r="F32" s="1">
        <v>316.0</v>
      </c>
      <c r="G32" s="1">
        <v>440.0</v>
      </c>
      <c r="H32" s="1">
        <v>508.0</v>
      </c>
      <c r="I32" s="1">
        <v>550.0</v>
      </c>
      <c r="J32" s="1">
        <v>578.0</v>
      </c>
      <c r="K32" s="1">
        <v>1190.0</v>
      </c>
      <c r="L32" s="2"/>
      <c r="M32" s="2"/>
      <c r="N32" s="2"/>
      <c r="O32" s="2"/>
      <c r="P32" s="2"/>
      <c r="Q32" s="2"/>
      <c r="R32" s="2"/>
      <c r="S32" s="2"/>
      <c r="T32" s="2"/>
      <c r="U32" s="2"/>
      <c r="V32" s="2"/>
      <c r="W32" s="2"/>
      <c r="X32" s="2"/>
      <c r="Y32" s="2"/>
      <c r="Z32" s="2"/>
    </row>
    <row r="33" ht="15.75" customHeight="1">
      <c r="A33" s="1" t="s">
        <v>98</v>
      </c>
      <c r="B33" s="1">
        <v>4.0</v>
      </c>
      <c r="C33" s="1">
        <v>3.0</v>
      </c>
      <c r="D33" s="1">
        <v>2.0</v>
      </c>
      <c r="E33" s="1">
        <v>62.0</v>
      </c>
      <c r="F33" s="1">
        <v>0.0</v>
      </c>
      <c r="G33" s="1">
        <v>9.0</v>
      </c>
      <c r="H33" s="1">
        <v>9.0</v>
      </c>
      <c r="I33" s="1">
        <v>8.0</v>
      </c>
      <c r="J33" s="1">
        <v>12.0</v>
      </c>
      <c r="K33" s="1">
        <v>10.0</v>
      </c>
      <c r="L33" s="2"/>
      <c r="M33" s="2"/>
      <c r="N33" s="2"/>
      <c r="O33" s="2"/>
      <c r="P33" s="2"/>
      <c r="Q33" s="2"/>
      <c r="R33" s="2"/>
      <c r="S33" s="2"/>
      <c r="T33" s="2"/>
      <c r="U33" s="2"/>
      <c r="V33" s="2"/>
      <c r="W33" s="2"/>
      <c r="X33" s="2"/>
      <c r="Y33" s="2"/>
      <c r="Z33" s="2"/>
    </row>
    <row r="34" ht="15.75" customHeight="1">
      <c r="A34" s="1" t="s">
        <v>99</v>
      </c>
      <c r="B34" s="1">
        <v>35.0</v>
      </c>
      <c r="C34" s="1">
        <v>33.0</v>
      </c>
      <c r="D34" s="1">
        <v>32.0</v>
      </c>
      <c r="E34" s="1">
        <v>29.0</v>
      </c>
      <c r="F34" s="1">
        <v>28.0</v>
      </c>
      <c r="G34" s="1">
        <v>30.0</v>
      </c>
      <c r="H34" s="1">
        <v>30.0</v>
      </c>
      <c r="I34" s="1">
        <v>24.0</v>
      </c>
      <c r="J34" s="1">
        <v>16.0</v>
      </c>
      <c r="K34" s="1">
        <v>15.0</v>
      </c>
      <c r="L34" s="2"/>
      <c r="M34" s="2"/>
      <c r="N34" s="2"/>
      <c r="O34" s="2"/>
      <c r="P34" s="2"/>
      <c r="Q34" s="2"/>
      <c r="R34" s="2"/>
      <c r="S34" s="2"/>
      <c r="T34" s="2"/>
      <c r="U34" s="2"/>
      <c r="V34" s="2"/>
      <c r="W34" s="2"/>
      <c r="X34" s="2"/>
      <c r="Y34" s="2"/>
      <c r="Z34" s="2"/>
    </row>
    <row r="35" ht="15.75" customHeight="1">
      <c r="A35" s="1" t="s">
        <v>100</v>
      </c>
      <c r="B35" s="1">
        <v>164.0</v>
      </c>
      <c r="C35" s="1">
        <v>196.0</v>
      </c>
      <c r="D35" s="1">
        <v>228.0</v>
      </c>
      <c r="E35" s="1">
        <v>142.0</v>
      </c>
      <c r="F35" s="1">
        <v>160.0</v>
      </c>
      <c r="G35" s="1">
        <v>183.0</v>
      </c>
      <c r="H35" s="1">
        <v>210.0</v>
      </c>
      <c r="I35" s="1">
        <v>236.0</v>
      </c>
      <c r="J35" s="1">
        <v>258.0</v>
      </c>
      <c r="K35" s="1">
        <v>260.0</v>
      </c>
      <c r="L35" s="2"/>
      <c r="M35" s="2"/>
      <c r="N35" s="2"/>
      <c r="O35" s="2"/>
      <c r="P35" s="2"/>
      <c r="Q35" s="2"/>
      <c r="R35" s="2"/>
      <c r="S35" s="2"/>
      <c r="T35" s="2"/>
      <c r="U35" s="2"/>
      <c r="V35" s="2"/>
      <c r="W35" s="2"/>
      <c r="X35" s="2"/>
      <c r="Y35" s="2"/>
      <c r="Z35" s="2"/>
    </row>
    <row r="36" ht="15.75" customHeight="1">
      <c r="A36" s="1" t="s">
        <v>101</v>
      </c>
      <c r="B36" s="1">
        <v>52.0</v>
      </c>
      <c r="C36" s="1">
        <v>52.0</v>
      </c>
      <c r="D36" s="1">
        <v>51.0</v>
      </c>
      <c r="E36" s="1">
        <v>149.0</v>
      </c>
      <c r="F36" s="1">
        <v>143.0</v>
      </c>
      <c r="G36" s="1">
        <v>134.0</v>
      </c>
      <c r="H36" s="1">
        <v>147.0</v>
      </c>
      <c r="I36" s="1">
        <v>146.0</v>
      </c>
      <c r="J36" s="1">
        <v>148.0</v>
      </c>
      <c r="K36" s="1">
        <v>199.0</v>
      </c>
      <c r="L36" s="2"/>
      <c r="M36" s="2"/>
      <c r="N36" s="2"/>
      <c r="O36" s="2"/>
      <c r="P36" s="2"/>
      <c r="Q36" s="2"/>
      <c r="R36" s="2"/>
      <c r="S36" s="2"/>
      <c r="T36" s="2"/>
      <c r="U36" s="2"/>
      <c r="V36" s="2"/>
      <c r="W36" s="2"/>
      <c r="X36" s="2"/>
      <c r="Y36" s="2"/>
      <c r="Z36" s="2"/>
    </row>
    <row r="37" ht="15.75" customHeight="1">
      <c r="A37" s="1" t="s">
        <v>102</v>
      </c>
      <c r="B37" s="1">
        <v>604.0</v>
      </c>
      <c r="C37" s="1">
        <v>710.0</v>
      </c>
      <c r="D37" s="1">
        <v>783.0</v>
      </c>
      <c r="E37" s="1">
        <v>931.0</v>
      </c>
      <c r="F37" s="1">
        <v>1180.0</v>
      </c>
      <c r="G37" s="1">
        <v>1220.0</v>
      </c>
      <c r="H37" s="1">
        <v>1240.0</v>
      </c>
      <c r="I37" s="1">
        <v>1340.0</v>
      </c>
      <c r="J37" s="1">
        <v>1380.0</v>
      </c>
      <c r="K37" s="1">
        <v>2060.0</v>
      </c>
      <c r="L37" s="2"/>
      <c r="M37" s="2"/>
      <c r="N37" s="2"/>
      <c r="O37" s="2"/>
      <c r="P37" s="2"/>
      <c r="Q37" s="2"/>
      <c r="R37" s="2"/>
      <c r="S37" s="2"/>
      <c r="T37" s="2"/>
      <c r="U37" s="2"/>
      <c r="V37" s="2"/>
      <c r="W37" s="2"/>
      <c r="X37" s="2"/>
      <c r="Y37" s="2"/>
      <c r="Z37" s="2"/>
    </row>
    <row r="38" ht="15.75" customHeight="1">
      <c r="A38" s="1" t="s">
        <v>103</v>
      </c>
      <c r="B38" s="1">
        <v>7.0</v>
      </c>
      <c r="C38" s="1">
        <v>7.0</v>
      </c>
      <c r="D38" s="1">
        <v>7.0</v>
      </c>
      <c r="E38" s="1">
        <v>7.0</v>
      </c>
      <c r="F38" s="1">
        <v>7.0</v>
      </c>
      <c r="G38" s="1">
        <v>7.0</v>
      </c>
      <c r="H38" s="1">
        <v>8.0</v>
      </c>
      <c r="I38" s="1">
        <v>8.0</v>
      </c>
      <c r="J38" s="1">
        <v>8.0</v>
      </c>
      <c r="K38" s="1">
        <v>10.0</v>
      </c>
      <c r="L38" s="2"/>
      <c r="M38" s="2"/>
      <c r="N38" s="2"/>
      <c r="O38" s="2"/>
      <c r="P38" s="2"/>
      <c r="Q38" s="2"/>
      <c r="R38" s="2"/>
      <c r="S38" s="2"/>
      <c r="T38" s="2"/>
      <c r="U38" s="2"/>
      <c r="V38" s="2"/>
      <c r="W38" s="2"/>
      <c r="X38" s="2"/>
      <c r="Y38" s="2"/>
      <c r="Z38" s="2"/>
    </row>
    <row r="39" ht="15.75" customHeight="1">
      <c r="A39" s="1" t="s">
        <v>104</v>
      </c>
      <c r="B39" s="1">
        <v>157.0</v>
      </c>
      <c r="C39" s="1">
        <v>190.0</v>
      </c>
      <c r="D39" s="1">
        <v>251.0</v>
      </c>
      <c r="E39" s="1">
        <v>253.0</v>
      </c>
      <c r="F39" s="1">
        <v>256.0</v>
      </c>
      <c r="G39" s="1">
        <v>259.0</v>
      </c>
      <c r="H39" s="1">
        <v>348.0</v>
      </c>
      <c r="I39" s="1">
        <v>371.0</v>
      </c>
      <c r="J39" s="1">
        <v>380.0</v>
      </c>
      <c r="K39" s="1">
        <v>749.0</v>
      </c>
      <c r="L39" s="2"/>
      <c r="M39" s="2"/>
      <c r="N39" s="2"/>
      <c r="O39" s="2"/>
      <c r="P39" s="2"/>
      <c r="Q39" s="2"/>
      <c r="R39" s="2"/>
      <c r="S39" s="2"/>
      <c r="T39" s="2"/>
      <c r="U39" s="2"/>
      <c r="V39" s="2"/>
      <c r="W39" s="2"/>
      <c r="X39" s="2"/>
      <c r="Y39" s="2"/>
      <c r="Z39" s="2"/>
    </row>
    <row r="40" ht="15.75" customHeight="1">
      <c r="A40" s="1" t="s">
        <v>105</v>
      </c>
      <c r="B40" s="1">
        <v>142.0</v>
      </c>
      <c r="C40" s="1">
        <v>166.0</v>
      </c>
      <c r="D40" s="1">
        <v>192.0</v>
      </c>
      <c r="E40" s="1">
        <v>229.0</v>
      </c>
      <c r="F40" s="1">
        <v>262.0</v>
      </c>
      <c r="G40" s="1">
        <v>301.0</v>
      </c>
      <c r="H40" s="1">
        <v>343.0</v>
      </c>
      <c r="I40" s="1">
        <v>393.0</v>
      </c>
      <c r="J40" s="1">
        <v>446.0</v>
      </c>
      <c r="K40" s="1">
        <v>489.0</v>
      </c>
      <c r="L40" s="2"/>
      <c r="M40" s="2"/>
      <c r="N40" s="2"/>
      <c r="O40" s="2"/>
      <c r="P40" s="2"/>
      <c r="Q40" s="2"/>
      <c r="R40" s="2"/>
      <c r="S40" s="2"/>
      <c r="T40" s="2"/>
      <c r="U40" s="2"/>
      <c r="V40" s="2"/>
      <c r="W40" s="2"/>
      <c r="X40" s="2"/>
      <c r="Y40" s="2"/>
      <c r="Z40" s="2"/>
    </row>
    <row r="41" ht="15.75" customHeight="1">
      <c r="A41" s="1" t="s">
        <v>106</v>
      </c>
      <c r="B41" s="1">
        <v>-1.0</v>
      </c>
      <c r="C41" s="1">
        <v>-1.0</v>
      </c>
      <c r="D41" s="1">
        <v>-2.0</v>
      </c>
      <c r="E41" s="1">
        <v>-3.0</v>
      </c>
      <c r="F41" s="1">
        <v>-3.0</v>
      </c>
      <c r="G41" s="1">
        <v>-4.0</v>
      </c>
      <c r="H41" s="1">
        <v>-5.0</v>
      </c>
      <c r="I41" s="1">
        <v>-7.0</v>
      </c>
      <c r="J41" s="1">
        <v>-7.0</v>
      </c>
      <c r="K41" s="1">
        <v>-9.0</v>
      </c>
      <c r="L41" s="2"/>
      <c r="M41" s="2"/>
      <c r="N41" s="2"/>
      <c r="O41" s="2"/>
      <c r="P41" s="2"/>
      <c r="Q41" s="2"/>
      <c r="R41" s="2"/>
      <c r="S41" s="2"/>
      <c r="T41" s="2"/>
      <c r="U41" s="2"/>
      <c r="V41" s="2"/>
      <c r="W41" s="2"/>
      <c r="X41" s="2"/>
      <c r="Y41" s="2"/>
      <c r="Z41" s="2"/>
    </row>
    <row r="42" ht="15.75" customHeight="1">
      <c r="A42" s="1" t="s">
        <v>107</v>
      </c>
      <c r="B42" s="1">
        <v>-4.0</v>
      </c>
      <c r="C42" s="1">
        <v>-3.0</v>
      </c>
      <c r="D42" s="1">
        <v>-2.0</v>
      </c>
      <c r="E42" s="1">
        <v>-87.0</v>
      </c>
      <c r="F42" s="1">
        <v>-2.0</v>
      </c>
      <c r="G42" s="1">
        <v>-1.0</v>
      </c>
      <c r="H42" s="1">
        <v>2.0</v>
      </c>
      <c r="I42" s="1">
        <v>8.0</v>
      </c>
      <c r="J42" s="1">
        <v>5.0</v>
      </c>
      <c r="K42" s="1">
        <v>6.0</v>
      </c>
      <c r="L42" s="2"/>
      <c r="M42" s="2"/>
      <c r="N42" s="2"/>
      <c r="O42" s="2"/>
      <c r="P42" s="2"/>
      <c r="Q42" s="2"/>
      <c r="R42" s="2"/>
      <c r="S42" s="2"/>
      <c r="T42" s="2"/>
      <c r="U42" s="2"/>
      <c r="V42" s="2"/>
      <c r="W42" s="2"/>
      <c r="X42" s="2"/>
      <c r="Y42" s="2"/>
      <c r="Z42" s="2"/>
    </row>
    <row r="43" ht="15.75" customHeight="1">
      <c r="A43" s="1" t="s">
        <v>108</v>
      </c>
      <c r="B43" s="1">
        <v>300.0</v>
      </c>
      <c r="C43" s="1">
        <v>358.0</v>
      </c>
      <c r="D43" s="1">
        <v>446.0</v>
      </c>
      <c r="E43" s="1">
        <v>486.0</v>
      </c>
      <c r="F43" s="1">
        <v>518.0</v>
      </c>
      <c r="G43" s="1">
        <v>562.0</v>
      </c>
      <c r="H43" s="1">
        <v>697.0</v>
      </c>
      <c r="I43" s="1">
        <v>774.0</v>
      </c>
      <c r="J43" s="1">
        <v>833.0</v>
      </c>
      <c r="K43" s="1">
        <v>1250.0</v>
      </c>
      <c r="L43" s="2"/>
      <c r="M43" s="2"/>
      <c r="N43" s="2"/>
      <c r="O43" s="2"/>
      <c r="P43" s="2"/>
      <c r="Q43" s="2"/>
      <c r="R43" s="2"/>
      <c r="S43" s="2"/>
      <c r="T43" s="2"/>
      <c r="U43" s="2"/>
      <c r="V43" s="2"/>
      <c r="W43" s="2"/>
      <c r="X43" s="2"/>
      <c r="Y43" s="2"/>
      <c r="Z43" s="2"/>
    </row>
    <row r="44" ht="15.75" customHeight="1">
      <c r="A44" s="1" t="s">
        <v>109</v>
      </c>
      <c r="B44" s="1">
        <v>300.0</v>
      </c>
      <c r="C44" s="1">
        <v>358.0</v>
      </c>
      <c r="D44" s="1">
        <v>446.0</v>
      </c>
      <c r="E44" s="1">
        <v>486.0</v>
      </c>
      <c r="F44" s="1">
        <v>518.0</v>
      </c>
      <c r="G44" s="1">
        <v>562.0</v>
      </c>
      <c r="H44" s="1">
        <v>697.0</v>
      </c>
      <c r="I44" s="1">
        <v>774.0</v>
      </c>
      <c r="J44" s="1">
        <v>833.0</v>
      </c>
      <c r="K44" s="1">
        <v>1250.0</v>
      </c>
      <c r="L44" s="2"/>
      <c r="M44" s="2"/>
      <c r="N44" s="2"/>
      <c r="O44" s="2"/>
      <c r="P44" s="2"/>
      <c r="Q44" s="2"/>
      <c r="R44" s="2"/>
      <c r="S44" s="2"/>
      <c r="T44" s="2"/>
      <c r="U44" s="2"/>
      <c r="V44" s="2"/>
      <c r="W44" s="2"/>
      <c r="X44" s="2"/>
      <c r="Y44" s="2"/>
      <c r="Z44" s="2"/>
    </row>
    <row r="45" ht="15.75" customHeight="1">
      <c r="A45" s="1" t="s">
        <v>110</v>
      </c>
      <c r="B45" s="1">
        <v>904.0</v>
      </c>
      <c r="C45" s="1">
        <v>1070.0</v>
      </c>
      <c r="D45" s="1">
        <v>1230.0</v>
      </c>
      <c r="E45" s="1">
        <v>1420.0</v>
      </c>
      <c r="F45" s="1">
        <v>1690.0</v>
      </c>
      <c r="G45" s="1">
        <v>1780.0</v>
      </c>
      <c r="H45" s="1">
        <v>1930.0</v>
      </c>
      <c r="I45" s="1">
        <v>2110.0</v>
      </c>
      <c r="J45" s="1">
        <v>2220.0</v>
      </c>
      <c r="K45" s="1">
        <v>3300.0</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14.0</v>
      </c>
      <c r="C47" s="1">
        <v>15.0</v>
      </c>
      <c r="D47" s="1">
        <v>16.0</v>
      </c>
      <c r="E47" s="1">
        <v>16.0</v>
      </c>
      <c r="F47" s="1">
        <v>16.0</v>
      </c>
      <c r="G47" s="1">
        <v>16.0</v>
      </c>
      <c r="H47" s="1">
        <v>17.0</v>
      </c>
      <c r="I47" s="1">
        <v>17.0</v>
      </c>
      <c r="J47" s="1">
        <v>17.0</v>
      </c>
      <c r="K47" s="1">
        <v>22.0</v>
      </c>
      <c r="L47" s="2"/>
      <c r="M47" s="2"/>
      <c r="N47" s="2"/>
      <c r="O47" s="2"/>
      <c r="P47" s="2"/>
      <c r="Q47" s="2"/>
      <c r="R47" s="2"/>
      <c r="S47" s="2"/>
      <c r="T47" s="2"/>
      <c r="U47" s="2"/>
      <c r="V47" s="2"/>
      <c r="W47" s="2"/>
      <c r="X47" s="2"/>
      <c r="Y47" s="2"/>
      <c r="Z47" s="2"/>
    </row>
    <row r="48" ht="15.75" customHeight="1">
      <c r="A48" s="1" t="s">
        <v>112</v>
      </c>
      <c r="B48" s="1">
        <v>14.0</v>
      </c>
      <c r="C48" s="1">
        <v>15.0</v>
      </c>
      <c r="D48" s="1">
        <v>16.0</v>
      </c>
      <c r="E48" s="1">
        <v>16.0</v>
      </c>
      <c r="F48" s="1">
        <v>16.0</v>
      </c>
      <c r="G48" s="1">
        <v>16.0</v>
      </c>
      <c r="H48" s="1">
        <v>17.0</v>
      </c>
      <c r="I48" s="1">
        <v>17.0</v>
      </c>
      <c r="J48" s="1">
        <v>17.0</v>
      </c>
      <c r="K48" s="1">
        <v>22.0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293.0</v>
      </c>
      <c r="C50" s="1">
        <v>341.0</v>
      </c>
      <c r="D50" s="1">
        <v>429.0</v>
      </c>
      <c r="E50" s="1">
        <v>460.0</v>
      </c>
      <c r="F50" s="1">
        <v>486.0</v>
      </c>
      <c r="G50" s="1">
        <v>521.0</v>
      </c>
      <c r="H50" s="1">
        <v>650.0</v>
      </c>
      <c r="I50" s="1">
        <v>716.0</v>
      </c>
      <c r="J50" s="1">
        <v>769.0</v>
      </c>
      <c r="K50" s="1">
        <v>721.0</v>
      </c>
      <c r="L50" s="2"/>
      <c r="M50" s="2"/>
      <c r="N50" s="2"/>
      <c r="O50" s="2"/>
      <c r="P50" s="2"/>
      <c r="Q50" s="2"/>
      <c r="R50" s="2"/>
      <c r="S50" s="2"/>
      <c r="T50" s="2"/>
      <c r="U50" s="2"/>
      <c r="V50" s="2"/>
      <c r="W50" s="2"/>
      <c r="X50" s="2"/>
      <c r="Y50" s="2"/>
      <c r="Z50" s="2"/>
    </row>
    <row r="51" ht="15.75" customHeight="1">
      <c r="A51" s="1" t="s">
        <v>125</v>
      </c>
      <c r="B51" s="1" t="s">
        <v>126</v>
      </c>
      <c r="C51" s="1" t="s">
        <v>127</v>
      </c>
      <c r="D51" s="1" t="s">
        <v>128</v>
      </c>
      <c r="E51" s="1" t="s">
        <v>129</v>
      </c>
      <c r="F51" s="1" t="s">
        <v>130</v>
      </c>
      <c r="G51" s="1" t="s">
        <v>131</v>
      </c>
      <c r="H51" s="1" t="s">
        <v>132</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v>256.0</v>
      </c>
      <c r="C52" s="1">
        <v>332.0</v>
      </c>
      <c r="D52" s="1">
        <v>359.0</v>
      </c>
      <c r="E52" s="1">
        <v>458.0</v>
      </c>
      <c r="F52" s="1">
        <v>622.0</v>
      </c>
      <c r="G52" s="1">
        <v>745.0</v>
      </c>
      <c r="H52" s="1">
        <v>709.0</v>
      </c>
      <c r="I52" s="1">
        <v>800.0</v>
      </c>
      <c r="J52" s="1">
        <v>817.0</v>
      </c>
      <c r="K52" s="1">
        <v>1400.0</v>
      </c>
      <c r="L52" s="2"/>
      <c r="M52" s="2"/>
      <c r="N52" s="2"/>
      <c r="O52" s="2"/>
      <c r="P52" s="2"/>
      <c r="Q52" s="2"/>
      <c r="R52" s="2"/>
      <c r="S52" s="2"/>
      <c r="T52" s="2"/>
      <c r="U52" s="2"/>
      <c r="V52" s="2"/>
      <c r="W52" s="2"/>
      <c r="X52" s="2"/>
      <c r="Y52" s="2"/>
      <c r="Z52" s="2"/>
    </row>
    <row r="53" ht="15.75" customHeight="1">
      <c r="A53" s="1" t="s">
        <v>137</v>
      </c>
      <c r="B53" s="1">
        <v>251.0</v>
      </c>
      <c r="C53" s="1">
        <v>329.0</v>
      </c>
      <c r="D53" s="1">
        <v>355.0</v>
      </c>
      <c r="E53" s="1">
        <v>452.0</v>
      </c>
      <c r="F53" s="1">
        <v>616.0</v>
      </c>
      <c r="G53" s="1">
        <v>738.0</v>
      </c>
      <c r="H53" s="1">
        <v>706.0</v>
      </c>
      <c r="I53" s="1">
        <v>795.0</v>
      </c>
      <c r="J53" s="1">
        <v>811.0</v>
      </c>
      <c r="K53" s="1">
        <v>1390.0</v>
      </c>
      <c r="L53" s="2"/>
      <c r="M53" s="2"/>
      <c r="N53" s="2"/>
      <c r="O53" s="2"/>
      <c r="P53" s="2"/>
      <c r="Q53" s="2"/>
      <c r="R53" s="2"/>
      <c r="S53" s="2"/>
      <c r="T53" s="2"/>
      <c r="U53" s="2"/>
      <c r="V53" s="2"/>
      <c r="W53" s="2"/>
      <c r="X53" s="2"/>
      <c r="Y53" s="2"/>
      <c r="Z53" s="2"/>
    </row>
    <row r="54" ht="15.75" customHeight="1">
      <c r="A54" s="1" t="s">
        <v>138</v>
      </c>
      <c r="B54" s="1">
        <v>28.0</v>
      </c>
      <c r="C54" s="1">
        <v>27.0</v>
      </c>
      <c r="D54" s="1">
        <v>25.0</v>
      </c>
      <c r="E54" s="1">
        <v>20.0</v>
      </c>
      <c r="F54" s="1">
        <v>20.0</v>
      </c>
      <c r="G54" s="1">
        <v>19.0</v>
      </c>
      <c r="H54" s="1">
        <v>18.0</v>
      </c>
      <c r="I54" s="1">
        <v>10.0</v>
      </c>
      <c r="J54" s="1">
        <v>5.0</v>
      </c>
      <c r="K54" s="1">
        <v>1.0</v>
      </c>
      <c r="L54" s="2"/>
      <c r="M54" s="2"/>
      <c r="N54" s="2"/>
      <c r="O54" s="2"/>
      <c r="P54" s="2"/>
      <c r="Q54" s="2"/>
      <c r="R54" s="2"/>
      <c r="S54" s="2"/>
      <c r="T54" s="2"/>
      <c r="U54" s="2"/>
      <c r="V54" s="2"/>
      <c r="W54" s="2"/>
      <c r="X54" s="2"/>
      <c r="Y54" s="2"/>
      <c r="Z54" s="2"/>
    </row>
    <row r="55" ht="15.75" customHeight="1">
      <c r="A55" s="1" t="s">
        <v>139</v>
      </c>
      <c r="B55" s="1">
        <v>14.0</v>
      </c>
      <c r="C55" s="1">
        <v>13.0</v>
      </c>
      <c r="D55" s="1">
        <v>20.0</v>
      </c>
      <c r="E55" s="1">
        <v>28.0</v>
      </c>
      <c r="F55" s="1">
        <v>30.0</v>
      </c>
      <c r="G55" s="1">
        <v>20.0</v>
      </c>
      <c r="H55" s="1">
        <v>16.0</v>
      </c>
      <c r="I55" s="1">
        <v>16.0</v>
      </c>
      <c r="J55" s="1">
        <v>23.0</v>
      </c>
      <c r="K55" s="1">
        <v>24.0</v>
      </c>
      <c r="L55" s="2"/>
      <c r="M55" s="2"/>
      <c r="N55" s="2"/>
      <c r="O55" s="2"/>
      <c r="P55" s="2"/>
      <c r="Q55" s="2"/>
      <c r="R55" s="2"/>
      <c r="S55" s="2"/>
      <c r="T55" s="2"/>
      <c r="U55" s="2"/>
      <c r="V55" s="2"/>
      <c r="W55" s="2"/>
      <c r="X55" s="2"/>
      <c r="Y55" s="2"/>
      <c r="Z55" s="2"/>
    </row>
    <row r="56" ht="15.75" customHeight="1">
      <c r="A56" s="1" t="s">
        <v>140</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141</v>
      </c>
      <c r="B57" s="1">
        <v>7.0</v>
      </c>
      <c r="C57" s="1">
        <v>6.0</v>
      </c>
      <c r="D57" s="1">
        <v>6.0</v>
      </c>
      <c r="E57" s="1">
        <v>8.0</v>
      </c>
      <c r="F57" s="1">
        <v>9.0</v>
      </c>
      <c r="G57" s="1">
        <v>5.0</v>
      </c>
      <c r="H57" s="1">
        <v>5.0</v>
      </c>
      <c r="I57" s="1">
        <v>11.0</v>
      </c>
      <c r="J57" s="1">
        <v>9.0</v>
      </c>
      <c r="K57" s="1">
        <v>9.0</v>
      </c>
      <c r="L57" s="2"/>
      <c r="M57" s="2"/>
      <c r="N57" s="2"/>
      <c r="O57" s="2"/>
      <c r="P57" s="2"/>
      <c r="Q57" s="2"/>
      <c r="R57" s="2"/>
      <c r="S57" s="2"/>
      <c r="T57" s="2"/>
      <c r="U57" s="2"/>
      <c r="V57" s="2"/>
      <c r="W57" s="2"/>
      <c r="X57" s="2"/>
      <c r="Y57" s="2"/>
      <c r="Z57" s="2"/>
    </row>
    <row r="58" ht="15.75" customHeight="1">
      <c r="A58" s="1" t="s">
        <v>142</v>
      </c>
      <c r="B58" s="1">
        <v>3.0</v>
      </c>
      <c r="C58" s="1">
        <v>3.0</v>
      </c>
      <c r="D58" s="1">
        <v>4.0</v>
      </c>
      <c r="E58" s="1">
        <v>12.0</v>
      </c>
      <c r="F58" s="1">
        <v>7.0</v>
      </c>
      <c r="G58" s="1">
        <v>6.0</v>
      </c>
      <c r="H58" s="1">
        <v>5.0</v>
      </c>
      <c r="I58" s="1">
        <v>9.0</v>
      </c>
      <c r="J58" s="1">
        <v>16.0</v>
      </c>
      <c r="K58" s="1">
        <v>19.0</v>
      </c>
      <c r="L58" s="2"/>
      <c r="M58" s="2"/>
      <c r="N58" s="2"/>
      <c r="O58" s="2"/>
      <c r="P58" s="2"/>
      <c r="Q58" s="2"/>
      <c r="R58" s="2"/>
      <c r="S58" s="2"/>
      <c r="T58" s="2"/>
      <c r="U58" s="2"/>
      <c r="V58" s="2"/>
      <c r="W58" s="2"/>
      <c r="X58" s="2"/>
      <c r="Y58" s="2"/>
      <c r="Z58" s="2"/>
    </row>
    <row r="59" ht="15.75" customHeight="1">
      <c r="A59" s="1" t="s">
        <v>143</v>
      </c>
      <c r="B59" s="1">
        <v>844.0</v>
      </c>
      <c r="C59" s="1">
        <v>925.0</v>
      </c>
      <c r="D59" s="1">
        <v>1050.0</v>
      </c>
      <c r="E59" s="1">
        <v>1170.0</v>
      </c>
      <c r="F59" s="1">
        <v>1530.0</v>
      </c>
      <c r="G59" s="1">
        <v>1690.0</v>
      </c>
      <c r="H59" s="1">
        <v>1850.0</v>
      </c>
      <c r="I59" s="1">
        <v>2040.0</v>
      </c>
      <c r="J59" s="1">
        <v>2150.0</v>
      </c>
      <c r="K59" s="1">
        <v>2780.0</v>
      </c>
      <c r="L59" s="2"/>
      <c r="M59" s="2"/>
      <c r="N59" s="2"/>
      <c r="O59" s="2"/>
      <c r="P59" s="2"/>
      <c r="Q59" s="2"/>
      <c r="R59" s="2"/>
      <c r="S59" s="2"/>
      <c r="T59" s="2"/>
      <c r="U59" s="2"/>
      <c r="V59" s="2"/>
      <c r="W59" s="2"/>
      <c r="X59" s="2"/>
      <c r="Y59" s="2"/>
      <c r="Z59" s="2"/>
    </row>
    <row r="60" ht="15.75" customHeight="1">
      <c r="A60" s="1" t="s">
        <v>144</v>
      </c>
      <c r="B60" s="1">
        <v>753.0</v>
      </c>
      <c r="C60" s="1">
        <v>832.0</v>
      </c>
      <c r="D60" s="1">
        <v>903.0</v>
      </c>
      <c r="E60" s="1">
        <v>945.0</v>
      </c>
      <c r="F60" s="1">
        <v>983.0</v>
      </c>
      <c r="G60" s="1">
        <v>955.0</v>
      </c>
      <c r="H60" s="1">
        <v>947.0</v>
      </c>
      <c r="I60" s="1">
        <v>0.0</v>
      </c>
      <c r="J60" s="1">
        <v>0.0</v>
      </c>
      <c r="K60" s="1">
        <v>0.0</v>
      </c>
      <c r="L60" s="2"/>
      <c r="M60" s="2"/>
      <c r="N60" s="2"/>
      <c r="O60" s="2"/>
      <c r="P60" s="2"/>
      <c r="Q60" s="2"/>
      <c r="R60" s="2"/>
      <c r="S60" s="2"/>
      <c r="T60" s="2"/>
      <c r="U60" s="2"/>
      <c r="V60" s="2"/>
      <c r="W60" s="2"/>
      <c r="X60" s="2"/>
      <c r="Y60" s="2"/>
      <c r="Z60" s="2"/>
    </row>
    <row r="61" ht="15.75" customHeight="1">
      <c r="A61" s="1" t="s">
        <v>145</v>
      </c>
      <c r="B61" s="1">
        <v>7.0</v>
      </c>
      <c r="C61" s="1">
        <v>7.0</v>
      </c>
      <c r="D61" s="1">
        <v>7.0</v>
      </c>
      <c r="E61" s="1">
        <v>7.0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-99.0</v>
      </c>
      <c r="C62" s="1">
        <v>-2.0</v>
      </c>
      <c r="D62" s="1">
        <v>-3.0</v>
      </c>
      <c r="E62" s="1">
        <v>-5.0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0.0</v>
      </c>
      <c r="C63" s="1">
        <v>1.0</v>
      </c>
      <c r="D63" s="1">
        <v>1.0</v>
      </c>
      <c r="E63" s="1">
        <v>1.0</v>
      </c>
      <c r="F63" s="1">
        <v>1.0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0.0</v>
      </c>
      <c r="C64" s="1">
        <v>-50.0</v>
      </c>
      <c r="D64" s="1">
        <v>-58.0</v>
      </c>
      <c r="E64" s="1">
        <v>-65.0</v>
      </c>
      <c r="F64" s="1">
        <v>-72.0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1.0</v>
      </c>
      <c r="C65" s="1">
        <v>90.0</v>
      </c>
      <c r="D65" s="1">
        <v>90.0</v>
      </c>
      <c r="E65" s="1">
        <v>93.0</v>
      </c>
      <c r="F65" s="1">
        <v>1.0</v>
      </c>
      <c r="G65" s="1">
        <v>1.0</v>
      </c>
      <c r="H65" s="1">
        <v>4.0</v>
      </c>
      <c r="I65" s="1">
        <v>3.0</v>
      </c>
      <c r="J65" s="1">
        <v>2.0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485.0</v>
      </c>
      <c r="C2" s="1">
        <v>464.0</v>
      </c>
      <c r="D2" s="1">
        <v>509.0</v>
      </c>
      <c r="E2" s="1">
        <v>651.0</v>
      </c>
      <c r="F2" s="1">
        <v>766.0</v>
      </c>
      <c r="G2" s="1">
        <v>497.0</v>
      </c>
      <c r="H2" s="1">
        <v>505.0</v>
      </c>
      <c r="I2" s="1">
        <v>591.0</v>
      </c>
      <c r="J2" s="1">
        <v>710.0</v>
      </c>
      <c r="K2" s="1">
        <v>697.0</v>
      </c>
      <c r="L2" s="2"/>
      <c r="M2" s="2"/>
      <c r="N2" s="2"/>
      <c r="O2" s="2"/>
      <c r="P2" s="2"/>
      <c r="Q2" s="2"/>
      <c r="R2" s="2"/>
      <c r="S2" s="2"/>
      <c r="T2" s="2"/>
      <c r="U2" s="2"/>
      <c r="V2" s="2"/>
      <c r="W2" s="2"/>
      <c r="X2" s="2"/>
      <c r="Y2" s="2"/>
      <c r="Z2" s="2"/>
    </row>
    <row r="3">
      <c r="A3" s="1" t="s">
        <v>151</v>
      </c>
      <c r="B3" s="1">
        <v>13.0</v>
      </c>
      <c r="C3" s="1">
        <v>-4.0</v>
      </c>
      <c r="D3" s="1">
        <v>-10.0</v>
      </c>
      <c r="E3" s="1">
        <v>-33.0</v>
      </c>
      <c r="F3" s="1">
        <v>-48.0</v>
      </c>
      <c r="G3" s="1">
        <v>-17.0</v>
      </c>
      <c r="H3" s="1">
        <v>-17.0</v>
      </c>
      <c r="I3" s="1">
        <v>-20.0</v>
      </c>
      <c r="J3" s="1">
        <v>-29.0</v>
      </c>
      <c r="K3" s="1">
        <v>-26.0</v>
      </c>
      <c r="L3" s="2"/>
      <c r="M3" s="2"/>
      <c r="N3" s="2"/>
      <c r="O3" s="2"/>
      <c r="P3" s="2"/>
      <c r="Q3" s="2"/>
      <c r="R3" s="2"/>
      <c r="S3" s="2"/>
      <c r="T3" s="2"/>
      <c r="U3" s="2"/>
      <c r="V3" s="2"/>
      <c r="W3" s="2"/>
      <c r="X3" s="2"/>
      <c r="Y3" s="2"/>
      <c r="Z3" s="2"/>
    </row>
    <row r="4">
      <c r="A4" s="1" t="s">
        <v>152</v>
      </c>
      <c r="B4" s="1">
        <v>499.0</v>
      </c>
      <c r="C4" s="1">
        <v>459.0</v>
      </c>
      <c r="D4" s="1">
        <v>499.0</v>
      </c>
      <c r="E4" s="1">
        <v>618.0</v>
      </c>
      <c r="F4" s="1">
        <v>717.0</v>
      </c>
      <c r="G4" s="1">
        <v>480.0</v>
      </c>
      <c r="H4" s="1">
        <v>488.0</v>
      </c>
      <c r="I4" s="1">
        <v>570.0</v>
      </c>
      <c r="J4" s="1">
        <v>681.0</v>
      </c>
      <c r="K4" s="1">
        <v>671.0</v>
      </c>
      <c r="L4" s="2"/>
      <c r="M4" s="2"/>
      <c r="N4" s="2"/>
      <c r="O4" s="2"/>
      <c r="P4" s="2"/>
      <c r="Q4" s="2"/>
      <c r="R4" s="2"/>
      <c r="S4" s="2"/>
      <c r="T4" s="2"/>
      <c r="U4" s="2"/>
      <c r="V4" s="2"/>
      <c r="W4" s="2"/>
      <c r="X4" s="2"/>
      <c r="Y4" s="2"/>
      <c r="Z4" s="2"/>
    </row>
    <row r="5">
      <c r="A5" s="1" t="s">
        <v>153</v>
      </c>
      <c r="B5" s="1">
        <v>112.0</v>
      </c>
      <c r="C5" s="1">
        <v>119.0</v>
      </c>
      <c r="D5" s="1">
        <v>130.0</v>
      </c>
      <c r="E5" s="1">
        <v>140.0</v>
      </c>
      <c r="F5" s="1">
        <v>153.0</v>
      </c>
      <c r="G5" s="1">
        <v>151.0</v>
      </c>
      <c r="H5" s="1">
        <v>156.0</v>
      </c>
      <c r="I5" s="1">
        <v>163.0</v>
      </c>
      <c r="J5" s="1">
        <v>180.0</v>
      </c>
      <c r="K5" s="1">
        <v>196.0</v>
      </c>
      <c r="L5" s="2"/>
      <c r="M5" s="2"/>
      <c r="N5" s="2"/>
      <c r="O5" s="2"/>
      <c r="P5" s="2"/>
      <c r="Q5" s="2"/>
      <c r="R5" s="2"/>
      <c r="S5" s="2"/>
      <c r="T5" s="2"/>
      <c r="U5" s="2"/>
      <c r="V5" s="2"/>
      <c r="W5" s="2"/>
      <c r="X5" s="2"/>
      <c r="Y5" s="2"/>
      <c r="Z5" s="2"/>
    </row>
    <row r="6">
      <c r="A6" s="1" t="s">
        <v>154</v>
      </c>
      <c r="B6" s="1">
        <v>0.0</v>
      </c>
      <c r="C6" s="1">
        <v>0.0</v>
      </c>
      <c r="D6" s="1">
        <v>0.0</v>
      </c>
      <c r="E6" s="1">
        <v>0.0</v>
      </c>
      <c r="F6" s="1">
        <v>0.0</v>
      </c>
      <c r="G6" s="1">
        <v>2.0</v>
      </c>
      <c r="H6" s="1">
        <v>2.0</v>
      </c>
      <c r="I6" s="1">
        <v>2.0</v>
      </c>
      <c r="J6" s="1">
        <v>2.0</v>
      </c>
      <c r="K6" s="1">
        <v>3.0</v>
      </c>
      <c r="L6" s="2"/>
      <c r="M6" s="2"/>
      <c r="N6" s="2"/>
      <c r="O6" s="2"/>
      <c r="P6" s="2"/>
      <c r="Q6" s="2"/>
      <c r="R6" s="2"/>
      <c r="S6" s="2"/>
      <c r="T6" s="2"/>
      <c r="U6" s="2"/>
      <c r="V6" s="2"/>
      <c r="W6" s="2"/>
      <c r="X6" s="2"/>
      <c r="Y6" s="2"/>
      <c r="Z6" s="2"/>
    </row>
    <row r="7">
      <c r="A7" s="1" t="s">
        <v>155</v>
      </c>
      <c r="B7" s="1">
        <v>26.0</v>
      </c>
      <c r="C7" s="1">
        <v>29.0</v>
      </c>
      <c r="D7" s="1">
        <v>32.0</v>
      </c>
      <c r="E7" s="1">
        <v>36.0</v>
      </c>
      <c r="F7" s="1">
        <v>40.0</v>
      </c>
      <c r="G7" s="1">
        <v>45.0</v>
      </c>
      <c r="H7" s="1">
        <v>58.0</v>
      </c>
      <c r="I7" s="1">
        <v>62.0</v>
      </c>
      <c r="J7" s="1">
        <v>68.0</v>
      </c>
      <c r="K7" s="1">
        <v>65.0</v>
      </c>
      <c r="L7" s="2"/>
      <c r="M7" s="2"/>
      <c r="N7" s="2"/>
      <c r="O7" s="2"/>
      <c r="P7" s="2"/>
      <c r="Q7" s="2"/>
      <c r="R7" s="2"/>
      <c r="S7" s="2"/>
      <c r="T7" s="2"/>
      <c r="U7" s="2"/>
      <c r="V7" s="2"/>
      <c r="W7" s="2"/>
      <c r="X7" s="2"/>
      <c r="Y7" s="2"/>
      <c r="Z7" s="2"/>
    </row>
    <row r="8">
      <c r="A8" s="1" t="s">
        <v>156</v>
      </c>
      <c r="B8" s="1">
        <v>291.0</v>
      </c>
      <c r="C8" s="1">
        <v>234.0</v>
      </c>
      <c r="D8" s="1">
        <v>253.0</v>
      </c>
      <c r="E8" s="1">
        <v>355.0</v>
      </c>
      <c r="F8" s="1">
        <v>429.0</v>
      </c>
      <c r="G8" s="1">
        <v>177.0</v>
      </c>
      <c r="H8" s="1">
        <v>160.0</v>
      </c>
      <c r="I8" s="1">
        <v>212.0</v>
      </c>
      <c r="J8" s="1">
        <v>285.0</v>
      </c>
      <c r="K8" s="1">
        <v>245.0</v>
      </c>
      <c r="L8" s="2"/>
      <c r="M8" s="2"/>
      <c r="N8" s="2"/>
      <c r="O8" s="2"/>
      <c r="P8" s="2"/>
      <c r="Q8" s="2"/>
      <c r="R8" s="2"/>
      <c r="S8" s="2"/>
      <c r="T8" s="2"/>
      <c r="U8" s="2"/>
      <c r="V8" s="2"/>
      <c r="W8" s="2"/>
      <c r="X8" s="2"/>
      <c r="Y8" s="2"/>
      <c r="Z8" s="2"/>
    </row>
    <row r="9">
      <c r="A9" s="1" t="s">
        <v>157</v>
      </c>
      <c r="B9" s="1">
        <v>430.0</v>
      </c>
      <c r="C9" s="1">
        <v>382.0</v>
      </c>
      <c r="D9" s="1">
        <v>415.0</v>
      </c>
      <c r="E9" s="1">
        <v>532.0</v>
      </c>
      <c r="F9" s="1">
        <v>623.0</v>
      </c>
      <c r="G9" s="1">
        <v>376.0</v>
      </c>
      <c r="H9" s="1">
        <v>376.0</v>
      </c>
      <c r="I9" s="1">
        <v>440.0</v>
      </c>
      <c r="J9" s="1">
        <v>537.0</v>
      </c>
      <c r="K9" s="1">
        <v>510.0</v>
      </c>
      <c r="L9" s="2"/>
      <c r="M9" s="2"/>
      <c r="N9" s="2"/>
      <c r="O9" s="2"/>
      <c r="P9" s="2"/>
      <c r="Q9" s="2"/>
      <c r="R9" s="2"/>
      <c r="S9" s="2"/>
      <c r="T9" s="2"/>
      <c r="U9" s="2"/>
      <c r="V9" s="2"/>
      <c r="W9" s="2"/>
      <c r="X9" s="2"/>
      <c r="Y9" s="2"/>
      <c r="Z9" s="2"/>
    </row>
    <row r="10">
      <c r="A10" s="1" t="s">
        <v>158</v>
      </c>
      <c r="B10" s="1">
        <v>69.0</v>
      </c>
      <c r="C10" s="1">
        <v>76.0</v>
      </c>
      <c r="D10" s="1">
        <v>83.0</v>
      </c>
      <c r="E10" s="1">
        <v>85.0</v>
      </c>
      <c r="F10" s="1">
        <v>94.0</v>
      </c>
      <c r="G10" s="1">
        <v>103.0</v>
      </c>
      <c r="H10" s="1">
        <v>112.0</v>
      </c>
      <c r="I10" s="1">
        <v>130.0</v>
      </c>
      <c r="J10" s="1">
        <v>144.0</v>
      </c>
      <c r="K10" s="1">
        <v>161.0</v>
      </c>
      <c r="L10" s="2"/>
      <c r="M10" s="2"/>
      <c r="N10" s="2"/>
      <c r="O10" s="2"/>
      <c r="P10" s="2"/>
      <c r="Q10" s="2"/>
      <c r="R10" s="2"/>
      <c r="S10" s="2"/>
      <c r="T10" s="2"/>
      <c r="U10" s="2"/>
      <c r="V10" s="2"/>
      <c r="W10" s="2"/>
      <c r="X10" s="2"/>
      <c r="Y10" s="2"/>
      <c r="Z10" s="2"/>
    </row>
    <row r="11">
      <c r="A11" s="1" t="s">
        <v>159</v>
      </c>
      <c r="B11" s="1">
        <v>-9.0</v>
      </c>
      <c r="C11" s="1">
        <v>-10.0</v>
      </c>
      <c r="D11" s="1">
        <v>-10.0</v>
      </c>
      <c r="E11" s="1">
        <v>-12.0</v>
      </c>
      <c r="F11" s="1">
        <v>-16.0</v>
      </c>
      <c r="G11" s="1">
        <v>-22.0</v>
      </c>
      <c r="H11" s="1">
        <v>-21.0</v>
      </c>
      <c r="I11" s="1">
        <v>-20.0</v>
      </c>
      <c r="J11" s="1">
        <v>-24.0</v>
      </c>
      <c r="K11" s="1">
        <v>-36.0</v>
      </c>
      <c r="L11" s="2"/>
      <c r="M11" s="2"/>
      <c r="N11" s="2"/>
      <c r="O11" s="2"/>
      <c r="P11" s="2"/>
      <c r="Q11" s="2"/>
      <c r="R11" s="2"/>
      <c r="S11" s="2"/>
      <c r="T11" s="2"/>
      <c r="U11" s="2"/>
      <c r="V11" s="2"/>
      <c r="W11" s="2"/>
      <c r="X11" s="2"/>
      <c r="Y11" s="2"/>
      <c r="Z11" s="2"/>
    </row>
    <row r="12">
      <c r="A12" s="1" t="s">
        <v>160</v>
      </c>
      <c r="B12" s="1">
        <v>0.0</v>
      </c>
      <c r="C12" s="1">
        <v>0.0</v>
      </c>
      <c r="D12" s="1">
        <v>0.0</v>
      </c>
      <c r="E12" s="1">
        <v>6.0</v>
      </c>
      <c r="F12" s="1">
        <v>1.0</v>
      </c>
      <c r="G12" s="1">
        <v>1.0</v>
      </c>
      <c r="H12" s="1">
        <v>2.0</v>
      </c>
      <c r="I12" s="1">
        <v>3.0</v>
      </c>
      <c r="J12" s="1">
        <v>3.0</v>
      </c>
      <c r="K12" s="1">
        <v>0.0</v>
      </c>
      <c r="L12" s="2"/>
      <c r="M12" s="2"/>
      <c r="N12" s="2"/>
      <c r="O12" s="2"/>
      <c r="P12" s="2"/>
      <c r="Q12" s="2"/>
      <c r="R12" s="2"/>
      <c r="S12" s="2"/>
      <c r="T12" s="2"/>
      <c r="U12" s="2"/>
      <c r="V12" s="2"/>
      <c r="W12" s="2"/>
      <c r="X12" s="2"/>
      <c r="Y12" s="2"/>
      <c r="Z12" s="2"/>
    </row>
    <row r="13">
      <c r="A13" s="1" t="s">
        <v>161</v>
      </c>
      <c r="B13" s="1">
        <v>-9.0</v>
      </c>
      <c r="C13" s="1">
        <v>-10.0</v>
      </c>
      <c r="D13" s="1">
        <v>-10.0</v>
      </c>
      <c r="E13" s="1">
        <v>-12.0</v>
      </c>
      <c r="F13" s="1">
        <v>-16.0</v>
      </c>
      <c r="G13" s="1">
        <v>-22.0</v>
      </c>
      <c r="H13" s="1">
        <v>-21.0</v>
      </c>
      <c r="I13" s="1">
        <v>-20.0</v>
      </c>
      <c r="J13" s="1">
        <v>-24.0</v>
      </c>
      <c r="K13" s="1">
        <v>-36.0</v>
      </c>
      <c r="L13" s="2"/>
      <c r="M13" s="2"/>
      <c r="N13" s="2"/>
      <c r="O13" s="2"/>
      <c r="P13" s="2"/>
      <c r="Q13" s="2"/>
      <c r="R13" s="2"/>
      <c r="S13" s="2"/>
      <c r="T13" s="2"/>
      <c r="U13" s="2"/>
      <c r="V13" s="2"/>
      <c r="W13" s="2"/>
      <c r="X13" s="2"/>
      <c r="Y13" s="2"/>
      <c r="Z13" s="2"/>
    </row>
    <row r="14">
      <c r="A14" s="1" t="s">
        <v>162</v>
      </c>
      <c r="B14" s="1">
        <v>-7.0</v>
      </c>
      <c r="C14" s="1">
        <v>-5.0</v>
      </c>
      <c r="D14" s="1">
        <v>24.0</v>
      </c>
      <c r="E14" s="1">
        <v>2.0</v>
      </c>
      <c r="F14" s="1">
        <v>4.0</v>
      </c>
      <c r="G14" s="1">
        <v>-3.0</v>
      </c>
      <c r="H14" s="1">
        <v>-5.0</v>
      </c>
      <c r="I14" s="1">
        <v>-7.0</v>
      </c>
      <c r="J14" s="1">
        <v>-3.0</v>
      </c>
      <c r="K14" s="1">
        <v>93.0</v>
      </c>
      <c r="L14" s="2"/>
      <c r="M14" s="2"/>
      <c r="N14" s="2"/>
      <c r="O14" s="2"/>
      <c r="P14" s="2"/>
      <c r="Q14" s="2"/>
      <c r="R14" s="2"/>
      <c r="S14" s="2"/>
      <c r="T14" s="2"/>
      <c r="U14" s="2"/>
      <c r="V14" s="2"/>
      <c r="W14" s="2"/>
      <c r="X14" s="2"/>
      <c r="Y14" s="2"/>
      <c r="Z14" s="2"/>
    </row>
    <row r="15">
      <c r="A15" s="1" t="s">
        <v>163</v>
      </c>
      <c r="B15" s="1">
        <v>52.0</v>
      </c>
      <c r="C15" s="1">
        <v>66.0</v>
      </c>
      <c r="D15" s="1">
        <v>73.0</v>
      </c>
      <c r="E15" s="1">
        <v>75.0</v>
      </c>
      <c r="F15" s="1">
        <v>82.0</v>
      </c>
      <c r="G15" s="1">
        <v>77.0</v>
      </c>
      <c r="H15" s="1">
        <v>84.0</v>
      </c>
      <c r="I15" s="1">
        <v>102.0</v>
      </c>
      <c r="J15" s="1">
        <v>116.0</v>
      </c>
      <c r="K15" s="1">
        <v>125.0</v>
      </c>
      <c r="L15" s="2"/>
      <c r="M15" s="2"/>
      <c r="N15" s="2"/>
      <c r="O15" s="2"/>
      <c r="P15" s="2"/>
      <c r="Q15" s="2"/>
      <c r="R15" s="2"/>
      <c r="S15" s="2"/>
      <c r="T15" s="2"/>
      <c r="U15" s="2"/>
      <c r="V15" s="2"/>
      <c r="W15" s="2"/>
      <c r="X15" s="2"/>
      <c r="Y15" s="2"/>
      <c r="Z15" s="2"/>
    </row>
    <row r="16">
      <c r="A16" s="1" t="s">
        <v>164</v>
      </c>
      <c r="B16" s="1">
        <v>0.0</v>
      </c>
      <c r="C16" s="1">
        <v>-51.0</v>
      </c>
      <c r="D16" s="1">
        <v>0.0</v>
      </c>
      <c r="E16" s="1">
        <v>0.0</v>
      </c>
      <c r="F16" s="1">
        <v>0.0</v>
      </c>
      <c r="G16" s="1">
        <v>0.0</v>
      </c>
      <c r="H16" s="1">
        <v>0.0</v>
      </c>
      <c r="I16" s="1">
        <v>0.0</v>
      </c>
      <c r="J16" s="1">
        <v>0.0</v>
      </c>
      <c r="K16" s="1">
        <v>-10.0</v>
      </c>
      <c r="L16" s="2"/>
      <c r="M16" s="2"/>
      <c r="N16" s="2"/>
      <c r="O16" s="2"/>
      <c r="P16" s="2"/>
      <c r="Q16" s="2"/>
      <c r="R16" s="2"/>
      <c r="S16" s="2"/>
      <c r="T16" s="2"/>
      <c r="U16" s="2"/>
      <c r="V16" s="2"/>
      <c r="W16" s="2"/>
      <c r="X16" s="2"/>
      <c r="Y16" s="2"/>
      <c r="Z16" s="2"/>
    </row>
    <row r="17">
      <c r="A17" s="1" t="s">
        <v>165</v>
      </c>
      <c r="B17" s="1">
        <v>-23.0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2.0</v>
      </c>
      <c r="I18" s="1">
        <v>1.0</v>
      </c>
      <c r="J18" s="1">
        <v>0.0</v>
      </c>
      <c r="K18" s="1">
        <v>0.0</v>
      </c>
      <c r="L18" s="2"/>
      <c r="M18" s="2"/>
      <c r="N18" s="2"/>
      <c r="O18" s="2"/>
      <c r="P18" s="2"/>
      <c r="Q18" s="2"/>
      <c r="R18" s="2"/>
      <c r="S18" s="2"/>
      <c r="T18" s="2"/>
      <c r="U18" s="2"/>
      <c r="V18" s="2"/>
      <c r="W18" s="2"/>
      <c r="X18" s="2"/>
      <c r="Y18" s="2"/>
      <c r="Z18" s="2"/>
    </row>
    <row r="19">
      <c r="A19" s="1" t="s">
        <v>167</v>
      </c>
      <c r="B19" s="1">
        <v>14.0</v>
      </c>
      <c r="C19" s="1">
        <v>34.0</v>
      </c>
      <c r="D19" s="1">
        <v>-69.0</v>
      </c>
      <c r="E19" s="1">
        <v>-3.0</v>
      </c>
      <c r="F19" s="1">
        <v>-5.0</v>
      </c>
      <c r="G19" s="1">
        <v>4.0</v>
      </c>
      <c r="H19" s="1">
        <v>6.0</v>
      </c>
      <c r="I19" s="1">
        <v>9.0</v>
      </c>
      <c r="J19" s="1">
        <v>7.0</v>
      </c>
      <c r="K19" s="1">
        <v>82.0</v>
      </c>
      <c r="L19" s="2"/>
      <c r="M19" s="2"/>
      <c r="N19" s="2"/>
      <c r="O19" s="2"/>
      <c r="P19" s="2"/>
      <c r="Q19" s="2"/>
      <c r="R19" s="2"/>
      <c r="S19" s="2"/>
      <c r="T19" s="2"/>
      <c r="U19" s="2"/>
      <c r="V19" s="2"/>
      <c r="W19" s="2"/>
      <c r="X19" s="2"/>
      <c r="Y19" s="2"/>
      <c r="Z19" s="2"/>
    </row>
    <row r="20">
      <c r="A20" s="1" t="s">
        <v>168</v>
      </c>
      <c r="B20" s="1">
        <v>-6.0</v>
      </c>
      <c r="C20" s="1">
        <v>0.0</v>
      </c>
      <c r="D20" s="1">
        <v>13.0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1.0</v>
      </c>
      <c r="D21" s="1">
        <v>0.0</v>
      </c>
      <c r="E21" s="1">
        <v>13.0</v>
      </c>
      <c r="F21" s="1">
        <v>13.0</v>
      </c>
      <c r="G21" s="1">
        <v>13.0</v>
      </c>
      <c r="H21" s="1">
        <v>13.0</v>
      </c>
      <c r="I21" s="1">
        <v>0.0</v>
      </c>
      <c r="J21" s="1">
        <v>0.0</v>
      </c>
      <c r="K21" s="1">
        <v>0.0</v>
      </c>
      <c r="L21" s="2"/>
      <c r="M21" s="2"/>
      <c r="N21" s="2"/>
      <c r="O21" s="2"/>
      <c r="P21" s="2"/>
      <c r="Q21" s="2"/>
      <c r="R21" s="2"/>
      <c r="S21" s="2"/>
      <c r="T21" s="2"/>
      <c r="U21" s="2"/>
      <c r="V21" s="2"/>
      <c r="W21" s="2"/>
      <c r="X21" s="2"/>
      <c r="Y21" s="2"/>
      <c r="Z21" s="2"/>
    </row>
    <row r="22" ht="15.75" customHeight="1">
      <c r="A22" s="1" t="s">
        <v>170</v>
      </c>
      <c r="B22" s="1">
        <v>60.0</v>
      </c>
      <c r="C22" s="1">
        <v>68.0</v>
      </c>
      <c r="D22" s="1">
        <v>73.0</v>
      </c>
      <c r="E22" s="1">
        <v>72.0</v>
      </c>
      <c r="F22" s="1">
        <v>77.0</v>
      </c>
      <c r="G22" s="1">
        <v>82.0</v>
      </c>
      <c r="H22" s="1">
        <v>94.0</v>
      </c>
      <c r="I22" s="1">
        <v>113.0</v>
      </c>
      <c r="J22" s="1">
        <v>124.0</v>
      </c>
      <c r="K22" s="1">
        <v>115.0</v>
      </c>
      <c r="L22" s="2"/>
      <c r="M22" s="2"/>
      <c r="N22" s="2"/>
      <c r="O22" s="2"/>
      <c r="P22" s="2"/>
      <c r="Q22" s="2"/>
      <c r="R22" s="2"/>
      <c r="S22" s="2"/>
      <c r="T22" s="2"/>
      <c r="U22" s="2"/>
      <c r="V22" s="2"/>
      <c r="W22" s="2"/>
      <c r="X22" s="2"/>
      <c r="Y22" s="2"/>
      <c r="Z22" s="2"/>
    </row>
    <row r="23" ht="15.75" customHeight="1">
      <c r="A23" s="1" t="s">
        <v>171</v>
      </c>
      <c r="B23" s="1">
        <v>23.0</v>
      </c>
      <c r="C23" s="1">
        <v>26.0</v>
      </c>
      <c r="D23" s="1">
        <v>28.0</v>
      </c>
      <c r="E23" s="1">
        <v>14.0</v>
      </c>
      <c r="F23" s="1">
        <v>20.0</v>
      </c>
      <c r="G23" s="1">
        <v>21.0</v>
      </c>
      <c r="H23" s="1">
        <v>23.0</v>
      </c>
      <c r="I23" s="1">
        <v>29.0</v>
      </c>
      <c r="J23" s="1">
        <v>33.0</v>
      </c>
      <c r="K23" s="1">
        <v>28.0</v>
      </c>
      <c r="L23" s="2"/>
      <c r="M23" s="2"/>
      <c r="N23" s="2"/>
      <c r="O23" s="2"/>
      <c r="P23" s="2"/>
      <c r="Q23" s="2"/>
      <c r="R23" s="2"/>
      <c r="S23" s="2"/>
      <c r="T23" s="2"/>
      <c r="U23" s="2"/>
      <c r="V23" s="2"/>
      <c r="W23" s="2"/>
      <c r="X23" s="2"/>
      <c r="Y23" s="2"/>
      <c r="Z23" s="2"/>
    </row>
    <row r="24" ht="15.75" customHeight="1">
      <c r="A24" s="1" t="s">
        <v>172</v>
      </c>
      <c r="B24" s="1">
        <v>36.0</v>
      </c>
      <c r="C24" s="1">
        <v>41.0</v>
      </c>
      <c r="D24" s="1">
        <v>44.0</v>
      </c>
      <c r="E24" s="1">
        <v>58.0</v>
      </c>
      <c r="F24" s="1">
        <v>56.0</v>
      </c>
      <c r="G24" s="1">
        <v>61.0</v>
      </c>
      <c r="H24" s="1">
        <v>70.0</v>
      </c>
      <c r="I24" s="1">
        <v>83.0</v>
      </c>
      <c r="J24" s="1">
        <v>89.0</v>
      </c>
      <c r="K24" s="1">
        <v>87.0</v>
      </c>
      <c r="L24" s="2"/>
      <c r="M24" s="2"/>
      <c r="N24" s="2"/>
      <c r="O24" s="2"/>
      <c r="P24" s="2"/>
      <c r="Q24" s="2"/>
      <c r="R24" s="2"/>
      <c r="S24" s="2"/>
      <c r="T24" s="2"/>
      <c r="U24" s="2"/>
      <c r="V24" s="2"/>
      <c r="W24" s="2"/>
      <c r="X24" s="2"/>
      <c r="Y24" s="2"/>
      <c r="Z24" s="2"/>
    </row>
    <row r="25" ht="15.75" customHeight="1">
      <c r="A25" s="1" t="s">
        <v>173</v>
      </c>
      <c r="B25" s="1">
        <v>0.0</v>
      </c>
      <c r="C25" s="1">
        <v>0.0</v>
      </c>
      <c r="D25" s="1">
        <v>0.0</v>
      </c>
      <c r="E25" s="1">
        <v>0.0</v>
      </c>
      <c r="F25" s="1">
        <v>0.0</v>
      </c>
      <c r="G25" s="1">
        <v>4.0</v>
      </c>
      <c r="H25" s="1">
        <v>85.0</v>
      </c>
      <c r="I25" s="1">
        <v>0.0</v>
      </c>
      <c r="J25" s="1">
        <v>0.0</v>
      </c>
      <c r="K25" s="1">
        <v>0.0</v>
      </c>
      <c r="L25" s="2"/>
      <c r="M25" s="2"/>
      <c r="N25" s="2"/>
      <c r="O25" s="2"/>
      <c r="P25" s="2"/>
      <c r="Q25" s="2"/>
      <c r="R25" s="2"/>
      <c r="S25" s="2"/>
      <c r="T25" s="2"/>
      <c r="U25" s="2"/>
      <c r="V25" s="2"/>
      <c r="W25" s="2"/>
      <c r="X25" s="2"/>
      <c r="Y25" s="2"/>
      <c r="Z25" s="2"/>
    </row>
    <row r="26" ht="15.75" customHeight="1">
      <c r="A26" s="1" t="s">
        <v>174</v>
      </c>
      <c r="B26" s="1">
        <v>36.0</v>
      </c>
      <c r="C26" s="1">
        <v>41.0</v>
      </c>
      <c r="D26" s="1">
        <v>44.0</v>
      </c>
      <c r="E26" s="1">
        <v>58.0</v>
      </c>
      <c r="F26" s="1">
        <v>56.0</v>
      </c>
      <c r="G26" s="1">
        <v>65.0</v>
      </c>
      <c r="H26" s="1">
        <v>71.0</v>
      </c>
      <c r="I26" s="1">
        <v>83.0</v>
      </c>
      <c r="J26" s="1">
        <v>89.0</v>
      </c>
      <c r="K26" s="1">
        <v>87.0</v>
      </c>
      <c r="L26" s="2"/>
      <c r="M26" s="2"/>
      <c r="N26" s="2"/>
      <c r="O26" s="2"/>
      <c r="P26" s="2"/>
      <c r="Q26" s="2"/>
      <c r="R26" s="2"/>
      <c r="S26" s="2"/>
      <c r="T26" s="2"/>
      <c r="U26" s="2"/>
      <c r="V26" s="2"/>
      <c r="W26" s="2"/>
      <c r="X26" s="2"/>
      <c r="Y26" s="2"/>
      <c r="Z26" s="2"/>
    </row>
    <row r="27" ht="15.75" customHeight="1">
      <c r="A27" s="1" t="s">
        <v>175</v>
      </c>
      <c r="B27" s="1">
        <v>36.0</v>
      </c>
      <c r="C27" s="1">
        <v>41.0</v>
      </c>
      <c r="D27" s="1">
        <v>44.0</v>
      </c>
      <c r="E27" s="1">
        <v>58.0</v>
      </c>
      <c r="F27" s="1">
        <v>56.0</v>
      </c>
      <c r="G27" s="1">
        <v>65.0</v>
      </c>
      <c r="H27" s="1">
        <v>71.0</v>
      </c>
      <c r="I27" s="1">
        <v>83.0</v>
      </c>
      <c r="J27" s="1">
        <v>89.0</v>
      </c>
      <c r="K27" s="1">
        <v>87.0</v>
      </c>
      <c r="L27" s="2"/>
      <c r="M27" s="2"/>
      <c r="N27" s="2"/>
      <c r="O27" s="2"/>
      <c r="P27" s="2"/>
      <c r="Q27" s="2"/>
      <c r="R27" s="2"/>
      <c r="S27" s="2"/>
      <c r="T27" s="2"/>
      <c r="U27" s="2"/>
      <c r="V27" s="2"/>
      <c r="W27" s="2"/>
      <c r="X27" s="2"/>
      <c r="Y27" s="2"/>
      <c r="Z27" s="2"/>
    </row>
    <row r="28" ht="15.75" customHeight="1">
      <c r="A28" s="1" t="s">
        <v>176</v>
      </c>
      <c r="B28" s="1">
        <v>36.0</v>
      </c>
      <c r="C28" s="1">
        <v>41.0</v>
      </c>
      <c r="D28" s="1">
        <v>44.0</v>
      </c>
      <c r="E28" s="1">
        <v>58.0</v>
      </c>
      <c r="F28" s="1">
        <v>56.0</v>
      </c>
      <c r="G28" s="1">
        <v>65.0</v>
      </c>
      <c r="H28" s="1">
        <v>71.0</v>
      </c>
      <c r="I28" s="1">
        <v>83.0</v>
      </c>
      <c r="J28" s="1">
        <v>89.0</v>
      </c>
      <c r="K28" s="1">
        <v>87.0</v>
      </c>
      <c r="L28" s="2"/>
      <c r="M28" s="2"/>
      <c r="N28" s="2"/>
      <c r="O28" s="2"/>
      <c r="P28" s="2"/>
      <c r="Q28" s="2"/>
      <c r="R28" s="2"/>
      <c r="S28" s="2"/>
      <c r="T28" s="2"/>
      <c r="U28" s="2"/>
      <c r="V28" s="2"/>
      <c r="W28" s="2"/>
      <c r="X28" s="2"/>
      <c r="Y28" s="2"/>
      <c r="Z28" s="2"/>
    </row>
    <row r="29" ht="15.75" customHeight="1">
      <c r="A29" s="1" t="s">
        <v>177</v>
      </c>
      <c r="B29" s="1">
        <v>36.0</v>
      </c>
      <c r="C29" s="1">
        <v>41.0</v>
      </c>
      <c r="D29" s="1">
        <v>44.0</v>
      </c>
      <c r="E29" s="1">
        <v>58.0</v>
      </c>
      <c r="F29" s="1">
        <v>56.0</v>
      </c>
      <c r="G29" s="1">
        <v>61.0</v>
      </c>
      <c r="H29" s="1">
        <v>70.0</v>
      </c>
      <c r="I29" s="1">
        <v>83.0</v>
      </c>
      <c r="J29" s="1">
        <v>89.0</v>
      </c>
      <c r="K29" s="1">
        <v>87.0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187</v>
      </c>
      <c r="L31" s="2"/>
      <c r="M31" s="2"/>
      <c r="N31" s="2"/>
      <c r="O31" s="2"/>
      <c r="P31" s="2"/>
      <c r="Q31" s="2"/>
      <c r="R31" s="2"/>
      <c r="S31" s="2"/>
      <c r="T31" s="2"/>
      <c r="U31" s="2"/>
      <c r="V31" s="2"/>
      <c r="W31" s="2"/>
      <c r="X31" s="2"/>
      <c r="Y31" s="2"/>
      <c r="Z31" s="2"/>
    </row>
    <row r="32" ht="15.75" customHeight="1">
      <c r="A32" s="1" t="s">
        <v>189</v>
      </c>
      <c r="B32" s="1" t="s">
        <v>180</v>
      </c>
      <c r="C32" s="1" t="s">
        <v>181</v>
      </c>
      <c r="D32" s="1" t="s">
        <v>182</v>
      </c>
      <c r="E32" s="1" t="s">
        <v>183</v>
      </c>
      <c r="F32" s="1" t="s">
        <v>184</v>
      </c>
      <c r="G32" s="1" t="s">
        <v>190</v>
      </c>
      <c r="H32" s="1" t="s">
        <v>191</v>
      </c>
      <c r="I32" s="1" t="s">
        <v>187</v>
      </c>
      <c r="J32" s="1" t="s">
        <v>188</v>
      </c>
      <c r="K32" s="1" t="s">
        <v>187</v>
      </c>
      <c r="L32" s="2"/>
      <c r="M32" s="2"/>
      <c r="N32" s="2"/>
      <c r="O32" s="2"/>
      <c r="P32" s="2"/>
      <c r="Q32" s="2"/>
      <c r="R32" s="2"/>
      <c r="S32" s="2"/>
      <c r="T32" s="2"/>
      <c r="U32" s="2"/>
      <c r="V32" s="2"/>
      <c r="W32" s="2"/>
      <c r="X32" s="2"/>
      <c r="Y32" s="2"/>
      <c r="Z32" s="2"/>
    </row>
    <row r="33" ht="15.75" customHeight="1">
      <c r="A33" s="1" t="s">
        <v>192</v>
      </c>
      <c r="B33" s="1">
        <v>14.0</v>
      </c>
      <c r="C33" s="1">
        <v>15.0</v>
      </c>
      <c r="D33" s="1">
        <v>15.0</v>
      </c>
      <c r="E33" s="1">
        <v>16.0</v>
      </c>
      <c r="F33" s="1">
        <v>16.0</v>
      </c>
      <c r="G33" s="1">
        <v>16.0</v>
      </c>
      <c r="H33" s="1">
        <v>16.0</v>
      </c>
      <c r="I33" s="1">
        <v>17.0</v>
      </c>
      <c r="J33" s="1">
        <v>17.0</v>
      </c>
      <c r="K33" s="1">
        <v>18.0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201</v>
      </c>
      <c r="L34" s="2"/>
      <c r="M34" s="2"/>
      <c r="N34" s="2"/>
      <c r="O34" s="2"/>
      <c r="P34" s="2"/>
      <c r="Q34" s="2"/>
      <c r="R34" s="2"/>
      <c r="S34" s="2"/>
      <c r="T34" s="2"/>
      <c r="U34" s="2"/>
      <c r="V34" s="2"/>
      <c r="W34" s="2"/>
      <c r="X34" s="2"/>
      <c r="Y34" s="2"/>
      <c r="Z34" s="2"/>
    </row>
    <row r="35" ht="15.75" customHeight="1">
      <c r="A35" s="1" t="s">
        <v>203</v>
      </c>
      <c r="B35" s="1" t="s">
        <v>194</v>
      </c>
      <c r="C35" s="1" t="s">
        <v>195</v>
      </c>
      <c r="D35" s="1" t="s">
        <v>196</v>
      </c>
      <c r="E35" s="1" t="s">
        <v>197</v>
      </c>
      <c r="F35" s="1" t="s">
        <v>198</v>
      </c>
      <c r="G35" s="1" t="s">
        <v>204</v>
      </c>
      <c r="H35" s="1" t="s">
        <v>205</v>
      </c>
      <c r="I35" s="1" t="s">
        <v>201</v>
      </c>
      <c r="J35" s="1" t="s">
        <v>202</v>
      </c>
      <c r="K35" s="1" t="s">
        <v>201</v>
      </c>
      <c r="L35" s="2"/>
      <c r="M35" s="2"/>
      <c r="N35" s="2"/>
      <c r="O35" s="2"/>
      <c r="P35" s="2"/>
      <c r="Q35" s="2"/>
      <c r="R35" s="2"/>
      <c r="S35" s="2"/>
      <c r="T35" s="2"/>
      <c r="U35" s="2"/>
      <c r="V35" s="2"/>
      <c r="W35" s="2"/>
      <c r="X35" s="2"/>
      <c r="Y35" s="2"/>
      <c r="Z35" s="2"/>
    </row>
    <row r="36" ht="15.75" customHeight="1">
      <c r="A36" s="1" t="s">
        <v>206</v>
      </c>
      <c r="B36" s="1">
        <v>14.0</v>
      </c>
      <c r="C36" s="1">
        <v>15.0</v>
      </c>
      <c r="D36" s="1">
        <v>15.0</v>
      </c>
      <c r="E36" s="1">
        <v>16.0</v>
      </c>
      <c r="F36" s="1">
        <v>16.0</v>
      </c>
      <c r="G36" s="1">
        <v>16.0</v>
      </c>
      <c r="H36" s="1">
        <v>16.0</v>
      </c>
      <c r="I36" s="1">
        <v>17.0</v>
      </c>
      <c r="J36" s="1">
        <v>17.0</v>
      </c>
      <c r="K36" s="1">
        <v>18.0</v>
      </c>
      <c r="L36" s="2"/>
      <c r="M36" s="2"/>
      <c r="N36" s="2"/>
      <c r="O36" s="2"/>
      <c r="P36" s="2"/>
      <c r="Q36" s="2"/>
      <c r="R36" s="2"/>
      <c r="S36" s="2"/>
      <c r="T36" s="2"/>
      <c r="U36" s="2"/>
      <c r="V36" s="2"/>
      <c r="W36" s="2"/>
      <c r="X36" s="2"/>
      <c r="Y36" s="2"/>
      <c r="Z36" s="2"/>
    </row>
    <row r="37" ht="15.75" customHeight="1">
      <c r="A37" s="1" t="s">
        <v>207</v>
      </c>
      <c r="B37" s="1" t="s">
        <v>208</v>
      </c>
      <c r="C37" s="1" t="s">
        <v>209</v>
      </c>
      <c r="D37" s="1" t="s">
        <v>210</v>
      </c>
      <c r="E37" s="1" t="s">
        <v>211</v>
      </c>
      <c r="F37" s="1" t="s">
        <v>212</v>
      </c>
      <c r="G37" s="1" t="s">
        <v>213</v>
      </c>
      <c r="H37" s="1" t="s">
        <v>212</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208</v>
      </c>
      <c r="C38" s="1" t="s">
        <v>218</v>
      </c>
      <c r="D38" s="1" t="s">
        <v>210</v>
      </c>
      <c r="E38" s="1" t="s">
        <v>219</v>
      </c>
      <c r="F38" s="1" t="s">
        <v>220</v>
      </c>
      <c r="G38" s="1" t="s">
        <v>221</v>
      </c>
      <c r="H38" s="1" t="s">
        <v>220</v>
      </c>
      <c r="I38" s="1" t="s">
        <v>222</v>
      </c>
      <c r="J38" s="1" t="s">
        <v>223</v>
      </c>
      <c r="K38" s="1" t="s">
        <v>191</v>
      </c>
      <c r="L38" s="2"/>
      <c r="M38" s="2"/>
      <c r="N38" s="2"/>
      <c r="O38" s="2"/>
      <c r="P38" s="2"/>
      <c r="Q38" s="2"/>
      <c r="R38" s="2"/>
      <c r="S38" s="2"/>
      <c r="T38" s="2"/>
      <c r="U38" s="2"/>
      <c r="V38" s="2"/>
      <c r="W38" s="2"/>
      <c r="X38" s="2"/>
      <c r="Y38" s="2"/>
      <c r="Z38" s="2"/>
    </row>
    <row r="39" ht="15.75" customHeight="1">
      <c r="A39" s="1" t="s">
        <v>224</v>
      </c>
      <c r="B39" s="1" t="s">
        <v>225</v>
      </c>
      <c r="C39" s="1" t="s">
        <v>226</v>
      </c>
      <c r="D39" s="1" t="s">
        <v>227</v>
      </c>
      <c r="E39" s="1" t="s">
        <v>228</v>
      </c>
      <c r="F39" s="1" t="s">
        <v>229</v>
      </c>
      <c r="G39" s="1" t="s">
        <v>230</v>
      </c>
      <c r="H39" s="1" t="s">
        <v>231</v>
      </c>
      <c r="I39" s="1" t="s">
        <v>232</v>
      </c>
      <c r="J39" s="1" t="s">
        <v>233</v>
      </c>
      <c r="K39" s="1" t="s">
        <v>234</v>
      </c>
      <c r="L39" s="2"/>
      <c r="M39" s="2"/>
      <c r="N39" s="2"/>
      <c r="O39" s="2"/>
      <c r="P39" s="2"/>
      <c r="Q39" s="2"/>
      <c r="R39" s="2"/>
      <c r="S39" s="2"/>
      <c r="T39" s="2"/>
      <c r="U39" s="2"/>
      <c r="V39" s="2"/>
      <c r="W39" s="2"/>
      <c r="X39" s="2"/>
      <c r="Y39" s="2"/>
      <c r="Z39" s="2"/>
    </row>
    <row r="40" ht="15.75" customHeight="1">
      <c r="A40" s="1" t="s">
        <v>235</v>
      </c>
      <c r="B40" s="1" t="s">
        <v>236</v>
      </c>
      <c r="C40" s="1" t="s">
        <v>237</v>
      </c>
      <c r="D40" s="1" t="s">
        <v>238</v>
      </c>
      <c r="E40" s="1" t="s">
        <v>239</v>
      </c>
      <c r="F40" s="1" t="s">
        <v>240</v>
      </c>
      <c r="G40" s="1" t="s">
        <v>241</v>
      </c>
      <c r="H40" s="1" t="s">
        <v>242</v>
      </c>
      <c r="I40" s="1" t="s">
        <v>243</v>
      </c>
      <c r="J40" s="1" t="s">
        <v>244</v>
      </c>
      <c r="K40" s="1" t="s">
        <v>245</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246</v>
      </c>
      <c r="B42" s="1">
        <v>300.0</v>
      </c>
      <c r="C42" s="1">
        <v>302.0</v>
      </c>
      <c r="D42" s="1">
        <v>306.0</v>
      </c>
      <c r="E42" s="1">
        <v>326.0</v>
      </c>
      <c r="F42" s="1">
        <v>345.0</v>
      </c>
      <c r="G42" s="1">
        <v>343.0</v>
      </c>
      <c r="H42" s="1">
        <v>353.0</v>
      </c>
      <c r="I42" s="1">
        <v>384.0</v>
      </c>
      <c r="J42" s="1">
        <v>429.0</v>
      </c>
      <c r="K42" s="1">
        <v>474.0</v>
      </c>
      <c r="L42" s="2"/>
      <c r="M42" s="2"/>
      <c r="N42" s="2"/>
      <c r="O42" s="2"/>
      <c r="P42" s="2"/>
      <c r="Q42" s="2"/>
      <c r="R42" s="2"/>
      <c r="S42" s="2"/>
      <c r="T42" s="2"/>
      <c r="U42" s="2"/>
      <c r="V42" s="2"/>
      <c r="W42" s="2"/>
      <c r="X42" s="2"/>
      <c r="Y42" s="2"/>
      <c r="Z42" s="2"/>
    </row>
    <row r="43" ht="15.75" customHeight="1">
      <c r="A43" s="1" t="s">
        <v>247</v>
      </c>
      <c r="B43" s="1">
        <v>198.0</v>
      </c>
      <c r="C43" s="1">
        <v>157.0</v>
      </c>
      <c r="D43" s="1">
        <v>193.0</v>
      </c>
      <c r="E43" s="1">
        <v>291.0</v>
      </c>
      <c r="F43" s="1">
        <v>372.0</v>
      </c>
      <c r="G43" s="1">
        <v>137.0</v>
      </c>
      <c r="H43" s="1">
        <v>135.0</v>
      </c>
      <c r="I43" s="1">
        <v>186.0</v>
      </c>
      <c r="J43" s="1">
        <v>251.0</v>
      </c>
      <c r="K43" s="1">
        <v>197.0</v>
      </c>
      <c r="L43" s="2"/>
      <c r="M43" s="2"/>
      <c r="N43" s="2"/>
      <c r="O43" s="2"/>
      <c r="P43" s="2"/>
      <c r="Q43" s="2"/>
      <c r="R43" s="2"/>
      <c r="S43" s="2"/>
      <c r="T43" s="2"/>
      <c r="U43" s="2"/>
      <c r="V43" s="2"/>
      <c r="W43" s="2"/>
      <c r="X43" s="2"/>
      <c r="Y43" s="2"/>
      <c r="Z43" s="2"/>
    </row>
    <row r="44" ht="15.75" customHeight="1">
      <c r="A44" s="1" t="s">
        <v>248</v>
      </c>
      <c r="B44" s="1">
        <v>102.0</v>
      </c>
      <c r="C44" s="1">
        <v>114.0</v>
      </c>
      <c r="D44" s="1">
        <v>123.0</v>
      </c>
      <c r="E44" s="1">
        <v>130.0</v>
      </c>
      <c r="F44" s="1">
        <v>144.0</v>
      </c>
      <c r="G44" s="1">
        <v>158.0</v>
      </c>
      <c r="H44" s="1">
        <v>180.0</v>
      </c>
      <c r="I44" s="1">
        <v>203.0</v>
      </c>
      <c r="J44" s="1">
        <v>224.0</v>
      </c>
      <c r="K44" s="1">
        <v>238.0</v>
      </c>
      <c r="L44" s="2"/>
      <c r="M44" s="2"/>
      <c r="N44" s="2"/>
      <c r="O44" s="2"/>
      <c r="P44" s="2"/>
      <c r="Q44" s="2"/>
      <c r="R44" s="2"/>
      <c r="S44" s="2"/>
      <c r="T44" s="2"/>
      <c r="U44" s="2"/>
      <c r="V44" s="2"/>
      <c r="W44" s="2"/>
      <c r="X44" s="2"/>
      <c r="Y44" s="2"/>
      <c r="Z44" s="2"/>
    </row>
    <row r="45" ht="15.75" customHeight="1">
      <c r="A45" s="1" t="s">
        <v>249</v>
      </c>
      <c r="B45" s="1">
        <v>69.0</v>
      </c>
      <c r="C45" s="1">
        <v>77.0</v>
      </c>
      <c r="D45" s="1">
        <v>84.0</v>
      </c>
      <c r="E45" s="1">
        <v>86.0</v>
      </c>
      <c r="F45" s="1">
        <v>95.0</v>
      </c>
      <c r="G45" s="1">
        <v>103.0</v>
      </c>
      <c r="H45" s="1">
        <v>112.0</v>
      </c>
      <c r="I45" s="1">
        <v>130.0</v>
      </c>
      <c r="J45" s="1">
        <v>144.0</v>
      </c>
      <c r="K45" s="1">
        <v>161.0</v>
      </c>
      <c r="L45" s="2"/>
      <c r="M45" s="2"/>
      <c r="N45" s="2"/>
      <c r="O45" s="2"/>
      <c r="P45" s="2"/>
      <c r="Q45" s="2"/>
      <c r="R45" s="2"/>
      <c r="S45" s="2"/>
      <c r="T45" s="2"/>
      <c r="U45" s="2"/>
      <c r="V45" s="2"/>
      <c r="W45" s="2"/>
      <c r="X45" s="2"/>
      <c r="Y45" s="2"/>
      <c r="Z45" s="2"/>
    </row>
    <row r="46" ht="15.75" customHeight="1">
      <c r="A46" s="1" t="s">
        <v>250</v>
      </c>
      <c r="B46" s="1">
        <v>69.0</v>
      </c>
      <c r="C46" s="1">
        <v>76.0</v>
      </c>
      <c r="D46" s="1">
        <v>83.0</v>
      </c>
      <c r="E46" s="1">
        <v>85.0</v>
      </c>
      <c r="F46" s="1">
        <v>94.0</v>
      </c>
      <c r="G46" s="1">
        <v>103.0</v>
      </c>
      <c r="H46" s="1">
        <v>112.0</v>
      </c>
      <c r="I46" s="1">
        <v>130.0</v>
      </c>
      <c r="J46" s="1">
        <v>144.0</v>
      </c>
      <c r="K46" s="1">
        <v>161.0</v>
      </c>
      <c r="L46" s="2"/>
      <c r="M46" s="2"/>
      <c r="N46" s="2"/>
      <c r="O46" s="2"/>
      <c r="P46" s="2"/>
      <c r="Q46" s="2"/>
      <c r="R46" s="2"/>
      <c r="S46" s="2"/>
      <c r="T46" s="2"/>
      <c r="U46" s="2"/>
      <c r="V46" s="2"/>
      <c r="W46" s="2"/>
      <c r="X46" s="2"/>
      <c r="Y46" s="2"/>
      <c r="Z46" s="2"/>
    </row>
    <row r="47" ht="15.75" customHeight="1">
      <c r="A47" s="1" t="s">
        <v>251</v>
      </c>
      <c r="B47" s="1">
        <v>104.0</v>
      </c>
      <c r="C47" s="1">
        <v>115.0</v>
      </c>
      <c r="D47" s="1">
        <v>126.0</v>
      </c>
      <c r="E47" s="1">
        <v>134.0</v>
      </c>
      <c r="F47" s="1">
        <v>148.0</v>
      </c>
      <c r="G47" s="1">
        <v>160.0</v>
      </c>
      <c r="H47" s="1">
        <v>182.0</v>
      </c>
      <c r="I47" s="1">
        <v>205.0</v>
      </c>
      <c r="J47" s="1">
        <v>227.0</v>
      </c>
      <c r="K47" s="1">
        <v>241.0</v>
      </c>
      <c r="L47" s="2"/>
      <c r="M47" s="2"/>
      <c r="N47" s="2"/>
      <c r="O47" s="2"/>
      <c r="P47" s="2"/>
      <c r="Q47" s="2"/>
      <c r="R47" s="2"/>
      <c r="S47" s="2"/>
      <c r="T47" s="2"/>
      <c r="U47" s="2"/>
      <c r="V47" s="2"/>
      <c r="W47" s="2"/>
      <c r="X47" s="2"/>
      <c r="Y47" s="2"/>
      <c r="Z47" s="2"/>
    </row>
    <row r="48" ht="15.75" customHeight="1">
      <c r="A48" s="1" t="s">
        <v>252</v>
      </c>
      <c r="B48" s="1">
        <v>499.0</v>
      </c>
      <c r="C48" s="1">
        <v>459.0</v>
      </c>
      <c r="D48" s="1">
        <v>499.0</v>
      </c>
      <c r="E48" s="1">
        <v>618.0</v>
      </c>
      <c r="F48" s="1">
        <v>717.0</v>
      </c>
      <c r="G48" s="1">
        <v>480.0</v>
      </c>
      <c r="H48" s="1">
        <v>488.0</v>
      </c>
      <c r="I48" s="1">
        <v>570.0</v>
      </c>
      <c r="J48" s="1">
        <v>681.0</v>
      </c>
      <c r="K48" s="1">
        <v>671.0</v>
      </c>
      <c r="L48" s="2"/>
      <c r="M48" s="2"/>
      <c r="N48" s="2"/>
      <c r="O48" s="2"/>
      <c r="P48" s="2"/>
      <c r="Q48" s="2"/>
      <c r="R48" s="2"/>
      <c r="S48" s="2"/>
      <c r="T48" s="2"/>
      <c r="U48" s="2"/>
      <c r="V48" s="2"/>
      <c r="W48" s="2"/>
      <c r="X48" s="2"/>
      <c r="Y48" s="2"/>
      <c r="Z48" s="2"/>
    </row>
    <row r="49" ht="15.75" customHeight="1">
      <c r="A49" s="1" t="s">
        <v>253</v>
      </c>
      <c r="B49" s="1" t="s">
        <v>254</v>
      </c>
      <c r="C49" s="1" t="s">
        <v>255</v>
      </c>
      <c r="D49" s="1" t="s">
        <v>256</v>
      </c>
      <c r="E49" s="1" t="s">
        <v>257</v>
      </c>
      <c r="F49" s="1" t="s">
        <v>258</v>
      </c>
      <c r="G49" s="1" t="s">
        <v>259</v>
      </c>
      <c r="H49" s="1" t="s">
        <v>260</v>
      </c>
      <c r="I49" s="1" t="s">
        <v>261</v>
      </c>
      <c r="J49" s="1" t="s">
        <v>262</v>
      </c>
      <c r="K49" s="1" t="s">
        <v>263</v>
      </c>
      <c r="L49" s="2"/>
      <c r="M49" s="2"/>
      <c r="N49" s="2"/>
      <c r="O49" s="2"/>
      <c r="P49" s="2"/>
      <c r="Q49" s="2"/>
      <c r="R49" s="2"/>
      <c r="S49" s="2"/>
      <c r="T49" s="2"/>
      <c r="U49" s="2"/>
      <c r="V49" s="2"/>
      <c r="W49" s="2"/>
      <c r="X49" s="2"/>
      <c r="Y49" s="2"/>
      <c r="Z49" s="2"/>
    </row>
    <row r="50" ht="15.75" customHeight="1">
      <c r="A50" s="1" t="s">
        <v>264</v>
      </c>
      <c r="B50" s="1">
        <v>1.0</v>
      </c>
      <c r="C50" s="1">
        <v>6.0</v>
      </c>
      <c r="D50" s="1">
        <v>-2.0</v>
      </c>
      <c r="E50" s="1">
        <v>3.0</v>
      </c>
      <c r="F50" s="1">
        <v>-23.0</v>
      </c>
      <c r="G50" s="1">
        <v>-2.0</v>
      </c>
      <c r="H50" s="1">
        <v>-66.0</v>
      </c>
      <c r="I50" s="1">
        <v>2.0</v>
      </c>
      <c r="J50" s="1">
        <v>10.0</v>
      </c>
      <c r="K50" s="1">
        <v>20.0</v>
      </c>
      <c r="L50" s="2"/>
      <c r="M50" s="2"/>
      <c r="N50" s="2"/>
      <c r="O50" s="2"/>
      <c r="P50" s="2"/>
      <c r="Q50" s="2"/>
      <c r="R50" s="2"/>
      <c r="S50" s="2"/>
      <c r="T50" s="2"/>
      <c r="U50" s="2"/>
      <c r="V50" s="2"/>
      <c r="W50" s="2"/>
      <c r="X50" s="2"/>
      <c r="Y50" s="2"/>
      <c r="Z50" s="2"/>
    </row>
    <row r="51" ht="15.75" customHeight="1">
      <c r="A51" s="1" t="s">
        <v>265</v>
      </c>
      <c r="B51" s="1">
        <v>1.0</v>
      </c>
      <c r="C51" s="1">
        <v>6.0</v>
      </c>
      <c r="D51" s="1">
        <v>-2.0</v>
      </c>
      <c r="E51" s="1">
        <v>3.0</v>
      </c>
      <c r="F51" s="1">
        <v>-23.0</v>
      </c>
      <c r="G51" s="1">
        <v>-2.0</v>
      </c>
      <c r="H51" s="1">
        <v>-66.0</v>
      </c>
      <c r="I51" s="1">
        <v>2.0</v>
      </c>
      <c r="J51" s="1">
        <v>10.0</v>
      </c>
      <c r="K51" s="1">
        <v>20.0</v>
      </c>
      <c r="L51" s="2"/>
      <c r="M51" s="2"/>
      <c r="N51" s="2"/>
      <c r="O51" s="2"/>
      <c r="P51" s="2"/>
      <c r="Q51" s="2"/>
      <c r="R51" s="2"/>
      <c r="S51" s="2"/>
      <c r="T51" s="2"/>
      <c r="U51" s="2"/>
      <c r="V51" s="2"/>
      <c r="W51" s="2"/>
      <c r="X51" s="2"/>
      <c r="Y51" s="2"/>
      <c r="Z51" s="2"/>
    </row>
    <row r="52" ht="15.75" customHeight="1">
      <c r="A52" s="1" t="s">
        <v>266</v>
      </c>
      <c r="B52" s="1">
        <v>22.0</v>
      </c>
      <c r="C52" s="1">
        <v>20.0</v>
      </c>
      <c r="D52" s="1">
        <v>31.0</v>
      </c>
      <c r="E52" s="1">
        <v>11.0</v>
      </c>
      <c r="F52" s="1">
        <v>21.0</v>
      </c>
      <c r="G52" s="1">
        <v>23.0</v>
      </c>
      <c r="H52" s="1">
        <v>24.0</v>
      </c>
      <c r="I52" s="1">
        <v>26.0</v>
      </c>
      <c r="J52" s="1">
        <v>23.0</v>
      </c>
      <c r="K52" s="1">
        <v>7.0</v>
      </c>
      <c r="L52" s="2"/>
      <c r="M52" s="2"/>
      <c r="N52" s="2"/>
      <c r="O52" s="2"/>
      <c r="P52" s="2"/>
      <c r="Q52" s="2"/>
      <c r="R52" s="2"/>
      <c r="S52" s="2"/>
      <c r="T52" s="2"/>
      <c r="U52" s="2"/>
      <c r="V52" s="2"/>
      <c r="W52" s="2"/>
      <c r="X52" s="2"/>
      <c r="Y52" s="2"/>
      <c r="Z52" s="2"/>
    </row>
    <row r="53" ht="15.75" customHeight="1">
      <c r="A53" s="1" t="s">
        <v>267</v>
      </c>
      <c r="B53" s="1">
        <v>22.0</v>
      </c>
      <c r="C53" s="1">
        <v>20.0</v>
      </c>
      <c r="D53" s="1">
        <v>31.0</v>
      </c>
      <c r="E53" s="1">
        <v>11.0</v>
      </c>
      <c r="F53" s="1">
        <v>21.0</v>
      </c>
      <c r="G53" s="1">
        <v>23.0</v>
      </c>
      <c r="H53" s="1">
        <v>24.0</v>
      </c>
      <c r="I53" s="1">
        <v>26.0</v>
      </c>
      <c r="J53" s="1">
        <v>23.0</v>
      </c>
      <c r="K53" s="1">
        <v>7.0</v>
      </c>
      <c r="L53" s="2"/>
      <c r="M53" s="2"/>
      <c r="N53" s="2"/>
      <c r="O53" s="2"/>
      <c r="P53" s="2"/>
      <c r="Q53" s="2"/>
      <c r="R53" s="2"/>
      <c r="S53" s="2"/>
      <c r="T53" s="2"/>
      <c r="U53" s="2"/>
      <c r="V53" s="2"/>
      <c r="W53" s="2"/>
      <c r="X53" s="2"/>
      <c r="Y53" s="2"/>
      <c r="Z53" s="2"/>
    </row>
    <row r="54" ht="15.75" customHeight="1">
      <c r="A54" s="1" t="s">
        <v>268</v>
      </c>
      <c r="B54" s="1">
        <v>32.0</v>
      </c>
      <c r="C54" s="1">
        <v>41.0</v>
      </c>
      <c r="D54" s="1">
        <v>45.0</v>
      </c>
      <c r="E54" s="1">
        <v>47.0</v>
      </c>
      <c r="F54" s="1">
        <v>51.0</v>
      </c>
      <c r="G54" s="1">
        <v>48.0</v>
      </c>
      <c r="H54" s="1">
        <v>53.0</v>
      </c>
      <c r="I54" s="1">
        <v>63.0</v>
      </c>
      <c r="J54" s="1">
        <v>72.0</v>
      </c>
      <c r="K54" s="1">
        <v>78.0</v>
      </c>
      <c r="L54" s="2"/>
      <c r="M54" s="2"/>
      <c r="N54" s="2"/>
      <c r="O54" s="2"/>
      <c r="P54" s="2"/>
      <c r="Q54" s="2"/>
      <c r="R54" s="2"/>
      <c r="S54" s="2"/>
      <c r="T54" s="2"/>
      <c r="U54" s="2"/>
      <c r="V54" s="2"/>
      <c r="W54" s="2"/>
      <c r="X54" s="2"/>
      <c r="Y54" s="2"/>
      <c r="Z54" s="2"/>
    </row>
    <row r="55" ht="15.75" customHeight="1">
      <c r="A55" s="1" t="s">
        <v>269</v>
      </c>
      <c r="B55" s="1">
        <v>5.0</v>
      </c>
      <c r="C55" s="1">
        <v>3.0</v>
      </c>
      <c r="D55" s="1">
        <v>38.0</v>
      </c>
      <c r="E55" s="1">
        <v>63.0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270</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271</v>
      </c>
      <c r="B57" s="1">
        <v>53.0</v>
      </c>
      <c r="C57" s="1">
        <v>1.0</v>
      </c>
      <c r="D57" s="1">
        <v>1.0</v>
      </c>
      <c r="E57" s="1">
        <v>1.0</v>
      </c>
      <c r="F57" s="1">
        <v>78.0</v>
      </c>
      <c r="G57" s="1">
        <v>3.0</v>
      </c>
      <c r="H57" s="1">
        <v>21.0</v>
      </c>
      <c r="I57" s="1">
        <v>1.0</v>
      </c>
      <c r="J57" s="1">
        <v>-1.0</v>
      </c>
      <c r="K57" s="1">
        <v>32.0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1.0</v>
      </c>
      <c r="C59" s="1">
        <v>1.0</v>
      </c>
      <c r="D59" s="1">
        <v>2.0</v>
      </c>
      <c r="E59" s="1">
        <v>3.0</v>
      </c>
      <c r="F59" s="1">
        <v>3.0</v>
      </c>
      <c r="G59" s="1">
        <v>2.0</v>
      </c>
      <c r="H59" s="1">
        <v>2.0</v>
      </c>
      <c r="I59" s="1">
        <v>2.0</v>
      </c>
      <c r="J59" s="1">
        <v>2.0</v>
      </c>
      <c r="K59" s="1">
        <v>3.0</v>
      </c>
      <c r="L59" s="2"/>
      <c r="M59" s="2"/>
      <c r="N59" s="2"/>
      <c r="O59" s="2"/>
      <c r="P59" s="2"/>
      <c r="Q59" s="2"/>
      <c r="R59" s="2"/>
      <c r="S59" s="2"/>
      <c r="T59" s="2"/>
      <c r="U59" s="2"/>
      <c r="V59" s="2"/>
      <c r="W59" s="2"/>
      <c r="X59" s="2"/>
      <c r="Y59" s="2"/>
      <c r="Z59" s="2"/>
    </row>
    <row r="60" ht="15.75" customHeight="1">
      <c r="A60" s="1" t="s">
        <v>274</v>
      </c>
      <c r="B60" s="1">
        <v>56.0</v>
      </c>
      <c r="C60" s="1">
        <v>46.0</v>
      </c>
      <c r="D60" s="1">
        <v>63.0</v>
      </c>
      <c r="E60" s="1">
        <v>93.0</v>
      </c>
      <c r="F60" s="1">
        <v>92.0</v>
      </c>
      <c r="G60" s="1">
        <v>67.0</v>
      </c>
      <c r="H60" s="1">
        <v>48.0</v>
      </c>
      <c r="I60" s="1">
        <v>44.0</v>
      </c>
      <c r="J60" s="1">
        <v>69.0</v>
      </c>
      <c r="K60" s="1">
        <v>81.0</v>
      </c>
      <c r="L60" s="2"/>
      <c r="M60" s="2"/>
      <c r="N60" s="2"/>
      <c r="O60" s="2"/>
      <c r="P60" s="2"/>
      <c r="Q60" s="2"/>
      <c r="R60" s="2"/>
      <c r="S60" s="2"/>
      <c r="T60" s="2"/>
      <c r="U60" s="2"/>
      <c r="V60" s="2"/>
      <c r="W60" s="2"/>
      <c r="X60" s="2"/>
      <c r="Y60" s="2"/>
      <c r="Z60" s="2"/>
    </row>
    <row r="61" ht="15.75" customHeight="1">
      <c r="A61" s="1" t="s">
        <v>275</v>
      </c>
      <c r="B61" s="1">
        <v>1.0</v>
      </c>
      <c r="C61" s="1">
        <v>1.0</v>
      </c>
      <c r="D61" s="1">
        <v>1.0</v>
      </c>
      <c r="E61" s="1">
        <v>2.0</v>
      </c>
      <c r="F61" s="1">
        <v>2.0</v>
      </c>
      <c r="G61" s="1">
        <v>1.0</v>
      </c>
      <c r="H61" s="1">
        <v>1.0</v>
      </c>
      <c r="I61" s="1">
        <v>1.0</v>
      </c>
      <c r="J61" s="1">
        <v>2.0</v>
      </c>
      <c r="K61" s="1">
        <v>2.0</v>
      </c>
      <c r="L61" s="2"/>
      <c r="M61" s="2"/>
      <c r="N61" s="2"/>
      <c r="O61" s="2"/>
      <c r="P61" s="2"/>
      <c r="Q61" s="2"/>
      <c r="R61" s="2"/>
      <c r="S61" s="2"/>
      <c r="T61" s="2"/>
      <c r="U61" s="2"/>
      <c r="V61" s="2"/>
      <c r="W61" s="2"/>
      <c r="X61" s="2"/>
      <c r="Y61" s="2"/>
      <c r="Z61" s="2"/>
    </row>
    <row r="62" ht="15.75" customHeight="1">
      <c r="A62" s="1" t="s">
        <v>276</v>
      </c>
      <c r="B62" s="1">
        <v>9.0</v>
      </c>
      <c r="C62" s="1">
        <v>11.0</v>
      </c>
      <c r="D62" s="1">
        <v>12.0</v>
      </c>
      <c r="E62" s="1">
        <v>12.0</v>
      </c>
      <c r="F62" s="1">
        <v>14.0</v>
      </c>
      <c r="G62" s="1">
        <v>15.0</v>
      </c>
      <c r="H62" s="1">
        <v>15.0</v>
      </c>
      <c r="I62" s="1">
        <v>16.0</v>
      </c>
      <c r="J62" s="1">
        <v>18.0</v>
      </c>
      <c r="K62" s="1">
        <v>20.0</v>
      </c>
      <c r="L62" s="2"/>
      <c r="M62" s="2"/>
      <c r="N62" s="2"/>
      <c r="O62" s="2"/>
      <c r="P62" s="2"/>
      <c r="Q62" s="2"/>
      <c r="R62" s="2"/>
      <c r="S62" s="2"/>
      <c r="T62" s="2"/>
      <c r="U62" s="2"/>
      <c r="V62" s="2"/>
      <c r="W62" s="2"/>
      <c r="X62" s="2"/>
      <c r="Y62" s="2"/>
      <c r="Z62" s="2"/>
    </row>
    <row r="63" ht="15.75" customHeight="1">
      <c r="A63" s="1" t="s">
        <v>277</v>
      </c>
      <c r="B63" s="1">
        <v>1.0</v>
      </c>
      <c r="C63" s="1">
        <v>1.0</v>
      </c>
      <c r="D63" s="1">
        <v>2.0</v>
      </c>
      <c r="E63" s="1">
        <v>2.0</v>
      </c>
      <c r="F63" s="1">
        <v>3.0</v>
      </c>
      <c r="G63" s="1">
        <v>4.0</v>
      </c>
      <c r="H63" s="1">
        <v>4.0</v>
      </c>
      <c r="I63" s="1">
        <v>5.0</v>
      </c>
      <c r="J63" s="1">
        <v>6.0</v>
      </c>
      <c r="K63" s="1">
        <v>7.0</v>
      </c>
      <c r="L63" s="2"/>
      <c r="M63" s="2"/>
      <c r="N63" s="2"/>
      <c r="O63" s="2"/>
      <c r="P63" s="2"/>
      <c r="Q63" s="2"/>
      <c r="R63" s="2"/>
      <c r="S63" s="2"/>
      <c r="T63" s="2"/>
      <c r="U63" s="2"/>
      <c r="V63" s="2"/>
      <c r="W63" s="2"/>
      <c r="X63" s="2"/>
      <c r="Y63" s="2"/>
      <c r="Z63" s="2"/>
    </row>
    <row r="64" ht="15.75" customHeight="1">
      <c r="A64" s="1" t="s">
        <v>278</v>
      </c>
      <c r="B64" s="1">
        <v>1.0</v>
      </c>
      <c r="C64" s="1">
        <v>1.0</v>
      </c>
      <c r="D64" s="1">
        <v>2.0</v>
      </c>
      <c r="E64" s="1">
        <v>2.0</v>
      </c>
      <c r="F64" s="1">
        <v>3.0</v>
      </c>
      <c r="G64" s="1">
        <v>4.0</v>
      </c>
      <c r="H64" s="1">
        <v>4.0</v>
      </c>
      <c r="I64" s="1">
        <v>5.0</v>
      </c>
      <c r="J64" s="1">
        <v>6.0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204</v>
      </c>
      <c r="H3" s="1" t="s">
        <v>286</v>
      </c>
      <c r="I3" s="1" t="s">
        <v>287</v>
      </c>
      <c r="J3" s="1" t="s">
        <v>288</v>
      </c>
      <c r="K3" s="1" t="s">
        <v>214</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v>0.0</v>
      </c>
      <c r="C9" s="1">
        <v>0.0</v>
      </c>
      <c r="D9" s="1">
        <v>0.0</v>
      </c>
      <c r="E9" s="1">
        <v>0.0</v>
      </c>
      <c r="F9" s="1">
        <v>0.0</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358</v>
      </c>
      <c r="B13" s="1" t="s">
        <v>359</v>
      </c>
      <c r="C13" s="1" t="s">
        <v>360</v>
      </c>
      <c r="D13" s="1" t="s">
        <v>360</v>
      </c>
      <c r="E13" s="1" t="s">
        <v>361</v>
      </c>
      <c r="F13" s="1" t="s">
        <v>362</v>
      </c>
      <c r="G13" s="1" t="s">
        <v>363</v>
      </c>
      <c r="H13" s="1" t="s">
        <v>364</v>
      </c>
      <c r="I13" s="1" t="s">
        <v>365</v>
      </c>
      <c r="J13" s="1" t="s">
        <v>366</v>
      </c>
      <c r="K13" s="1">
        <v>13.0</v>
      </c>
      <c r="L13" s="2"/>
      <c r="M13" s="2"/>
      <c r="N13" s="2"/>
      <c r="O13" s="2"/>
      <c r="P13" s="2"/>
      <c r="Q13" s="2"/>
      <c r="R13" s="2"/>
      <c r="S13" s="2"/>
      <c r="T13" s="2"/>
      <c r="U13" s="2"/>
      <c r="V13" s="2"/>
      <c r="W13" s="2"/>
      <c r="X13" s="2"/>
      <c r="Y13" s="2"/>
      <c r="Z13" s="2"/>
    </row>
    <row r="14">
      <c r="A14" s="1" t="s">
        <v>367</v>
      </c>
      <c r="B14" s="1" t="s">
        <v>359</v>
      </c>
      <c r="C14" s="1" t="s">
        <v>360</v>
      </c>
      <c r="D14" s="1" t="s">
        <v>360</v>
      </c>
      <c r="E14" s="1" t="s">
        <v>361</v>
      </c>
      <c r="F14" s="1" t="s">
        <v>362</v>
      </c>
      <c r="G14" s="1" t="s">
        <v>368</v>
      </c>
      <c r="H14" s="1" t="s">
        <v>369</v>
      </c>
      <c r="I14" s="1" t="s">
        <v>365</v>
      </c>
      <c r="J14" s="1" t="s">
        <v>366</v>
      </c>
      <c r="K14" s="1">
        <v>13.0</v>
      </c>
      <c r="L14" s="2"/>
      <c r="M14" s="2"/>
      <c r="N14" s="2"/>
      <c r="O14" s="2"/>
      <c r="P14" s="2"/>
      <c r="Q14" s="2"/>
      <c r="R14" s="2"/>
      <c r="S14" s="2"/>
      <c r="T14" s="2"/>
      <c r="U14" s="2"/>
      <c r="V14" s="2"/>
      <c r="W14" s="2"/>
      <c r="X14" s="2"/>
      <c r="Y14" s="2"/>
      <c r="Z14" s="2"/>
    </row>
    <row r="15">
      <c r="A15" s="1" t="s">
        <v>370</v>
      </c>
      <c r="B15" s="1" t="s">
        <v>359</v>
      </c>
      <c r="C15" s="1" t="s">
        <v>360</v>
      </c>
      <c r="D15" s="1" t="s">
        <v>360</v>
      </c>
      <c r="E15" s="1" t="s">
        <v>361</v>
      </c>
      <c r="F15" s="1" t="s">
        <v>362</v>
      </c>
      <c r="G15" s="1" t="s">
        <v>363</v>
      </c>
      <c r="H15" s="1" t="s">
        <v>364</v>
      </c>
      <c r="I15" s="1" t="s">
        <v>365</v>
      </c>
      <c r="J15" s="1" t="s">
        <v>366</v>
      </c>
      <c r="K15" s="1">
        <v>13.0</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181</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406</v>
      </c>
      <c r="E20" s="1" t="s">
        <v>405</v>
      </c>
      <c r="F20" s="1" t="s">
        <v>326</v>
      </c>
      <c r="G20" s="1" t="s">
        <v>407</v>
      </c>
      <c r="H20" s="1" t="s">
        <v>328</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404</v>
      </c>
      <c r="G21" s="1" t="s">
        <v>415</v>
      </c>
      <c r="H21" s="1" t="s">
        <v>416</v>
      </c>
      <c r="I21" s="1" t="s">
        <v>415</v>
      </c>
      <c r="J21" s="1" t="s">
        <v>417</v>
      </c>
      <c r="K21" s="1" t="s">
        <v>408</v>
      </c>
      <c r="L21" s="2"/>
      <c r="M21" s="2"/>
      <c r="N21" s="2"/>
      <c r="O21" s="2"/>
      <c r="P21" s="2"/>
      <c r="Q21" s="2"/>
      <c r="R21" s="2"/>
      <c r="S21" s="2"/>
      <c r="T21" s="2"/>
      <c r="U21" s="2"/>
      <c r="V21" s="2"/>
      <c r="W21" s="2"/>
      <c r="X21" s="2"/>
      <c r="Y21" s="2"/>
      <c r="Z21" s="2"/>
    </row>
    <row r="22" ht="15.75" customHeight="1">
      <c r="A22" s="1" t="s">
        <v>418</v>
      </c>
      <c r="B22" s="1" t="s">
        <v>419</v>
      </c>
      <c r="C22" s="1" t="s">
        <v>420</v>
      </c>
      <c r="D22" s="1" t="s">
        <v>421</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436</v>
      </c>
      <c r="I23" s="1" t="s">
        <v>347</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406</v>
      </c>
      <c r="F25" s="1" t="s">
        <v>444</v>
      </c>
      <c r="G25" s="1" t="s">
        <v>416</v>
      </c>
      <c r="H25" s="1" t="s">
        <v>445</v>
      </c>
      <c r="I25" s="1" t="s">
        <v>326</v>
      </c>
      <c r="J25" s="1" t="s">
        <v>446</v>
      </c>
      <c r="K25" s="1" t="s">
        <v>447</v>
      </c>
      <c r="L25" s="2"/>
      <c r="M25" s="2"/>
      <c r="N25" s="2"/>
      <c r="O25" s="2"/>
      <c r="P25" s="2"/>
      <c r="Q25" s="2"/>
      <c r="R25" s="2"/>
      <c r="S25" s="2"/>
      <c r="T25" s="2"/>
      <c r="U25" s="2"/>
      <c r="V25" s="2"/>
      <c r="W25" s="2"/>
      <c r="X25" s="2"/>
      <c r="Y25" s="2"/>
      <c r="Z25" s="2"/>
    </row>
    <row r="26" ht="15.75" customHeight="1">
      <c r="A26" s="1" t="s">
        <v>448</v>
      </c>
      <c r="B26" s="1" t="s">
        <v>326</v>
      </c>
      <c r="C26" s="1" t="s">
        <v>449</v>
      </c>
      <c r="D26" s="1" t="s">
        <v>416</v>
      </c>
      <c r="E26" s="1" t="s">
        <v>449</v>
      </c>
      <c r="F26" s="1" t="s">
        <v>450</v>
      </c>
      <c r="G26" s="1" t="s">
        <v>451</v>
      </c>
      <c r="H26" s="1" t="s">
        <v>449</v>
      </c>
      <c r="I26" s="1" t="s">
        <v>452</v>
      </c>
      <c r="J26" s="1" t="s">
        <v>452</v>
      </c>
      <c r="K26" s="1" t="s">
        <v>449</v>
      </c>
      <c r="L26" s="2"/>
      <c r="M26" s="2"/>
      <c r="N26" s="2"/>
      <c r="O26" s="2"/>
      <c r="P26" s="2"/>
      <c r="Q26" s="2"/>
      <c r="R26" s="2"/>
      <c r="S26" s="2"/>
      <c r="T26" s="2"/>
      <c r="U26" s="2"/>
      <c r="V26" s="2"/>
      <c r="W26" s="2"/>
      <c r="X26" s="2"/>
      <c r="Y26" s="2"/>
      <c r="Z26" s="2"/>
    </row>
    <row r="27" ht="15.75" customHeight="1">
      <c r="A27" s="1" t="s">
        <v>453</v>
      </c>
      <c r="B27" s="1" t="s">
        <v>445</v>
      </c>
      <c r="C27" s="1" t="s">
        <v>417</v>
      </c>
      <c r="D27" s="1" t="s">
        <v>408</v>
      </c>
      <c r="E27" s="1" t="s">
        <v>452</v>
      </c>
      <c r="F27" s="1" t="s">
        <v>407</v>
      </c>
      <c r="G27" s="1" t="s">
        <v>409</v>
      </c>
      <c r="H27" s="1" t="s">
        <v>447</v>
      </c>
      <c r="I27" s="1" t="s">
        <v>442</v>
      </c>
      <c r="J27" s="1" t="s">
        <v>406</v>
      </c>
      <c r="K27" s="1" t="s">
        <v>446</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344</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v>46.0</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362</v>
      </c>
      <c r="E38" s="1" t="s">
        <v>555</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489</v>
      </c>
      <c r="C39" s="1" t="s">
        <v>563</v>
      </c>
      <c r="D39" s="1" t="s">
        <v>564</v>
      </c>
      <c r="E39" s="1" t="s">
        <v>565</v>
      </c>
      <c r="F39" s="1" t="s">
        <v>566</v>
      </c>
      <c r="G39" s="1" t="s">
        <v>423</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576</v>
      </c>
      <c r="G40" s="1" t="s">
        <v>577</v>
      </c>
      <c r="H40" s="1" t="s">
        <v>411</v>
      </c>
      <c r="I40" s="1" t="s">
        <v>578</v>
      </c>
      <c r="J40" s="1" t="s">
        <v>284</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586</v>
      </c>
      <c r="H41" s="1" t="s">
        <v>587</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211</v>
      </c>
      <c r="D42" s="1" t="s">
        <v>182</v>
      </c>
      <c r="E42" s="1" t="s">
        <v>592</v>
      </c>
      <c r="F42" s="1" t="s">
        <v>593</v>
      </c>
      <c r="G42" s="1" t="s">
        <v>594</v>
      </c>
      <c r="H42" s="1" t="s">
        <v>595</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613</v>
      </c>
      <c r="F44" s="1" t="s">
        <v>614</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634</v>
      </c>
      <c r="D47" s="1" t="s">
        <v>635</v>
      </c>
      <c r="E47" s="1" t="s">
        <v>570</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233</v>
      </c>
      <c r="F50" s="1" t="s">
        <v>668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669</v>
      </c>
      <c r="B51" s="1" t="s">
        <v>670</v>
      </c>
      <c r="C51" s="1" t="s">
        <v>671</v>
      </c>
      <c r="D51" s="1" t="s">
        <v>660</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670</v>
      </c>
      <c r="C52" s="1" t="s">
        <v>671</v>
      </c>
      <c r="D52" s="1" t="s">
        <v>660</v>
      </c>
      <c r="E52" s="1" t="s">
        <v>672</v>
      </c>
      <c r="F52" s="1" t="s">
        <v>673</v>
      </c>
      <c r="G52" s="1" t="s">
        <v>680</v>
      </c>
      <c r="H52" s="1" t="s">
        <v>681</v>
      </c>
      <c r="I52" s="1" t="s">
        <v>682</v>
      </c>
      <c r="J52" s="1" t="s">
        <v>677</v>
      </c>
      <c r="K52" s="1" t="s">
        <v>678</v>
      </c>
      <c r="L52" s="2"/>
      <c r="M52" s="2"/>
      <c r="N52" s="2"/>
      <c r="O52" s="2"/>
      <c r="P52" s="2"/>
      <c r="Q52" s="2"/>
      <c r="R52" s="2"/>
      <c r="S52" s="2"/>
      <c r="T52" s="2"/>
      <c r="U52" s="2"/>
      <c r="V52" s="2"/>
      <c r="W52" s="2"/>
      <c r="X52" s="2"/>
      <c r="Y52" s="2"/>
      <c r="Z52" s="2"/>
    </row>
    <row r="53" ht="15.75" customHeight="1">
      <c r="A53" s="1" t="s">
        <v>683</v>
      </c>
      <c r="B53" s="1" t="s">
        <v>684</v>
      </c>
      <c r="C53" s="1" t="s">
        <v>651</v>
      </c>
      <c r="D53" s="1" t="s">
        <v>685</v>
      </c>
      <c r="E53" s="1" t="s">
        <v>686</v>
      </c>
      <c r="F53" s="1" t="s">
        <v>687</v>
      </c>
      <c r="G53" s="1" t="s">
        <v>688</v>
      </c>
      <c r="H53" s="1" t="s">
        <v>357</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v>9.0</v>
      </c>
      <c r="H55" s="1" t="s">
        <v>659</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185</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699</v>
      </c>
      <c r="G57" s="1" t="s">
        <v>623</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676</v>
      </c>
      <c r="D58" s="1" t="s">
        <v>733</v>
      </c>
      <c r="E58" s="1" t="s">
        <v>734</v>
      </c>
      <c r="F58" s="1" t="s">
        <v>735</v>
      </c>
      <c r="G58" s="1" t="s">
        <v>295</v>
      </c>
      <c r="H58" s="1" t="s">
        <v>567</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568</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t="s">
        <v>783</v>
      </c>
      <c r="C63" s="1" t="s">
        <v>784</v>
      </c>
      <c r="D63" s="1" t="s">
        <v>785</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655</v>
      </c>
      <c r="K64" s="1" t="s">
        <v>802</v>
      </c>
      <c r="L64" s="2"/>
      <c r="M64" s="2"/>
      <c r="N64" s="2"/>
      <c r="O64" s="2"/>
      <c r="P64" s="2"/>
      <c r="Q64" s="2"/>
      <c r="R64" s="2"/>
      <c r="S64" s="2"/>
      <c r="T64" s="2"/>
      <c r="U64" s="2"/>
      <c r="V64" s="2"/>
      <c r="W64" s="2"/>
      <c r="X64" s="2"/>
      <c r="Y64" s="2"/>
      <c r="Z64" s="2"/>
    </row>
    <row r="65" ht="15.75" customHeight="1">
      <c r="A65" s="1" t="s">
        <v>803</v>
      </c>
      <c r="B65" s="1" t="s">
        <v>804</v>
      </c>
      <c r="C65" s="1" t="s">
        <v>805</v>
      </c>
      <c r="D65" s="1" t="s">
        <v>806</v>
      </c>
      <c r="E65" s="1" t="s">
        <v>807</v>
      </c>
      <c r="F65" s="1" t="s">
        <v>808</v>
      </c>
      <c r="G65" s="1" t="s">
        <v>809</v>
      </c>
      <c r="H65" s="1" t="s">
        <v>686</v>
      </c>
      <c r="I65" s="1" t="s">
        <v>810</v>
      </c>
      <c r="J65" s="1" t="s">
        <v>677</v>
      </c>
      <c r="K65" s="1" t="s">
        <v>811</v>
      </c>
      <c r="L65" s="2"/>
      <c r="M65" s="2"/>
      <c r="N65" s="2"/>
      <c r="O65" s="2"/>
      <c r="P65" s="2"/>
      <c r="Q65" s="2"/>
      <c r="R65" s="2"/>
      <c r="S65" s="2"/>
      <c r="T65" s="2"/>
      <c r="U65" s="2"/>
      <c r="V65" s="2"/>
      <c r="W65" s="2"/>
      <c r="X65" s="2"/>
      <c r="Y65" s="2"/>
      <c r="Z65" s="2"/>
    </row>
    <row r="66" ht="15.75" customHeight="1">
      <c r="A66" s="1" t="s">
        <v>812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807</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825</v>
      </c>
      <c r="D68" s="1" t="s">
        <v>704</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835</v>
      </c>
      <c r="D69" s="1" t="s">
        <v>836</v>
      </c>
      <c r="E69" s="1" t="s">
        <v>837</v>
      </c>
      <c r="F69" s="1" t="s">
        <v>838</v>
      </c>
      <c r="G69" s="1" t="s">
        <v>750</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362</v>
      </c>
      <c r="H70" s="1" t="s">
        <v>849</v>
      </c>
      <c r="I70" s="1" t="s">
        <v>470</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294</v>
      </c>
      <c r="F71" s="1" t="s">
        <v>856</v>
      </c>
      <c r="G71" s="1" t="s">
        <v>362</v>
      </c>
      <c r="H71" s="1" t="s">
        <v>849</v>
      </c>
      <c r="I71" s="1" t="s">
        <v>470</v>
      </c>
      <c r="J71" s="1" t="s">
        <v>850</v>
      </c>
      <c r="K71" s="1" t="s">
        <v>851</v>
      </c>
      <c r="L71" s="2"/>
      <c r="M71" s="2"/>
      <c r="N71" s="2"/>
      <c r="O71" s="2"/>
      <c r="P71" s="2"/>
      <c r="Q71" s="2"/>
      <c r="R71" s="2"/>
      <c r="S71" s="2"/>
      <c r="T71" s="2"/>
      <c r="U71" s="2"/>
      <c r="V71" s="2"/>
      <c r="W71" s="2"/>
      <c r="X71" s="2"/>
      <c r="Y71" s="2"/>
      <c r="Z71" s="2"/>
    </row>
    <row r="72" ht="15.75" customHeight="1">
      <c r="A72" s="1" t="s">
        <v>857</v>
      </c>
      <c r="B72" s="1" t="s">
        <v>858</v>
      </c>
      <c r="C72" s="1" t="s">
        <v>859</v>
      </c>
      <c r="D72" s="1" t="s">
        <v>305</v>
      </c>
      <c r="E72" s="1" t="s">
        <v>860</v>
      </c>
      <c r="F72" s="1" t="s">
        <v>861</v>
      </c>
      <c r="G72" s="1" t="s">
        <v>862</v>
      </c>
      <c r="H72" s="1" t="s">
        <v>863</v>
      </c>
      <c r="I72" s="1" t="s">
        <v>864</v>
      </c>
      <c r="J72" s="1" t="s">
        <v>865</v>
      </c>
      <c r="K72" s="1" t="s">
        <v>866</v>
      </c>
      <c r="L72" s="2"/>
      <c r="M72" s="2"/>
      <c r="N72" s="2"/>
      <c r="O72" s="2"/>
      <c r="P72" s="2"/>
      <c r="Q72" s="2"/>
      <c r="R72" s="2"/>
      <c r="S72" s="2"/>
      <c r="T72" s="2"/>
      <c r="U72" s="2"/>
      <c r="V72" s="2"/>
      <c r="W72" s="2"/>
      <c r="X72" s="2"/>
      <c r="Y72" s="2"/>
      <c r="Z72" s="2"/>
    </row>
    <row r="73" ht="15.75" customHeight="1">
      <c r="A73" s="1" t="s">
        <v>867</v>
      </c>
      <c r="B73" s="1" t="s">
        <v>858</v>
      </c>
      <c r="C73" s="1" t="s">
        <v>859</v>
      </c>
      <c r="D73" s="1" t="s">
        <v>305</v>
      </c>
      <c r="E73" s="1" t="s">
        <v>860</v>
      </c>
      <c r="F73" s="1" t="s">
        <v>861</v>
      </c>
      <c r="G73" s="1" t="s">
        <v>868</v>
      </c>
      <c r="H73" s="1" t="s">
        <v>869</v>
      </c>
      <c r="I73" s="1" t="s">
        <v>870</v>
      </c>
      <c r="J73" s="1" t="s">
        <v>470</v>
      </c>
      <c r="K73" s="1" t="s">
        <v>866</v>
      </c>
      <c r="L73" s="2"/>
      <c r="M73" s="2"/>
      <c r="N73" s="2"/>
      <c r="O73" s="2"/>
      <c r="P73" s="2"/>
      <c r="Q73" s="2"/>
      <c r="R73" s="2"/>
      <c r="S73" s="2"/>
      <c r="T73" s="2"/>
      <c r="U73" s="2"/>
      <c r="V73" s="2"/>
      <c r="W73" s="2"/>
      <c r="X73" s="2"/>
      <c r="Y73" s="2"/>
      <c r="Z73" s="2"/>
    </row>
    <row r="74" ht="15.75" customHeight="1">
      <c r="A74" s="1" t="s">
        <v>871</v>
      </c>
      <c r="B74" s="1" t="s">
        <v>306</v>
      </c>
      <c r="C74" s="1" t="s">
        <v>834</v>
      </c>
      <c r="D74" s="1" t="s">
        <v>872</v>
      </c>
      <c r="E74" s="1" t="s">
        <v>873</v>
      </c>
      <c r="F74" s="1" t="s">
        <v>874</v>
      </c>
      <c r="G74" s="1" t="s">
        <v>413</v>
      </c>
      <c r="H74" s="1" t="s">
        <v>875</v>
      </c>
      <c r="I74" s="1" t="s">
        <v>876</v>
      </c>
      <c r="J74" s="1" t="s">
        <v>361</v>
      </c>
      <c r="K74" s="1" t="s">
        <v>816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795</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496</v>
      </c>
      <c r="E76" s="1" t="s">
        <v>890</v>
      </c>
      <c r="F76" s="1" t="s">
        <v>891</v>
      </c>
      <c r="G76" s="1" t="s">
        <v>364</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417</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422</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v>25.0</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641</v>
      </c>
      <c r="H80" s="1" t="s">
        <v>817</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809</v>
      </c>
      <c r="C81" s="1" t="s">
        <v>936</v>
      </c>
      <c r="D81" s="1" t="s">
        <v>937</v>
      </c>
      <c r="E81" s="1" t="s">
        <v>938</v>
      </c>
      <c r="F81" s="1" t="s">
        <v>559</v>
      </c>
      <c r="G81" s="1" t="s">
        <v>795</v>
      </c>
      <c r="H81" s="1" t="s">
        <v>939</v>
      </c>
      <c r="I81" s="1" t="s">
        <v>940</v>
      </c>
      <c r="J81" s="1" t="s">
        <v>941</v>
      </c>
      <c r="K81" s="1" t="s">
        <v>415</v>
      </c>
      <c r="L81" s="2"/>
      <c r="M81" s="2"/>
      <c r="N81" s="2"/>
      <c r="O81" s="2"/>
      <c r="P81" s="2"/>
      <c r="Q81" s="2"/>
      <c r="R81" s="2"/>
      <c r="S81" s="2"/>
      <c r="T81" s="2"/>
      <c r="U81" s="2"/>
      <c r="V81" s="2"/>
      <c r="W81" s="2"/>
      <c r="X81" s="2"/>
      <c r="Y81" s="2"/>
      <c r="Z81" s="2"/>
    </row>
    <row r="82" ht="15.75" customHeight="1">
      <c r="A82" s="1" t="s">
        <v>942</v>
      </c>
      <c r="B82" s="1" t="s">
        <v>893</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844</v>
      </c>
      <c r="F83" s="1" t="s">
        <v>956</v>
      </c>
      <c r="G83" s="1" t="s">
        <v>957</v>
      </c>
      <c r="H83" s="1" t="s">
        <v>958</v>
      </c>
      <c r="I83" s="1" t="s">
        <v>412</v>
      </c>
      <c r="J83" s="1" t="s">
        <v>959</v>
      </c>
      <c r="K83" s="1" t="s">
        <v>960</v>
      </c>
      <c r="L83" s="2"/>
      <c r="M83" s="2"/>
      <c r="N83" s="2"/>
      <c r="O83" s="2"/>
      <c r="P83" s="2"/>
      <c r="Q83" s="2"/>
      <c r="R83" s="2"/>
      <c r="S83" s="2"/>
      <c r="T83" s="2"/>
      <c r="U83" s="2"/>
      <c r="V83" s="2"/>
      <c r="W83" s="2"/>
      <c r="X83" s="2"/>
      <c r="Y83" s="2"/>
      <c r="Z83" s="2"/>
    </row>
    <row r="84" ht="15.75" customHeight="1">
      <c r="A84" s="1" t="s">
        <v>961</v>
      </c>
      <c r="B84" s="1" t="s">
        <v>962</v>
      </c>
      <c r="C84" s="1" t="s">
        <v>963</v>
      </c>
      <c r="D84" s="1" t="s">
        <v>964</v>
      </c>
      <c r="E84" s="1" t="s">
        <v>965</v>
      </c>
      <c r="F84" s="1" t="s">
        <v>494</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322</v>
      </c>
      <c r="K85" s="1" t="s">
        <v>980</v>
      </c>
      <c r="L85" s="2"/>
      <c r="M85" s="2"/>
      <c r="N85" s="2"/>
      <c r="O85" s="2"/>
      <c r="P85" s="2"/>
      <c r="Q85" s="2"/>
      <c r="R85" s="2"/>
      <c r="S85" s="2"/>
      <c r="T85" s="2"/>
      <c r="U85" s="2"/>
      <c r="V85" s="2"/>
      <c r="W85" s="2"/>
      <c r="X85" s="2"/>
      <c r="Y85" s="2"/>
      <c r="Z85" s="2"/>
    </row>
    <row r="86" ht="15.75" customHeight="1">
      <c r="A86" s="1" t="s">
        <v>981</v>
      </c>
      <c r="B86" s="1" t="s">
        <v>982</v>
      </c>
      <c r="C86" s="1" t="s">
        <v>983</v>
      </c>
      <c r="D86" s="1" t="s">
        <v>795</v>
      </c>
      <c r="E86" s="1" t="s">
        <v>984</v>
      </c>
      <c r="F86" s="1" t="s">
        <v>985</v>
      </c>
      <c r="G86" s="1" t="s">
        <v>986</v>
      </c>
      <c r="H86" s="1" t="s">
        <v>987</v>
      </c>
      <c r="I86" s="1" t="s">
        <v>988</v>
      </c>
      <c r="J86" s="1" t="s">
        <v>643</v>
      </c>
      <c r="K86" s="1" t="s">
        <v>989</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993</v>
      </c>
      <c r="D88" s="1" t="s">
        <v>994</v>
      </c>
      <c r="E88" s="1" t="s">
        <v>995</v>
      </c>
      <c r="F88" s="1" t="s">
        <v>996</v>
      </c>
      <c r="G88" s="1" t="s">
        <v>997</v>
      </c>
      <c r="H88" s="1" t="s">
        <v>998</v>
      </c>
      <c r="I88" s="1" t="s">
        <v>685</v>
      </c>
      <c r="J88" s="1" t="s">
        <v>999</v>
      </c>
      <c r="K88" s="1" t="s">
        <v>1000</v>
      </c>
      <c r="L88" s="2"/>
      <c r="M88" s="2"/>
      <c r="N88" s="2"/>
      <c r="O88" s="2"/>
      <c r="P88" s="2"/>
      <c r="Q88" s="2"/>
      <c r="R88" s="2"/>
      <c r="S88" s="2"/>
      <c r="T88" s="2"/>
      <c r="U88" s="2"/>
      <c r="V88" s="2"/>
      <c r="W88" s="2"/>
      <c r="X88" s="2"/>
      <c r="Y88" s="2"/>
      <c r="Z88" s="2"/>
    </row>
    <row r="89" ht="15.75" customHeight="1">
      <c r="A89" s="1" t="s">
        <v>1001</v>
      </c>
      <c r="B89" s="1" t="s">
        <v>893</v>
      </c>
      <c r="C89" s="1" t="s">
        <v>1002</v>
      </c>
      <c r="D89" s="1" t="s">
        <v>1003</v>
      </c>
      <c r="E89" s="1" t="s">
        <v>1004</v>
      </c>
      <c r="F89" s="1" t="s">
        <v>1005</v>
      </c>
      <c r="G89" s="1" t="s">
        <v>1006</v>
      </c>
      <c r="H89" s="1" t="s">
        <v>1007</v>
      </c>
      <c r="I89" s="1" t="s">
        <v>1008</v>
      </c>
      <c r="J89" s="1" t="s">
        <v>1009</v>
      </c>
      <c r="K89" s="1" t="s">
        <v>695</v>
      </c>
      <c r="L89" s="2"/>
      <c r="M89" s="2"/>
      <c r="N89" s="2"/>
      <c r="O89" s="2"/>
      <c r="P89" s="2"/>
      <c r="Q89" s="2"/>
      <c r="R89" s="2"/>
      <c r="S89" s="2"/>
      <c r="T89" s="2"/>
      <c r="U89" s="2"/>
      <c r="V89" s="2"/>
      <c r="W89" s="2"/>
      <c r="X89" s="2"/>
      <c r="Y89" s="2"/>
      <c r="Z89" s="2"/>
    </row>
    <row r="90" ht="15.75" customHeight="1">
      <c r="A90" s="1" t="s">
        <v>1010</v>
      </c>
      <c r="B90" s="1" t="s">
        <v>1011</v>
      </c>
      <c r="C90" s="1" t="s">
        <v>565</v>
      </c>
      <c r="D90" s="1" t="s">
        <v>1012</v>
      </c>
      <c r="E90" s="1" t="s">
        <v>668</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875</v>
      </c>
      <c r="E91" s="1" t="s">
        <v>1022</v>
      </c>
      <c r="F91" s="1" t="s">
        <v>1023</v>
      </c>
      <c r="G91" s="1" t="s">
        <v>1024</v>
      </c>
      <c r="H91" s="1" t="s">
        <v>1025</v>
      </c>
      <c r="I91" s="1" t="s">
        <v>1026</v>
      </c>
      <c r="J91" s="1" t="s">
        <v>1027</v>
      </c>
      <c r="K91" s="1" t="s">
        <v>829</v>
      </c>
      <c r="L91" s="2"/>
      <c r="M91" s="2"/>
      <c r="N91" s="2"/>
      <c r="O91" s="2"/>
      <c r="P91" s="2"/>
      <c r="Q91" s="2"/>
      <c r="R91" s="2"/>
      <c r="S91" s="2"/>
      <c r="T91" s="2"/>
      <c r="U91" s="2"/>
      <c r="V91" s="2"/>
      <c r="W91" s="2"/>
      <c r="X91" s="2"/>
      <c r="Y91" s="2"/>
      <c r="Z91" s="2"/>
    </row>
    <row r="92" ht="15.75" customHeight="1">
      <c r="A92" s="1" t="s">
        <v>1028</v>
      </c>
      <c r="B92" s="1" t="s">
        <v>1029</v>
      </c>
      <c r="C92" s="1" t="s">
        <v>468</v>
      </c>
      <c r="D92" s="1" t="s">
        <v>1030</v>
      </c>
      <c r="E92" s="1" t="s">
        <v>1031</v>
      </c>
      <c r="F92" s="1" t="s">
        <v>1032</v>
      </c>
      <c r="G92" s="1" t="s">
        <v>1033</v>
      </c>
      <c r="H92" s="1" t="s">
        <v>1025</v>
      </c>
      <c r="I92" s="1" t="s">
        <v>1026</v>
      </c>
      <c r="J92" s="1" t="s">
        <v>1027</v>
      </c>
      <c r="K92" s="1" t="s">
        <v>829</v>
      </c>
      <c r="L92" s="2"/>
      <c r="M92" s="2"/>
      <c r="N92" s="2"/>
      <c r="O92" s="2"/>
      <c r="P92" s="2"/>
      <c r="Q92" s="2"/>
      <c r="R92" s="2"/>
      <c r="S92" s="2"/>
      <c r="T92" s="2"/>
      <c r="U92" s="2"/>
      <c r="V92" s="2"/>
      <c r="W92" s="2"/>
      <c r="X92" s="2"/>
      <c r="Y92" s="2"/>
      <c r="Z92" s="2"/>
    </row>
    <row r="93" ht="15.75" customHeight="1">
      <c r="A93" s="1" t="s">
        <v>1034</v>
      </c>
      <c r="B93" s="1" t="s">
        <v>569</v>
      </c>
      <c r="C93" s="1" t="s">
        <v>861</v>
      </c>
      <c r="D93" s="1" t="s">
        <v>378</v>
      </c>
      <c r="E93" s="1" t="s">
        <v>471</v>
      </c>
      <c r="F93" s="1" t="s">
        <v>379</v>
      </c>
      <c r="G93" s="1" t="s">
        <v>917</v>
      </c>
      <c r="H93" s="1" t="s">
        <v>1035</v>
      </c>
      <c r="I93" s="1" t="s">
        <v>368</v>
      </c>
      <c r="J93" s="1" t="s">
        <v>729</v>
      </c>
      <c r="K93" s="1" t="s">
        <v>1036</v>
      </c>
      <c r="L93" s="2"/>
      <c r="M93" s="2"/>
      <c r="N93" s="2"/>
      <c r="O93" s="2"/>
      <c r="P93" s="2"/>
      <c r="Q93" s="2"/>
      <c r="R93" s="2"/>
      <c r="S93" s="2"/>
      <c r="T93" s="2"/>
      <c r="U93" s="2"/>
      <c r="V93" s="2"/>
      <c r="W93" s="2"/>
      <c r="X93" s="2"/>
      <c r="Y93" s="2"/>
      <c r="Z93" s="2"/>
    </row>
    <row r="94" ht="15.75" customHeight="1">
      <c r="A94" s="1" t="s">
        <v>1037</v>
      </c>
      <c r="B94" s="1" t="s">
        <v>569</v>
      </c>
      <c r="C94" s="1" t="s">
        <v>861</v>
      </c>
      <c r="D94" s="1" t="s">
        <v>378</v>
      </c>
      <c r="E94" s="1" t="s">
        <v>471</v>
      </c>
      <c r="F94" s="1" t="s">
        <v>379</v>
      </c>
      <c r="G94" s="1" t="s">
        <v>1038</v>
      </c>
      <c r="H94" s="1" t="s">
        <v>1039</v>
      </c>
      <c r="I94" s="1" t="s">
        <v>1040</v>
      </c>
      <c r="J94" s="1" t="s">
        <v>963</v>
      </c>
      <c r="K94" s="1" t="s">
        <v>1041</v>
      </c>
      <c r="L94" s="2"/>
      <c r="M94" s="2"/>
      <c r="N94" s="2"/>
      <c r="O94" s="2"/>
      <c r="P94" s="2"/>
      <c r="Q94" s="2"/>
      <c r="R94" s="2"/>
      <c r="S94" s="2"/>
      <c r="T94" s="2"/>
      <c r="U94" s="2"/>
      <c r="V94" s="2"/>
      <c r="W94" s="2"/>
      <c r="X94" s="2"/>
      <c r="Y94" s="2"/>
      <c r="Z94" s="2"/>
    </row>
    <row r="95" ht="15.75" customHeight="1">
      <c r="A95" s="1" t="s">
        <v>1042</v>
      </c>
      <c r="B95" s="1" t="s">
        <v>988</v>
      </c>
      <c r="C95" s="1" t="s">
        <v>1043</v>
      </c>
      <c r="D95" s="1" t="s">
        <v>1044</v>
      </c>
      <c r="E95" s="1" t="s">
        <v>1045</v>
      </c>
      <c r="F95" s="1" t="s">
        <v>668</v>
      </c>
      <c r="G95" s="1" t="s">
        <v>1046</v>
      </c>
      <c r="H95" s="1" t="s">
        <v>1047</v>
      </c>
      <c r="I95" s="1" t="s">
        <v>1048</v>
      </c>
      <c r="J95" s="1" t="s">
        <v>1049</v>
      </c>
      <c r="K95" s="1" t="s">
        <v>199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702</v>
      </c>
      <c r="G96" s="1" t="s">
        <v>1055</v>
      </c>
      <c r="H96" s="1" t="s">
        <v>1056</v>
      </c>
      <c r="I96" s="1" t="s">
        <v>1057</v>
      </c>
      <c r="J96" s="1" t="s">
        <v>885</v>
      </c>
      <c r="K96" s="1" t="s">
        <v>1058</v>
      </c>
      <c r="L96" s="2"/>
      <c r="M96" s="2"/>
      <c r="N96" s="2"/>
      <c r="O96" s="2"/>
      <c r="P96" s="2"/>
      <c r="Q96" s="2"/>
      <c r="R96" s="2"/>
      <c r="S96" s="2"/>
      <c r="T96" s="2"/>
      <c r="U96" s="2"/>
      <c r="V96" s="2"/>
      <c r="W96" s="2"/>
      <c r="X96" s="2"/>
      <c r="Y96" s="2"/>
      <c r="Z96" s="2"/>
    </row>
    <row r="97" ht="15.75" customHeight="1">
      <c r="A97" s="1" t="s">
        <v>1059</v>
      </c>
      <c r="B97" s="1" t="s">
        <v>1016</v>
      </c>
      <c r="C97" s="1" t="s">
        <v>1060</v>
      </c>
      <c r="D97" s="1" t="s">
        <v>1061</v>
      </c>
      <c r="E97" s="1" t="s">
        <v>1062</v>
      </c>
      <c r="F97" s="1" t="s">
        <v>1063</v>
      </c>
      <c r="G97" s="1" t="s">
        <v>1064</v>
      </c>
      <c r="H97" s="1" t="s">
        <v>1065</v>
      </c>
      <c r="I97" s="1" t="s">
        <v>1066</v>
      </c>
      <c r="J97" s="1" t="s">
        <v>1067</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767</v>
      </c>
      <c r="E98" s="1" t="s">
        <v>1072</v>
      </c>
      <c r="F98" s="1" t="s">
        <v>880</v>
      </c>
      <c r="G98" s="1" t="s">
        <v>945</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1081</v>
      </c>
      <c r="F99" s="1" t="s">
        <v>1082</v>
      </c>
      <c r="G99" s="1" t="s">
        <v>1083</v>
      </c>
      <c r="H99" s="1" t="s">
        <v>1084</v>
      </c>
      <c r="I99" s="1" t="s">
        <v>1085</v>
      </c>
      <c r="J99" s="1" t="s">
        <v>667</v>
      </c>
      <c r="K99" s="1" t="s">
        <v>1086</v>
      </c>
      <c r="L99" s="2"/>
      <c r="M99" s="2"/>
      <c r="N99" s="2"/>
      <c r="O99" s="2"/>
      <c r="P99" s="2"/>
      <c r="Q99" s="2"/>
      <c r="R99" s="2"/>
      <c r="S99" s="2"/>
      <c r="T99" s="2"/>
      <c r="U99" s="2"/>
      <c r="V99" s="2"/>
      <c r="W99" s="2"/>
      <c r="X99" s="2"/>
      <c r="Y99" s="2"/>
      <c r="Z99" s="2"/>
    </row>
    <row r="100" ht="15.75" customHeight="1">
      <c r="A100" s="1" t="s">
        <v>1087</v>
      </c>
      <c r="B100" s="1" t="s">
        <v>1088</v>
      </c>
      <c r="C100" s="1" t="s">
        <v>730</v>
      </c>
      <c r="D100" s="1" t="s">
        <v>1089</v>
      </c>
      <c r="E100" s="1" t="s">
        <v>1090</v>
      </c>
      <c r="F100" s="1" t="s">
        <v>1091</v>
      </c>
      <c r="G100" s="1" t="s">
        <v>1092</v>
      </c>
      <c r="H100" s="1" t="s">
        <v>1093</v>
      </c>
      <c r="I100" s="1" t="s">
        <v>827</v>
      </c>
      <c r="J100" s="1" t="s">
        <v>1094</v>
      </c>
      <c r="K100" s="1" t="s">
        <v>473</v>
      </c>
      <c r="L100" s="2"/>
      <c r="M100" s="2"/>
      <c r="N100" s="2"/>
      <c r="O100" s="2"/>
      <c r="P100" s="2"/>
      <c r="Q100" s="2"/>
      <c r="R100" s="2"/>
      <c r="S100" s="2"/>
      <c r="T100" s="2"/>
      <c r="U100" s="2"/>
      <c r="V100" s="2"/>
      <c r="W100" s="2"/>
      <c r="X100" s="2"/>
      <c r="Y100" s="2"/>
      <c r="Z100" s="2"/>
    </row>
    <row r="101" ht="15.75" customHeight="1">
      <c r="A101" s="1" t="s">
        <v>1095</v>
      </c>
      <c r="B101" s="1" t="s">
        <v>375</v>
      </c>
      <c r="C101" s="1" t="s">
        <v>1096</v>
      </c>
      <c r="D101" s="1" t="s">
        <v>1097</v>
      </c>
      <c r="E101" s="1" t="s">
        <v>1098</v>
      </c>
      <c r="F101" s="1" t="s">
        <v>1099</v>
      </c>
      <c r="G101" s="1" t="s">
        <v>1100</v>
      </c>
      <c r="H101" s="1" t="s">
        <v>363</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1107</v>
      </c>
      <c r="E102" s="1" t="s">
        <v>1108</v>
      </c>
      <c r="F102" s="1" t="s">
        <v>1109</v>
      </c>
      <c r="G102" s="1" t="s">
        <v>1110</v>
      </c>
      <c r="H102" s="1" t="s">
        <v>1111</v>
      </c>
      <c r="I102" s="1" t="s">
        <v>840</v>
      </c>
      <c r="J102" s="1" t="s">
        <v>353</v>
      </c>
      <c r="K102" s="1" t="s">
        <v>391</v>
      </c>
      <c r="L102" s="2"/>
      <c r="M102" s="2"/>
      <c r="N102" s="2"/>
      <c r="O102" s="2"/>
      <c r="P102" s="2"/>
      <c r="Q102" s="2"/>
      <c r="R102" s="2"/>
      <c r="S102" s="2"/>
      <c r="T102" s="2"/>
      <c r="U102" s="2"/>
      <c r="V102" s="2"/>
      <c r="W102" s="2"/>
      <c r="X102" s="2"/>
      <c r="Y102" s="2"/>
      <c r="Z102" s="2"/>
    </row>
    <row r="103" ht="15.75" customHeight="1">
      <c r="A103" s="1" t="s">
        <v>1112</v>
      </c>
      <c r="B103" s="1" t="s">
        <v>1113</v>
      </c>
      <c r="C103" s="1" t="s">
        <v>1060</v>
      </c>
      <c r="D103" s="1" t="s">
        <v>1114</v>
      </c>
      <c r="E103" s="1" t="s">
        <v>1115</v>
      </c>
      <c r="F103" s="1" t="s">
        <v>1116</v>
      </c>
      <c r="G103" s="1" t="s">
        <v>1117</v>
      </c>
      <c r="H103" s="1" t="s">
        <v>639</v>
      </c>
      <c r="I103" s="1" t="s">
        <v>1118</v>
      </c>
      <c r="J103" s="1" t="s">
        <v>1119</v>
      </c>
      <c r="K103" s="1" t="s">
        <v>660</v>
      </c>
      <c r="L103" s="2"/>
      <c r="M103" s="2"/>
      <c r="N103" s="2"/>
      <c r="O103" s="2"/>
      <c r="P103" s="2"/>
      <c r="Q103" s="2"/>
      <c r="R103" s="2"/>
      <c r="S103" s="2"/>
      <c r="T103" s="2"/>
      <c r="U103" s="2"/>
      <c r="V103" s="2"/>
      <c r="W103" s="2"/>
      <c r="X103" s="2"/>
      <c r="Y103" s="2"/>
      <c r="Z103" s="2"/>
    </row>
    <row r="104" ht="15.75" customHeight="1">
      <c r="A104" s="1" t="s">
        <v>1120</v>
      </c>
      <c r="B104" s="1" t="s">
        <v>116</v>
      </c>
      <c r="C104" s="1" t="s">
        <v>742</v>
      </c>
      <c r="D104" s="1" t="s">
        <v>1121</v>
      </c>
      <c r="E104" s="1" t="s">
        <v>1122</v>
      </c>
      <c r="F104" s="1" t="s">
        <v>1123</v>
      </c>
      <c r="G104" s="1" t="s">
        <v>1124</v>
      </c>
      <c r="H104" s="1" t="s">
        <v>1125</v>
      </c>
      <c r="I104" s="1" t="s">
        <v>1126</v>
      </c>
      <c r="J104" s="1" t="s">
        <v>400</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1131</v>
      </c>
      <c r="E105" s="1" t="s">
        <v>1132</v>
      </c>
      <c r="F105" s="1" t="s">
        <v>1133</v>
      </c>
      <c r="G105" s="1" t="s">
        <v>1134</v>
      </c>
      <c r="H105" s="1" t="s">
        <v>1135</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294</v>
      </c>
      <c r="D107" s="1" t="s">
        <v>868</v>
      </c>
      <c r="E107" s="1" t="s">
        <v>1152</v>
      </c>
      <c r="F107" s="1" t="s">
        <v>1044</v>
      </c>
      <c r="G107" s="1" t="s">
        <v>987</v>
      </c>
      <c r="H107" s="1" t="s">
        <v>1153</v>
      </c>
      <c r="I107" s="1" t="s">
        <v>684</v>
      </c>
      <c r="J107" s="1" t="s">
        <v>836</v>
      </c>
      <c r="K107" s="1" t="s">
        <v>1154</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229</v>
      </c>
      <c r="D109" s="1" t="s">
        <v>588</v>
      </c>
      <c r="E109" s="1" t="s">
        <v>1158</v>
      </c>
      <c r="F109" s="1" t="s">
        <v>1159</v>
      </c>
      <c r="G109" s="1" t="s">
        <v>1160</v>
      </c>
      <c r="H109" s="1" t="s">
        <v>1161</v>
      </c>
      <c r="I109" s="1" t="s">
        <v>1162</v>
      </c>
      <c r="J109" s="1" t="s">
        <v>1163</v>
      </c>
      <c r="K109" s="1" t="s">
        <v>559</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933</v>
      </c>
      <c r="E110" s="1" t="s">
        <v>1167</v>
      </c>
      <c r="F110" s="1" t="s">
        <v>924</v>
      </c>
      <c r="G110" s="1" t="s">
        <v>1168</v>
      </c>
      <c r="H110" s="1" t="s">
        <v>1169</v>
      </c>
      <c r="I110" s="1" t="s">
        <v>1021</v>
      </c>
      <c r="J110" s="1" t="s">
        <v>1106</v>
      </c>
      <c r="K110" s="1" t="s">
        <v>666</v>
      </c>
      <c r="L110" s="2"/>
      <c r="M110" s="2"/>
      <c r="N110" s="2"/>
      <c r="O110" s="2"/>
      <c r="P110" s="2"/>
      <c r="Q110" s="2"/>
      <c r="R110" s="2"/>
      <c r="S110" s="2"/>
      <c r="T110" s="2"/>
      <c r="U110" s="2"/>
      <c r="V110" s="2"/>
      <c r="W110" s="2"/>
      <c r="X110" s="2"/>
      <c r="Y110" s="2"/>
      <c r="Z110" s="2"/>
    </row>
    <row r="111" ht="15.75" customHeight="1">
      <c r="A111" s="1" t="s">
        <v>1170</v>
      </c>
      <c r="B111" s="1" t="s">
        <v>1171</v>
      </c>
      <c r="C111" s="1" t="s">
        <v>635</v>
      </c>
      <c r="D111" s="1" t="s">
        <v>1172</v>
      </c>
      <c r="E111" s="1" t="s">
        <v>1173</v>
      </c>
      <c r="F111" s="1" t="s">
        <v>1174</v>
      </c>
      <c r="G111" s="1" t="s">
        <v>1011</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706</v>
      </c>
      <c r="C112" s="1" t="s">
        <v>1180</v>
      </c>
      <c r="D112" s="1" t="s">
        <v>1167</v>
      </c>
      <c r="E112" s="1" t="s">
        <v>1163</v>
      </c>
      <c r="F112" s="1" t="s">
        <v>1181</v>
      </c>
      <c r="G112" s="1" t="s">
        <v>1182</v>
      </c>
      <c r="H112" s="1" t="s">
        <v>1183</v>
      </c>
      <c r="I112" s="1" t="s">
        <v>1005</v>
      </c>
      <c r="J112" s="1" t="s">
        <v>1184</v>
      </c>
      <c r="K112" s="1" t="s">
        <v>309</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1172</v>
      </c>
      <c r="E113" s="1" t="s">
        <v>1118</v>
      </c>
      <c r="F113" s="1" t="s">
        <v>1188</v>
      </c>
      <c r="G113" s="1" t="s">
        <v>1189</v>
      </c>
      <c r="H113" s="1" t="s">
        <v>1190</v>
      </c>
      <c r="I113" s="1" t="s">
        <v>1163</v>
      </c>
      <c r="J113" s="1" t="s">
        <v>1184</v>
      </c>
      <c r="K113" s="1" t="s">
        <v>309</v>
      </c>
      <c r="L113" s="2"/>
      <c r="M113" s="2"/>
      <c r="N113" s="2"/>
      <c r="O113" s="2"/>
      <c r="P113" s="2"/>
      <c r="Q113" s="2"/>
      <c r="R113" s="2"/>
      <c r="S113" s="2"/>
      <c r="T113" s="2"/>
      <c r="U113" s="2"/>
      <c r="V113" s="2"/>
      <c r="W113" s="2"/>
      <c r="X113" s="2"/>
      <c r="Y113" s="2"/>
      <c r="Z113" s="2"/>
    </row>
    <row r="114" ht="15.75" customHeight="1">
      <c r="A114" s="1" t="s">
        <v>1191</v>
      </c>
      <c r="B114" s="1" t="s">
        <v>1192</v>
      </c>
      <c r="C114" s="1" t="s">
        <v>855</v>
      </c>
      <c r="D114" s="1" t="s">
        <v>1169</v>
      </c>
      <c r="E114" s="1" t="s">
        <v>1193</v>
      </c>
      <c r="F114" s="1" t="s">
        <v>1194</v>
      </c>
      <c r="G114" s="1" t="s">
        <v>1195</v>
      </c>
      <c r="H114" s="1" t="s">
        <v>973</v>
      </c>
      <c r="I114" s="1" t="s">
        <v>1196</v>
      </c>
      <c r="J114" s="1" t="s">
        <v>607</v>
      </c>
      <c r="K114" s="1" t="s">
        <v>1197</v>
      </c>
      <c r="L114" s="2"/>
      <c r="M114" s="2"/>
      <c r="N114" s="2"/>
      <c r="O114" s="2"/>
      <c r="P114" s="2"/>
      <c r="Q114" s="2"/>
      <c r="R114" s="2"/>
      <c r="S114" s="2"/>
      <c r="T114" s="2"/>
      <c r="U114" s="2"/>
      <c r="V114" s="2"/>
      <c r="W114" s="2"/>
      <c r="X114" s="2"/>
      <c r="Y114" s="2"/>
      <c r="Z114" s="2"/>
    </row>
    <row r="115" ht="15.75" customHeight="1">
      <c r="A115" s="1" t="s">
        <v>1198</v>
      </c>
      <c r="B115" s="1" t="s">
        <v>1192</v>
      </c>
      <c r="C115" s="1" t="s">
        <v>855</v>
      </c>
      <c r="D115" s="1" t="s">
        <v>1169</v>
      </c>
      <c r="E115" s="1" t="s">
        <v>1193</v>
      </c>
      <c r="F115" s="1" t="s">
        <v>1194</v>
      </c>
      <c r="G115" s="1" t="s">
        <v>861</v>
      </c>
      <c r="H115" s="1" t="s">
        <v>1199</v>
      </c>
      <c r="I115" s="1" t="s">
        <v>1196</v>
      </c>
      <c r="J115" s="1" t="s">
        <v>1200</v>
      </c>
      <c r="K115" s="1" t="s">
        <v>1066</v>
      </c>
      <c r="L115" s="2"/>
      <c r="M115" s="2"/>
      <c r="N115" s="2"/>
      <c r="O115" s="2"/>
      <c r="P115" s="2"/>
      <c r="Q115" s="2"/>
      <c r="R115" s="2"/>
      <c r="S115" s="2"/>
      <c r="T115" s="2"/>
      <c r="U115" s="2"/>
      <c r="V115" s="2"/>
      <c r="W115" s="2"/>
      <c r="X115" s="2"/>
      <c r="Y115" s="2"/>
      <c r="Z115" s="2"/>
    </row>
    <row r="116" ht="15.75" customHeight="1">
      <c r="A116" s="1" t="s">
        <v>1201</v>
      </c>
      <c r="B116" s="1" t="s">
        <v>1194</v>
      </c>
      <c r="C116" s="1" t="s">
        <v>310</v>
      </c>
      <c r="D116" s="1" t="s">
        <v>914</v>
      </c>
      <c r="E116" s="1" t="s">
        <v>1202</v>
      </c>
      <c r="F116" s="1" t="s">
        <v>709</v>
      </c>
      <c r="G116" s="1" t="s">
        <v>1203</v>
      </c>
      <c r="H116" s="1" t="s">
        <v>1204</v>
      </c>
      <c r="I116" s="1" t="s">
        <v>1205</v>
      </c>
      <c r="J116" s="1" t="s">
        <v>1206</v>
      </c>
      <c r="K116" s="1" t="s">
        <v>894</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647</v>
      </c>
      <c r="G117" s="1" t="s">
        <v>1190</v>
      </c>
      <c r="H117" s="1" t="s">
        <v>1212</v>
      </c>
      <c r="I117" s="1" t="s">
        <v>425</v>
      </c>
      <c r="J117" s="1" t="s">
        <v>1213</v>
      </c>
      <c r="K117" s="1" t="s">
        <v>914</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1217</v>
      </c>
      <c r="E118" s="1" t="s">
        <v>1218</v>
      </c>
      <c r="F118" s="1">
        <v>17.0</v>
      </c>
      <c r="G118" s="1" t="s">
        <v>1060</v>
      </c>
      <c r="H118" s="1" t="s">
        <v>1219</v>
      </c>
      <c r="I118" s="1" t="s">
        <v>1220</v>
      </c>
      <c r="J118" s="1" t="s">
        <v>1154</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1225</v>
      </c>
      <c r="E119" s="1" t="s">
        <v>624</v>
      </c>
      <c r="F119" s="1" t="s">
        <v>1226</v>
      </c>
      <c r="G119" s="1" t="s">
        <v>1227</v>
      </c>
      <c r="H119" s="1" t="s">
        <v>1228</v>
      </c>
      <c r="I119" s="1" t="s">
        <v>1229</v>
      </c>
      <c r="J119" s="1" t="s">
        <v>1230</v>
      </c>
      <c r="K119" s="1" t="s">
        <v>1231</v>
      </c>
      <c r="L119" s="2"/>
      <c r="M119" s="2"/>
      <c r="N119" s="2"/>
      <c r="O119" s="2"/>
      <c r="P119" s="2"/>
      <c r="Q119" s="2"/>
      <c r="R119" s="2"/>
      <c r="S119" s="2"/>
      <c r="T119" s="2"/>
      <c r="U119" s="2"/>
      <c r="V119" s="2"/>
      <c r="W119" s="2"/>
      <c r="X119" s="2"/>
      <c r="Y119" s="2"/>
      <c r="Z119" s="2"/>
    </row>
    <row r="120" ht="15.75" customHeight="1">
      <c r="A120" s="1" t="s">
        <v>1232</v>
      </c>
      <c r="B120" s="1" t="s">
        <v>1233</v>
      </c>
      <c r="C120" s="1" t="s">
        <v>1234</v>
      </c>
      <c r="D120" s="1" t="s">
        <v>1235</v>
      </c>
      <c r="E120" s="1" t="s">
        <v>635</v>
      </c>
      <c r="F120" s="1" t="s">
        <v>1236</v>
      </c>
      <c r="G120" s="1" t="s">
        <v>1237</v>
      </c>
      <c r="H120" s="1" t="s">
        <v>1180</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732</v>
      </c>
      <c r="C121" s="1" t="s">
        <v>1242</v>
      </c>
      <c r="D121" s="1" t="s">
        <v>381</v>
      </c>
      <c r="E121" s="1" t="s">
        <v>1243</v>
      </c>
      <c r="F121" s="1" t="s">
        <v>1244</v>
      </c>
      <c r="G121" s="1" t="s">
        <v>1245</v>
      </c>
      <c r="H121" s="1" t="s">
        <v>1246</v>
      </c>
      <c r="I121" s="1" t="s">
        <v>1247</v>
      </c>
      <c r="J121" s="1" t="s">
        <v>1248</v>
      </c>
      <c r="K121" s="1" t="s">
        <v>1101</v>
      </c>
      <c r="L121" s="2"/>
      <c r="M121" s="2"/>
      <c r="N121" s="2"/>
      <c r="O121" s="2"/>
      <c r="P121" s="2"/>
      <c r="Q121" s="2"/>
      <c r="R121" s="2"/>
      <c r="S121" s="2"/>
      <c r="T121" s="2"/>
      <c r="U121" s="2"/>
      <c r="V121" s="2"/>
      <c r="W121" s="2"/>
      <c r="X121" s="2"/>
      <c r="Y121" s="2"/>
      <c r="Z121" s="2"/>
    </row>
    <row r="122" ht="15.75" customHeight="1">
      <c r="A122" s="1" t="s">
        <v>1249</v>
      </c>
      <c r="B122" s="1" t="s">
        <v>1250</v>
      </c>
      <c r="C122" s="1" t="s">
        <v>1251</v>
      </c>
      <c r="D122" s="1" t="s">
        <v>1252</v>
      </c>
      <c r="E122" s="1" t="s">
        <v>1089</v>
      </c>
      <c r="F122" s="1" t="s">
        <v>850</v>
      </c>
      <c r="G122" s="1" t="s">
        <v>928</v>
      </c>
      <c r="H122" s="1" t="s">
        <v>1253</v>
      </c>
      <c r="I122" s="1" t="s">
        <v>663</v>
      </c>
      <c r="J122" s="1" t="s">
        <v>863</v>
      </c>
      <c r="K122" s="1" t="s">
        <v>1254</v>
      </c>
      <c r="L122" s="2"/>
      <c r="M122" s="2"/>
      <c r="N122" s="2"/>
      <c r="O122" s="2"/>
      <c r="P122" s="2"/>
      <c r="Q122" s="2"/>
      <c r="R122" s="2"/>
      <c r="S122" s="2"/>
      <c r="T122" s="2"/>
      <c r="U122" s="2"/>
      <c r="V122" s="2"/>
      <c r="W122" s="2"/>
      <c r="X122" s="2"/>
      <c r="Y122" s="2"/>
      <c r="Z122" s="2"/>
    </row>
    <row r="123" ht="15.75" customHeight="1">
      <c r="A123" s="1" t="s">
        <v>1255</v>
      </c>
      <c r="B123" s="1" t="s">
        <v>1256</v>
      </c>
      <c r="C123" s="1" t="s">
        <v>1221</v>
      </c>
      <c r="D123" s="1" t="s">
        <v>768</v>
      </c>
      <c r="E123" s="1" t="s">
        <v>490</v>
      </c>
      <c r="F123" s="1" t="s">
        <v>1257</v>
      </c>
      <c r="G123" s="1" t="s">
        <v>1258</v>
      </c>
      <c r="H123" s="1" t="s">
        <v>1259</v>
      </c>
      <c r="I123" s="1" t="s">
        <v>1260</v>
      </c>
      <c r="J123" s="1" t="s">
        <v>1261</v>
      </c>
      <c r="K123" s="1" t="s">
        <v>1262</v>
      </c>
      <c r="L123" s="2"/>
      <c r="M123" s="2"/>
      <c r="N123" s="2"/>
      <c r="O123" s="2"/>
      <c r="P123" s="2"/>
      <c r="Q123" s="2"/>
      <c r="R123" s="2"/>
      <c r="S123" s="2"/>
      <c r="T123" s="2"/>
      <c r="U123" s="2"/>
      <c r="V123" s="2"/>
      <c r="W123" s="2"/>
      <c r="X123" s="2"/>
      <c r="Y123" s="2"/>
      <c r="Z123" s="2"/>
    </row>
    <row r="124" ht="15.75" customHeight="1">
      <c r="A124" s="1" t="s">
        <v>1263</v>
      </c>
      <c r="B124" s="1" t="s">
        <v>1264</v>
      </c>
      <c r="C124" s="1" t="s">
        <v>1247</v>
      </c>
      <c r="D124" s="1" t="s">
        <v>1265</v>
      </c>
      <c r="E124" s="1" t="s">
        <v>845</v>
      </c>
      <c r="F124" s="1" t="s">
        <v>1266</v>
      </c>
      <c r="G124" s="1" t="s">
        <v>1267</v>
      </c>
      <c r="H124" s="1" t="s">
        <v>1268</v>
      </c>
      <c r="I124" s="1" t="s">
        <v>375</v>
      </c>
      <c r="J124" s="1" t="s">
        <v>872</v>
      </c>
      <c r="K124" s="1" t="s">
        <v>381</v>
      </c>
      <c r="L124" s="2"/>
      <c r="M124" s="2"/>
      <c r="N124" s="2"/>
      <c r="O124" s="2"/>
      <c r="P124" s="2"/>
      <c r="Q124" s="2"/>
      <c r="R124" s="2"/>
      <c r="S124" s="2"/>
      <c r="T124" s="2"/>
      <c r="U124" s="2"/>
      <c r="V124" s="2"/>
      <c r="W124" s="2"/>
      <c r="X124" s="2"/>
      <c r="Y124" s="2"/>
      <c r="Z124" s="2"/>
    </row>
    <row r="125" ht="15.75" customHeight="1">
      <c r="A125" s="1" t="s">
        <v>1269</v>
      </c>
      <c r="B125" s="1" t="s">
        <v>1270</v>
      </c>
      <c r="C125" s="1" t="s">
        <v>261</v>
      </c>
      <c r="D125" s="1" t="s">
        <v>1271</v>
      </c>
      <c r="E125" s="1" t="s">
        <v>1272</v>
      </c>
      <c r="F125" s="1" t="s">
        <v>1273</v>
      </c>
      <c r="G125" s="1" t="s">
        <v>1274</v>
      </c>
      <c r="H125" s="1" t="s">
        <v>219</v>
      </c>
      <c r="I125" s="1" t="s">
        <v>1085</v>
      </c>
      <c r="J125" s="1" t="s">
        <v>1275</v>
      </c>
      <c r="K125" s="1" t="s">
        <v>1276</v>
      </c>
      <c r="L125" s="2"/>
      <c r="M125" s="2"/>
      <c r="N125" s="2"/>
      <c r="O125" s="2"/>
      <c r="P125" s="2"/>
      <c r="Q125" s="2"/>
      <c r="R125" s="2"/>
      <c r="S125" s="2"/>
      <c r="T125" s="2"/>
      <c r="U125" s="2"/>
      <c r="V125" s="2"/>
      <c r="W125" s="2"/>
      <c r="X125" s="2"/>
      <c r="Y125" s="2"/>
      <c r="Z125" s="2"/>
    </row>
    <row r="126" ht="15.75" customHeight="1">
      <c r="A126" s="1" t="s">
        <v>1277</v>
      </c>
      <c r="B126" s="1" t="s">
        <v>1278</v>
      </c>
      <c r="C126" s="1" t="s">
        <v>1279</v>
      </c>
      <c r="D126" s="1" t="s">
        <v>1280</v>
      </c>
      <c r="E126" s="1" t="s">
        <v>1281</v>
      </c>
      <c r="F126" s="1" t="s">
        <v>1282</v>
      </c>
      <c r="G126" s="1" t="s">
        <v>1283</v>
      </c>
      <c r="H126" s="1" t="s">
        <v>1284</v>
      </c>
      <c r="I126" s="1" t="s">
        <v>1285</v>
      </c>
      <c r="J126" s="1" t="s">
        <v>1286</v>
      </c>
      <c r="K126" s="1" t="s">
        <v>1287</v>
      </c>
      <c r="L126" s="2"/>
      <c r="M126" s="2"/>
      <c r="N126" s="2"/>
      <c r="O126" s="2"/>
      <c r="P126" s="2"/>
      <c r="Q126" s="2"/>
      <c r="R126" s="2"/>
      <c r="S126" s="2"/>
      <c r="T126" s="2"/>
      <c r="U126" s="2"/>
      <c r="V126" s="2"/>
      <c r="W126" s="2"/>
      <c r="X126" s="2"/>
      <c r="Y126" s="2"/>
      <c r="Z126" s="2"/>
    </row>
    <row r="127" ht="15.75" customHeight="1">
      <c r="A127" s="1" t="s">
        <v>1288</v>
      </c>
      <c r="B127" s="1" t="s">
        <v>1289</v>
      </c>
      <c r="C127" s="1" t="s">
        <v>1290</v>
      </c>
      <c r="D127" s="1" t="s">
        <v>1291</v>
      </c>
      <c r="E127" s="1" t="s">
        <v>1292</v>
      </c>
      <c r="F127" s="1" t="s">
        <v>1293</v>
      </c>
      <c r="G127" s="1" t="s">
        <v>1294</v>
      </c>
      <c r="H127" s="1" t="s">
        <v>1295</v>
      </c>
      <c r="I127" s="1" t="s">
        <v>1296</v>
      </c>
      <c r="J127" s="1" t="s">
        <v>1297</v>
      </c>
      <c r="K127" s="1" t="s">
        <v>1298</v>
      </c>
      <c r="L127" s="2"/>
      <c r="M127" s="2"/>
      <c r="N127" s="2"/>
      <c r="O127" s="2"/>
      <c r="P127" s="2"/>
      <c r="Q127" s="2"/>
      <c r="R127" s="2"/>
      <c r="S127" s="2"/>
      <c r="T127" s="2"/>
      <c r="U127" s="2"/>
      <c r="V127" s="2"/>
      <c r="W127" s="2"/>
      <c r="X127" s="2"/>
      <c r="Y127" s="2"/>
      <c r="Z127" s="2"/>
    </row>
    <row r="128" ht="15.75" customHeight="1">
      <c r="A128" s="1" t="s">
        <v>1299</v>
      </c>
      <c r="B128" s="1" t="s">
        <v>1300</v>
      </c>
      <c r="C128" s="1" t="s">
        <v>1301</v>
      </c>
      <c r="D128" s="1" t="s">
        <v>1302</v>
      </c>
      <c r="E128" s="1" t="s">
        <v>1303</v>
      </c>
      <c r="F128" s="1" t="s">
        <v>423</v>
      </c>
      <c r="G128" s="1" t="s">
        <v>1304</v>
      </c>
      <c r="H128" s="1" t="s">
        <v>1020</v>
      </c>
      <c r="I128" s="1" t="s">
        <v>1172</v>
      </c>
      <c r="J128" s="1" t="s">
        <v>1305</v>
      </c>
      <c r="K128" s="1" t="s">
        <v>643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1318</v>
      </c>
      <c r="F4" s="1" t="s">
        <v>1333</v>
      </c>
      <c r="G4" s="1" t="s">
        <v>1320</v>
      </c>
      <c r="H4" s="1" t="s">
        <v>1320</v>
      </c>
      <c r="I4" s="1" t="s">
        <v>1320</v>
      </c>
      <c r="J4" s="2"/>
      <c r="K4" s="2"/>
      <c r="L4" s="2"/>
      <c r="M4" s="2"/>
      <c r="N4" s="2"/>
      <c r="O4" s="2"/>
      <c r="P4" s="2"/>
      <c r="Q4" s="2"/>
      <c r="R4" s="2"/>
      <c r="S4" s="2"/>
      <c r="T4" s="2"/>
      <c r="U4" s="2"/>
      <c r="V4" s="2"/>
      <c r="W4" s="2"/>
      <c r="X4" s="2"/>
      <c r="Y4" s="2"/>
      <c r="Z4" s="2"/>
    </row>
    <row r="5">
      <c r="A5" s="1" t="s">
        <v>1322</v>
      </c>
      <c r="B5" s="1" t="s">
        <v>1321</v>
      </c>
      <c r="C5" s="1" t="s">
        <v>1334</v>
      </c>
      <c r="D5" s="1" t="s">
        <v>1335</v>
      </c>
      <c r="E5" s="1" t="s">
        <v>1336</v>
      </c>
      <c r="F5" s="1" t="s">
        <v>1337</v>
      </c>
      <c r="G5" s="1" t="s">
        <v>1338</v>
      </c>
      <c r="H5" s="1" t="s">
        <v>1328</v>
      </c>
      <c r="I5" s="1" t="s">
        <v>1328</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1321</v>
      </c>
      <c r="C7" s="1" t="s">
        <v>1321</v>
      </c>
      <c r="D7" s="1" t="s">
        <v>1349</v>
      </c>
      <c r="E7" s="1" t="s">
        <v>1321</v>
      </c>
      <c r="F7" s="1" t="s">
        <v>1350</v>
      </c>
      <c r="G7" s="1" t="s">
        <v>1351</v>
      </c>
      <c r="H7" s="1" t="s">
        <v>1352</v>
      </c>
      <c r="I7" s="1" t="s">
        <v>1353</v>
      </c>
      <c r="J7" s="2"/>
      <c r="K7" s="2"/>
      <c r="L7" s="2"/>
      <c r="M7" s="2"/>
      <c r="N7" s="2"/>
      <c r="O7" s="2"/>
      <c r="P7" s="2"/>
      <c r="Q7" s="2"/>
      <c r="R7" s="2"/>
      <c r="S7" s="2"/>
      <c r="T7" s="2"/>
      <c r="U7" s="2"/>
      <c r="V7" s="2"/>
      <c r="W7" s="2"/>
      <c r="X7" s="2"/>
      <c r="Y7" s="2"/>
      <c r="Z7" s="2"/>
    </row>
    <row r="8">
      <c r="A8" s="1" t="s">
        <v>1354</v>
      </c>
      <c r="B8" s="1" t="s">
        <v>1321</v>
      </c>
      <c r="C8" s="1" t="s">
        <v>1355</v>
      </c>
      <c r="D8" s="1" t="s">
        <v>1356</v>
      </c>
      <c r="E8" s="1" t="s">
        <v>1357</v>
      </c>
      <c r="F8" s="1" t="s">
        <v>1358</v>
      </c>
      <c r="G8" s="1" t="s">
        <v>1359</v>
      </c>
      <c r="H8" s="1" t="s">
        <v>1360</v>
      </c>
      <c r="I8" s="1" t="s">
        <v>1361</v>
      </c>
      <c r="J8" s="2"/>
      <c r="K8" s="2"/>
      <c r="L8" s="2"/>
      <c r="M8" s="2"/>
      <c r="N8" s="2"/>
      <c r="O8" s="2"/>
      <c r="P8" s="2"/>
      <c r="Q8" s="2"/>
      <c r="R8" s="2"/>
      <c r="S8" s="2"/>
      <c r="T8" s="2"/>
      <c r="U8" s="2"/>
      <c r="V8" s="2"/>
      <c r="W8" s="2"/>
      <c r="X8" s="2"/>
      <c r="Y8" s="2"/>
      <c r="Z8" s="2"/>
    </row>
    <row r="9">
      <c r="A9" s="1" t="s">
        <v>1362</v>
      </c>
      <c r="B9" s="1" t="s">
        <v>1363</v>
      </c>
      <c r="C9" s="1" t="s">
        <v>1364</v>
      </c>
      <c r="D9" s="1" t="s">
        <v>1365</v>
      </c>
      <c r="E9" s="1" t="s">
        <v>1366</v>
      </c>
      <c r="F9" s="1" t="s">
        <v>1367</v>
      </c>
      <c r="G9" s="1" t="s">
        <v>1368</v>
      </c>
      <c r="H9" s="1" t="s">
        <v>1369</v>
      </c>
      <c r="I9" s="1" t="s">
        <v>1370</v>
      </c>
      <c r="J9" s="2"/>
      <c r="K9" s="2"/>
      <c r="L9" s="2"/>
      <c r="M9" s="2"/>
      <c r="N9" s="2"/>
      <c r="O9" s="2"/>
      <c r="P9" s="2"/>
      <c r="Q9" s="2"/>
      <c r="R9" s="2"/>
      <c r="S9" s="2"/>
      <c r="T9" s="2"/>
      <c r="U9" s="2"/>
      <c r="V9" s="2"/>
      <c r="W9" s="2"/>
      <c r="X9" s="2"/>
      <c r="Y9" s="2"/>
      <c r="Z9" s="2"/>
    </row>
    <row r="10">
      <c r="A10" s="1" t="s">
        <v>1371</v>
      </c>
      <c r="B10" s="1" t="s">
        <v>1372</v>
      </c>
      <c r="C10" s="1" t="s">
        <v>1372</v>
      </c>
      <c r="D10" s="1" t="s">
        <v>1372</v>
      </c>
      <c r="E10" s="1" t="s">
        <v>1372</v>
      </c>
      <c r="F10" s="1" t="s">
        <v>1372</v>
      </c>
      <c r="G10" s="1" t="s">
        <v>1368</v>
      </c>
      <c r="H10" s="1" t="s">
        <v>1369</v>
      </c>
      <c r="I10" s="1" t="s">
        <v>1370</v>
      </c>
      <c r="J10" s="2"/>
      <c r="K10" s="2"/>
      <c r="L10" s="2"/>
      <c r="M10" s="2"/>
      <c r="N10" s="2"/>
      <c r="O10" s="2"/>
      <c r="P10" s="2"/>
      <c r="Q10" s="2"/>
      <c r="R10" s="2"/>
      <c r="S10" s="2"/>
      <c r="T10" s="2"/>
      <c r="U10" s="2"/>
      <c r="V10" s="2"/>
      <c r="W10" s="2"/>
      <c r="X10" s="2"/>
      <c r="Y10" s="2"/>
      <c r="Z10" s="2"/>
    </row>
    <row r="11">
      <c r="A11" s="1" t="s">
        <v>1373</v>
      </c>
      <c r="B11" s="1" t="s">
        <v>1372</v>
      </c>
      <c r="C11" s="1" t="s">
        <v>1372</v>
      </c>
      <c r="D11" s="1" t="s">
        <v>1372</v>
      </c>
      <c r="E11" s="1" t="s">
        <v>1372</v>
      </c>
      <c r="F11" s="1" t="s">
        <v>1372</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1372</v>
      </c>
      <c r="C12" s="1" t="s">
        <v>1372</v>
      </c>
      <c r="D12" s="1" t="s">
        <v>1372</v>
      </c>
      <c r="E12" s="1" t="s">
        <v>1372</v>
      </c>
      <c r="F12" s="1" t="s">
        <v>1372</v>
      </c>
      <c r="G12" s="1" t="s">
        <v>1378</v>
      </c>
      <c r="H12" s="1" t="s">
        <v>1379</v>
      </c>
      <c r="I12" s="1" t="s">
        <v>1380</v>
      </c>
      <c r="J12" s="2"/>
      <c r="K12" s="2"/>
      <c r="L12" s="2"/>
      <c r="M12" s="2"/>
      <c r="N12" s="2"/>
      <c r="O12" s="2"/>
      <c r="P12" s="2"/>
      <c r="Q12" s="2"/>
      <c r="R12" s="2"/>
      <c r="S12" s="2"/>
      <c r="T12" s="2"/>
      <c r="U12" s="2"/>
      <c r="V12" s="2"/>
      <c r="W12" s="2"/>
      <c r="X12" s="2"/>
      <c r="Y12" s="2"/>
      <c r="Z12" s="2"/>
    </row>
    <row r="13">
      <c r="A13" s="1" t="s">
        <v>1381</v>
      </c>
      <c r="B13" s="1" t="s">
        <v>1321</v>
      </c>
      <c r="C13" s="1" t="s">
        <v>1321</v>
      </c>
      <c r="D13" s="1" t="s">
        <v>1321</v>
      </c>
      <c r="E13" s="1" t="s">
        <v>1321</v>
      </c>
      <c r="F13" s="1" t="s">
        <v>1321</v>
      </c>
      <c r="G13" s="1" t="s">
        <v>1321</v>
      </c>
      <c r="H13" s="1" t="s">
        <v>1321</v>
      </c>
      <c r="I13" s="1" t="s">
        <v>1321</v>
      </c>
      <c r="J13" s="2"/>
      <c r="K13" s="2"/>
      <c r="L13" s="2"/>
      <c r="M13" s="2"/>
      <c r="N13" s="2"/>
      <c r="O13" s="2"/>
      <c r="P13" s="2"/>
      <c r="Q13" s="2"/>
      <c r="R13" s="2"/>
      <c r="S13" s="2"/>
      <c r="T13" s="2"/>
      <c r="U13" s="2"/>
      <c r="V13" s="2"/>
      <c r="W13" s="2"/>
      <c r="X13" s="2"/>
      <c r="Y13" s="2"/>
      <c r="Z13" s="2"/>
    </row>
    <row r="14">
      <c r="A14" s="1" t="s">
        <v>1382</v>
      </c>
      <c r="B14" s="1" t="s">
        <v>1321</v>
      </c>
      <c r="C14" s="1" t="s">
        <v>1321</v>
      </c>
      <c r="D14" s="1" t="s">
        <v>1321</v>
      </c>
      <c r="E14" s="1" t="s">
        <v>1321</v>
      </c>
      <c r="F14" s="1" t="s">
        <v>1321</v>
      </c>
      <c r="G14" s="1" t="s">
        <v>1321</v>
      </c>
      <c r="H14" s="1" t="s">
        <v>1321</v>
      </c>
      <c r="I14" s="1" t="s">
        <v>1321</v>
      </c>
      <c r="J14" s="2"/>
      <c r="K14" s="2"/>
      <c r="L14" s="2"/>
      <c r="M14" s="2"/>
      <c r="N14" s="2"/>
      <c r="O14" s="2"/>
      <c r="P14" s="2"/>
      <c r="Q14" s="2"/>
      <c r="R14" s="2"/>
      <c r="S14" s="2"/>
      <c r="T14" s="2"/>
      <c r="U14" s="2"/>
      <c r="V14" s="2"/>
      <c r="W14" s="2"/>
      <c r="X14" s="2"/>
      <c r="Y14" s="2"/>
      <c r="Z14" s="2"/>
    </row>
    <row r="15">
      <c r="A15" s="1" t="s">
        <v>1383</v>
      </c>
      <c r="B15" s="1" t="s">
        <v>1384</v>
      </c>
      <c r="C15" s="1" t="s">
        <v>1385</v>
      </c>
      <c r="D15" s="1" t="s">
        <v>232</v>
      </c>
      <c r="E15" s="1" t="s">
        <v>1321</v>
      </c>
      <c r="F15" s="1" t="s">
        <v>1386</v>
      </c>
      <c r="G15" s="1" t="s">
        <v>1387</v>
      </c>
      <c r="H15" s="1" t="s">
        <v>1388</v>
      </c>
      <c r="I15" s="1" t="s">
        <v>1389</v>
      </c>
      <c r="J15" s="2"/>
      <c r="K15" s="2"/>
      <c r="L15" s="2"/>
      <c r="M15" s="2"/>
      <c r="N15" s="2"/>
      <c r="O15" s="2"/>
      <c r="P15" s="2"/>
      <c r="Q15" s="2"/>
      <c r="R15" s="2"/>
      <c r="S15" s="2"/>
      <c r="T15" s="2"/>
      <c r="U15" s="2"/>
      <c r="V15" s="2"/>
      <c r="W15" s="2"/>
      <c r="X15" s="2"/>
      <c r="Y15" s="2"/>
      <c r="Z15" s="2"/>
    </row>
    <row r="16">
      <c r="A16" s="1" t="s">
        <v>1390</v>
      </c>
      <c r="B16" s="1" t="s">
        <v>1391</v>
      </c>
      <c r="C16" s="1" t="s">
        <v>1392</v>
      </c>
      <c r="D16" s="1" t="s">
        <v>1393</v>
      </c>
      <c r="E16" s="1" t="s">
        <v>1321</v>
      </c>
      <c r="F16" s="1" t="s">
        <v>1394</v>
      </c>
      <c r="G16" s="1" t="s">
        <v>1395</v>
      </c>
      <c r="H16" s="1" t="s">
        <v>1396</v>
      </c>
      <c r="I16" s="1" t="s">
        <v>1397</v>
      </c>
      <c r="J16" s="2"/>
      <c r="K16" s="2"/>
      <c r="L16" s="2"/>
      <c r="M16" s="2"/>
      <c r="N16" s="2"/>
      <c r="O16" s="2"/>
      <c r="P16" s="2"/>
      <c r="Q16" s="2"/>
      <c r="R16" s="2"/>
      <c r="S16" s="2"/>
      <c r="T16" s="2"/>
      <c r="U16" s="2"/>
      <c r="V16" s="2"/>
      <c r="W16" s="2"/>
      <c r="X16" s="2"/>
      <c r="Y16" s="2"/>
      <c r="Z16" s="2"/>
    </row>
    <row r="17">
      <c r="A17" s="1" t="s">
        <v>1398</v>
      </c>
      <c r="B17" s="1" t="s">
        <v>1399</v>
      </c>
      <c r="C17" s="1" t="s">
        <v>200</v>
      </c>
      <c r="D17" s="1" t="s">
        <v>201</v>
      </c>
      <c r="E17" s="1" t="s">
        <v>202</v>
      </c>
      <c r="F17" s="1" t="s">
        <v>201</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1321</v>
      </c>
      <c r="F18" s="1" t="s">
        <v>1407</v>
      </c>
      <c r="G18" s="1" t="s">
        <v>1408</v>
      </c>
      <c r="H18" s="1" t="s">
        <v>1409</v>
      </c>
      <c r="I18" s="1" t="s">
        <v>1410</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137</v>
      </c>
      <c r="B23" s="1" t="s">
        <v>1447</v>
      </c>
      <c r="C23" s="1" t="s">
        <v>1448</v>
      </c>
      <c r="D23" s="1" t="s">
        <v>1449</v>
      </c>
      <c r="E23" s="1" t="s">
        <v>1321</v>
      </c>
      <c r="F23" s="1" t="s">
        <v>1450</v>
      </c>
      <c r="G23" s="1" t="s">
        <v>1321</v>
      </c>
      <c r="H23" s="1" t="s">
        <v>1321</v>
      </c>
      <c r="I23" s="1" t="s">
        <v>1321</v>
      </c>
      <c r="J23" s="2"/>
      <c r="K23" s="2"/>
      <c r="L23" s="2"/>
      <c r="M23" s="2"/>
      <c r="N23" s="2"/>
      <c r="O23" s="2"/>
      <c r="P23" s="2"/>
      <c r="Q23" s="2"/>
      <c r="R23" s="2"/>
      <c r="S23" s="2"/>
      <c r="T23" s="2"/>
      <c r="U23" s="2"/>
      <c r="V23" s="2"/>
      <c r="W23" s="2"/>
      <c r="X23" s="2"/>
      <c r="Y23" s="2"/>
      <c r="Z23" s="2"/>
    </row>
    <row r="24" ht="15.75" customHeight="1">
      <c r="A24" s="1" t="s">
        <v>1451</v>
      </c>
      <c r="B24" s="1" t="s">
        <v>1452</v>
      </c>
      <c r="C24" s="1" t="s">
        <v>1453</v>
      </c>
      <c r="D24" s="1" t="s">
        <v>1454</v>
      </c>
      <c r="E24" s="1" t="s">
        <v>1455</v>
      </c>
      <c r="F24" s="1" t="s">
        <v>1456</v>
      </c>
      <c r="G24" s="1" t="s">
        <v>1457</v>
      </c>
      <c r="H24" s="1" t="s">
        <v>1457</v>
      </c>
      <c r="I24" s="1" t="s">
        <v>1457</v>
      </c>
      <c r="J24" s="2"/>
      <c r="K24" s="2"/>
      <c r="L24" s="2"/>
      <c r="M24" s="2"/>
      <c r="N24" s="2"/>
      <c r="O24" s="2"/>
      <c r="P24" s="2"/>
      <c r="Q24" s="2"/>
      <c r="R24" s="2"/>
      <c r="S24" s="2"/>
      <c r="T24" s="2"/>
      <c r="U24" s="2"/>
      <c r="V24" s="2"/>
      <c r="W24" s="2"/>
      <c r="X24" s="2"/>
      <c r="Y24" s="2"/>
      <c r="Z24" s="2"/>
    </row>
    <row r="25" ht="15.75" customHeight="1">
      <c r="A25" s="1" t="s">
        <v>1458</v>
      </c>
      <c r="B25" s="1" t="s">
        <v>1459</v>
      </c>
      <c r="C25" s="1" t="s">
        <v>1460</v>
      </c>
      <c r="D25" s="1" t="s">
        <v>1461</v>
      </c>
      <c r="E25" s="1" t="s">
        <v>1462</v>
      </c>
      <c r="F25" s="1" t="s">
        <v>1463</v>
      </c>
      <c r="G25" s="1" t="s">
        <v>1464</v>
      </c>
      <c r="H25" s="1" t="s">
        <v>1464</v>
      </c>
      <c r="I25" s="1" t="s">
        <v>1321</v>
      </c>
      <c r="J25" s="2"/>
      <c r="K25" s="2"/>
      <c r="L25" s="2"/>
      <c r="M25" s="2"/>
      <c r="N25" s="2"/>
      <c r="O25" s="2"/>
      <c r="P25" s="2"/>
      <c r="Q25" s="2"/>
      <c r="R25" s="2"/>
      <c r="S25" s="2"/>
      <c r="T25" s="2"/>
      <c r="U25" s="2"/>
      <c r="V25" s="2"/>
      <c r="W25" s="2"/>
      <c r="X25" s="2"/>
      <c r="Y25" s="2"/>
      <c r="Z25" s="2"/>
    </row>
    <row r="26" ht="15.75" customHeight="1">
      <c r="A26" s="1" t="s">
        <v>1465</v>
      </c>
      <c r="B26" s="1" t="s">
        <v>1466</v>
      </c>
      <c r="C26" s="1" t="s">
        <v>1467</v>
      </c>
      <c r="D26" s="1" t="s">
        <v>1468</v>
      </c>
      <c r="E26" s="1" t="s">
        <v>1469</v>
      </c>
      <c r="F26" s="1" t="s">
        <v>1470</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1281.0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4" t="s">
        <v>1507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1510</v>
      </c>
      <c r="B28" s="1">
        <v>118.92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1511</v>
      </c>
      <c r="B29" s="1">
        <v>117.48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1512</v>
      </c>
      <c r="B30" s="1">
        <v>115.45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1513</v>
      </c>
      <c r="B31" s="1">
        <v>117.5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1514</v>
      </c>
      <c r="B32" s="1">
        <v>118.92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1515</v>
      </c>
      <c r="B33" s="1">
        <v>117.48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1516</v>
      </c>
      <c r="B34" s="1">
        <v>115.45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1517</v>
      </c>
      <c r="B35" s="1">
        <v>117.5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1518</v>
      </c>
      <c r="B36" s="1">
        <v>2.56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1519</v>
      </c>
      <c r="B37" s="1">
        <v>0.022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1520</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1521</v>
      </c>
      <c r="B39" s="1">
        <v>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1522</v>
      </c>
      <c r="B40" s="1">
        <v>1.79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1523</v>
      </c>
      <c r="B41" s="1">
        <v>0.621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1524</v>
      </c>
      <c r="B42" s="1">
        <v>23.689024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1525</v>
      </c>
      <c r="B43" s="1">
        <v>18.63086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1526</v>
      </c>
      <c r="B44" s="1">
        <v>57064.0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1527</v>
      </c>
      <c r="B45" s="1">
        <v>57064.0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1528</v>
      </c>
      <c r="B46" s="1">
        <v>92096.0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1529</v>
      </c>
      <c r="B47" s="1">
        <v>71950.0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1530</v>
      </c>
      <c r="B48" s="1">
        <v>71950.0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1531</v>
      </c>
      <c r="B49" s="1">
        <v>113.62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1532</v>
      </c>
      <c r="B50" s="1">
        <v>119.55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2.641932032E9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98.25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134.2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3.4877496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124.7286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115.907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2.46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0.020686176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t="s">
        <v>1544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1545</v>
      </c>
      <c r="B62" s="1">
        <v>4.03866752E9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1546</v>
      </c>
      <c r="B63" s="1">
        <v>0.14162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1547</v>
      </c>
      <c r="B64" s="1">
        <v>2.2071231E7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1548</v>
      </c>
      <c r="B65" s="1">
        <v>2.26678E7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1549</v>
      </c>
      <c r="B66" s="1">
        <v>384393.0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1550</v>
      </c>
      <c r="B67" s="1">
        <v>356294.0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1553</v>
      </c>
      <c r="B70" s="1">
        <v>0.017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1554</v>
      </c>
      <c r="B71" s="1">
        <v>0.01986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1555</v>
      </c>
      <c r="B72" s="1">
        <v>0.87094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1556</v>
      </c>
      <c r="B73" s="1">
        <v>4.07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1557</v>
      </c>
      <c r="B74" s="1">
        <v>0.020499999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1558</v>
      </c>
      <c r="B75" s="1">
        <v>2.26678E7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59.921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1.945061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v>0.861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1565</v>
      </c>
      <c r="B82" s="1">
        <v>1.07274E8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1566</v>
      </c>
      <c r="B83" s="1">
        <v>4.92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1567</v>
      </c>
      <c r="B84" s="1">
        <v>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1568</v>
      </c>
      <c r="B85" s="1" t="s">
        <v>1569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v>1.4102208E9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1571</v>
      </c>
      <c r="B87" s="1">
        <v>5.332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1572</v>
      </c>
      <c r="B88" s="1">
        <v>13.573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v>0.15716839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1575</v>
      </c>
      <c r="B91" s="1">
        <v>0.64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1576</v>
      </c>
      <c r="B92" s="1">
        <v>1.7343072E9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1577</v>
      </c>
      <c r="B93" s="1" t="s">
        <v>1578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t="s">
        <v>1584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t="s">
        <v>1586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1587</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t="s">
        <v>1589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1590</v>
      </c>
      <c r="B101" s="1" t="s">
        <v>1591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t="s">
        <v>1593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1594</v>
      </c>
      <c r="B103" s="1" t="s">
        <v>1595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116.55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148.0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124.0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135.625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136.0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t="s">
        <v>1603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1604</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1605</v>
      </c>
      <c r="B112" s="1">
        <v>1609000.0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1606</v>
      </c>
      <c r="B113" s="1">
        <v>0.072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1607</v>
      </c>
      <c r="B114" s="1">
        <v>2.97547008E8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1608</v>
      </c>
      <c r="B115" s="1">
        <v>1.41778496E9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1609</v>
      </c>
      <c r="B116" s="1">
        <v>0.212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1610</v>
      </c>
      <c r="B117" s="1">
        <v>0.383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1611</v>
      </c>
      <c r="B118" s="1">
        <v>7.57489024E8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1612</v>
      </c>
      <c r="B119" s="1">
        <v>105.156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1613</v>
      </c>
      <c r="B120" s="1">
        <v>34.76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1614</v>
      </c>
      <c r="B121" s="1">
        <v>0.047620002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1615</v>
      </c>
      <c r="B122" s="1">
        <v>0.09686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1616</v>
      </c>
      <c r="B123" s="1">
        <v>-1.04442496E8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1617</v>
      </c>
      <c r="B124" s="1">
        <v>2.37803008E8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1618</v>
      </c>
      <c r="B125" s="1">
        <v>0.472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1619</v>
      </c>
      <c r="B126" s="1">
        <v>0.217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1620</v>
      </c>
      <c r="B127" s="1">
        <v>0.42406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1621</v>
      </c>
      <c r="B128" s="1">
        <v>0.39281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1622</v>
      </c>
      <c r="B129" s="1">
        <v>0.26028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1623</v>
      </c>
      <c r="B130" s="1" t="s">
        <v>1544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1624</v>
      </c>
      <c r="B131" s="1">
        <v>2.236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-21.0</v>
      </c>
      <c r="C3" s="1">
        <v>-49.0</v>
      </c>
      <c r="D3" s="1">
        <v>-88.0</v>
      </c>
      <c r="E3" s="1">
        <v>-70.0</v>
      </c>
      <c r="F3" s="1">
        <v>-101.0</v>
      </c>
      <c r="G3" s="1">
        <v>-97.0</v>
      </c>
      <c r="H3" s="1">
        <v>-18.0</v>
      </c>
      <c r="I3" s="1">
        <v>-65.0</v>
      </c>
      <c r="J3" s="1">
        <v>33.0</v>
      </c>
      <c r="K3" s="1">
        <v>46.0</v>
      </c>
      <c r="L3" s="1">
        <f>IF(K3*FORECAST(L2,B3:K3,B2:K2)&gt;0,FORECAST(L2,B3:K3,B2:K2),K3)*$X$1</f>
        <v>5.4</v>
      </c>
      <c r="M3" s="1">
        <f>IF(L3*FORECAST(M2,B3:L3,B2:L2)&gt;0,FORECAST(M2,B3:L3,B2:L2),L3)*$X$1</f>
        <v>14.2</v>
      </c>
      <c r="N3" s="1">
        <f>IF(M3*FORECAST(N2,B3:M3,B2:M2)&gt;0,FORECAST(N2,B3:M3,B2:M2),M3)*$X$1</f>
        <v>23</v>
      </c>
      <c r="O3" s="1">
        <f>IF(N3*FORECAST(O2,B3:N3,B2:N2)&gt;0,FORECAST(O2,B3:N3,B2:N2),N3)*$X$1</f>
        <v>31.8</v>
      </c>
      <c r="P3" s="1">
        <f>IF(O3*FORECAST(P2,B3:O3,B2:O2)&gt;0,FORECAST(P2,B3:O3,B2:O2),O3)*$X$1</f>
        <v>40.6</v>
      </c>
      <c r="Q3" s="1">
        <f>IF(P3*FORECAST(Q2,B3:P3,B2:P2)&gt;0,FORECAST(Q2,B3:P3,B2:P2),P3)*$X$1</f>
        <v>49.4</v>
      </c>
      <c r="R3" s="1">
        <f>IF(Q3*FORECAST(R2,B3:Q3,B2:Q2)&gt;0,FORECAST(R2,B3:Q3,B2:Q2),Q3)*$X$1</f>
        <v>58.2</v>
      </c>
      <c r="S3" s="5">
        <f>IF(R3*FORECAST(S2,B3:R3,B2:R2)&gt;0,FORECAST(S2,B3:R3,B2:R2),R3)*$X$1</f>
        <v>67</v>
      </c>
      <c r="T3" s="5">
        <f>IF(S3*FORECAST(T2,B3:S3,B2:S2)&gt;0,FORECAST(T2,B3:S3,B2:S2),S3)*$X$1</f>
        <v>75.8</v>
      </c>
      <c r="U3" s="5">
        <f>IF(T3*FORECAST(U2,B3:T3,B2:T2)&gt;0,FORECAST(U2,B3:T3,B2:T2),T3)*$X$1</f>
        <v>84.6</v>
      </c>
      <c r="V3" s="5">
        <f>IF(U3*FORECAST(V2,B3:U3,B2:U2)&gt;0,FORECAST(V2,B3:U3,B2:U2),U3)*$X$1</f>
        <v>93.4</v>
      </c>
      <c r="W3" s="5">
        <f>IF(V3*FORECAST(W2,B3:V3,B2:V2)&gt;0,FORECAST(W2,B3:V3,B2:V2),V3)*$X$1</f>
        <v>102.2</v>
      </c>
      <c r="X3" s="2"/>
      <c r="Y3" s="2"/>
      <c r="Z3" s="2"/>
    </row>
    <row r="4">
      <c r="A4" s="3" t="s">
        <v>136</v>
      </c>
      <c r="B4" s="1">
        <v>251.0</v>
      </c>
      <c r="C4" s="1">
        <v>329.0</v>
      </c>
      <c r="D4" s="1">
        <v>355.0</v>
      </c>
      <c r="E4" s="1">
        <v>452.0</v>
      </c>
      <c r="F4" s="1">
        <v>616.0</v>
      </c>
      <c r="G4" s="1">
        <v>738.0</v>
      </c>
      <c r="H4" s="1">
        <v>706.0</v>
      </c>
      <c r="I4" s="1">
        <v>795.0</v>
      </c>
      <c r="J4" s="1">
        <v>811.0</v>
      </c>
      <c r="K4" s="1">
        <v>1390.0</v>
      </c>
      <c r="L4" s="2"/>
      <c r="M4" s="2"/>
      <c r="N4" s="2"/>
      <c r="O4" s="2"/>
      <c r="P4" s="2"/>
      <c r="Q4" s="2"/>
      <c r="R4" s="2"/>
      <c r="S4" s="2"/>
      <c r="T4" s="2"/>
      <c r="U4" s="2"/>
      <c r="V4" s="2"/>
      <c r="W4" s="2"/>
      <c r="X4" s="2"/>
      <c r="Y4" s="2"/>
      <c r="Z4" s="2"/>
    </row>
    <row r="5">
      <c r="A5" s="3" t="s">
        <v>1625</v>
      </c>
      <c r="B5" s="1">
        <v>14.0</v>
      </c>
      <c r="C5" s="1">
        <v>15.0</v>
      </c>
      <c r="D5" s="1">
        <v>15.0</v>
      </c>
      <c r="E5" s="1">
        <v>16.0</v>
      </c>
      <c r="F5" s="1">
        <v>16.0</v>
      </c>
      <c r="G5" s="1">
        <v>16.0</v>
      </c>
      <c r="H5" s="1">
        <v>16.0</v>
      </c>
      <c r="I5" s="1">
        <v>17.0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(1+0.02)/(0.0728-0.02)</f>
        <v>1974.318182</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NPV(0.0728,M3:W3)</f>
        <v>385.1218439</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NPV(0.0728,M16:W16)</f>
        <v>911.4035833</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1296.525427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-93.47457278</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-5.193031821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1974.318182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36.0</v>
      </c>
      <c r="C3" s="1">
        <v>41.0</v>
      </c>
      <c r="D3" s="1">
        <v>44.0</v>
      </c>
      <c r="E3" s="1">
        <v>58.0</v>
      </c>
      <c r="F3" s="1">
        <v>56.0</v>
      </c>
      <c r="G3" s="1">
        <v>65.0</v>
      </c>
      <c r="H3" s="1">
        <v>71.0</v>
      </c>
      <c r="I3" s="1">
        <v>83.0</v>
      </c>
      <c r="J3" s="1">
        <v>89.0</v>
      </c>
      <c r="K3" s="1">
        <v>87.0</v>
      </c>
      <c r="L3" s="1">
        <f>IF(K3*FORECAST(L2,B3:K3,B2:K2)&gt;0,FORECAST(L2,B3:K3,B2:K2),K3)*$X$1</f>
        <v>97.6</v>
      </c>
      <c r="M3" s="1">
        <f>IF(L3*FORECAST(M2,B3:L3,B2:L2)&gt;0,FORECAST(M2,B3:L3,B2:L2),L3)*$X$1</f>
        <v>103.8909091</v>
      </c>
      <c r="N3" s="1">
        <f>IF(M3*FORECAST(N2,B3:M3,B2:M2)&gt;0,FORECAST(N2,B3:M3,B2:M2),M3)*$X$1</f>
        <v>110.1818182</v>
      </c>
      <c r="O3" s="1">
        <f>IF(N3*FORECAST(O2,B3:N3,B2:N2)&gt;0,FORECAST(O2,B3:N3,B2:N2),N3)*$X$1</f>
        <v>116.4727273</v>
      </c>
      <c r="P3" s="1">
        <f>IF(O3*FORECAST(P2,B3:O3,B2:O2)&gt;0,FORECAST(P2,B3:O3,B2:O2),O3)*$X$1</f>
        <v>122.7636364</v>
      </c>
      <c r="Q3" s="1">
        <f>IF(P3*FORECAST(Q2,B3:P3,B2:P2)&gt;0,FORECAST(Q2,B3:P3,B2:P2),P3)*$X$1</f>
        <v>129.0545455</v>
      </c>
      <c r="R3" s="1">
        <f>IF(Q3*FORECAST(R2,B3:Q3,B2:Q2)&gt;0,FORECAST(R2,B3:Q3,B2:Q2),Q3)*$X$1</f>
        <v>135.3454545</v>
      </c>
      <c r="S3" s="5">
        <f>IF(R3*FORECAST(S2,B3:R3,B2:R2)&gt;0,FORECAST(S2,B3:R3,B2:R2),R3)*$X$1</f>
        <v>141.6363636</v>
      </c>
      <c r="T3" s="5">
        <f>IF(S3*FORECAST(T2,B3:S3,B2:S2)&gt;0,FORECAST(T2,B3:S3,B2:S2),S3)*$X$1</f>
        <v>147.9272727</v>
      </c>
      <c r="U3" s="5">
        <f>IF(T3*FORECAST(U2,B3:T3,B2:T2)&gt;0,FORECAST(U2,B3:T3,B2:T2),T3)*$X$1</f>
        <v>154.2181818</v>
      </c>
      <c r="V3" s="5">
        <f>IF(U3*FORECAST(V2,B3:U3,B2:U2)&gt;0,FORECAST(V2,B3:U3,B2:U2),U3)*$X$1</f>
        <v>160.5090909</v>
      </c>
      <c r="W3" s="5">
        <f>IF(V3*FORECAST(W2,B3:V3,B2:V2)&gt;0,FORECAST(W2,B3:V3,B2:V2),V3)*$X$1</f>
        <v>166.8</v>
      </c>
      <c r="X3" s="2"/>
      <c r="Y3" s="2"/>
      <c r="Z3" s="2"/>
    </row>
    <row r="4">
      <c r="A4" s="3" t="s">
        <v>136</v>
      </c>
      <c r="B4" s="1">
        <v>251.0</v>
      </c>
      <c r="C4" s="1">
        <v>329.0</v>
      </c>
      <c r="D4" s="1">
        <v>355.0</v>
      </c>
      <c r="E4" s="1">
        <v>452.0</v>
      </c>
      <c r="F4" s="1">
        <v>616.0</v>
      </c>
      <c r="G4" s="1">
        <v>738.0</v>
      </c>
      <c r="H4" s="1">
        <v>706.0</v>
      </c>
      <c r="I4" s="1">
        <v>795.0</v>
      </c>
      <c r="J4" s="1">
        <v>811.0</v>
      </c>
      <c r="K4" s="1">
        <v>1390.0</v>
      </c>
      <c r="L4" s="2"/>
      <c r="M4" s="2"/>
      <c r="N4" s="2"/>
      <c r="O4" s="2"/>
      <c r="P4" s="2"/>
      <c r="Q4" s="2"/>
      <c r="R4" s="2"/>
      <c r="S4" s="2"/>
      <c r="T4" s="2"/>
      <c r="U4" s="2"/>
      <c r="V4" s="2"/>
      <c r="W4" s="2"/>
      <c r="X4" s="2"/>
      <c r="Y4" s="2"/>
      <c r="Z4" s="2"/>
    </row>
    <row r="5">
      <c r="A5" s="3" t="s">
        <v>1625</v>
      </c>
      <c r="B5" s="1">
        <v>14.0</v>
      </c>
      <c r="C5" s="1">
        <v>15.0</v>
      </c>
      <c r="D5" s="1">
        <v>15.0</v>
      </c>
      <c r="E5" s="1">
        <v>16.0</v>
      </c>
      <c r="F5" s="1">
        <v>16.0</v>
      </c>
      <c r="G5" s="1">
        <v>16.0</v>
      </c>
      <c r="H5" s="1">
        <v>16.0</v>
      </c>
      <c r="I5" s="1">
        <v>17.0</v>
      </c>
      <c r="J5" s="1">
        <v>17.0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(1+0.02)/(0.0728-0.02)</f>
        <v>3222.272727</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NPV(0.0728,M3:W3)</f>
        <v>968.5378576</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NPV(0.0728,M16:W16)</f>
        <v>1487.496259</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2456.034117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1390.0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1066.034117</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59.2241176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3222.272727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