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<sst xmlns="http://schemas.openxmlformats.org/spreadsheetml/2006/main" count="1842" uniqueCount="1647">
  <si>
    <t>ticker</t>
  </si>
  <si>
    <t>CPIX</t>
  </si>
  <si>
    <t>nombre</t>
  </si>
  <si>
    <t>CUMBERLAND PHARMACEUTICAL</t>
  </si>
  <si>
    <t>empresa</t>
  </si>
  <si>
    <t>Pharmaceuticals</t>
  </si>
  <si>
    <t>Open</t>
  </si>
  <si>
    <t>Target Price</t>
  </si>
  <si>
    <t>Upside</t>
  </si>
  <si>
    <t>3252.46%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</si>
  <si>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</si>
  <si>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</si>
  <si>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</si>
  <si>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</si>
  <si>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</si>
  <si>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</si>
  <si>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</si>
  <si>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</si>
  <si>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</si>
  <si>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</si>
  <si>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</si>
  <si>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</si>
  <si>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</si>
  <si>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</si>
  <si>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</si>
  <si>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</si>
  <si>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</si>
  <si>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</si>
  <si>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</si>
  <si>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</si>
  <si>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</si>
  <si>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</si>
  <si>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</si>
  <si>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</si>
  <si>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</si>
  <si>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</si>
  <si>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</si>
  <si>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</si>
  <si>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</si>
  <si>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</si>
  <si>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</si>
  <si>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</si>
  <si>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</si>
  <si>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</si>
  <si>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</si>
  <si>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</si>
  <si>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</si>
  <si>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</si>
  <si>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</si>
  <si>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</si>
  <si>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</si>
  <si>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</si>
  <si>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</si>
  <si>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</si>
  <si>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</si>
  <si>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</si>
  <si>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</si>
  <si>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</si>
  <si>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</si>
  <si>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</si>
  <si>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</si>
  <si>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</si>
  <si>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</si>
  <si>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</si>
  <si>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</si>
  <si>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</si>
  <si>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</si>
  <si>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</si>
  <si>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</si>
  <si>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</si>
  <si>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</si>
  <si>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</si>
  <si>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</si>
  <si>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</si>
  <si>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</si>
  <si>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</si>
  <si>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</si>
  <si>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</si>
  <si>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</si>
  <si>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</si>
  <si>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</si>
  <si>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</si>
  <si>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</si>
  <si>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</si>
  <si>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</si>
  <si>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Retained Earnings</t>
  </si>
  <si>
    <t>Total Common Equity</t>
  </si>
  <si>
    <t>Minority Interest</t>
  </si>
  <si>
    <t>Total Equity</t>
  </si>
  <si>
    <t>Total Liabilities And Equity</t>
  </si>
  <si>
    <t>ECS Total Shares Outstanding on Filing Date</t>
  </si>
  <si>
    <t>ECS Total Common Shares Outstanding</t>
  </si>
  <si>
    <t>Book Value / Share</t>
  </si>
  <si>
    <t>4.72</t>
  </si>
  <si>
    <t>4.69</t>
  </si>
  <si>
    <t>4.56</t>
  </si>
  <si>
    <t>4.08</t>
  </si>
  <si>
    <t>3.61</t>
  </si>
  <si>
    <t>3.35</t>
  </si>
  <si>
    <t>3.14</t>
  </si>
  <si>
    <t>2.9</t>
  </si>
  <si>
    <t>2.52</t>
  </si>
  <si>
    <t>2.1</t>
  </si>
  <si>
    <t>Tangible Book Value</t>
  </si>
  <si>
    <t>Tangible Book Value Per Share</t>
  </si>
  <si>
    <t>3.46</t>
  </si>
  <si>
    <t>3.4</t>
  </si>
  <si>
    <t>3.18</t>
  </si>
  <si>
    <t>2.71</t>
  </si>
  <si>
    <t>1.38</t>
  </si>
  <si>
    <t>1.27</t>
  </si>
  <si>
    <t>1.2</t>
  </si>
  <si>
    <t>1.22</t>
  </si>
  <si>
    <t>0.33</t>
  </si>
  <si>
    <t>0.43</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</si>
  <si>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</si>
  <si>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</si>
  <si>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</si>
  <si>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</si>
  <si>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</si>
  <si>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</si>
  <si>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</si>
  <si>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</si>
  <si>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</si>
  <si>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</si>
  <si>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</si>
  <si>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</si>
  <si>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</si>
  <si>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</si>
  <si>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</si>
  <si>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</si>
  <si>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</si>
  <si>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</si>
  <si>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</si>
  <si>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</si>
  <si>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</si>
  <si>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</si>
  <si>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</si>
  <si>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</si>
  <si>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</si>
  <si>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</si>
  <si>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</si>
  <si>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</si>
  <si>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</si>
  <si>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</si>
  <si>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</si>
  <si>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</si>
  <si>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</si>
  <si>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</si>
  <si>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</si>
  <si>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</si>
  <si>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</si>
  <si>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</si>
  <si>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0.14</t>
  </si>
  <si>
    <t>0.04</t>
  </si>
  <si>
    <t>-0.06</t>
  </si>
  <si>
    <t>-0.5</t>
  </si>
  <si>
    <t>-0.45</t>
  </si>
  <si>
    <t>-0.23</t>
  </si>
  <si>
    <t>-0.22</t>
  </si>
  <si>
    <t>-0.24</t>
  </si>
  <si>
    <t>-0.38</t>
  </si>
  <si>
    <t>-0.44</t>
  </si>
  <si>
    <t>Basic EPS - Continuing Operations</t>
  </si>
  <si>
    <t>-0.43</t>
  </si>
  <si>
    <t>-0.37</t>
  </si>
  <si>
    <t>Basic Weighted Average Shares Outstanding</t>
  </si>
  <si>
    <t>Net EPS - Diluted</t>
  </si>
  <si>
    <t>Diluted EPS - Continuing Operations</t>
  </si>
  <si>
    <t>Diluted Weighted Average Shares Outstanding</t>
  </si>
  <si>
    <t>Normalized Basic EPS</t>
  </si>
  <si>
    <t>-0.05</t>
  </si>
  <si>
    <t>-0.15</t>
  </si>
  <si>
    <t>-0.28</t>
  </si>
  <si>
    <t>-0.27</t>
  </si>
  <si>
    <t>-0.32</t>
  </si>
  <si>
    <t>-0.26</t>
  </si>
  <si>
    <t>-0.14</t>
  </si>
  <si>
    <t>Normalized Diluted EPS</t>
  </si>
  <si>
    <t>0.13</t>
  </si>
  <si>
    <t>EBITDA</t>
  </si>
  <si>
    <t>EBITA</t>
  </si>
  <si>
    <t>EBIT</t>
  </si>
  <si>
    <t>EBITDAR</t>
  </si>
  <si>
    <t>Total Revenues (As Reported)</t>
  </si>
  <si>
    <t>Effective Tax Rate - (Ratio)</t>
  </si>
  <si>
    <t>36.89</t>
  </si>
  <si>
    <t>46.18</t>
  </si>
  <si>
    <t>24.79</t>
  </si>
  <si>
    <t>-107.74</t>
  </si>
  <si>
    <t>2.19</t>
  </si>
  <si>
    <t>-0.85</t>
  </si>
  <si>
    <t>-0.63</t>
  </si>
  <si>
    <t>-1.23</t>
  </si>
  <si>
    <t>-0.73</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</si>
  <si>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</si>
  <si>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</si>
  <si>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</si>
  <si>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</si>
  <si>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</si>
  <si>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</si>
  <si>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</si>
  <si>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</si>
  <si>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</si>
  <si>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</si>
  <si>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</si>
  <si>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</si>
  <si>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</si>
  <si>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</si>
  <si>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</si>
  <si>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</si>
  <si>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</si>
  <si>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</si>
  <si>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2.43</t>
  </si>
  <si>
    <t>0.54</t>
  </si>
  <si>
    <t>-0.97</t>
  </si>
  <si>
    <t>-2.73</t>
  </si>
  <si>
    <t>-4.49</t>
  </si>
  <si>
    <t>-2.08</t>
  </si>
  <si>
    <t>-3.97</t>
  </si>
  <si>
    <t>-5.3</t>
  </si>
  <si>
    <t>-4.02</t>
  </si>
  <si>
    <t>-4.44</t>
  </si>
  <si>
    <t>Return on Total Capital</t>
  </si>
  <si>
    <t>2.78</t>
  </si>
  <si>
    <t>0.64</t>
  </si>
  <si>
    <t>-1.15</t>
  </si>
  <si>
    <t>-3.38</t>
  </si>
  <si>
    <t>-6.19</t>
  </si>
  <si>
    <t>-3.06</t>
  </si>
  <si>
    <t>-5.84</t>
  </si>
  <si>
    <t>-7.83</t>
  </si>
  <si>
    <t>-6.17</t>
  </si>
  <si>
    <t>-7.42</t>
  </si>
  <si>
    <t>Return On Equity %</t>
  </si>
  <si>
    <t>2.95</t>
  </si>
  <si>
    <t>0.85</t>
  </si>
  <si>
    <t>-1.34</t>
  </si>
  <si>
    <t>-11.75</t>
  </si>
  <si>
    <t>-11.78</t>
  </si>
  <si>
    <t>-6.65</t>
  </si>
  <si>
    <t>-13.53</t>
  </si>
  <si>
    <t>-12.51</t>
  </si>
  <si>
    <t>-14.38</t>
  </si>
  <si>
    <t>-19.41</t>
  </si>
  <si>
    <t>Return on Common Equity</t>
  </si>
  <si>
    <t>3.03</t>
  </si>
  <si>
    <t>0.93</t>
  </si>
  <si>
    <t>-1.26</t>
  </si>
  <si>
    <t>-11.62</t>
  </si>
  <si>
    <t>-11.61</t>
  </si>
  <si>
    <t>-6.61</t>
  </si>
  <si>
    <t>-13.34</t>
  </si>
  <si>
    <t>-12.25</t>
  </si>
  <si>
    <t>-14.09</t>
  </si>
  <si>
    <t>-19.07</t>
  </si>
  <si>
    <t>Margin Analysis</t>
  </si>
  <si>
    <t>Gross Profit Margin %</t>
  </si>
  <si>
    <t>86.31</t>
  </si>
  <si>
    <t>85.18</t>
  </si>
  <si>
    <t>81.96</t>
  </si>
  <si>
    <t>82.09</t>
  </si>
  <si>
    <t>81.89</t>
  </si>
  <si>
    <t>81.59</t>
  </si>
  <si>
    <t>76.89</t>
  </si>
  <si>
    <t>75.51</t>
  </si>
  <si>
    <t>78.29</t>
  </si>
  <si>
    <t>84.66</t>
  </si>
  <si>
    <t>SG&amp;A Margin</t>
  </si>
  <si>
    <t>63.15</t>
  </si>
  <si>
    <t>65.34</t>
  </si>
  <si>
    <t>69.99</t>
  </si>
  <si>
    <t>76.61</t>
  </si>
  <si>
    <t>75.26</t>
  </si>
  <si>
    <t>66.88</t>
  </si>
  <si>
    <t>66.67</t>
  </si>
  <si>
    <t>68.9</t>
  </si>
  <si>
    <t>63.89</t>
  </si>
  <si>
    <t>73.58</t>
  </si>
  <si>
    <t>EBITDA Margin %</t>
  </si>
  <si>
    <t>15.04</t>
  </si>
  <si>
    <t>9.12</t>
  </si>
  <si>
    <t>2.92</t>
  </si>
  <si>
    <t>-3.48</t>
  </si>
  <si>
    <t>-10.82</t>
  </si>
  <si>
    <t>1.64</t>
  </si>
  <si>
    <t>-4.36</t>
  </si>
  <si>
    <t>-8.53</t>
  </si>
  <si>
    <t>-0.9</t>
  </si>
  <si>
    <t>-3.22</t>
  </si>
  <si>
    <t>EBITA Margin %</t>
  </si>
  <si>
    <t>13.97</t>
  </si>
  <si>
    <t>8.36</t>
  </si>
  <si>
    <t>2.3</t>
  </si>
  <si>
    <t>-11.34</t>
  </si>
  <si>
    <t>1.08</t>
  </si>
  <si>
    <t>-5.2</t>
  </si>
  <si>
    <t>-9.19</t>
  </si>
  <si>
    <t>-1.52</t>
  </si>
  <si>
    <t>-3.67</t>
  </si>
  <si>
    <t>EBIT Margin %</t>
  </si>
  <si>
    <t>9.64</t>
  </si>
  <si>
    <t>2.42</t>
  </si>
  <si>
    <t>-4.34</t>
  </si>
  <si>
    <t>-9.92</t>
  </si>
  <si>
    <t>-18.14</t>
  </si>
  <si>
    <t>-7.62</t>
  </si>
  <si>
    <t>-17.04</t>
  </si>
  <si>
    <t>-21.34</t>
  </si>
  <si>
    <t>-13.58</t>
  </si>
  <si>
    <t>-15.7</t>
  </si>
  <si>
    <t>Income From Continuing Operations Margin %</t>
  </si>
  <si>
    <t>6.4</t>
  </si>
  <si>
    <t>-3.04</t>
  </si>
  <si>
    <t>-19.56</t>
  </si>
  <si>
    <t>-17.28</t>
  </si>
  <si>
    <t>-7.46</t>
  </si>
  <si>
    <t>-17.7</t>
  </si>
  <si>
    <t>-15.55</t>
  </si>
  <si>
    <t>-13.45</t>
  </si>
  <si>
    <t>-16.01</t>
  </si>
  <si>
    <t>Net Income Margin %</t>
  </si>
  <si>
    <t>6.57</t>
  </si>
  <si>
    <t>2.18</t>
  </si>
  <si>
    <t>-2.86</t>
  </si>
  <si>
    <t>-19.39</t>
  </si>
  <si>
    <t>-17.09</t>
  </si>
  <si>
    <t>-7.44</t>
  </si>
  <si>
    <t>-8.92</t>
  </si>
  <si>
    <t>-9.75</t>
  </si>
  <si>
    <t>-13.26</t>
  </si>
  <si>
    <t>-15.88</t>
  </si>
  <si>
    <t>Net Avail. For Common Margin %</t>
  </si>
  <si>
    <t>-17.48</t>
  </si>
  <si>
    <t>-15.29</t>
  </si>
  <si>
    <t>Normalized Net Income Margin</t>
  </si>
  <si>
    <t>6.51</t>
  </si>
  <si>
    <t>1.95</t>
  </si>
  <si>
    <t>-2.35</t>
  </si>
  <si>
    <t>-5.71</t>
  </si>
  <si>
    <t>-10.59</t>
  </si>
  <si>
    <t>-4.75</t>
  </si>
  <si>
    <t>-10.75</t>
  </si>
  <si>
    <t>-13.19</t>
  </si>
  <si>
    <t>-9.02</t>
  </si>
  <si>
    <t>-5.07</t>
  </si>
  <si>
    <t>Levered Free Cash Flow Margin</t>
  </si>
  <si>
    <t>15.05</t>
  </si>
  <si>
    <t>3.15</t>
  </si>
  <si>
    <t>-3.21</t>
  </si>
  <si>
    <t>-1.51</t>
  </si>
  <si>
    <t>2.83</t>
  </si>
  <si>
    <t>-2.49</t>
  </si>
  <si>
    <t>-5.01</t>
  </si>
  <si>
    <t>5.72</t>
  </si>
  <si>
    <t>23.59</t>
  </si>
  <si>
    <t>Unlevered Free Cash Flow Margin</t>
  </si>
  <si>
    <t>15.17</t>
  </si>
  <si>
    <t>3.29</t>
  </si>
  <si>
    <t>-3.01</t>
  </si>
  <si>
    <t>-1.36</t>
  </si>
  <si>
    <t>3.13</t>
  </si>
  <si>
    <t>-2.17</t>
  </si>
  <si>
    <t>-4.57</t>
  </si>
  <si>
    <t>1.17</t>
  </si>
  <si>
    <t>6.59</t>
  </si>
  <si>
    <t>24.64</t>
  </si>
  <si>
    <t>Asset Turnover</t>
  </si>
  <si>
    <t>0.4</t>
  </si>
  <si>
    <t>0.36</t>
  </si>
  <si>
    <t>0.44</t>
  </si>
  <si>
    <t>0.37</t>
  </si>
  <si>
    <t>0.47</t>
  </si>
  <si>
    <t>0.45</t>
  </si>
  <si>
    <t>Fixed Assets Turnover</t>
  </si>
  <si>
    <t>48.18</t>
  </si>
  <si>
    <t>56.45</t>
  </si>
  <si>
    <t>65.99</t>
  </si>
  <si>
    <t>82.85</t>
  </si>
  <si>
    <t>62.68</t>
  </si>
  <si>
    <t>21.22</t>
  </si>
  <si>
    <t>11.87</t>
  </si>
  <si>
    <t>17.69</t>
  </si>
  <si>
    <t>12.06</t>
  </si>
  <si>
    <t>6.31</t>
  </si>
  <si>
    <t>Receivables Turnover (Average Receivables)</t>
  </si>
  <si>
    <t>7.31</t>
  </si>
  <si>
    <t>5.7</t>
  </si>
  <si>
    <t>4.84</t>
  </si>
  <si>
    <t>5.14</t>
  </si>
  <si>
    <t>4.95</t>
  </si>
  <si>
    <t>5.17</t>
  </si>
  <si>
    <t>3.54</t>
  </si>
  <si>
    <t>3.64</t>
  </si>
  <si>
    <t>4.06</t>
  </si>
  <si>
    <t>3.27</t>
  </si>
  <si>
    <t>Inventory Turnover (Average Inventory)</t>
  </si>
  <si>
    <t>0.89</t>
  </si>
  <si>
    <t>1.01</t>
  </si>
  <si>
    <t>1.24</t>
  </si>
  <si>
    <t>0.78</t>
  </si>
  <si>
    <t>0.81</t>
  </si>
  <si>
    <t>0.92</t>
  </si>
  <si>
    <t>0.84</t>
  </si>
  <si>
    <t>Short Term Liquidity</t>
  </si>
  <si>
    <t>Current Ratio</t>
  </si>
  <si>
    <t>5.15</t>
  </si>
  <si>
    <t>5.41</t>
  </si>
  <si>
    <t>4.43</t>
  </si>
  <si>
    <t>3.88</t>
  </si>
  <si>
    <t>2.13</t>
  </si>
  <si>
    <t>2.08</t>
  </si>
  <si>
    <t>2.37</t>
  </si>
  <si>
    <t>1.6</t>
  </si>
  <si>
    <t>1.28</t>
  </si>
  <si>
    <t>Quick Ratio</t>
  </si>
  <si>
    <t>4.38</t>
  </si>
  <si>
    <t>4.74</t>
  </si>
  <si>
    <t>3.3</t>
  </si>
  <si>
    <t>1.59</t>
  </si>
  <si>
    <t>1.57</t>
  </si>
  <si>
    <t>1.45</t>
  </si>
  <si>
    <t>1.76</t>
  </si>
  <si>
    <t>1.15</t>
  </si>
  <si>
    <t>Operating Cash Flow to Current Liabilities</t>
  </si>
  <si>
    <t>0.49</t>
  </si>
  <si>
    <t>-0.03</t>
  </si>
  <si>
    <t>0.11</t>
  </si>
  <si>
    <t>0.21</t>
  </si>
  <si>
    <t>0.3</t>
  </si>
  <si>
    <t>0.22</t>
  </si>
  <si>
    <t>Days Sales Outstanding (Average Receivables)</t>
  </si>
  <si>
    <t>49.92</t>
  </si>
  <si>
    <t>64.03</t>
  </si>
  <si>
    <t>75.54</t>
  </si>
  <si>
    <t>71.08</t>
  </si>
  <si>
    <t>73.72</t>
  </si>
  <si>
    <t>70.61</t>
  </si>
  <si>
    <t>103.33</t>
  </si>
  <si>
    <t>100.27</t>
  </si>
  <si>
    <t>89.91</t>
  </si>
  <si>
    <t>111.51</t>
  </si>
  <si>
    <t>Days Outstanding Inventory (Average Inventory)</t>
  </si>
  <si>
    <t>408.95</t>
  </si>
  <si>
    <t>362.58</t>
  </si>
  <si>
    <t>296.12</t>
  </si>
  <si>
    <t>299.84</t>
  </si>
  <si>
    <t>465.43</t>
  </si>
  <si>
    <t>448.11</t>
  </si>
  <si>
    <t>412.6</t>
  </si>
  <si>
    <t>394.94</t>
  </si>
  <si>
    <t>366.13</t>
  </si>
  <si>
    <t>435.38</t>
  </si>
  <si>
    <t>Average Days Payable Outstanding</t>
  </si>
  <si>
    <t>195.38</t>
  </si>
  <si>
    <t>307.02</t>
  </si>
  <si>
    <t>282.89</t>
  </si>
  <si>
    <t>355.46</t>
  </si>
  <si>
    <t>288.03</t>
  </si>
  <si>
    <t>689.96</t>
  </si>
  <si>
    <t>410.78</t>
  </si>
  <si>
    <t>636.73</t>
  </si>
  <si>
    <t>353.85</t>
  </si>
  <si>
    <t>Cash Conversion Cycle (Average Days)</t>
  </si>
  <si>
    <t>263.49</t>
  </si>
  <si>
    <t>119.59</t>
  </si>
  <si>
    <t>88.77</t>
  </si>
  <si>
    <t>15.46</t>
  </si>
  <si>
    <t>251.11</t>
  </si>
  <si>
    <t>-171.23</t>
  </si>
  <si>
    <t>105.14</t>
  </si>
  <si>
    <t>-141.52</t>
  </si>
  <si>
    <t>102.18</t>
  </si>
  <si>
    <t>Long Term Solvency</t>
  </si>
  <si>
    <t>Total Debt/Equity</t>
  </si>
  <si>
    <t>2.21</t>
  </si>
  <si>
    <t>5.61</t>
  </si>
  <si>
    <t>15.33</t>
  </si>
  <si>
    <t>35.99</t>
  </si>
  <si>
    <t>42.08</t>
  </si>
  <si>
    <t>36.43</t>
  </si>
  <si>
    <t>37.7</t>
  </si>
  <si>
    <t>58.26</t>
  </si>
  <si>
    <t>62.98</t>
  </si>
  <si>
    <t>Total Debt / Total Capital</t>
  </si>
  <si>
    <t>2.16</t>
  </si>
  <si>
    <t>5.31</t>
  </si>
  <si>
    <t>13.29</t>
  </si>
  <si>
    <t>26.47</t>
  </si>
  <si>
    <t>29.62</t>
  </si>
  <si>
    <t>26.7</t>
  </si>
  <si>
    <t>27.38</t>
  </si>
  <si>
    <t>36.81</t>
  </si>
  <si>
    <t>38.64</t>
  </si>
  <si>
    <t>LT Debt/Equity</t>
  </si>
  <si>
    <t>40.28</t>
  </si>
  <si>
    <t>34.26</t>
  </si>
  <si>
    <t>35.42</t>
  </si>
  <si>
    <t>57.78</t>
  </si>
  <si>
    <t>61.79</t>
  </si>
  <si>
    <t>Long-Term Debt / Total Capital</t>
  </si>
  <si>
    <t>28.35</t>
  </si>
  <si>
    <t>25.11</t>
  </si>
  <si>
    <t>25.72</t>
  </si>
  <si>
    <t>36.51</t>
  </si>
  <si>
    <t>37.91</t>
  </si>
  <si>
    <t>Total Liabilities / Total Assets</t>
  </si>
  <si>
    <t>15.36</t>
  </si>
  <si>
    <t>16.43</t>
  </si>
  <si>
    <t>21.72</t>
  </si>
  <si>
    <t>31.44</t>
  </si>
  <si>
    <t>50.69</t>
  </si>
  <si>
    <t>51.14</t>
  </si>
  <si>
    <t>51.41</t>
  </si>
  <si>
    <t>49.56</t>
  </si>
  <si>
    <t>61.29</t>
  </si>
  <si>
    <t>64.22</t>
  </si>
  <si>
    <t>EBIT / Interest Expense</t>
  </si>
  <si>
    <t>53.06</t>
  </si>
  <si>
    <t>10.99</t>
  </si>
  <si>
    <t>-13.47</t>
  </si>
  <si>
    <t>-43.93</t>
  </si>
  <si>
    <t>-37.74</t>
  </si>
  <si>
    <t>-14.72</t>
  </si>
  <si>
    <t>-24.21</t>
  </si>
  <si>
    <t>-78.32</t>
  </si>
  <si>
    <t>-9.74</t>
  </si>
  <si>
    <t>-9.3</t>
  </si>
  <si>
    <t>EBITDA / Interest Expense</t>
  </si>
  <si>
    <t>82.72</t>
  </si>
  <si>
    <t>41.41</t>
  </si>
  <si>
    <t>9.06</t>
  </si>
  <si>
    <t>-15.43</t>
  </si>
  <si>
    <t>-22.51</t>
  </si>
  <si>
    <t>5.44</t>
  </si>
  <si>
    <t>-4.35</t>
  </si>
  <si>
    <t>-26.13</t>
  </si>
  <si>
    <t>0.86</t>
  </si>
  <si>
    <t>(EBITDA - Capex) / Interest Expense</t>
  </si>
  <si>
    <t>80.29</t>
  </si>
  <si>
    <t>39.47</t>
  </si>
  <si>
    <t>7.83</t>
  </si>
  <si>
    <t>-18.4</t>
  </si>
  <si>
    <t>-24.83</t>
  </si>
  <si>
    <t>4.44</t>
  </si>
  <si>
    <t>-4.89</t>
  </si>
  <si>
    <t>-27.19</t>
  </si>
  <si>
    <t>0.26</t>
  </si>
  <si>
    <t>Total Debt / EBITDA</t>
  </si>
  <si>
    <t>0.56</t>
  </si>
  <si>
    <t>4.25</t>
  </si>
  <si>
    <t>-6.84</t>
  </si>
  <si>
    <t>-4.54</t>
  </si>
  <si>
    <t>16.05</t>
  </si>
  <si>
    <t>-14.88</t>
  </si>
  <si>
    <t>-6.27</t>
  </si>
  <si>
    <t>82.69</t>
  </si>
  <si>
    <t>32.1</t>
  </si>
  <si>
    <t>Net Debt / EBITDA</t>
  </si>
  <si>
    <t>-9.86</t>
  </si>
  <si>
    <t>-16.7</t>
  </si>
  <si>
    <t>-47.76</t>
  </si>
  <si>
    <t>28.1</t>
  </si>
  <si>
    <t>3.68</t>
  </si>
  <si>
    <t>6.69</t>
  </si>
  <si>
    <t>4.29</t>
  </si>
  <si>
    <t>0.19</t>
  </si>
  <si>
    <t>Total Debt / (EBITDA - Capex)</t>
  </si>
  <si>
    <t>0.58</t>
  </si>
  <si>
    <t>4.92</t>
  </si>
  <si>
    <t>-5.73</t>
  </si>
  <si>
    <t>-4.11</t>
  </si>
  <si>
    <t>19.67</t>
  </si>
  <si>
    <t>-6.03</t>
  </si>
  <si>
    <t>138.51</t>
  </si>
  <si>
    <t>62.92</t>
  </si>
  <si>
    <t>Net Debt / (EBITDA - Capex)</t>
  </si>
  <si>
    <t>-10.16</t>
  </si>
  <si>
    <t>-17.52</t>
  </si>
  <si>
    <t>-55.27</t>
  </si>
  <si>
    <t>23.56</t>
  </si>
  <si>
    <t>3.34</t>
  </si>
  <si>
    <t>-6.14</t>
  </si>
  <si>
    <t>5.96</t>
  </si>
  <si>
    <t>4.12</t>
  </si>
  <si>
    <t>7.94</t>
  </si>
  <si>
    <t>Growth Over Prior Year</t>
  </si>
  <si>
    <t>Total Revenues, 1 Yr. Growth %</t>
  </si>
  <si>
    <t>15.22</t>
  </si>
  <si>
    <t>-9.17</t>
  </si>
  <si>
    <t>-1.47</t>
  </si>
  <si>
    <t>24.6</t>
  </si>
  <si>
    <t>-0.99</t>
  </si>
  <si>
    <t>16.67</t>
  </si>
  <si>
    <t>8.88</t>
  </si>
  <si>
    <t>-3.89</t>
  </si>
  <si>
    <t>16.75</t>
  </si>
  <si>
    <t>-5.85</t>
  </si>
  <si>
    <t>Gross Profit, 1 Yr. Growth %</t>
  </si>
  <si>
    <t>19.79</t>
  </si>
  <si>
    <t>-10.35</t>
  </si>
  <si>
    <t>24.8</t>
  </si>
  <si>
    <t>16.24</t>
  </si>
  <si>
    <t>6.75</t>
  </si>
  <si>
    <t>-5.61</t>
  </si>
  <si>
    <t>21.04</t>
  </si>
  <si>
    <t>1.8</t>
  </si>
  <si>
    <t>EBITDA, 1 Yr. Growth %</t>
  </si>
  <si>
    <t>-321.98</t>
  </si>
  <si>
    <t>-44.88</t>
  </si>
  <si>
    <t>-71.3</t>
  </si>
  <si>
    <t>-248.75</t>
  </si>
  <si>
    <t>207.48</t>
  </si>
  <si>
    <t>-117.72</t>
  </si>
  <si>
    <t>-66.56</t>
  </si>
  <si>
    <t>88.06</t>
  </si>
  <si>
    <t>-87.73</t>
  </si>
  <si>
    <t>238.33</t>
  </si>
  <si>
    <t>EBITA, 1 Yr. Growth %</t>
  </si>
  <si>
    <t>-277.46</t>
  </si>
  <si>
    <t>-45.67</t>
  </si>
  <si>
    <t>-75.46</t>
  </si>
  <si>
    <t>-316.21</t>
  </si>
  <si>
    <t>180.91</t>
  </si>
  <si>
    <t>-111.07</t>
  </si>
  <si>
    <t>-62.21</t>
  </si>
  <si>
    <t>69.76</t>
  </si>
  <si>
    <t>-80.72</t>
  </si>
  <si>
    <t>127.74</t>
  </si>
  <si>
    <t>EBIT, 1 Yr. Growth %</t>
  </si>
  <si>
    <t>-193.62</t>
  </si>
  <si>
    <t>-77.19</t>
  </si>
  <si>
    <t>-228.92</t>
  </si>
  <si>
    <t>184.79</t>
  </si>
  <si>
    <t>81.09</t>
  </si>
  <si>
    <t>-50.98</t>
  </si>
  <si>
    <t>-31.29</t>
  </si>
  <si>
    <t>20.31</t>
  </si>
  <si>
    <t>-25.69</t>
  </si>
  <si>
    <t>8.87</t>
  </si>
  <si>
    <t>Earnings From Cont. Operations, 1 Yr. Growth %</t>
  </si>
  <si>
    <t>-209.81</t>
  </si>
  <si>
    <t>-71.59</t>
  </si>
  <si>
    <t>-249.59</t>
  </si>
  <si>
    <t>701.82</t>
  </si>
  <si>
    <t>-12.56</t>
  </si>
  <si>
    <t>-49.61</t>
  </si>
  <si>
    <t>-28.07</t>
  </si>
  <si>
    <t>-15.53</t>
  </si>
  <si>
    <t>0.95</t>
  </si>
  <si>
    <t>12.05</t>
  </si>
  <si>
    <t>Net Income, 1 Yr. Growth %</t>
  </si>
  <si>
    <t>-215.16</t>
  </si>
  <si>
    <t>-69.83</t>
  </si>
  <si>
    <t>-229.17</t>
  </si>
  <si>
    <t>744.58</t>
  </si>
  <si>
    <t>-12.73</t>
  </si>
  <si>
    <t>-49.19</t>
  </si>
  <si>
    <t>5.04</t>
  </si>
  <si>
    <t>58.81</t>
  </si>
  <si>
    <t>12.73</t>
  </si>
  <si>
    <t>Normalized Net Income, 1 Yr. Growth %</t>
  </si>
  <si>
    <t>-206.71</t>
  </si>
  <si>
    <t>-72.84</t>
  </si>
  <si>
    <t>-192.31</t>
  </si>
  <si>
    <t>203.3</t>
  </si>
  <si>
    <t>83.49</t>
  </si>
  <si>
    <t>-47.66</t>
  </si>
  <si>
    <t>-30.55</t>
  </si>
  <si>
    <t>17.92</t>
  </si>
  <si>
    <t>-20.17</t>
  </si>
  <si>
    <t>-47.14</t>
  </si>
  <si>
    <t>Diluted EPS Before Extra, 1 Yr. Growth %</t>
  </si>
  <si>
    <t>-219.84</t>
  </si>
  <si>
    <t>-70.93</t>
  </si>
  <si>
    <t>735.72</t>
  </si>
  <si>
    <t>-10.26</t>
  </si>
  <si>
    <t>-48.89</t>
  </si>
  <si>
    <t>-28.04</t>
  </si>
  <si>
    <t>-14.3</t>
  </si>
  <si>
    <t>3.37</t>
  </si>
  <si>
    <t>Accounts Receivable, 1 Yr. Growth %</t>
  </si>
  <si>
    <t>21.51</t>
  </si>
  <si>
    <t>10.4</t>
  </si>
  <si>
    <t>20.62</t>
  </si>
  <si>
    <t>14.53</t>
  </si>
  <si>
    <t>-6.56</t>
  </si>
  <si>
    <t>24.7</t>
  </si>
  <si>
    <t>57.5</t>
  </si>
  <si>
    <t>-44.44</t>
  </si>
  <si>
    <t>91.41</t>
  </si>
  <si>
    <t>-25.87</t>
  </si>
  <si>
    <t>Inventory, 1 Yr. Growth %</t>
  </si>
  <si>
    <t>-2.14</t>
  </si>
  <si>
    <t>-23.75</t>
  </si>
  <si>
    <t>25.8</t>
  </si>
  <si>
    <t>25.43</t>
  </si>
  <si>
    <t>79.26</t>
  </si>
  <si>
    <t>-22.08</t>
  </si>
  <si>
    <t>19.92</t>
  </si>
  <si>
    <t>-20.76</t>
  </si>
  <si>
    <t>17.01</t>
  </si>
  <si>
    <t>-53.27</t>
  </si>
  <si>
    <t>Net Property, Plant and Equip., 1 Yr. Growth %</t>
  </si>
  <si>
    <t>-26.07</t>
  </si>
  <si>
    <t>-17.6</t>
  </si>
  <si>
    <t>-13.42</t>
  </si>
  <si>
    <t>13.87</t>
  </si>
  <si>
    <t>45.82</t>
  </si>
  <si>
    <t>380.85</t>
  </si>
  <si>
    <t>-29.83</t>
  </si>
  <si>
    <t>-43.63</t>
  </si>
  <si>
    <t>275.12</t>
  </si>
  <si>
    <t>27.98</t>
  </si>
  <si>
    <t>Total Assets, 1 Yr. Growth %</t>
  </si>
  <si>
    <t>8.89</t>
  </si>
  <si>
    <t>-3.65</t>
  </si>
  <si>
    <t>1.62</t>
  </si>
  <si>
    <t>-0.18</t>
  </si>
  <si>
    <t>20.87</t>
  </si>
  <si>
    <t>-7.23</t>
  </si>
  <si>
    <t>-7.73</t>
  </si>
  <si>
    <t>-12.44</t>
  </si>
  <si>
    <t>10.02</t>
  </si>
  <si>
    <t>Tangible Book Value, 1 Yr. Growth %</t>
  </si>
  <si>
    <t>-7.47</t>
  </si>
  <si>
    <t>-5.87</t>
  </si>
  <si>
    <t>-8.3</t>
  </si>
  <si>
    <t>-16.48</t>
  </si>
  <si>
    <t>-49.84</t>
  </si>
  <si>
    <t>-6.89</t>
  </si>
  <si>
    <t>-0.07</t>
  </si>
  <si>
    <t>-73.51</t>
  </si>
  <si>
    <t>27.72</t>
  </si>
  <si>
    <t>Common Equity, 1 Yr. Growth %</t>
  </si>
  <si>
    <t>1.63</t>
  </si>
  <si>
    <t>-4.8</t>
  </si>
  <si>
    <t>-4.73</t>
  </si>
  <si>
    <t>-12.46</t>
  </si>
  <si>
    <t>-12.91</t>
  </si>
  <si>
    <t>-8.46</t>
  </si>
  <si>
    <t>-8.08</t>
  </si>
  <si>
    <t>-8.89</t>
  </si>
  <si>
    <t>-18.37</t>
  </si>
  <si>
    <t>Cash From Operations, 1 Yr. Growth %</t>
  </si>
  <si>
    <t>797.09</t>
  </si>
  <si>
    <t>-12.2</t>
  </si>
  <si>
    <t>-90.31</t>
  </si>
  <si>
    <t>-197.93</t>
  </si>
  <si>
    <t>-658.12</t>
  </si>
  <si>
    <t>-1.81</t>
  </si>
  <si>
    <t>77.17</t>
  </si>
  <si>
    <t>17.13</t>
  </si>
  <si>
    <t>33.28</t>
  </si>
  <si>
    <t>-27.91</t>
  </si>
  <si>
    <t>Capital Expenditures, 1 Yr. Growth %</t>
  </si>
  <si>
    <t>67.6</t>
  </si>
  <si>
    <t>-12.43</t>
  </si>
  <si>
    <t>110.86</t>
  </si>
  <si>
    <t>65.09</t>
  </si>
  <si>
    <t>-45.96</t>
  </si>
  <si>
    <t>-42.8</t>
  </si>
  <si>
    <t>-26.48</t>
  </si>
  <si>
    <t>175.35</t>
  </si>
  <si>
    <t>Levered Free Cash Flow, 1 Yr. Growth %</t>
  </si>
  <si>
    <t>-190.68</t>
  </si>
  <si>
    <t>-80.99</t>
  </si>
  <si>
    <t>-128.11</t>
  </si>
  <si>
    <t>-41.59</t>
  </si>
  <si>
    <t>-286.21</t>
  </si>
  <si>
    <t>-202.82</t>
  </si>
  <si>
    <t>-60.3</t>
  </si>
  <si>
    <t>-119.26</t>
  </si>
  <si>
    <t>564.93</t>
  </si>
  <si>
    <t>288.33</t>
  </si>
  <si>
    <t>Unlevered Free Cash Flow, 1 Yr. Growth %</t>
  </si>
  <si>
    <t>-192.34</t>
  </si>
  <si>
    <t>-80.31</t>
  </si>
  <si>
    <t>-126.03</t>
  </si>
  <si>
    <t>-43.53</t>
  </si>
  <si>
    <t>-327.28</t>
  </si>
  <si>
    <t>-180.89</t>
  </si>
  <si>
    <t>-62.57</t>
  </si>
  <si>
    <t>-124.69</t>
  </si>
  <si>
    <t>555.19</t>
  </si>
  <si>
    <t>252.04</t>
  </si>
  <si>
    <t>Compound Annual Growth Rate Over Two Years</t>
  </si>
  <si>
    <t>Total Revenues, 2 Yr. CAGR %</t>
  </si>
  <si>
    <t>-13.09</t>
  </si>
  <si>
    <t>-5.4</t>
  </si>
  <si>
    <t>10.8</t>
  </si>
  <si>
    <t>11.07</t>
  </si>
  <si>
    <t>7.48</t>
  </si>
  <si>
    <t>12.96</t>
  </si>
  <si>
    <t>5.93</t>
  </si>
  <si>
    <t>Gross Profit, 2 Yr. CAGR %</t>
  </si>
  <si>
    <t>-14.73</t>
  </si>
  <si>
    <t>3.63</t>
  </si>
  <si>
    <t>-7.81</t>
  </si>
  <si>
    <t>8.77</t>
  </si>
  <si>
    <t>11.02</t>
  </si>
  <si>
    <t>7.15</t>
  </si>
  <si>
    <t>11.09</t>
  </si>
  <si>
    <t>0.38</t>
  </si>
  <si>
    <t>6.89</t>
  </si>
  <si>
    <t>11.01</t>
  </si>
  <si>
    <t>EBITDA, 2 Yr. CAGR %</t>
  </si>
  <si>
    <t>-24.45</t>
  </si>
  <si>
    <t>10.62</t>
  </si>
  <si>
    <t>-58.32</t>
  </si>
  <si>
    <t>-31.54</t>
  </si>
  <si>
    <t>113.86</t>
  </si>
  <si>
    <t>-26.18</t>
  </si>
  <si>
    <t>-55.35</t>
  </si>
  <si>
    <t>-20.7</t>
  </si>
  <si>
    <t>-51.96</t>
  </si>
  <si>
    <t>-35.57</t>
  </si>
  <si>
    <t>EBITA, 2 Yr. CAGR %</t>
  </si>
  <si>
    <t>-25.64</t>
  </si>
  <si>
    <t>-61.58</t>
  </si>
  <si>
    <t>-23.36</t>
  </si>
  <si>
    <t>146.44</t>
  </si>
  <si>
    <t>-44.24</t>
  </si>
  <si>
    <t>-51.86</t>
  </si>
  <si>
    <t>-19.91</t>
  </si>
  <si>
    <t>-42.78</t>
  </si>
  <si>
    <t>-33.73</t>
  </si>
  <si>
    <t>EBIT, 2 Yr. CAGR %</t>
  </si>
  <si>
    <t>-36.47</t>
  </si>
  <si>
    <t>-53.79</t>
  </si>
  <si>
    <t>-36.54</t>
  </si>
  <si>
    <t>124.25</t>
  </si>
  <si>
    <t>127.09</t>
  </si>
  <si>
    <t>-5.78</t>
  </si>
  <si>
    <t>-24.42</t>
  </si>
  <si>
    <t>-9.08</t>
  </si>
  <si>
    <t>-5.45</t>
  </si>
  <si>
    <t>-10.06</t>
  </si>
  <si>
    <t>Earnings From Cont. Operations, 2 Yr. CAGR %</t>
  </si>
  <si>
    <t>-36.21</t>
  </si>
  <si>
    <t>-44.15</t>
  </si>
  <si>
    <t>-34.81</t>
  </si>
  <si>
    <t>246.34</t>
  </si>
  <si>
    <t>164.79</t>
  </si>
  <si>
    <t>-33.62</t>
  </si>
  <si>
    <t>-21.75</t>
  </si>
  <si>
    <t>-22.05</t>
  </si>
  <si>
    <t>-7.66</t>
  </si>
  <si>
    <t>6.35</t>
  </si>
  <si>
    <t>Net Income, 2 Yr. CAGR %</t>
  </si>
  <si>
    <t>-35.59</t>
  </si>
  <si>
    <t>-41.05</t>
  </si>
  <si>
    <t>-37.57</t>
  </si>
  <si>
    <t>230.29</t>
  </si>
  <si>
    <t>171.49</t>
  </si>
  <si>
    <t>-33.41</t>
  </si>
  <si>
    <t>-30.75</t>
  </si>
  <si>
    <t>29.15</t>
  </si>
  <si>
    <t>33.8</t>
  </si>
  <si>
    <t>Normalized Net Income, 2 Yr. CAGR %</t>
  </si>
  <si>
    <t>-35.06</t>
  </si>
  <si>
    <t>-46.16</t>
  </si>
  <si>
    <t>-43.18</t>
  </si>
  <si>
    <t>89.86</t>
  </si>
  <si>
    <t>135.9</t>
  </si>
  <si>
    <t>-22.34</t>
  </si>
  <si>
    <t>-9.51</t>
  </si>
  <si>
    <t>-2.98</t>
  </si>
  <si>
    <t>-35.04</t>
  </si>
  <si>
    <t>Diluted EPS Before Extra, 2 Yr. CAGR %</t>
  </si>
  <si>
    <t>-32.13</t>
  </si>
  <si>
    <t>-40.97</t>
  </si>
  <si>
    <t>-33.96</t>
  </si>
  <si>
    <t>254.06</t>
  </si>
  <si>
    <t>173.86</t>
  </si>
  <si>
    <t>-32.27</t>
  </si>
  <si>
    <t>-20.9</t>
  </si>
  <si>
    <t>-21.47</t>
  </si>
  <si>
    <t>-5.88</t>
  </si>
  <si>
    <t>9.05</t>
  </si>
  <si>
    <t>Accounts Receivable, 2 Yr. CAGR %</t>
  </si>
  <si>
    <t>15.82</t>
  </si>
  <si>
    <t>15.4</t>
  </si>
  <si>
    <t>17.53</t>
  </si>
  <si>
    <t>3.45</t>
  </si>
  <si>
    <t>25.62</t>
  </si>
  <si>
    <t>-6.45</t>
  </si>
  <si>
    <t>19.12</t>
  </si>
  <si>
    <t>Inventory, 2 Yr. CAGR %</t>
  </si>
  <si>
    <t>-5.1</t>
  </si>
  <si>
    <t>-13.62</t>
  </si>
  <si>
    <t>-2.06</t>
  </si>
  <si>
    <t>25.61</t>
  </si>
  <si>
    <t>49.95</t>
  </si>
  <si>
    <t>18.19</t>
  </si>
  <si>
    <t>-6.15</t>
  </si>
  <si>
    <t>-2.52</t>
  </si>
  <si>
    <t>-3.71</t>
  </si>
  <si>
    <t>-26.05</t>
  </si>
  <si>
    <t>Net Property, Plant and Equip., 2 Yr. CAGR %</t>
  </si>
  <si>
    <t>-21.95</t>
  </si>
  <si>
    <t>-15.54</t>
  </si>
  <si>
    <t>-0.71</t>
  </si>
  <si>
    <t>28.86</t>
  </si>
  <si>
    <t>164.8</t>
  </si>
  <si>
    <t>83.69</t>
  </si>
  <si>
    <t>-37.11</t>
  </si>
  <si>
    <t>45.41</t>
  </si>
  <si>
    <t>119.11</t>
  </si>
  <si>
    <t>Total Assets, 2 Yr. CAGR %</t>
  </si>
  <si>
    <t>-1.63</t>
  </si>
  <si>
    <t>-1.05</t>
  </si>
  <si>
    <t>0.71</t>
  </si>
  <si>
    <t>9.84</t>
  </si>
  <si>
    <t>5.9</t>
  </si>
  <si>
    <t>-7.48</t>
  </si>
  <si>
    <t>-10.12</t>
  </si>
  <si>
    <t>-1.85</t>
  </si>
  <si>
    <t>-1.6</t>
  </si>
  <si>
    <t>Tangible Book Value, 2 Yr. CAGR %</t>
  </si>
  <si>
    <t>-11.88</t>
  </si>
  <si>
    <t>-6.67</t>
  </si>
  <si>
    <t>-7.09</t>
  </si>
  <si>
    <t>-12.48</t>
  </si>
  <si>
    <t>-35.27</t>
  </si>
  <si>
    <t>-32.71</t>
  </si>
  <si>
    <t>-8.32</t>
  </si>
  <si>
    <t>-3.54</t>
  </si>
  <si>
    <t>-48.55</t>
  </si>
  <si>
    <t>-41.84</t>
  </si>
  <si>
    <t>Common Equity, 2 Yr. CAGR %</t>
  </si>
  <si>
    <t>-2.92</t>
  </si>
  <si>
    <t>-1.64</t>
  </si>
  <si>
    <t>-4.76</t>
  </si>
  <si>
    <t>-8.68</t>
  </si>
  <si>
    <t>-12.68</t>
  </si>
  <si>
    <t>-10.71</t>
  </si>
  <si>
    <t>-8.27</t>
  </si>
  <si>
    <t>-8.49</t>
  </si>
  <si>
    <t>-12.15</t>
  </si>
  <si>
    <t>-16.85</t>
  </si>
  <si>
    <t>Cash From Operations, 2 Yr. CAGR %</t>
  </si>
  <si>
    <t>-3.15</t>
  </si>
  <si>
    <t>180.65</t>
  </si>
  <si>
    <t>-70.83</t>
  </si>
  <si>
    <t>-69.19</t>
  </si>
  <si>
    <t>133.79</t>
  </si>
  <si>
    <t>134.1</t>
  </si>
  <si>
    <t>31.9</t>
  </si>
  <si>
    <t>44.05</t>
  </si>
  <si>
    <t>24.94</t>
  </si>
  <si>
    <t>-1.98</t>
  </si>
  <si>
    <t>Capital Expenditures, 2 Yr. CAGR %</t>
  </si>
  <si>
    <t>-40.74</t>
  </si>
  <si>
    <t>21.15</t>
  </si>
  <si>
    <t>-10.47</t>
  </si>
  <si>
    <t>38.93</t>
  </si>
  <si>
    <t>86.58</t>
  </si>
  <si>
    <t>-5.55</t>
  </si>
  <si>
    <t>-44.4</t>
  </si>
  <si>
    <t>-35.15</t>
  </si>
  <si>
    <t>-14.83</t>
  </si>
  <si>
    <t>64.82</t>
  </si>
  <si>
    <t>Levered Free Cash Flow, 2 Yr. CAGR %</t>
  </si>
  <si>
    <t>-58.49</t>
  </si>
  <si>
    <t>-56.31</t>
  </si>
  <si>
    <t>-58.43</t>
  </si>
  <si>
    <t>38.37</t>
  </si>
  <si>
    <t>24.5</t>
  </si>
  <si>
    <t>-72.35</t>
  </si>
  <si>
    <t>13.15</t>
  </si>
  <si>
    <t>408.15</t>
  </si>
  <si>
    <t>Unlevered Free Cash Flow, 2 Yr. CAGR %</t>
  </si>
  <si>
    <t>-7.06</t>
  </si>
  <si>
    <t>-57.36</t>
  </si>
  <si>
    <t>-57.86</t>
  </si>
  <si>
    <t>-60.68</t>
  </si>
  <si>
    <t>35.59</t>
  </si>
  <si>
    <t>25.42</t>
  </si>
  <si>
    <t>-69.6</t>
  </si>
  <si>
    <t>27.18</t>
  </si>
  <si>
    <t>380.26</t>
  </si>
  <si>
    <t>Compound Annual Growth Rate Over Three Years</t>
  </si>
  <si>
    <t>Total Revenues, 3 Yr. CAGR %</t>
  </si>
  <si>
    <t>-10.31</t>
  </si>
  <si>
    <t>-11.8</t>
  </si>
  <si>
    <t>1.03</t>
  </si>
  <si>
    <t>3.7</t>
  </si>
  <si>
    <t>6.72</t>
  </si>
  <si>
    <t>12.91</t>
  </si>
  <si>
    <t>-3.1</t>
  </si>
  <si>
    <t>7.04</t>
  </si>
  <si>
    <t>6.9</t>
  </si>
  <si>
    <t>1.85</t>
  </si>
  <si>
    <t>Gross Profit, 3 Yr. CAGR %</t>
  </si>
  <si>
    <t>-11.39</t>
  </si>
  <si>
    <t>-13.3</t>
  </si>
  <si>
    <t>0.6</t>
  </si>
  <si>
    <t>1.98</t>
  </si>
  <si>
    <t>5.33</t>
  </si>
  <si>
    <t>12.74</t>
  </si>
  <si>
    <t>-5.19</t>
  </si>
  <si>
    <t>5.22</t>
  </si>
  <si>
    <t>6.85</t>
  </si>
  <si>
    <t>EBITDA, 3 Yr. CAGR %</t>
  </si>
  <si>
    <t>-20.13</t>
  </si>
  <si>
    <t>-31.98</t>
  </si>
  <si>
    <t>-27.22</t>
  </si>
  <si>
    <t>-36.31</t>
  </si>
  <si>
    <t>-6.76</t>
  </si>
  <si>
    <t>-27.89</t>
  </si>
  <si>
    <t>-57.43</t>
  </si>
  <si>
    <t>-7.92</t>
  </si>
  <si>
    <t>EBITA, 3 Yr. CAGR %</t>
  </si>
  <si>
    <t>-21.12</t>
  </si>
  <si>
    <t>-33.03</t>
  </si>
  <si>
    <t>-36.02</t>
  </si>
  <si>
    <t>-31.67</t>
  </si>
  <si>
    <t>18.17</t>
  </si>
  <si>
    <t>-12.4</t>
  </si>
  <si>
    <t>5.78</t>
  </si>
  <si>
    <t>-26.73</t>
  </si>
  <si>
    <t>-50.17</t>
  </si>
  <si>
    <t>-9.32</t>
  </si>
  <si>
    <t>EBIT, 3 Yr. CAGR %</t>
  </si>
  <si>
    <t>-28.78</t>
  </si>
  <si>
    <t>-54.85</t>
  </si>
  <si>
    <t>-27.76</t>
  </si>
  <si>
    <t>4.67</t>
  </si>
  <si>
    <t>108.82</t>
  </si>
  <si>
    <t>36.23</t>
  </si>
  <si>
    <t>16.07</t>
  </si>
  <si>
    <t>-11.76</t>
  </si>
  <si>
    <t>Earnings From Cont. Operations, 3 Yr. CAGR %</t>
  </si>
  <si>
    <t>-25.12</t>
  </si>
  <si>
    <t>-51.29</t>
  </si>
  <si>
    <t>-22.44</t>
  </si>
  <si>
    <t>50.48</t>
  </si>
  <si>
    <t>118.89</t>
  </si>
  <si>
    <t>52.3</t>
  </si>
  <si>
    <t>-6.28</t>
  </si>
  <si>
    <t>-19.73</t>
  </si>
  <si>
    <t>-15.04</t>
  </si>
  <si>
    <t>Net Income, 3 Yr. CAGR %</t>
  </si>
  <si>
    <t>-24.62</t>
  </si>
  <si>
    <t>-49.98</t>
  </si>
  <si>
    <t>-23.43</t>
  </si>
  <si>
    <t>48.76</t>
  </si>
  <si>
    <t>111.95</t>
  </si>
  <si>
    <t>55.29</t>
  </si>
  <si>
    <t>-25.2</t>
  </si>
  <si>
    <t>-20.43</t>
  </si>
  <si>
    <t>16.34</t>
  </si>
  <si>
    <t>23.43</t>
  </si>
  <si>
    <t>Normalized Net Income, 3 Yr. CAGR %</t>
  </si>
  <si>
    <t>-26.71</t>
  </si>
  <si>
    <t>-51.44</t>
  </si>
  <si>
    <t>-29.9</t>
  </si>
  <si>
    <t>-0.7</t>
  </si>
  <si>
    <t>87.71</t>
  </si>
  <si>
    <t>42.81</t>
  </si>
  <si>
    <t>19.65</t>
  </si>
  <si>
    <t>-10.74</t>
  </si>
  <si>
    <t>-13.21</t>
  </si>
  <si>
    <t>Diluted EPS Before Extra, 3 Yr. CAGR %</t>
  </si>
  <si>
    <t>-20.91</t>
  </si>
  <si>
    <t>-48.84</t>
  </si>
  <si>
    <t>-19.45</t>
  </si>
  <si>
    <t>53.9</t>
  </si>
  <si>
    <t>124.07</t>
  </si>
  <si>
    <t>56.5</t>
  </si>
  <si>
    <t>-4.87</t>
  </si>
  <si>
    <t>-18.76</t>
  </si>
  <si>
    <t>-13.94</t>
  </si>
  <si>
    <t>0.63</t>
  </si>
  <si>
    <t>Accounts Receivable, 3 Yr. CAGR %</t>
  </si>
  <si>
    <t>-8.06</t>
  </si>
  <si>
    <t>17.4</t>
  </si>
  <si>
    <t>15.11</t>
  </si>
  <si>
    <t>10.09</t>
  </si>
  <si>
    <t>13.82</t>
  </si>
  <si>
    <t>-4.29</t>
  </si>
  <si>
    <t>18.76</t>
  </si>
  <si>
    <t>Inventory, 3 Yr. CAGR %</t>
  </si>
  <si>
    <t>-1.02</t>
  </si>
  <si>
    <t>-2.09</t>
  </si>
  <si>
    <t>6.36</t>
  </si>
  <si>
    <t>41.42</t>
  </si>
  <si>
    <t>20.55</t>
  </si>
  <si>
    <t>16.44</t>
  </si>
  <si>
    <t>-11.3</t>
  </si>
  <si>
    <t>3.6</t>
  </si>
  <si>
    <t>-24.33</t>
  </si>
  <si>
    <t>Net Property, Plant and Equip., 3 Yr. CAGR %</t>
  </si>
  <si>
    <t>-16.53</t>
  </si>
  <si>
    <t>-23.3</t>
  </si>
  <si>
    <t>-19.21</t>
  </si>
  <si>
    <t>-6.69</t>
  </si>
  <si>
    <t>12.86</t>
  </si>
  <si>
    <t>99.87</t>
  </si>
  <si>
    <t>70.09</t>
  </si>
  <si>
    <t>23.9</t>
  </si>
  <si>
    <t>14.06</t>
  </si>
  <si>
    <t>39.35</t>
  </si>
  <si>
    <t>Total Assets, 3 Yr. CAGR %</t>
  </si>
  <si>
    <t>-0.04</t>
  </si>
  <si>
    <t>-2.31</t>
  </si>
  <si>
    <t>-0.76</t>
  </si>
  <si>
    <t>7.03</t>
  </si>
  <si>
    <t>3.83</t>
  </si>
  <si>
    <t>1.14</t>
  </si>
  <si>
    <t>-3.85</t>
  </si>
  <si>
    <t>-5.36</t>
  </si>
  <si>
    <t>Tangible Book Value, 3 Yr. CAGR %</t>
  </si>
  <si>
    <t>-7.96</t>
  </si>
  <si>
    <t>-7.22</t>
  </si>
  <si>
    <t>-10.33</t>
  </si>
  <si>
    <t>-27.3</t>
  </si>
  <si>
    <t>-27.69</t>
  </si>
  <si>
    <t>-25.02</t>
  </si>
  <si>
    <t>-5.65</t>
  </si>
  <si>
    <t>-37.3</t>
  </si>
  <si>
    <t>-30.34</t>
  </si>
  <si>
    <t>Common Equity, 3 Yr. CAGR %</t>
  </si>
  <si>
    <t>-0.88</t>
  </si>
  <si>
    <t>-3.55</t>
  </si>
  <si>
    <t>-2.68</t>
  </si>
  <si>
    <t>-7.4</t>
  </si>
  <si>
    <t>-10.11</t>
  </si>
  <si>
    <t>-9.84</t>
  </si>
  <si>
    <t>-8.48</t>
  </si>
  <si>
    <t>-10.81</t>
  </si>
  <si>
    <t>-14.27</t>
  </si>
  <si>
    <t>Cash From Operations, 3 Yr. CAGR %</t>
  </si>
  <si>
    <t>-8.45</t>
  </si>
  <si>
    <t>-6.26</t>
  </si>
  <si>
    <t>-8.61</t>
  </si>
  <si>
    <t>-56.32</t>
  </si>
  <si>
    <t>-19.09</t>
  </si>
  <si>
    <t>75.08</t>
  </si>
  <si>
    <t>113.34</t>
  </si>
  <si>
    <t>26.78</t>
  </si>
  <si>
    <t>40.37</t>
  </si>
  <si>
    <t>4.01</t>
  </si>
  <si>
    <t>Capital Expenditures, 3 Yr. CAGR %</t>
  </si>
  <si>
    <t>-32.5</t>
  </si>
  <si>
    <t>10.34</t>
  </si>
  <si>
    <t>47.15</t>
  </si>
  <si>
    <t>23.45</t>
  </si>
  <si>
    <t>-20.09</t>
  </si>
  <si>
    <t>-38.98</t>
  </si>
  <si>
    <t>-25.42</t>
  </si>
  <si>
    <t>25.94</t>
  </si>
  <si>
    <t>Levered Free Cash Flow, 3 Yr. CAGR %</t>
  </si>
  <si>
    <t>-1.38</t>
  </si>
  <si>
    <t>-45.25</t>
  </si>
  <si>
    <t>-44.27</t>
  </si>
  <si>
    <t>-51.87</t>
  </si>
  <si>
    <t>-31.48</t>
  </si>
  <si>
    <t>3.79</t>
  </si>
  <si>
    <t>44.7</t>
  </si>
  <si>
    <t>-33.17</t>
  </si>
  <si>
    <t>-20.19</t>
  </si>
  <si>
    <t>70.68</t>
  </si>
  <si>
    <t>Unlevered Free Cash Flow, 3 Yr. CAGR %</t>
  </si>
  <si>
    <t>-2.36</t>
  </si>
  <si>
    <t>-44.6</t>
  </si>
  <si>
    <t>-45.27</t>
  </si>
  <si>
    <t>-53.54</t>
  </si>
  <si>
    <t>-29.44</t>
  </si>
  <si>
    <t>1.26</t>
  </si>
  <si>
    <t>45.02</t>
  </si>
  <si>
    <t>-27.04</t>
  </si>
  <si>
    <t>-15.4</t>
  </si>
  <si>
    <t>78.57</t>
  </si>
  <si>
    <t>Compound Annual Growth Rate Over Five Years</t>
  </si>
  <si>
    <t>Total Revenues, 5 Yr. CAGR %</t>
  </si>
  <si>
    <t>-3.25</t>
  </si>
  <si>
    <t>-6.08</t>
  </si>
  <si>
    <t>-8.38</t>
  </si>
  <si>
    <t>-3.37</t>
  </si>
  <si>
    <t>4.93</t>
  </si>
  <si>
    <t>5.19</t>
  </si>
  <si>
    <t>2.24</t>
  </si>
  <si>
    <t>1.73</t>
  </si>
  <si>
    <t>0.41</t>
  </si>
  <si>
    <t>6.15</t>
  </si>
  <si>
    <t>Gross Profit, 5 Yr. CAGR %</t>
  </si>
  <si>
    <t>-4.17</t>
  </si>
  <si>
    <t>-7.56</t>
  </si>
  <si>
    <t>-9.98</t>
  </si>
  <si>
    <t>4.64</t>
  </si>
  <si>
    <t>4.02</t>
  </si>
  <si>
    <t>0.17</t>
  </si>
  <si>
    <t>0.08</t>
  </si>
  <si>
    <t>-0.53</t>
  </si>
  <si>
    <t>7.5</t>
  </si>
  <si>
    <t>EBITDA, 5 Yr. CAGR %</t>
  </si>
  <si>
    <t>-3.39</t>
  </si>
  <si>
    <t>-16.38</t>
  </si>
  <si>
    <t>-38.43</t>
  </si>
  <si>
    <t>-31.8</t>
  </si>
  <si>
    <t>12.02</t>
  </si>
  <si>
    <t>-32.44</t>
  </si>
  <si>
    <t>-11.79</t>
  </si>
  <si>
    <t>26.08</t>
  </si>
  <si>
    <t>-23.45</t>
  </si>
  <si>
    <t>-31.07</t>
  </si>
  <si>
    <t>EBITA, 5 Yr. CAGR %</t>
  </si>
  <si>
    <t>-4.46</t>
  </si>
  <si>
    <t>-17.18</t>
  </si>
  <si>
    <t>-40.85</t>
  </si>
  <si>
    <t>-29.32</t>
  </si>
  <si>
    <t>9.73</t>
  </si>
  <si>
    <t>-7.01</t>
  </si>
  <si>
    <t>34.15</t>
  </si>
  <si>
    <t>-17.27</t>
  </si>
  <si>
    <t>-29.61</t>
  </si>
  <si>
    <t>EBIT, 5 Yr. CAGR %</t>
  </si>
  <si>
    <t>-9.23</t>
  </si>
  <si>
    <t>-34.04</t>
  </si>
  <si>
    <t>-31.99</t>
  </si>
  <si>
    <t>-14.28</t>
  </si>
  <si>
    <t>14.22</t>
  </si>
  <si>
    <t>51.05</t>
  </si>
  <si>
    <t>39.89</t>
  </si>
  <si>
    <t>6.93</t>
  </si>
  <si>
    <t>-11.08</t>
  </si>
  <si>
    <t>Earnings From Cont. Operations, 5 Yr. CAGR %</t>
  </si>
  <si>
    <t>-5.04</t>
  </si>
  <si>
    <t>-22.67</t>
  </si>
  <si>
    <t>-29.16</t>
  </si>
  <si>
    <t>26.75</t>
  </si>
  <si>
    <t>8.46</t>
  </si>
  <si>
    <t>58.08</t>
  </si>
  <si>
    <t>41.01</t>
  </si>
  <si>
    <t>-6.83</t>
  </si>
  <si>
    <t>-10.17</t>
  </si>
  <si>
    <t>Net Income, 5 Yr. CAGR %</t>
  </si>
  <si>
    <t>-21.52</t>
  </si>
  <si>
    <t>-30.09</t>
  </si>
  <si>
    <t>6.43</t>
  </si>
  <si>
    <t>27.04</t>
  </si>
  <si>
    <t>7.86</t>
  </si>
  <si>
    <t>35.49</t>
  </si>
  <si>
    <t>-6.93</t>
  </si>
  <si>
    <t>-2.05</t>
  </si>
  <si>
    <t>Normalized Net Income, 5 Yr. CAGR %</t>
  </si>
  <si>
    <t>-5.64</t>
  </si>
  <si>
    <t>-27.82</t>
  </si>
  <si>
    <t>-33.8</t>
  </si>
  <si>
    <t>-16.21</t>
  </si>
  <si>
    <t>13.9</t>
  </si>
  <si>
    <t>-1.22</t>
  </si>
  <si>
    <t>43.92</t>
  </si>
  <si>
    <t>43.69</t>
  </si>
  <si>
    <t>10.03</t>
  </si>
  <si>
    <t>-21.4</t>
  </si>
  <si>
    <t>Diluted EPS Before Extra, 5 Yr. CAGR %</t>
  </si>
  <si>
    <t>-4.14</t>
  </si>
  <si>
    <t>-26.42</t>
  </si>
  <si>
    <t>10.92</t>
  </si>
  <si>
    <t>31.42</t>
  </si>
  <si>
    <t>10.83</t>
  </si>
  <si>
    <t>60.93</t>
  </si>
  <si>
    <t>43.88</t>
  </si>
  <si>
    <t>-5.27</t>
  </si>
  <si>
    <t>Accounts Receivable, 5 Yr. CAGR %</t>
  </si>
  <si>
    <t>-2.28</t>
  </si>
  <si>
    <t>3.38</t>
  </si>
  <si>
    <t>0.69</t>
  </si>
  <si>
    <t>11.6</t>
  </si>
  <si>
    <t>12.18</t>
  </si>
  <si>
    <t>15.29</t>
  </si>
  <si>
    <t>-1.27</t>
  </si>
  <si>
    <t>9.41</t>
  </si>
  <si>
    <t>4.46</t>
  </si>
  <si>
    <t>Inventory, 5 Yr. CAGR %</t>
  </si>
  <si>
    <t>-11.09</t>
  </si>
  <si>
    <t>-1.44</t>
  </si>
  <si>
    <t>16.11</t>
  </si>
  <si>
    <t>10.94</t>
  </si>
  <si>
    <t>20.03</t>
  </si>
  <si>
    <t>9.43</t>
  </si>
  <si>
    <t>7.92</t>
  </si>
  <si>
    <t>Net Property, Plant and Equip., 5 Yr. CAGR %</t>
  </si>
  <si>
    <t>-15.15</t>
  </si>
  <si>
    <t>-16.13</t>
  </si>
  <si>
    <t>-14.96</t>
  </si>
  <si>
    <t>-2.62</t>
  </si>
  <si>
    <t>41.62</t>
  </si>
  <si>
    <t>37.14</t>
  </si>
  <si>
    <t>25.86</t>
  </si>
  <si>
    <t>59.75</t>
  </si>
  <si>
    <t>55.64</t>
  </si>
  <si>
    <t>Total Assets, 5 Yr. CAGR %</t>
  </si>
  <si>
    <t>-1.66</t>
  </si>
  <si>
    <t>-1.11</t>
  </si>
  <si>
    <t>5.16</t>
  </si>
  <si>
    <t>0.97</t>
  </si>
  <si>
    <t>-1.99</t>
  </si>
  <si>
    <t>-6.21</t>
  </si>
  <si>
    <t>Tangible Book Value, 5 Yr. CAGR %</t>
  </si>
  <si>
    <t>-4.56</t>
  </si>
  <si>
    <t>-7.61</t>
  </si>
  <si>
    <t>-10.95</t>
  </si>
  <si>
    <t>-19.66</t>
  </si>
  <si>
    <t>-20.06</t>
  </si>
  <si>
    <t>-20.24</t>
  </si>
  <si>
    <t>-18.85</t>
  </si>
  <si>
    <t>-35.51</t>
  </si>
  <si>
    <t>-22.25</t>
  </si>
  <si>
    <t>Common Equity, 5 Yr. CAGR %</t>
  </si>
  <si>
    <t>2.25</t>
  </si>
  <si>
    <t>-2.45</t>
  </si>
  <si>
    <t>-6.81</t>
  </si>
  <si>
    <t>-8.74</t>
  </si>
  <si>
    <t>-9.38</t>
  </si>
  <si>
    <t>-10.18</t>
  </si>
  <si>
    <t>-10.77</t>
  </si>
  <si>
    <t>-11.92</t>
  </si>
  <si>
    <t>Cash From Operations, 5 Yr. CAGR %</t>
  </si>
  <si>
    <t>75.24</t>
  </si>
  <si>
    <t>76.14</t>
  </si>
  <si>
    <t>-42.06</t>
  </si>
  <si>
    <t>-39.94</t>
  </si>
  <si>
    <t>33.07</t>
  </si>
  <si>
    <t>-14.51</t>
  </si>
  <si>
    <t>-1.62</t>
  </si>
  <si>
    <t>61.94</t>
  </si>
  <si>
    <t>72.24</t>
  </si>
  <si>
    <t>14.38</t>
  </si>
  <si>
    <t>Capital Expenditures, 5 Yr. CAGR %</t>
  </si>
  <si>
    <t>-22.97</t>
  </si>
  <si>
    <t>-24.35</t>
  </si>
  <si>
    <t>-12.66</t>
  </si>
  <si>
    <t>-9.91</t>
  </si>
  <si>
    <t>36.14</t>
  </si>
  <si>
    <t>8.56</t>
  </si>
  <si>
    <t>-0.3</t>
  </si>
  <si>
    <t>-4.58</t>
  </si>
  <si>
    <t>-18.03</t>
  </si>
  <si>
    <t>Levered Free Cash Flow, 5 Yr. CAGR %</t>
  </si>
  <si>
    <t>62.48</t>
  </si>
  <si>
    <t>16.32</t>
  </si>
  <si>
    <t>-28.79</t>
  </si>
  <si>
    <t>-37.39</t>
  </si>
  <si>
    <t>-28.39</t>
  </si>
  <si>
    <t>-26.57</t>
  </si>
  <si>
    <t>-12.14</t>
  </si>
  <si>
    <t>-19.37</t>
  </si>
  <si>
    <t>31.14</t>
  </si>
  <si>
    <t>50.44</t>
  </si>
  <si>
    <t>Unlevered Free Cash Flow, 5 Yr. CAGR %</t>
  </si>
  <si>
    <t>275.98</t>
  </si>
  <si>
    <t>-4.48</t>
  </si>
  <si>
    <t>-30.23</t>
  </si>
  <si>
    <t>-38.69</t>
  </si>
  <si>
    <t>-26.78</t>
  </si>
  <si>
    <t>-28.69</t>
  </si>
  <si>
    <t>-13.96</t>
  </si>
  <si>
    <t>-15.72</t>
  </si>
  <si>
    <t>37.6</t>
  </si>
  <si>
    <t>55.04</t>
  </si>
  <si>
    <t>2018</t>
  </si>
  <si>
    <t>2019</t>
  </si>
  <si>
    <t>2020</t>
  </si>
  <si>
    <t>2021</t>
  </si>
  <si>
    <t>2022</t>
  </si>
  <si>
    <t>2023</t>
  </si>
  <si>
    <t>Capitalization
                                    1</t>
  </si>
  <si>
    <t>93.63</t>
  </si>
  <si>
    <t>78.2</t>
  </si>
  <si>
    <t>44.3</t>
  </si>
  <si>
    <t>32.54</t>
  </si>
  <si>
    <t>Change</t>
  </si>
  <si>
    <t>-</t>
  </si>
  <si>
    <t>-16.48%</t>
  </si>
  <si>
    <t>-43.35%</t>
  </si>
  <si>
    <t>55.54%</t>
  </si>
  <si>
    <t>-52.77%</t>
  </si>
  <si>
    <t>-17.94%</t>
  </si>
  <si>
    <t>Enterprise Value (EV)
                                    1</t>
  </si>
  <si>
    <t>77.4</t>
  </si>
  <si>
    <t>71.48</t>
  </si>
  <si>
    <t>36.62</t>
  </si>
  <si>
    <t>57.92</t>
  </si>
  <si>
    <t>33.75</t>
  </si>
  <si>
    <t>26.81</t>
  </si>
  <si>
    <t>-7.65%</t>
  </si>
  <si>
    <t>-48.77%</t>
  </si>
  <si>
    <t>58.17%</t>
  </si>
  <si>
    <t>-41.74%</t>
  </si>
  <si>
    <t>-20.55%</t>
  </si>
  <si>
    <t>P/E ratio</t>
  </si>
  <si>
    <t>-13.4x</t>
  </si>
  <si>
    <t>-22.4x</t>
  </si>
  <si>
    <t>-19.8x</t>
  </si>
  <si>
    <t>-5.88x</t>
  </si>
  <si>
    <t>-4.07x</t>
  </si>
  <si>
    <t>PBR</t>
  </si>
  <si>
    <t>1.67x</t>
  </si>
  <si>
    <t>1.54x</t>
  </si>
  <si>
    <t>0.94x</t>
  </si>
  <si>
    <t>1.61x</t>
  </si>
  <si>
    <t>0.89x</t>
  </si>
  <si>
    <t>0.85x</t>
  </si>
  <si>
    <t>PEG</t>
  </si>
  <si>
    <t>0.5x</t>
  </si>
  <si>
    <t>3.16x</t>
  </si>
  <si>
    <t>-2.73x</t>
  </si>
  <si>
    <t>-0.1x</t>
  </si>
  <si>
    <t>-0.3x</t>
  </si>
  <si>
    <t>Capitalization / Revenue</t>
  </si>
  <si>
    <t>2.3x</t>
  </si>
  <si>
    <t>1.65x</t>
  </si>
  <si>
    <t>1.18x</t>
  </si>
  <si>
    <t>1.91x</t>
  </si>
  <si>
    <t>0.77x</t>
  </si>
  <si>
    <t>0.68x</t>
  </si>
  <si>
    <t>EV / Revenue</t>
  </si>
  <si>
    <t>1.9x</t>
  </si>
  <si>
    <t>1.5x</t>
  </si>
  <si>
    <t>0.98x</t>
  </si>
  <si>
    <t>0.8x</t>
  </si>
  <si>
    <t>EV / EBITDA</t>
  </si>
  <si>
    <t>-17.6x</t>
  </si>
  <si>
    <t>91.5x</t>
  </si>
  <si>
    <t>-18.9x</t>
  </si>
  <si>
    <t>-89.6x</t>
  </si>
  <si>
    <t>-21x</t>
  </si>
  <si>
    <t>EV / EBIT</t>
  </si>
  <si>
    <t>-10.5x</t>
  </si>
  <si>
    <t>-19.7x</t>
  </si>
  <si>
    <t>-5.74x</t>
  </si>
  <si>
    <t>-7.54x</t>
  </si>
  <si>
    <t>-5.92x</t>
  </si>
  <si>
    <t>-4.32x</t>
  </si>
  <si>
    <t>EV / FCF</t>
  </si>
  <si>
    <t>67.1x</t>
  </si>
  <si>
    <t>-60.3x</t>
  </si>
  <si>
    <t>-19.5x</t>
  </si>
  <si>
    <t>160x</t>
  </si>
  <si>
    <t>14x</t>
  </si>
  <si>
    <t>2.87x</t>
  </si>
  <si>
    <t>FCF Yield</t>
  </si>
  <si>
    <t>1.49%</t>
  </si>
  <si>
    <t>-1.66%</t>
  </si>
  <si>
    <t>-5.12%</t>
  </si>
  <si>
    <t>0.62%</t>
  </si>
  <si>
    <t>7.12%</t>
  </si>
  <si>
    <t>34.8%</t>
  </si>
  <si>
    <t>Dividend per Share
                                    2</t>
  </si>
  <si>
    <t>Rate of return</t>
  </si>
  <si>
    <t>EPS
                                    2</t>
  </si>
  <si>
    <t>-0.2202</t>
  </si>
  <si>
    <t>-0.2362</t>
  </si>
  <si>
    <t>-0.3825</t>
  </si>
  <si>
    <t>Distribution rate</t>
  </si>
  <si>
    <t>Net sales
                                    1</t>
  </si>
  <si>
    <t>40.74</t>
  </si>
  <si>
    <t>47.53</t>
  </si>
  <si>
    <t>37.44</t>
  </si>
  <si>
    <t>42.01</t>
  </si>
  <si>
    <t>39.55</t>
  </si>
  <si>
    <t>EBITDA
                                    1</t>
  </si>
  <si>
    <t>-4.408</t>
  </si>
  <si>
    <t>0.7812</t>
  </si>
  <si>
    <t>-1.633</t>
  </si>
  <si>
    <t>-3.071</t>
  </si>
  <si>
    <t>-0.3768</t>
  </si>
  <si>
    <t>-1.275</t>
  </si>
  <si>
    <t>EBIT
                                    1</t>
  </si>
  <si>
    <t>-7.391</t>
  </si>
  <si>
    <t>-3.623</t>
  </si>
  <si>
    <t>-6.382</t>
  </si>
  <si>
    <t>-7.677</t>
  </si>
  <si>
    <t>-5.705</t>
  </si>
  <si>
    <t>-6.211</t>
  </si>
  <si>
    <t>Net income
                                    1</t>
  </si>
  <si>
    <t>-6.963</t>
  </si>
  <si>
    <t>-3.538</t>
  </si>
  <si>
    <t>-3.339</t>
  </si>
  <si>
    <t>-3.508</t>
  </si>
  <si>
    <t>-5.57</t>
  </si>
  <si>
    <t>-6.279</t>
  </si>
  <si>
    <t>Net Debt
                                    1</t>
  </si>
  <si>
    <t>-16.23</t>
  </si>
  <si>
    <t>-6.716</t>
  </si>
  <si>
    <t>-10.98</t>
  </si>
  <si>
    <t>1.201</t>
  </si>
  <si>
    <t>0.1069</t>
  </si>
  <si>
    <t>Reference price
                                    2</t>
  </si>
  <si>
    <t>6.030</t>
  </si>
  <si>
    <t>5.150</t>
  </si>
  <si>
    <t>2.950</t>
  </si>
  <si>
    <t>4.670</t>
  </si>
  <si>
    <t>2.250</t>
  </si>
  <si>
    <t>1.792</t>
  </si>
  <si>
    <t>Nbr of stocks (in thousands)</t>
  </si>
  <si>
    <t>15,528</t>
  </si>
  <si>
    <t>15,184</t>
  </si>
  <si>
    <t>15,017</t>
  </si>
  <si>
    <t>14,755</t>
  </si>
  <si>
    <t>14,464</t>
  </si>
  <si>
    <t>14,905</t>
  </si>
  <si>
    <t>Announcement Date</t>
  </si>
  <si>
    <t>3/12/19</t>
  </si>
  <si>
    <t>3/20/20</t>
  </si>
  <si>
    <t>3/12/21</t>
  </si>
  <si>
    <t>3/11/22</t>
  </si>
  <si>
    <t>3/13/23</t>
  </si>
  <si>
    <t>3/13/24</t>
  </si>
  <si>
    <t>address1</t>
  </si>
  <si>
    <t>1600 West End Avenue</t>
  </si>
  <si>
    <t>address2</t>
  </si>
  <si>
    <t>Suite 1300</t>
  </si>
  <si>
    <t>city</t>
  </si>
  <si>
    <t>Nashville</t>
  </si>
  <si>
    <t>state</t>
  </si>
  <si>
    <t>TN</t>
  </si>
  <si>
    <t>zip</t>
  </si>
  <si>
    <t>37203</t>
  </si>
  <si>
    <t>country</t>
  </si>
  <si>
    <t>phone</t>
  </si>
  <si>
    <t>615 255 0068</t>
  </si>
  <si>
    <t>website</t>
  </si>
  <si>
    <t>https://www.cumberlandpharma.com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</si>
  <si>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</si>
  <si>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</si>
  <si>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</si>
  <si>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</si>
  <si>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</si>
  <si>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</si>
  <si>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</si>
  <si>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</si>
  <si>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</si>
  <si>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</si>
  <si>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</si>
  <si>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Cumberland Pharmaceuticals Inc., a specialty pharmaceutical company, focuses on the acquisition, development, and commercialization of prescription products for hospital acute care, gastroenterology, and oncology in the United States and internationally. The company offers Acetadote, an injection for the treatment of acetaminophen poisoning; Caldolor, an injection for the treatment of pain and fever; Kristalose, a prescription laxative oral solution for the treatment of constipation; Omeclamox-Pak for the treatment of Helicobacter pylori infection and duodenal ulcer disease; Vaprisol, an injection for treating euvolemic and hypervolemic hyponatremia; Sancuso, an injection for the treatment of chemotherapy treatment; and Vibativ, an injection for the treatment of certain serious bacterial infections, including hospital-acquired and ventilator-associated bacterial pneumonia, as well as complicated skin and skin structure infections. It develops RediTrex injection for the treatment of active rheumatoid, juvenile idiopathic, and severe psoriatic arthritis, as well as disabling psoriasis. In addition, the company is developing ifetroban, a product candidate that is in phase II clinical trial for the treatment of aspirin-exacerbated respiratory disease, systemic sclerosis, and duchenne muscular dystrophy; and has completed phase II clinical trial for the treatment of hepatorenal syndrome and portal hypertension. Further, it develops a clinical program for the use of ifetroban to treat progressive fibrosing interstitial lung diseases. The company was incorporated in 1999 and is headquartered in Nashville, Tennessee.</t>
  </si>
  <si>
    <t>fullTimeEmployees</t>
  </si>
  <si>
    <t>companyOfficers</t>
  </si>
  <si>
    <t>[{'maxAge': 1, 'name': 'Mr. A. J. Kazimi MBA', 'age': 66, 'title': 'Founder, Chairman, President &amp; CEO', 'yearBorn': 1958, 'fiscalYear': 2023, 'totalPay': 952530, 'exercisedValue': 0, 'unexercisedValue': 0}, {'maxAge': 1, 'name': 'Mr. John Michael Hamm C.M.A.', 'age': 68, 'title': 'VP &amp; CFO', 'yearBorn': 1956, 'fiscalYear': 2023, 'totalPay': 258378, 'exercisedValue': 0, 'unexercisedValue': 0}, {'maxAge': 1, 'name': 'Mr. James Lowrance Herman', 'age': 69, 'title': 'Executive VP of National Accounts &amp; Chief Compliance Officer', 'yearBorn': 1955, 'fiscalYear': 2023, 'totalPay': 372269, 'exercisedValue': 0, 'unexercisedValue': 0}, {'maxAge': 1, 'name': 'Mr. Chris T. Bitterman', 'age': 59, 'title': 'Vice President of Sales &amp; Marketing', 'yearBorn': 1965, 'fiscalYear': 2023, 'totalPay': 290869, 'exercisedValue': 0, 'unexercisedValue': 0}, {'maxAge': 1, 'name': 'Mr. Todd M. Anthony', 'age': 63, 'title': 'Vice President of Organizational Development', 'yearBorn': 1961, 'fiscalYear': 2023, 'totalPay': 304942, 'exercisedValue': 0, 'unexercisedValue': 0}, {'maxAge': 1, 'name': 'Ms. Jean W. Marstiller', 'age': 74, 'title': 'Senior VP of Administrative Services &amp; Corporate Secretary', 'yearBorn': 1950, 'fiscalYear': 2023, 'totalPay': 282168, 'exercisedValue': 38535, 'unexercisedValue': 0}, {'maxAge': 1, 'name': 'Mr. Adam S. Mostafa', 'age': 44, 'title': 'Managing Director', 'yearBorn': 1980, 'fiscalYear': 2023, 'exercisedValue': 0, 'unexercisedValue': 0}, {'maxAge': 1, 'name': 'Ms. Erin Smith Gull', 'title': 'Senior Corporate Relations Associate',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</si>
  <si>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</si>
  <si>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</si>
  <si>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</si>
  <si>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</si>
  <si>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</si>
  <si>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</si>
  <si>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</si>
  <si>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</si>
  <si>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</si>
  <si>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</si>
  <si>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</si>
  <si>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</si>
  <si>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</si>
  <si>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</si>
  <si>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</si>
  <si>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</si>
  <si>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</si>
  <si>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</si>
  <si>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</si>
  <si>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</si>
  <si>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</si>
  <si>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</si>
  <si>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</si>
  <si>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</si>
  <si>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</si>
  <si>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</si>
  <si>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</si>
  <si>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</si>
  <si>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</si>
  <si>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</si>
  <si>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</si>
  <si>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</si>
  <si>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</si>
  <si>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</si>
  <si>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</si>
  <si>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</si>
  <si>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</si>
  <si>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</si>
  <si>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</si>
  <si>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</si>
  <si>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</si>
  <si>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</si>
  <si>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</si>
  <si>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</si>
  <si>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</si>
  <si>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</si>
  <si>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</si>
  <si>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</si>
  <si>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</si>
  <si>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</si>
  <si>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</si>
  <si>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</si>
  <si>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</si>
  <si>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</si>
  <si>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</si>
  <si>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</si>
  <si>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</si>
  <si>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</si>
  <si>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</si>
  <si>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</si>
  <si>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</si>
  <si>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</si>
  <si>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</si>
  <si>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Cumberland Pharmaceuticals Inc.</t>
  </si>
  <si>
    <t>longName</t>
  </si>
  <si>
    <t>firstTradeDateEpochUtc</t>
  </si>
  <si>
    <t>timeZoneFullName</t>
  </si>
  <si>
    <t>America/New_York</t>
  </si>
  <si>
    <t>timeZoneShortName</t>
  </si>
  <si>
    <t>EST</t>
  </si>
  <si>
    <t>uuid</t>
  </si>
  <si>
    <t>fbb0fe28-9752-3ce1-bfca-efe25634b947</t>
  </si>
  <si>
    <t>messageBoardId</t>
  </si>
  <si>
    <t>finmb_25240322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</si>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</sst>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mberland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v>
      </c>
      <c r="C4" s="2"/>
      <c r="D4" s="2"/>
      <c r="E4" s="2"/>
      <c r="F4" s="2"/>
      <c r="G4" s="2"/>
      <c r="H4" s="2"/>
      <c r="I4" s="2"/>
      <c r="J4" s="2"/>
      <c r="K4" s="2"/>
      <c r="L4" s="2"/>
      <c r="M4" s="2"/>
      <c r="N4" s="2"/>
      <c r="O4" s="2"/>
      <c r="P4" s="2"/>
      <c r="Q4" s="2"/>
      <c r="R4" s="2"/>
      <c r="S4" s="2"/>
      <c r="T4" s="2"/>
      <c r="U4" s="2"/>
      <c r="V4" s="2"/>
      <c r="W4" s="2"/>
      <c r="X4" s="2"/>
      <c r="Y4" s="2"/>
      <c r="Z4" s="2"/>
    </row>
    <row r="5">
      <c r="A5" s="1" t="s">
        <v>7</v>
      </c>
      <c r="B5" s="1">
        <v>78.78280908702645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3.328025E7</v>
      </c>
      <c r="C8" s="2"/>
      <c r="D8" s="2"/>
      <c r="E8" s="2"/>
      <c r="F8" s="2"/>
      <c r="G8" s="2"/>
      <c r="H8" s="2"/>
      <c r="I8" s="2"/>
      <c r="J8" s="2"/>
      <c r="K8" s="2"/>
      <c r="L8" s="2"/>
      <c r="M8" s="2"/>
      <c r="N8" s="2"/>
      <c r="O8" s="2"/>
      <c r="P8" s="2"/>
      <c r="Q8" s="2"/>
      <c r="R8" s="2"/>
      <c r="S8" s="2"/>
      <c r="T8" s="2"/>
      <c r="U8" s="2"/>
      <c r="V8" s="2"/>
      <c r="W8" s="2"/>
      <c r="X8" s="2"/>
      <c r="Y8" s="2"/>
      <c r="Z8" s="2"/>
    </row>
    <row r="9">
      <c r="A9" s="1" t="s">
        <v>13</v>
      </c>
      <c r="B9" s="1">
        <v>1.769</v>
      </c>
      <c r="C9" s="2"/>
      <c r="D9" s="2"/>
      <c r="E9" s="2"/>
      <c r="F9" s="2"/>
      <c r="G9" s="2"/>
      <c r="H9" s="2"/>
      <c r="I9" s="2"/>
      <c r="J9" s="2"/>
      <c r="K9" s="2"/>
      <c r="L9" s="2"/>
      <c r="M9" s="2"/>
      <c r="N9" s="2"/>
      <c r="O9" s="2"/>
      <c r="P9" s="2"/>
      <c r="Q9" s="2"/>
      <c r="R9" s="2"/>
      <c r="S9" s="2"/>
      <c r="T9" s="2"/>
      <c r="U9" s="2"/>
      <c r="V9" s="2"/>
      <c r="W9" s="2"/>
      <c r="X9" s="2"/>
      <c r="Y9" s="2"/>
      <c r="Z9" s="2"/>
    </row>
    <row r="10">
      <c r="A10" s="1" t="s">
        <v>14</v>
      </c>
      <c r="B10" s="1">
        <v>16.92857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73.0</v>
      </c>
      <c r="D2" s="1">
        <v>-94.0</v>
      </c>
      <c r="E2" s="1">
        <v>-7.0</v>
      </c>
      <c r="F2" s="1">
        <v>-6.0</v>
      </c>
      <c r="G2" s="1">
        <v>-3.0</v>
      </c>
      <c r="H2" s="1">
        <v>-3.0</v>
      </c>
      <c r="I2" s="1">
        <v>-3.0</v>
      </c>
      <c r="J2" s="1">
        <v>-5.0</v>
      </c>
      <c r="K2" s="1">
        <v>-6.0</v>
      </c>
      <c r="L2" s="2"/>
      <c r="M2" s="2"/>
      <c r="N2" s="2"/>
      <c r="O2" s="2"/>
      <c r="P2" s="2"/>
      <c r="Q2" s="2"/>
      <c r="R2" s="2"/>
      <c r="S2" s="2"/>
      <c r="T2" s="2"/>
      <c r="U2" s="2"/>
      <c r="V2" s="2"/>
      <c r="W2" s="2"/>
      <c r="X2" s="2"/>
      <c r="Y2" s="2"/>
      <c r="Z2" s="2"/>
    </row>
    <row r="3">
      <c r="A3" s="1" t="s">
        <v>19</v>
      </c>
      <c r="B3" s="1">
        <v>39.0</v>
      </c>
      <c r="C3" s="1">
        <v>25.0</v>
      </c>
      <c r="D3" s="1">
        <v>20.0</v>
      </c>
      <c r="E3" s="1">
        <v>21.0</v>
      </c>
      <c r="F3" s="1">
        <v>21.0</v>
      </c>
      <c r="G3" s="1">
        <v>27.0</v>
      </c>
      <c r="H3" s="1">
        <v>31.0</v>
      </c>
      <c r="I3" s="1">
        <v>23.0</v>
      </c>
      <c r="J3" s="1">
        <v>26.0</v>
      </c>
      <c r="K3" s="1">
        <v>1.0</v>
      </c>
      <c r="L3" s="2"/>
      <c r="M3" s="2"/>
      <c r="N3" s="2"/>
      <c r="O3" s="2"/>
      <c r="P3" s="2"/>
      <c r="Q3" s="2"/>
      <c r="R3" s="2"/>
      <c r="S3" s="2"/>
      <c r="T3" s="2"/>
      <c r="U3" s="2"/>
      <c r="V3" s="2"/>
      <c r="W3" s="2"/>
      <c r="X3" s="2"/>
      <c r="Y3" s="2"/>
      <c r="Z3" s="2"/>
    </row>
    <row r="4">
      <c r="A4" s="1" t="s">
        <v>20</v>
      </c>
      <c r="B4" s="1">
        <v>1.0</v>
      </c>
      <c r="C4" s="1">
        <v>1.0</v>
      </c>
      <c r="D4" s="1">
        <v>2.0</v>
      </c>
      <c r="E4" s="1">
        <v>2.0</v>
      </c>
      <c r="F4" s="1">
        <v>2.0</v>
      </c>
      <c r="G4" s="1">
        <v>4.0</v>
      </c>
      <c r="H4" s="1">
        <v>4.0</v>
      </c>
      <c r="I4" s="1">
        <v>4.0</v>
      </c>
      <c r="J4" s="1">
        <v>5.0</v>
      </c>
      <c r="K4" s="1">
        <v>4.0</v>
      </c>
      <c r="L4" s="2"/>
      <c r="M4" s="2"/>
      <c r="N4" s="2"/>
      <c r="O4" s="2"/>
      <c r="P4" s="2"/>
      <c r="Q4" s="2"/>
      <c r="R4" s="2"/>
      <c r="S4" s="2"/>
      <c r="T4" s="2"/>
      <c r="U4" s="2"/>
      <c r="V4" s="2"/>
      <c r="W4" s="2"/>
      <c r="X4" s="2"/>
      <c r="Y4" s="2"/>
      <c r="Z4" s="2"/>
    </row>
    <row r="5">
      <c r="A5" s="1" t="s">
        <v>21</v>
      </c>
      <c r="B5" s="1">
        <v>1.0</v>
      </c>
      <c r="C5" s="1">
        <v>2.0</v>
      </c>
      <c r="D5" s="1">
        <v>2.0</v>
      </c>
      <c r="E5" s="1">
        <v>2.0</v>
      </c>
      <c r="F5" s="1">
        <v>2.0</v>
      </c>
      <c r="G5" s="1">
        <v>4.0</v>
      </c>
      <c r="H5" s="1">
        <v>4.0</v>
      </c>
      <c r="I5" s="1">
        <v>4.0</v>
      </c>
      <c r="J5" s="1">
        <v>5.0</v>
      </c>
      <c r="K5" s="1">
        <v>5.0</v>
      </c>
      <c r="L5" s="2"/>
      <c r="M5" s="2"/>
      <c r="N5" s="2"/>
      <c r="O5" s="2"/>
      <c r="P5" s="2"/>
      <c r="Q5" s="2"/>
      <c r="R5" s="2"/>
      <c r="S5" s="2"/>
      <c r="T5" s="2"/>
      <c r="U5" s="2"/>
      <c r="V5" s="2"/>
      <c r="W5" s="2"/>
      <c r="X5" s="2"/>
      <c r="Y5" s="2"/>
      <c r="Z5" s="2"/>
    </row>
    <row r="6">
      <c r="A6" s="1" t="s">
        <v>22</v>
      </c>
      <c r="B6" s="1">
        <v>0.0</v>
      </c>
      <c r="C6" s="1">
        <v>0.0</v>
      </c>
      <c r="D6" s="1">
        <v>0.0</v>
      </c>
      <c r="E6" s="1">
        <v>0.0</v>
      </c>
      <c r="F6" s="1">
        <v>0.0</v>
      </c>
      <c r="G6" s="1">
        <v>0.0</v>
      </c>
      <c r="H6" s="1">
        <v>44.0</v>
      </c>
      <c r="I6" s="1">
        <v>0.0</v>
      </c>
      <c r="J6" s="1">
        <v>0.0</v>
      </c>
      <c r="K6" s="1">
        <v>0.0</v>
      </c>
      <c r="L6" s="2"/>
      <c r="M6" s="2"/>
      <c r="N6" s="2"/>
      <c r="O6" s="2"/>
      <c r="P6" s="2"/>
      <c r="Q6" s="2"/>
      <c r="R6" s="2"/>
      <c r="S6" s="2"/>
      <c r="T6" s="2"/>
      <c r="U6" s="2"/>
      <c r="V6" s="2"/>
      <c r="W6" s="2"/>
      <c r="X6" s="2"/>
      <c r="Y6" s="2"/>
      <c r="Z6" s="2"/>
    </row>
    <row r="7">
      <c r="A7" s="1" t="s">
        <v>23</v>
      </c>
      <c r="B7" s="1">
        <v>-5.0</v>
      </c>
      <c r="C7" s="1">
        <v>-7.0</v>
      </c>
      <c r="D7" s="1">
        <v>-7.0</v>
      </c>
      <c r="E7" s="1">
        <v>-5.0</v>
      </c>
      <c r="F7" s="1">
        <v>-16.0</v>
      </c>
      <c r="G7" s="1">
        <v>-2.0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3.0</v>
      </c>
      <c r="L8" s="2"/>
      <c r="M8" s="2"/>
      <c r="N8" s="2"/>
      <c r="O8" s="2"/>
      <c r="P8" s="2"/>
      <c r="Q8" s="2"/>
      <c r="R8" s="2"/>
      <c r="S8" s="2"/>
      <c r="T8" s="2"/>
      <c r="U8" s="2"/>
      <c r="V8" s="2"/>
      <c r="W8" s="2"/>
      <c r="X8" s="2"/>
      <c r="Y8" s="2"/>
      <c r="Z8" s="2"/>
    </row>
    <row r="9">
      <c r="A9" s="1" t="s">
        <v>25</v>
      </c>
      <c r="B9" s="1">
        <v>76.0</v>
      </c>
      <c r="C9" s="1">
        <v>62.0</v>
      </c>
      <c r="D9" s="1">
        <v>85.0</v>
      </c>
      <c r="E9" s="1">
        <v>1.0</v>
      </c>
      <c r="F9" s="1">
        <v>1.0</v>
      </c>
      <c r="G9" s="1">
        <v>1.0</v>
      </c>
      <c r="H9" s="1">
        <v>1.0</v>
      </c>
      <c r="I9" s="1">
        <v>74.0</v>
      </c>
      <c r="J9" s="1">
        <v>44.0</v>
      </c>
      <c r="K9" s="1">
        <v>36.0</v>
      </c>
      <c r="L9" s="2"/>
      <c r="M9" s="2"/>
      <c r="N9" s="2"/>
      <c r="O9" s="2"/>
      <c r="P9" s="2"/>
      <c r="Q9" s="2"/>
      <c r="R9" s="2"/>
      <c r="S9" s="2"/>
      <c r="T9" s="2"/>
      <c r="U9" s="2"/>
      <c r="V9" s="2"/>
      <c r="W9" s="2"/>
      <c r="X9" s="2"/>
      <c r="Y9" s="2"/>
      <c r="Z9" s="2"/>
    </row>
    <row r="10">
      <c r="A10" s="1" t="s">
        <v>26</v>
      </c>
      <c r="B10" s="1">
        <v>-1.0</v>
      </c>
      <c r="C10" s="1">
        <v>-9.0</v>
      </c>
      <c r="D10" s="1">
        <v>1.0</v>
      </c>
      <c r="E10" s="1">
        <v>-9.0</v>
      </c>
      <c r="F10" s="1">
        <v>-8.0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3.0</v>
      </c>
      <c r="I11" s="1">
        <v>1.0</v>
      </c>
      <c r="J11" s="1">
        <v>0.0</v>
      </c>
      <c r="K11" s="1">
        <v>0.0</v>
      </c>
      <c r="L11" s="2"/>
      <c r="M11" s="2"/>
      <c r="N11" s="2"/>
      <c r="O11" s="2"/>
      <c r="P11" s="2"/>
      <c r="Q11" s="2"/>
      <c r="R11" s="2"/>
      <c r="S11" s="2"/>
      <c r="T11" s="2"/>
      <c r="U11" s="2"/>
      <c r="V11" s="2"/>
      <c r="W11" s="2"/>
      <c r="X11" s="2"/>
      <c r="Y11" s="2"/>
      <c r="Z11" s="2"/>
    </row>
    <row r="12">
      <c r="A12" s="1" t="s">
        <v>28</v>
      </c>
      <c r="B12" s="1">
        <v>-33.0</v>
      </c>
      <c r="C12" s="1">
        <v>47.0</v>
      </c>
      <c r="D12" s="1">
        <v>64.0</v>
      </c>
      <c r="E12" s="1">
        <v>4.0</v>
      </c>
      <c r="F12" s="1">
        <v>10.0</v>
      </c>
      <c r="G12" s="1">
        <v>-70.0</v>
      </c>
      <c r="H12" s="1">
        <v>-4.0</v>
      </c>
      <c r="I12" s="1">
        <v>-5.0</v>
      </c>
      <c r="J12" s="1">
        <v>-2.0</v>
      </c>
      <c r="K12" s="1">
        <v>-1.0</v>
      </c>
      <c r="L12" s="2"/>
      <c r="M12" s="2"/>
      <c r="N12" s="2"/>
      <c r="O12" s="2"/>
      <c r="P12" s="2"/>
      <c r="Q12" s="2"/>
      <c r="R12" s="2"/>
      <c r="S12" s="2"/>
      <c r="T12" s="2"/>
      <c r="U12" s="2"/>
      <c r="V12" s="2"/>
      <c r="W12" s="2"/>
      <c r="X12" s="2"/>
      <c r="Y12" s="2"/>
      <c r="Z12" s="2"/>
    </row>
    <row r="13">
      <c r="A13" s="1" t="s">
        <v>29</v>
      </c>
      <c r="B13" s="1">
        <v>-97.0</v>
      </c>
      <c r="C13" s="1">
        <v>-57.0</v>
      </c>
      <c r="D13" s="1">
        <v>-1.0</v>
      </c>
      <c r="E13" s="1">
        <v>-1.0</v>
      </c>
      <c r="F13" s="1">
        <v>55.0</v>
      </c>
      <c r="G13" s="1">
        <v>-1.0</v>
      </c>
      <c r="H13" s="1">
        <v>-4.0</v>
      </c>
      <c r="I13" s="1">
        <v>5.0</v>
      </c>
      <c r="J13" s="1">
        <v>-6.0</v>
      </c>
      <c r="K13" s="1">
        <v>3.0</v>
      </c>
      <c r="L13" s="2"/>
      <c r="M13" s="2"/>
      <c r="N13" s="2"/>
      <c r="O13" s="2"/>
      <c r="P13" s="2"/>
      <c r="Q13" s="2"/>
      <c r="R13" s="2"/>
      <c r="S13" s="2"/>
      <c r="T13" s="2"/>
      <c r="U13" s="2"/>
      <c r="V13" s="2"/>
      <c r="W13" s="2"/>
      <c r="X13" s="2"/>
      <c r="Y13" s="2"/>
      <c r="Z13" s="2"/>
    </row>
    <row r="14">
      <c r="A14" s="1" t="s">
        <v>30</v>
      </c>
      <c r="B14" s="1">
        <v>1.0</v>
      </c>
      <c r="C14" s="1">
        <v>1.0</v>
      </c>
      <c r="D14" s="1">
        <v>-1.0</v>
      </c>
      <c r="E14" s="1">
        <v>-1.0</v>
      </c>
      <c r="F14" s="1">
        <v>46.0</v>
      </c>
      <c r="G14" s="1">
        <v>2.0</v>
      </c>
      <c r="H14" s="1">
        <v>2.0</v>
      </c>
      <c r="I14" s="1">
        <v>4.0</v>
      </c>
      <c r="J14" s="1">
        <v>91.0</v>
      </c>
      <c r="K14" s="1">
        <v>-2.0</v>
      </c>
      <c r="L14" s="2"/>
      <c r="M14" s="2"/>
      <c r="N14" s="2"/>
      <c r="O14" s="2"/>
      <c r="P14" s="2"/>
      <c r="Q14" s="2"/>
      <c r="R14" s="2"/>
      <c r="S14" s="2"/>
      <c r="T14" s="2"/>
      <c r="U14" s="2"/>
      <c r="V14" s="2"/>
      <c r="W14" s="2"/>
      <c r="X14" s="2"/>
      <c r="Y14" s="2"/>
      <c r="Z14" s="2"/>
    </row>
    <row r="15">
      <c r="A15" s="1" t="s">
        <v>31</v>
      </c>
      <c r="B15" s="1">
        <v>3.0</v>
      </c>
      <c r="C15" s="1">
        <v>1.0</v>
      </c>
      <c r="D15" s="1">
        <v>19.0</v>
      </c>
      <c r="E15" s="1">
        <v>2.0</v>
      </c>
      <c r="F15" s="1">
        <v>4.0</v>
      </c>
      <c r="G15" s="1">
        <v>1.0</v>
      </c>
      <c r="H15" s="1">
        <v>6.0</v>
      </c>
      <c r="I15" s="1">
        <v>-75.0</v>
      </c>
      <c r="J15" s="1">
        <v>14.0</v>
      </c>
      <c r="K15" s="1">
        <v>3.0</v>
      </c>
      <c r="L15" s="2"/>
      <c r="M15" s="2"/>
      <c r="N15" s="2"/>
      <c r="O15" s="2"/>
      <c r="P15" s="2"/>
      <c r="Q15" s="2"/>
      <c r="R15" s="2"/>
      <c r="S15" s="2"/>
      <c r="T15" s="2"/>
      <c r="U15" s="2"/>
      <c r="V15" s="2"/>
      <c r="W15" s="2"/>
      <c r="X15" s="2"/>
      <c r="Y15" s="2"/>
      <c r="Z15" s="2"/>
    </row>
    <row r="16">
      <c r="A16" s="1" t="s">
        <v>32</v>
      </c>
      <c r="B16" s="1">
        <v>-84.0</v>
      </c>
      <c r="C16" s="1">
        <v>-26.0</v>
      </c>
      <c r="D16" s="1">
        <v>-1.0</v>
      </c>
      <c r="E16" s="1">
        <v>-66.0</v>
      </c>
      <c r="F16" s="1">
        <v>55.0</v>
      </c>
      <c r="G16" s="1">
        <v>-1.0</v>
      </c>
      <c r="H16" s="1">
        <v>-64.0</v>
      </c>
      <c r="I16" s="1">
        <v>-1.0</v>
      </c>
      <c r="J16" s="1">
        <v>1.0</v>
      </c>
      <c r="K16" s="1">
        <v>-2.0</v>
      </c>
      <c r="L16" s="2"/>
      <c r="M16" s="2"/>
      <c r="N16" s="2"/>
      <c r="O16" s="2"/>
      <c r="P16" s="2"/>
      <c r="Q16" s="2"/>
      <c r="R16" s="2"/>
      <c r="S16" s="2"/>
      <c r="T16" s="2"/>
      <c r="U16" s="2"/>
      <c r="V16" s="2"/>
      <c r="W16" s="2"/>
      <c r="X16" s="2"/>
      <c r="Y16" s="2"/>
      <c r="Z16" s="2"/>
    </row>
    <row r="17">
      <c r="A17" s="1" t="s">
        <v>33</v>
      </c>
      <c r="B17" s="1">
        <v>6.0</v>
      </c>
      <c r="C17" s="1">
        <v>5.0</v>
      </c>
      <c r="D17" s="1">
        <v>56.0</v>
      </c>
      <c r="E17" s="1">
        <v>-55.0</v>
      </c>
      <c r="F17" s="1">
        <v>3.0</v>
      </c>
      <c r="G17" s="1">
        <v>3.0</v>
      </c>
      <c r="H17" s="1">
        <v>5.0</v>
      </c>
      <c r="I17" s="1">
        <v>6.0</v>
      </c>
      <c r="J17" s="1">
        <v>8.0</v>
      </c>
      <c r="K17" s="1">
        <v>6.0</v>
      </c>
      <c r="L17" s="2"/>
      <c r="M17" s="2"/>
      <c r="N17" s="2"/>
      <c r="O17" s="2"/>
      <c r="P17" s="2"/>
      <c r="Q17" s="2"/>
      <c r="R17" s="2"/>
      <c r="S17" s="2"/>
      <c r="T17" s="2"/>
      <c r="U17" s="2"/>
      <c r="V17" s="2"/>
      <c r="W17" s="2"/>
      <c r="X17" s="2"/>
      <c r="Y17" s="2"/>
      <c r="Z17" s="2"/>
    </row>
    <row r="18">
      <c r="A18" s="1" t="s">
        <v>34</v>
      </c>
      <c r="B18" s="1">
        <v>-16.0</v>
      </c>
      <c r="C18" s="1">
        <v>-14.0</v>
      </c>
      <c r="D18" s="1">
        <v>-13.0</v>
      </c>
      <c r="E18" s="1">
        <v>-27.0</v>
      </c>
      <c r="F18" s="1">
        <v>-45.0</v>
      </c>
      <c r="G18" s="1">
        <v>-24.0</v>
      </c>
      <c r="H18" s="1">
        <v>-14.0</v>
      </c>
      <c r="I18" s="1">
        <v>-10.0</v>
      </c>
      <c r="J18" s="1">
        <v>-10.0</v>
      </c>
      <c r="K18" s="1">
        <v>-28.0</v>
      </c>
      <c r="L18" s="2"/>
      <c r="M18" s="2"/>
      <c r="N18" s="2"/>
      <c r="O18" s="2"/>
      <c r="P18" s="2"/>
      <c r="Q18" s="2"/>
      <c r="R18" s="2"/>
      <c r="S18" s="2"/>
      <c r="T18" s="2"/>
      <c r="U18" s="2"/>
      <c r="V18" s="2"/>
      <c r="W18" s="2"/>
      <c r="X18" s="2"/>
      <c r="Y18" s="2"/>
      <c r="Z18" s="2"/>
    </row>
    <row r="19">
      <c r="A19" s="1" t="s">
        <v>35</v>
      </c>
      <c r="B19" s="1">
        <v>-2.0</v>
      </c>
      <c r="C19" s="1">
        <v>0.0</v>
      </c>
      <c r="D19" s="1">
        <v>0.0</v>
      </c>
      <c r="E19" s="1">
        <v>0.0</v>
      </c>
      <c r="F19" s="1">
        <v>-20.0</v>
      </c>
      <c r="G19" s="1">
        <v>-5.0</v>
      </c>
      <c r="H19" s="1">
        <v>0.0</v>
      </c>
      <c r="I19" s="1">
        <v>0.0</v>
      </c>
      <c r="J19" s="1">
        <v>-13.0</v>
      </c>
      <c r="K19" s="1">
        <v>0.0</v>
      </c>
      <c r="L19" s="2"/>
      <c r="M19" s="2"/>
      <c r="N19" s="2"/>
      <c r="O19" s="2"/>
      <c r="P19" s="2"/>
      <c r="Q19" s="2"/>
      <c r="R19" s="2"/>
      <c r="S19" s="2"/>
      <c r="T19" s="2"/>
      <c r="U19" s="2"/>
      <c r="V19" s="2"/>
      <c r="W19" s="2"/>
      <c r="X19" s="2"/>
      <c r="Y19" s="2"/>
      <c r="Z19" s="2"/>
    </row>
    <row r="20">
      <c r="A20" s="1" t="s">
        <v>36</v>
      </c>
      <c r="B20" s="1">
        <v>-3.0</v>
      </c>
      <c r="C20" s="1">
        <v>-2.0</v>
      </c>
      <c r="D20" s="1">
        <v>-2.0</v>
      </c>
      <c r="E20" s="1">
        <v>-1.0</v>
      </c>
      <c r="F20" s="1">
        <v>-3.0</v>
      </c>
      <c r="G20" s="1">
        <v>-77.0</v>
      </c>
      <c r="H20" s="1">
        <v>-1.0</v>
      </c>
      <c r="I20" s="1">
        <v>-25.0</v>
      </c>
      <c r="J20" s="1">
        <v>-1.0</v>
      </c>
      <c r="K20" s="1">
        <v>-17.0</v>
      </c>
      <c r="L20" s="2"/>
      <c r="M20" s="2"/>
      <c r="N20" s="2"/>
      <c r="O20" s="2"/>
      <c r="P20" s="2"/>
      <c r="Q20" s="2"/>
      <c r="R20" s="2"/>
      <c r="S20" s="2"/>
      <c r="T20" s="2"/>
      <c r="U20" s="2"/>
      <c r="V20" s="2"/>
      <c r="W20" s="2"/>
      <c r="X20" s="2"/>
      <c r="Y20" s="2"/>
      <c r="Z20" s="2"/>
    </row>
    <row r="21" ht="15.75" customHeight="1">
      <c r="A21" s="1" t="s">
        <v>37</v>
      </c>
      <c r="B21" s="1">
        <v>-77.0</v>
      </c>
      <c r="C21" s="1">
        <v>35.0</v>
      </c>
      <c r="D21" s="1">
        <v>-98.0</v>
      </c>
      <c r="E21" s="1">
        <v>11.0</v>
      </c>
      <c r="F21" s="1">
        <v>-3.0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35.0</v>
      </c>
      <c r="I22" s="1">
        <v>-14.0</v>
      </c>
      <c r="J22" s="1">
        <v>1.0</v>
      </c>
      <c r="K22" s="1">
        <v>34.0</v>
      </c>
      <c r="L22" s="2"/>
      <c r="M22" s="2"/>
      <c r="N22" s="2"/>
      <c r="O22" s="2"/>
      <c r="P22" s="2"/>
      <c r="Q22" s="2"/>
      <c r="R22" s="2"/>
      <c r="S22" s="2"/>
      <c r="T22" s="2"/>
      <c r="U22" s="2"/>
      <c r="V22" s="2"/>
      <c r="W22" s="2"/>
      <c r="X22" s="2"/>
      <c r="Y22" s="2"/>
      <c r="Z22" s="2"/>
    </row>
    <row r="23" ht="15.75" customHeight="1">
      <c r="A23" s="1" t="s">
        <v>39</v>
      </c>
      <c r="B23" s="1">
        <v>-6.0</v>
      </c>
      <c r="C23" s="1">
        <v>-2.0</v>
      </c>
      <c r="D23" s="1">
        <v>-3.0</v>
      </c>
      <c r="E23" s="1">
        <v>9.0</v>
      </c>
      <c r="F23" s="1">
        <v>-27.0</v>
      </c>
      <c r="G23" s="1">
        <v>2.0</v>
      </c>
      <c r="H23" s="1">
        <v>-1.0</v>
      </c>
      <c r="I23" s="1">
        <v>-50.0</v>
      </c>
      <c r="J23" s="1">
        <v>-13.0</v>
      </c>
      <c r="K23" s="1">
        <v>-10.0</v>
      </c>
      <c r="L23" s="2"/>
      <c r="M23" s="2"/>
      <c r="N23" s="2"/>
      <c r="O23" s="2"/>
      <c r="P23" s="2"/>
      <c r="Q23" s="2"/>
      <c r="R23" s="2"/>
      <c r="S23" s="2"/>
      <c r="T23" s="2"/>
      <c r="U23" s="2"/>
      <c r="V23" s="2"/>
      <c r="W23" s="2"/>
      <c r="X23" s="2"/>
      <c r="Y23" s="2"/>
      <c r="Z23" s="2"/>
    </row>
    <row r="24" ht="15.75" customHeight="1">
      <c r="A24" s="1" t="s">
        <v>40</v>
      </c>
      <c r="B24" s="1">
        <v>0.0</v>
      </c>
      <c r="C24" s="1">
        <v>1.0</v>
      </c>
      <c r="D24" s="1">
        <v>2.0</v>
      </c>
      <c r="E24" s="1">
        <v>24.0</v>
      </c>
      <c r="F24" s="1">
        <v>56.0</v>
      </c>
      <c r="G24" s="1">
        <v>76.0</v>
      </c>
      <c r="H24" s="1">
        <v>59.0</v>
      </c>
      <c r="I24" s="1">
        <v>59.0</v>
      </c>
      <c r="J24" s="1">
        <v>52.0</v>
      </c>
      <c r="K24" s="1">
        <v>31.0</v>
      </c>
      <c r="L24" s="2"/>
      <c r="M24" s="2"/>
      <c r="N24" s="2"/>
      <c r="O24" s="2"/>
      <c r="P24" s="2"/>
      <c r="Q24" s="2"/>
      <c r="R24" s="2"/>
      <c r="S24" s="2"/>
      <c r="T24" s="2"/>
      <c r="U24" s="2"/>
      <c r="V24" s="2"/>
      <c r="W24" s="2"/>
      <c r="X24" s="2"/>
      <c r="Y24" s="2"/>
      <c r="Z24" s="2"/>
    </row>
    <row r="25" ht="15.75" customHeight="1">
      <c r="A25" s="1" t="s">
        <v>41</v>
      </c>
      <c r="B25" s="1">
        <v>0.0</v>
      </c>
      <c r="C25" s="1">
        <v>1.0</v>
      </c>
      <c r="D25" s="1">
        <v>2.0</v>
      </c>
      <c r="E25" s="1">
        <v>24.0</v>
      </c>
      <c r="F25" s="1">
        <v>56.0</v>
      </c>
      <c r="G25" s="1">
        <v>76.0</v>
      </c>
      <c r="H25" s="1">
        <v>59.0</v>
      </c>
      <c r="I25" s="1">
        <v>59.0</v>
      </c>
      <c r="J25" s="1">
        <v>52.0</v>
      </c>
      <c r="K25" s="1">
        <v>31.0</v>
      </c>
      <c r="L25" s="2"/>
      <c r="M25" s="2"/>
      <c r="N25" s="2"/>
      <c r="O25" s="2"/>
      <c r="P25" s="2"/>
      <c r="Q25" s="2"/>
      <c r="R25" s="2"/>
      <c r="S25" s="2"/>
      <c r="T25" s="2"/>
      <c r="U25" s="2"/>
      <c r="V25" s="2"/>
      <c r="W25" s="2"/>
      <c r="X25" s="2"/>
      <c r="Y25" s="2"/>
      <c r="Z25" s="2"/>
    </row>
    <row r="26" ht="15.75" customHeight="1">
      <c r="A26" s="1" t="s">
        <v>42</v>
      </c>
      <c r="B26" s="1">
        <v>0.0</v>
      </c>
      <c r="C26" s="1">
        <v>0.0</v>
      </c>
      <c r="D26" s="1">
        <v>0.0</v>
      </c>
      <c r="E26" s="1">
        <v>-18.0</v>
      </c>
      <c r="F26" s="1">
        <v>-45.0</v>
      </c>
      <c r="G26" s="1">
        <v>-77.0</v>
      </c>
      <c r="H26" s="1">
        <v>-62.0</v>
      </c>
      <c r="I26" s="1">
        <v>-59.0</v>
      </c>
      <c r="J26" s="1">
        <v>-51.0</v>
      </c>
      <c r="K26" s="1">
        <v>-34.0</v>
      </c>
      <c r="L26" s="2"/>
      <c r="M26" s="2"/>
      <c r="N26" s="2"/>
      <c r="O26" s="2"/>
      <c r="P26" s="2"/>
      <c r="Q26" s="2"/>
      <c r="R26" s="2"/>
      <c r="S26" s="2"/>
      <c r="T26" s="2"/>
      <c r="U26" s="2"/>
      <c r="V26" s="2"/>
      <c r="W26" s="2"/>
      <c r="X26" s="2"/>
      <c r="Y26" s="2"/>
      <c r="Z26" s="2"/>
    </row>
    <row r="27" ht="15.75" customHeight="1">
      <c r="A27" s="1" t="s">
        <v>43</v>
      </c>
      <c r="B27" s="1">
        <v>0.0</v>
      </c>
      <c r="C27" s="1">
        <v>0.0</v>
      </c>
      <c r="D27" s="1">
        <v>0.0</v>
      </c>
      <c r="E27" s="1">
        <v>-18.0</v>
      </c>
      <c r="F27" s="1">
        <v>-45.0</v>
      </c>
      <c r="G27" s="1">
        <v>-77.0</v>
      </c>
      <c r="H27" s="1">
        <v>-62.0</v>
      </c>
      <c r="I27" s="1">
        <v>-59.0</v>
      </c>
      <c r="J27" s="1">
        <v>-51.0</v>
      </c>
      <c r="K27" s="1">
        <v>-34.0</v>
      </c>
      <c r="L27" s="2"/>
      <c r="M27" s="2"/>
      <c r="N27" s="2"/>
      <c r="O27" s="2"/>
      <c r="P27" s="2"/>
      <c r="Q27" s="2"/>
      <c r="R27" s="2"/>
      <c r="S27" s="2"/>
      <c r="T27" s="2"/>
      <c r="U27" s="2"/>
      <c r="V27" s="2"/>
      <c r="W27" s="2"/>
      <c r="X27" s="2"/>
      <c r="Y27" s="2"/>
      <c r="Z27" s="2"/>
    </row>
    <row r="28" ht="15.75" customHeight="1">
      <c r="A28" s="1" t="s">
        <v>44</v>
      </c>
      <c r="B28" s="1">
        <v>0.0</v>
      </c>
      <c r="C28" s="1">
        <v>2.0</v>
      </c>
      <c r="D28" s="1">
        <v>0.0</v>
      </c>
      <c r="E28" s="1">
        <v>0.0</v>
      </c>
      <c r="F28" s="1">
        <v>20.0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-4.0</v>
      </c>
      <c r="C29" s="1">
        <v>-5.0</v>
      </c>
      <c r="D29" s="1">
        <v>-2.0</v>
      </c>
      <c r="E29" s="1">
        <v>-3.0</v>
      </c>
      <c r="F29" s="1">
        <v>-2.0</v>
      </c>
      <c r="G29" s="1">
        <v>-3.0</v>
      </c>
      <c r="H29" s="1">
        <v>-1.0</v>
      </c>
      <c r="I29" s="1">
        <v>-1.0</v>
      </c>
      <c r="J29" s="1">
        <v>-1.0</v>
      </c>
      <c r="K29" s="1">
        <v>-74.0</v>
      </c>
      <c r="L29" s="2"/>
      <c r="M29" s="2"/>
      <c r="N29" s="2"/>
      <c r="O29" s="2"/>
      <c r="P29" s="2"/>
      <c r="Q29" s="2"/>
      <c r="R29" s="2"/>
      <c r="S29" s="2"/>
      <c r="T29" s="2"/>
      <c r="U29" s="2"/>
      <c r="V29" s="2"/>
      <c r="W29" s="2"/>
      <c r="X29" s="2"/>
      <c r="Y29" s="2"/>
      <c r="Z29" s="2"/>
    </row>
    <row r="30" ht="15.75" customHeight="1">
      <c r="A30" s="1" t="s">
        <v>46</v>
      </c>
      <c r="B30" s="1">
        <v>2.0</v>
      </c>
      <c r="C30" s="1">
        <v>-1.0</v>
      </c>
      <c r="D30" s="1">
        <v>-1.0</v>
      </c>
      <c r="E30" s="1">
        <v>-2.0</v>
      </c>
      <c r="F30" s="1">
        <v>-38.0</v>
      </c>
      <c r="G30" s="1">
        <v>-8.0</v>
      </c>
      <c r="H30" s="1">
        <v>-1.0</v>
      </c>
      <c r="I30" s="1">
        <v>-2.0</v>
      </c>
      <c r="J30" s="1">
        <v>-2.0</v>
      </c>
      <c r="K30" s="1">
        <v>-3.0</v>
      </c>
      <c r="L30" s="2"/>
      <c r="M30" s="2"/>
      <c r="N30" s="2"/>
      <c r="O30" s="2"/>
      <c r="P30" s="2"/>
      <c r="Q30" s="2"/>
      <c r="R30" s="2"/>
      <c r="S30" s="2"/>
      <c r="T30" s="2"/>
      <c r="U30" s="2"/>
      <c r="V30" s="2"/>
      <c r="W30" s="2"/>
      <c r="X30" s="2"/>
      <c r="Y30" s="2"/>
      <c r="Z30" s="2"/>
    </row>
    <row r="31" ht="15.75" customHeight="1">
      <c r="A31" s="1" t="s">
        <v>47</v>
      </c>
      <c r="B31" s="1">
        <v>-1.0</v>
      </c>
      <c r="C31" s="1">
        <v>-5.0</v>
      </c>
      <c r="D31" s="1">
        <v>-1.0</v>
      </c>
      <c r="E31" s="1">
        <v>1.0</v>
      </c>
      <c r="F31" s="1">
        <v>7.0</v>
      </c>
      <c r="G31" s="1">
        <v>-5.0</v>
      </c>
      <c r="H31" s="1">
        <v>-7.0</v>
      </c>
      <c r="I31" s="1">
        <v>-3.0</v>
      </c>
      <c r="J31" s="1">
        <v>-2.0</v>
      </c>
      <c r="K31" s="1">
        <v>-7.0</v>
      </c>
      <c r="L31" s="2"/>
      <c r="M31" s="2"/>
      <c r="N31" s="2"/>
      <c r="O31" s="2"/>
      <c r="P31" s="2"/>
      <c r="Q31" s="2"/>
      <c r="R31" s="2"/>
      <c r="S31" s="2"/>
      <c r="T31" s="2"/>
      <c r="U31" s="2"/>
      <c r="V31" s="2"/>
      <c r="W31" s="2"/>
      <c r="X31" s="2"/>
      <c r="Y31" s="2"/>
      <c r="Z31" s="2"/>
    </row>
    <row r="32" ht="15.75" customHeight="1">
      <c r="A32" s="1" t="s">
        <v>48</v>
      </c>
      <c r="B32" s="1">
        <v>-1.0</v>
      </c>
      <c r="C32" s="1">
        <v>-1.0</v>
      </c>
      <c r="D32" s="1">
        <v>-3.0</v>
      </c>
      <c r="E32" s="1">
        <v>10.0</v>
      </c>
      <c r="F32" s="1">
        <v>-17.0</v>
      </c>
      <c r="G32" s="1">
        <v>27.0</v>
      </c>
      <c r="H32" s="1">
        <v>-3.0</v>
      </c>
      <c r="I32" s="1">
        <v>2.0</v>
      </c>
      <c r="J32" s="1">
        <v>-7.0</v>
      </c>
      <c r="K32" s="1">
        <v>-1.0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5.0</v>
      </c>
      <c r="D34" s="1">
        <v>0.0</v>
      </c>
      <c r="E34" s="1">
        <v>1.0</v>
      </c>
      <c r="F34" s="1">
        <v>1.0</v>
      </c>
      <c r="G34" s="1">
        <v>1.0</v>
      </c>
      <c r="H34" s="1">
        <v>-9.0</v>
      </c>
      <c r="I34" s="1">
        <v>-327.0</v>
      </c>
      <c r="J34" s="1">
        <v>0.0</v>
      </c>
      <c r="K34" s="1">
        <v>10.0</v>
      </c>
      <c r="L34" s="2"/>
      <c r="M34" s="2"/>
      <c r="N34" s="2"/>
      <c r="O34" s="2"/>
      <c r="P34" s="2"/>
      <c r="Q34" s="2"/>
      <c r="R34" s="2"/>
      <c r="S34" s="2"/>
      <c r="T34" s="2"/>
      <c r="U34" s="2"/>
      <c r="V34" s="2"/>
      <c r="W34" s="2"/>
      <c r="X34" s="2"/>
      <c r="Y34" s="2"/>
      <c r="Z34" s="2"/>
    </row>
    <row r="35" ht="15.75" customHeight="1">
      <c r="A35" s="1" t="s">
        <v>51</v>
      </c>
      <c r="B35" s="1">
        <v>5.0</v>
      </c>
      <c r="C35" s="1">
        <v>1.0</v>
      </c>
      <c r="D35" s="1">
        <v>-1.0</v>
      </c>
      <c r="E35" s="1">
        <v>-61.0</v>
      </c>
      <c r="F35" s="1">
        <v>1.0</v>
      </c>
      <c r="G35" s="1">
        <v>-1.0</v>
      </c>
      <c r="H35" s="1">
        <v>-1.0</v>
      </c>
      <c r="I35" s="1">
        <v>36.0</v>
      </c>
      <c r="J35" s="1">
        <v>2.0</v>
      </c>
      <c r="K35" s="1">
        <v>9.0</v>
      </c>
      <c r="L35" s="2"/>
      <c r="M35" s="2"/>
      <c r="N35" s="2"/>
      <c r="O35" s="2"/>
      <c r="P35" s="2"/>
      <c r="Q35" s="2"/>
      <c r="R35" s="2"/>
      <c r="S35" s="2"/>
      <c r="T35" s="2"/>
      <c r="U35" s="2"/>
      <c r="V35" s="2"/>
      <c r="W35" s="2"/>
      <c r="X35" s="2"/>
      <c r="Y35" s="2"/>
      <c r="Z35" s="2"/>
    </row>
    <row r="36" ht="15.75" customHeight="1">
      <c r="A36" s="1" t="s">
        <v>52</v>
      </c>
      <c r="B36" s="1">
        <v>5.0</v>
      </c>
      <c r="C36" s="1">
        <v>1.0</v>
      </c>
      <c r="D36" s="1">
        <v>-99.0</v>
      </c>
      <c r="E36" s="1">
        <v>-56.0</v>
      </c>
      <c r="F36" s="1">
        <v>1.0</v>
      </c>
      <c r="G36" s="1">
        <v>-1.0</v>
      </c>
      <c r="H36" s="1">
        <v>-1.0</v>
      </c>
      <c r="I36" s="1">
        <v>42.0</v>
      </c>
      <c r="J36" s="1">
        <v>2.0</v>
      </c>
      <c r="K36" s="1">
        <v>9.0</v>
      </c>
      <c r="L36" s="2"/>
      <c r="M36" s="2"/>
      <c r="N36" s="2"/>
      <c r="O36" s="2"/>
      <c r="P36" s="2"/>
      <c r="Q36" s="2"/>
      <c r="R36" s="2"/>
      <c r="S36" s="2"/>
      <c r="T36" s="2"/>
      <c r="U36" s="2"/>
      <c r="V36" s="2"/>
      <c r="W36" s="2"/>
      <c r="X36" s="2"/>
      <c r="Y36" s="2"/>
      <c r="Z36" s="2"/>
    </row>
    <row r="37" ht="15.75" customHeight="1">
      <c r="A37" s="1" t="s">
        <v>53</v>
      </c>
      <c r="B37" s="1">
        <v>-3.0</v>
      </c>
      <c r="C37" s="1">
        <v>-42.0</v>
      </c>
      <c r="D37" s="1">
        <v>1.0</v>
      </c>
      <c r="E37" s="1">
        <v>28.0</v>
      </c>
      <c r="F37" s="1">
        <v>-5.0</v>
      </c>
      <c r="G37" s="1">
        <v>3.0</v>
      </c>
      <c r="H37" s="1">
        <v>1.0</v>
      </c>
      <c r="I37" s="1">
        <v>-22.0</v>
      </c>
      <c r="J37" s="1">
        <v>-2.0</v>
      </c>
      <c r="K37" s="1">
        <v>-7.0</v>
      </c>
      <c r="L37" s="2"/>
      <c r="M37" s="2"/>
      <c r="N37" s="2"/>
      <c r="O37" s="2"/>
      <c r="P37" s="2"/>
      <c r="Q37" s="2"/>
      <c r="R37" s="2"/>
      <c r="S37" s="2"/>
      <c r="T37" s="2"/>
      <c r="U37" s="2"/>
      <c r="V37" s="2"/>
      <c r="W37" s="2"/>
      <c r="X37" s="2"/>
      <c r="Y37" s="2"/>
      <c r="Z37" s="2"/>
    </row>
    <row r="38" ht="15.75" customHeight="1">
      <c r="A38" s="1" t="s">
        <v>54</v>
      </c>
      <c r="B38" s="1">
        <v>0.0</v>
      </c>
      <c r="C38" s="1">
        <v>1.0</v>
      </c>
      <c r="D38" s="1">
        <v>2.0</v>
      </c>
      <c r="E38" s="1">
        <v>5.0</v>
      </c>
      <c r="F38" s="1">
        <v>10.0</v>
      </c>
      <c r="G38" s="1">
        <v>-1.0</v>
      </c>
      <c r="H38" s="1">
        <v>-3.0</v>
      </c>
      <c r="I38" s="1" t="s">
        <v>55</v>
      </c>
      <c r="J38" s="1">
        <v>1.0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39.0</v>
      </c>
      <c r="C3" s="1">
        <v>38.0</v>
      </c>
      <c r="D3" s="1">
        <v>34.0</v>
      </c>
      <c r="E3" s="1">
        <v>45.0</v>
      </c>
      <c r="F3" s="1">
        <v>27.0</v>
      </c>
      <c r="G3" s="1">
        <v>28.0</v>
      </c>
      <c r="H3" s="1">
        <v>24.0</v>
      </c>
      <c r="I3" s="1">
        <v>27.0</v>
      </c>
      <c r="J3" s="1">
        <v>19.0</v>
      </c>
      <c r="K3" s="1">
        <v>18.0</v>
      </c>
      <c r="L3" s="2"/>
      <c r="M3" s="2"/>
      <c r="N3" s="2"/>
      <c r="O3" s="2"/>
      <c r="P3" s="2"/>
      <c r="Q3" s="2"/>
      <c r="R3" s="2"/>
      <c r="S3" s="2"/>
      <c r="T3" s="2"/>
      <c r="U3" s="2"/>
      <c r="V3" s="2"/>
      <c r="W3" s="2"/>
      <c r="X3" s="2"/>
      <c r="Y3" s="2"/>
      <c r="Z3" s="2"/>
    </row>
    <row r="4">
      <c r="A4" s="1" t="s">
        <v>58</v>
      </c>
      <c r="B4" s="1">
        <v>14.0</v>
      </c>
      <c r="C4" s="1">
        <v>14.0</v>
      </c>
      <c r="D4" s="1">
        <v>15.0</v>
      </c>
      <c r="E4" s="1">
        <v>4.0</v>
      </c>
      <c r="F4" s="1">
        <v>8.0</v>
      </c>
      <c r="G4" s="1">
        <v>0.0</v>
      </c>
      <c r="H4" s="1">
        <v>0.0</v>
      </c>
      <c r="I4" s="1">
        <v>0.0</v>
      </c>
      <c r="J4" s="1">
        <v>0.0</v>
      </c>
      <c r="K4" s="1">
        <v>0.0</v>
      </c>
      <c r="L4" s="2"/>
      <c r="M4" s="2"/>
      <c r="N4" s="2"/>
      <c r="O4" s="2"/>
      <c r="P4" s="2"/>
      <c r="Q4" s="2"/>
      <c r="R4" s="2"/>
      <c r="S4" s="2"/>
      <c r="T4" s="2"/>
      <c r="U4" s="2"/>
      <c r="V4" s="2"/>
      <c r="W4" s="2"/>
      <c r="X4" s="2"/>
      <c r="Y4" s="2"/>
      <c r="Z4" s="2"/>
    </row>
    <row r="5">
      <c r="A5" s="1" t="s">
        <v>59</v>
      </c>
      <c r="B5" s="1">
        <v>54.0</v>
      </c>
      <c r="C5" s="1">
        <v>52.0</v>
      </c>
      <c r="D5" s="1">
        <v>50.0</v>
      </c>
      <c r="E5" s="1">
        <v>50.0</v>
      </c>
      <c r="F5" s="1">
        <v>36.0</v>
      </c>
      <c r="G5" s="1">
        <v>28.0</v>
      </c>
      <c r="H5" s="1">
        <v>24.0</v>
      </c>
      <c r="I5" s="1">
        <v>27.0</v>
      </c>
      <c r="J5" s="1">
        <v>19.0</v>
      </c>
      <c r="K5" s="1">
        <v>18.0</v>
      </c>
      <c r="L5" s="2"/>
      <c r="M5" s="2"/>
      <c r="N5" s="2"/>
      <c r="O5" s="2"/>
      <c r="P5" s="2"/>
      <c r="Q5" s="2"/>
      <c r="R5" s="2"/>
      <c r="S5" s="2"/>
      <c r="T5" s="2"/>
      <c r="U5" s="2"/>
      <c r="V5" s="2"/>
      <c r="W5" s="2"/>
      <c r="X5" s="2"/>
      <c r="Y5" s="2"/>
      <c r="Z5" s="2"/>
    </row>
    <row r="6">
      <c r="A6" s="1" t="s">
        <v>60</v>
      </c>
      <c r="B6" s="1">
        <v>5.0</v>
      </c>
      <c r="C6" s="1">
        <v>6.0</v>
      </c>
      <c r="D6" s="1">
        <v>7.0</v>
      </c>
      <c r="E6" s="1">
        <v>8.0</v>
      </c>
      <c r="F6" s="1">
        <v>7.0</v>
      </c>
      <c r="G6" s="1">
        <v>9.0</v>
      </c>
      <c r="H6" s="1">
        <v>12.0</v>
      </c>
      <c r="I6" s="1">
        <v>6.0</v>
      </c>
      <c r="J6" s="1">
        <v>13.0</v>
      </c>
      <c r="K6" s="1">
        <v>9.0</v>
      </c>
      <c r="L6" s="2"/>
      <c r="M6" s="2"/>
      <c r="N6" s="2"/>
      <c r="O6" s="2"/>
      <c r="P6" s="2"/>
      <c r="Q6" s="2"/>
      <c r="R6" s="2"/>
      <c r="S6" s="2"/>
      <c r="T6" s="2"/>
      <c r="U6" s="2"/>
      <c r="V6" s="2"/>
      <c r="W6" s="2"/>
      <c r="X6" s="2"/>
      <c r="Y6" s="2"/>
      <c r="Z6" s="2"/>
    </row>
    <row r="7">
      <c r="A7" s="1" t="s">
        <v>61</v>
      </c>
      <c r="B7" s="1">
        <v>5.0</v>
      </c>
      <c r="C7" s="1">
        <v>6.0</v>
      </c>
      <c r="D7" s="1">
        <v>7.0</v>
      </c>
      <c r="E7" s="1">
        <v>8.0</v>
      </c>
      <c r="F7" s="1">
        <v>7.0</v>
      </c>
      <c r="G7" s="1">
        <v>9.0</v>
      </c>
      <c r="H7" s="1">
        <v>12.0</v>
      </c>
      <c r="I7" s="1">
        <v>6.0</v>
      </c>
      <c r="J7" s="1">
        <v>13.0</v>
      </c>
      <c r="K7" s="1">
        <v>9.0</v>
      </c>
      <c r="L7" s="2"/>
      <c r="M7" s="2"/>
      <c r="N7" s="2"/>
      <c r="O7" s="2"/>
      <c r="P7" s="2"/>
      <c r="Q7" s="2"/>
      <c r="R7" s="2"/>
      <c r="S7" s="2"/>
      <c r="T7" s="2"/>
      <c r="U7" s="2"/>
      <c r="V7" s="2"/>
      <c r="W7" s="2"/>
      <c r="X7" s="2"/>
      <c r="Y7" s="2"/>
      <c r="Z7" s="2"/>
    </row>
    <row r="8">
      <c r="A8" s="1" t="s">
        <v>62</v>
      </c>
      <c r="B8" s="1">
        <v>5.0</v>
      </c>
      <c r="C8" s="1">
        <v>4.0</v>
      </c>
      <c r="D8" s="1">
        <v>5.0</v>
      </c>
      <c r="E8" s="1">
        <v>6.0</v>
      </c>
      <c r="F8" s="1">
        <v>12.0</v>
      </c>
      <c r="G8" s="1">
        <v>9.0</v>
      </c>
      <c r="H8" s="1">
        <v>10.0</v>
      </c>
      <c r="I8" s="1">
        <v>8.0</v>
      </c>
      <c r="J8" s="1">
        <v>9.0</v>
      </c>
      <c r="K8" s="1">
        <v>4.0</v>
      </c>
      <c r="L8" s="2"/>
      <c r="M8" s="2"/>
      <c r="N8" s="2"/>
      <c r="O8" s="2"/>
      <c r="P8" s="2"/>
      <c r="Q8" s="2"/>
      <c r="R8" s="2"/>
      <c r="S8" s="2"/>
      <c r="T8" s="2"/>
      <c r="U8" s="2"/>
      <c r="V8" s="2"/>
      <c r="W8" s="2"/>
      <c r="X8" s="2"/>
      <c r="Y8" s="2"/>
      <c r="Z8" s="2"/>
    </row>
    <row r="9">
      <c r="A9" s="1" t="s">
        <v>63</v>
      </c>
      <c r="B9" s="1">
        <v>1.0</v>
      </c>
      <c r="C9" s="1">
        <v>1.0</v>
      </c>
      <c r="D9" s="1">
        <v>2.0</v>
      </c>
      <c r="E9" s="1">
        <v>3.0</v>
      </c>
      <c r="F9" s="1">
        <v>2.0</v>
      </c>
      <c r="G9" s="1">
        <v>2.0</v>
      </c>
      <c r="H9" s="1">
        <v>2.0</v>
      </c>
      <c r="I9" s="1">
        <v>3.0</v>
      </c>
      <c r="J9" s="1">
        <v>3.0</v>
      </c>
      <c r="K9" s="1">
        <v>3.0</v>
      </c>
      <c r="L9" s="2"/>
      <c r="M9" s="2"/>
      <c r="N9" s="2"/>
      <c r="O9" s="2"/>
      <c r="P9" s="2"/>
      <c r="Q9" s="2"/>
      <c r="R9" s="2"/>
      <c r="S9" s="2"/>
      <c r="T9" s="2"/>
      <c r="U9" s="2"/>
      <c r="V9" s="2"/>
      <c r="W9" s="2"/>
      <c r="X9" s="2"/>
      <c r="Y9" s="2"/>
      <c r="Z9" s="2"/>
    </row>
    <row r="10">
      <c r="A10" s="1" t="s">
        <v>64</v>
      </c>
      <c r="B10" s="1">
        <v>3.0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70.0</v>
      </c>
      <c r="C11" s="1">
        <v>67.0</v>
      </c>
      <c r="D11" s="1">
        <v>65.0</v>
      </c>
      <c r="E11" s="1">
        <v>68.0</v>
      </c>
      <c r="F11" s="1">
        <v>59.0</v>
      </c>
      <c r="G11" s="1">
        <v>50.0</v>
      </c>
      <c r="H11" s="1">
        <v>49.0</v>
      </c>
      <c r="I11" s="1">
        <v>45.0</v>
      </c>
      <c r="J11" s="1">
        <v>45.0</v>
      </c>
      <c r="K11" s="1">
        <v>35.0</v>
      </c>
      <c r="L11" s="2"/>
      <c r="M11" s="2"/>
      <c r="N11" s="2"/>
      <c r="O11" s="2"/>
      <c r="P11" s="2"/>
      <c r="Q11" s="2"/>
      <c r="R11" s="2"/>
      <c r="S11" s="2"/>
      <c r="T11" s="2"/>
      <c r="U11" s="2"/>
      <c r="V11" s="2"/>
      <c r="W11" s="2"/>
      <c r="X11" s="2"/>
      <c r="Y11" s="2"/>
      <c r="Z11" s="2"/>
    </row>
    <row r="12">
      <c r="A12" s="1" t="s">
        <v>66</v>
      </c>
      <c r="B12" s="1">
        <v>2.0</v>
      </c>
      <c r="C12" s="1">
        <v>3.0</v>
      </c>
      <c r="D12" s="1">
        <v>3.0</v>
      </c>
      <c r="E12" s="1">
        <v>3.0</v>
      </c>
      <c r="F12" s="1">
        <v>3.0</v>
      </c>
      <c r="G12" s="1">
        <v>7.0</v>
      </c>
      <c r="H12" s="1">
        <v>6.0</v>
      </c>
      <c r="I12" s="1">
        <v>5.0</v>
      </c>
      <c r="J12" s="1">
        <v>7.0</v>
      </c>
      <c r="K12" s="1">
        <v>9.0</v>
      </c>
      <c r="L12" s="2"/>
      <c r="M12" s="2"/>
      <c r="N12" s="2"/>
      <c r="O12" s="2"/>
      <c r="P12" s="2"/>
      <c r="Q12" s="2"/>
      <c r="R12" s="2"/>
      <c r="S12" s="2"/>
      <c r="T12" s="2"/>
      <c r="U12" s="2"/>
      <c r="V12" s="2"/>
      <c r="W12" s="2"/>
      <c r="X12" s="2"/>
      <c r="Y12" s="2"/>
      <c r="Z12" s="2"/>
    </row>
    <row r="13">
      <c r="A13" s="1" t="s">
        <v>67</v>
      </c>
      <c r="B13" s="1">
        <v>-2.0</v>
      </c>
      <c r="C13" s="1">
        <v>-2.0</v>
      </c>
      <c r="D13" s="1">
        <v>-2.0</v>
      </c>
      <c r="E13" s="1">
        <v>-2.0</v>
      </c>
      <c r="F13" s="1">
        <v>-3.0</v>
      </c>
      <c r="G13" s="1">
        <v>-3.0</v>
      </c>
      <c r="H13" s="1">
        <v>-3.0</v>
      </c>
      <c r="I13" s="1">
        <v>-3.0</v>
      </c>
      <c r="J13" s="1">
        <v>-2.0</v>
      </c>
      <c r="K13" s="1">
        <v>-2.0</v>
      </c>
      <c r="L13" s="2"/>
      <c r="M13" s="2"/>
      <c r="N13" s="2"/>
      <c r="O13" s="2"/>
      <c r="P13" s="2"/>
      <c r="Q13" s="2"/>
      <c r="R13" s="2"/>
      <c r="S13" s="2"/>
      <c r="T13" s="2"/>
      <c r="U13" s="2"/>
      <c r="V13" s="2"/>
      <c r="W13" s="2"/>
      <c r="X13" s="2"/>
      <c r="Y13" s="2"/>
      <c r="Z13" s="2"/>
    </row>
    <row r="14">
      <c r="A14" s="1" t="s">
        <v>68</v>
      </c>
      <c r="B14" s="1">
        <v>65.0</v>
      </c>
      <c r="C14" s="1">
        <v>53.0</v>
      </c>
      <c r="D14" s="1">
        <v>46.0</v>
      </c>
      <c r="E14" s="1">
        <v>52.0</v>
      </c>
      <c r="F14" s="1">
        <v>77.0</v>
      </c>
      <c r="G14" s="1">
        <v>3.0</v>
      </c>
      <c r="H14" s="1">
        <v>2.0</v>
      </c>
      <c r="I14" s="1">
        <v>1.0</v>
      </c>
      <c r="J14" s="1">
        <v>5.0</v>
      </c>
      <c r="K14" s="1">
        <v>7.0</v>
      </c>
      <c r="L14" s="2"/>
      <c r="M14" s="2"/>
      <c r="N14" s="2"/>
      <c r="O14" s="2"/>
      <c r="P14" s="2"/>
      <c r="Q14" s="2"/>
      <c r="R14" s="2"/>
      <c r="S14" s="2"/>
      <c r="T14" s="2"/>
      <c r="U14" s="2"/>
      <c r="V14" s="2"/>
      <c r="W14" s="2"/>
      <c r="X14" s="2"/>
      <c r="Y14" s="2"/>
      <c r="Z14" s="2"/>
    </row>
    <row r="15">
      <c r="A15" s="1" t="s">
        <v>69</v>
      </c>
      <c r="B15" s="1">
        <v>0.0</v>
      </c>
      <c r="C15" s="1">
        <v>0.0</v>
      </c>
      <c r="D15" s="1">
        <v>0.0</v>
      </c>
      <c r="E15" s="1">
        <v>0.0</v>
      </c>
      <c r="F15" s="1">
        <v>78.0</v>
      </c>
      <c r="G15" s="1">
        <v>88.0</v>
      </c>
      <c r="H15" s="1">
        <v>88.0</v>
      </c>
      <c r="I15" s="1">
        <v>88.0</v>
      </c>
      <c r="J15" s="1">
        <v>91.0</v>
      </c>
      <c r="K15" s="1">
        <v>91.0</v>
      </c>
      <c r="L15" s="2"/>
      <c r="M15" s="2"/>
      <c r="N15" s="2"/>
      <c r="O15" s="2"/>
      <c r="P15" s="2"/>
      <c r="Q15" s="2"/>
      <c r="R15" s="2"/>
      <c r="S15" s="2"/>
      <c r="T15" s="2"/>
      <c r="U15" s="2"/>
      <c r="V15" s="2"/>
      <c r="W15" s="2"/>
      <c r="X15" s="2"/>
      <c r="Y15" s="2"/>
      <c r="Z15" s="2"/>
    </row>
    <row r="16">
      <c r="A16" s="1" t="s">
        <v>70</v>
      </c>
      <c r="B16" s="1">
        <v>21.0</v>
      </c>
      <c r="C16" s="1">
        <v>21.0</v>
      </c>
      <c r="D16" s="1">
        <v>22.0</v>
      </c>
      <c r="E16" s="1">
        <v>21.0</v>
      </c>
      <c r="F16" s="1">
        <v>33.0</v>
      </c>
      <c r="G16" s="1">
        <v>30.0</v>
      </c>
      <c r="H16" s="1">
        <v>28.0</v>
      </c>
      <c r="I16" s="1">
        <v>23.0</v>
      </c>
      <c r="J16" s="1">
        <v>30.0</v>
      </c>
      <c r="K16" s="1">
        <v>22.0</v>
      </c>
      <c r="L16" s="2"/>
      <c r="M16" s="2"/>
      <c r="N16" s="2"/>
      <c r="O16" s="2"/>
      <c r="P16" s="2"/>
      <c r="Q16" s="2"/>
      <c r="R16" s="2"/>
      <c r="S16" s="2"/>
      <c r="T16" s="2"/>
      <c r="U16" s="2"/>
      <c r="V16" s="2"/>
      <c r="W16" s="2"/>
      <c r="X16" s="2"/>
      <c r="Y16" s="2"/>
      <c r="Z16" s="2"/>
    </row>
    <row r="17">
      <c r="A17" s="1" t="s">
        <v>71</v>
      </c>
      <c r="B17" s="1">
        <v>57.0</v>
      </c>
      <c r="C17" s="1">
        <v>1.0</v>
      </c>
      <c r="D17" s="1">
        <v>3.0</v>
      </c>
      <c r="E17" s="1">
        <v>8.0</v>
      </c>
      <c r="F17" s="1">
        <v>8.0</v>
      </c>
      <c r="G17" s="1">
        <v>2.0</v>
      </c>
      <c r="H17" s="1">
        <v>0.0</v>
      </c>
      <c r="I17" s="1">
        <v>0.0</v>
      </c>
      <c r="J17" s="1">
        <v>0.0</v>
      </c>
      <c r="K17" s="1">
        <v>0.0</v>
      </c>
      <c r="L17" s="2"/>
      <c r="M17" s="2"/>
      <c r="N17" s="2"/>
      <c r="O17" s="2"/>
      <c r="P17" s="2"/>
      <c r="Q17" s="2"/>
      <c r="R17" s="2"/>
      <c r="S17" s="2"/>
      <c r="T17" s="2"/>
      <c r="U17" s="2"/>
      <c r="V17" s="2"/>
      <c r="W17" s="2"/>
      <c r="X17" s="2"/>
      <c r="Y17" s="2"/>
      <c r="Z17" s="2"/>
    </row>
    <row r="18">
      <c r="A18" s="1" t="s">
        <v>72</v>
      </c>
      <c r="B18" s="1">
        <v>1.0</v>
      </c>
      <c r="C18" s="1">
        <v>1.0</v>
      </c>
      <c r="D18" s="1">
        <v>2.0</v>
      </c>
      <c r="E18" s="1">
        <v>2.0</v>
      </c>
      <c r="F18" s="1">
        <v>18.0</v>
      </c>
      <c r="G18" s="1">
        <v>18.0</v>
      </c>
      <c r="H18" s="1">
        <v>14.0</v>
      </c>
      <c r="I18" s="1">
        <v>12.0</v>
      </c>
      <c r="J18" s="1">
        <v>10.0</v>
      </c>
      <c r="K18" s="1">
        <v>15.0</v>
      </c>
      <c r="L18" s="2"/>
      <c r="M18" s="2"/>
      <c r="N18" s="2"/>
      <c r="O18" s="2"/>
      <c r="P18" s="2"/>
      <c r="Q18" s="2"/>
      <c r="R18" s="2"/>
      <c r="S18" s="2"/>
      <c r="T18" s="2"/>
      <c r="U18" s="2"/>
      <c r="V18" s="2"/>
      <c r="W18" s="2"/>
      <c r="X18" s="2"/>
      <c r="Y18" s="2"/>
      <c r="Z18" s="2"/>
    </row>
    <row r="19">
      <c r="A19" s="1" t="s">
        <v>73</v>
      </c>
      <c r="B19" s="1">
        <v>95.0</v>
      </c>
      <c r="C19" s="1">
        <v>91.0</v>
      </c>
      <c r="D19" s="1">
        <v>93.0</v>
      </c>
      <c r="E19" s="1">
        <v>93.0</v>
      </c>
      <c r="F19" s="1">
        <v>113.0</v>
      </c>
      <c r="G19" s="1">
        <v>105.0</v>
      </c>
      <c r="H19" s="1">
        <v>96.0</v>
      </c>
      <c r="I19" s="1">
        <v>84.0</v>
      </c>
      <c r="J19" s="1">
        <v>92.0</v>
      </c>
      <c r="K19" s="1">
        <v>81.0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3.0</v>
      </c>
      <c r="C21" s="1">
        <v>2.0</v>
      </c>
      <c r="D21" s="1">
        <v>8.0</v>
      </c>
      <c r="E21" s="1">
        <v>8.0</v>
      </c>
      <c r="F21" s="1">
        <v>11.0</v>
      </c>
      <c r="G21" s="1">
        <v>11.0</v>
      </c>
      <c r="H21" s="1">
        <v>13.0</v>
      </c>
      <c r="I21" s="1">
        <v>9.0</v>
      </c>
      <c r="J21" s="1">
        <v>10.0</v>
      </c>
      <c r="K21" s="1">
        <v>14.0</v>
      </c>
      <c r="L21" s="2"/>
      <c r="M21" s="2"/>
      <c r="N21" s="2"/>
      <c r="O21" s="2"/>
      <c r="P21" s="2"/>
      <c r="Q21" s="2"/>
      <c r="R21" s="2"/>
      <c r="S21" s="2"/>
      <c r="T21" s="2"/>
      <c r="U21" s="2"/>
      <c r="V21" s="2"/>
      <c r="W21" s="2"/>
      <c r="X21" s="2"/>
      <c r="Y21" s="2"/>
      <c r="Z21" s="2"/>
    </row>
    <row r="22" ht="15.75" customHeight="1">
      <c r="A22" s="1" t="s">
        <v>76</v>
      </c>
      <c r="B22" s="1">
        <v>6.0</v>
      </c>
      <c r="C22" s="1">
        <v>7.0</v>
      </c>
      <c r="D22" s="1">
        <v>4.0</v>
      </c>
      <c r="E22" s="1">
        <v>6.0</v>
      </c>
      <c r="F22" s="1">
        <v>7.0</v>
      </c>
      <c r="G22" s="1">
        <v>6.0</v>
      </c>
      <c r="H22" s="1">
        <v>5.0</v>
      </c>
      <c r="I22" s="1">
        <v>5.0</v>
      </c>
      <c r="J22" s="1">
        <v>10.0</v>
      </c>
      <c r="K22" s="1">
        <v>9.0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92.0</v>
      </c>
      <c r="H23" s="1">
        <v>1.0</v>
      </c>
      <c r="I23" s="1">
        <v>97.0</v>
      </c>
      <c r="J23" s="1">
        <v>17.0</v>
      </c>
      <c r="K23" s="1">
        <v>34.0</v>
      </c>
      <c r="L23" s="2"/>
      <c r="M23" s="2"/>
      <c r="N23" s="2"/>
      <c r="O23" s="2"/>
      <c r="P23" s="2"/>
      <c r="Q23" s="2"/>
      <c r="R23" s="2"/>
      <c r="S23" s="2"/>
      <c r="T23" s="2"/>
      <c r="U23" s="2"/>
      <c r="V23" s="2"/>
      <c r="W23" s="2"/>
      <c r="X23" s="2"/>
      <c r="Y23" s="2"/>
      <c r="Z23" s="2"/>
    </row>
    <row r="24" ht="15.75" customHeight="1">
      <c r="A24" s="1" t="s">
        <v>78</v>
      </c>
      <c r="B24" s="1">
        <v>3.0</v>
      </c>
      <c r="C24" s="1">
        <v>1.0</v>
      </c>
      <c r="D24" s="1">
        <v>1.0</v>
      </c>
      <c r="E24" s="1">
        <v>1.0</v>
      </c>
      <c r="F24" s="1">
        <v>9.0</v>
      </c>
      <c r="G24" s="1">
        <v>4.0</v>
      </c>
      <c r="H24" s="1">
        <v>5.0</v>
      </c>
      <c r="I24" s="1">
        <v>3.0</v>
      </c>
      <c r="J24" s="1">
        <v>7.0</v>
      </c>
      <c r="K24" s="1">
        <v>4.0</v>
      </c>
      <c r="L24" s="2"/>
      <c r="M24" s="2"/>
      <c r="N24" s="2"/>
      <c r="O24" s="2"/>
      <c r="P24" s="2"/>
      <c r="Q24" s="2"/>
      <c r="R24" s="2"/>
      <c r="S24" s="2"/>
      <c r="T24" s="2"/>
      <c r="U24" s="2"/>
      <c r="V24" s="2"/>
      <c r="W24" s="2"/>
      <c r="X24" s="2"/>
      <c r="Y24" s="2"/>
      <c r="Z24" s="2"/>
    </row>
    <row r="25" ht="15.75" customHeight="1">
      <c r="A25" s="1" t="s">
        <v>79</v>
      </c>
      <c r="B25" s="1">
        <v>13.0</v>
      </c>
      <c r="C25" s="1">
        <v>12.0</v>
      </c>
      <c r="D25" s="1">
        <v>14.0</v>
      </c>
      <c r="E25" s="1">
        <v>17.0</v>
      </c>
      <c r="F25" s="1">
        <v>27.0</v>
      </c>
      <c r="G25" s="1">
        <v>24.0</v>
      </c>
      <c r="H25" s="1">
        <v>25.0</v>
      </c>
      <c r="I25" s="1">
        <v>19.0</v>
      </c>
      <c r="J25" s="1">
        <v>28.0</v>
      </c>
      <c r="K25" s="1">
        <v>27.0</v>
      </c>
      <c r="L25" s="2"/>
      <c r="M25" s="2"/>
      <c r="N25" s="2"/>
      <c r="O25" s="2"/>
      <c r="P25" s="2"/>
      <c r="Q25" s="2"/>
      <c r="R25" s="2"/>
      <c r="S25" s="2"/>
      <c r="T25" s="2"/>
      <c r="U25" s="2"/>
      <c r="V25" s="2"/>
      <c r="W25" s="2"/>
      <c r="X25" s="2"/>
      <c r="Y25" s="2"/>
      <c r="Z25" s="2"/>
    </row>
    <row r="26" ht="15.75" customHeight="1">
      <c r="A26" s="1" t="s">
        <v>80</v>
      </c>
      <c r="B26" s="1">
        <v>0.0</v>
      </c>
      <c r="C26" s="1">
        <v>1.0</v>
      </c>
      <c r="D26" s="1">
        <v>4.0</v>
      </c>
      <c r="E26" s="1">
        <v>9.0</v>
      </c>
      <c r="F26" s="1">
        <v>20.0</v>
      </c>
      <c r="G26" s="1">
        <v>18.0</v>
      </c>
      <c r="H26" s="1">
        <v>15.0</v>
      </c>
      <c r="I26" s="1">
        <v>15.0</v>
      </c>
      <c r="J26" s="1">
        <v>16.0</v>
      </c>
      <c r="K26" s="1">
        <v>12.0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2.0</v>
      </c>
      <c r="H27" s="1">
        <v>1.0</v>
      </c>
      <c r="I27" s="1">
        <v>9.0</v>
      </c>
      <c r="J27" s="1">
        <v>4.0</v>
      </c>
      <c r="K27" s="1">
        <v>5.0</v>
      </c>
      <c r="L27" s="2"/>
      <c r="M27" s="2"/>
      <c r="N27" s="2"/>
      <c r="O27" s="2"/>
      <c r="P27" s="2"/>
      <c r="Q27" s="2"/>
      <c r="R27" s="2"/>
      <c r="S27" s="2"/>
      <c r="T27" s="2"/>
      <c r="U27" s="2"/>
      <c r="V27" s="2"/>
      <c r="W27" s="2"/>
      <c r="X27" s="2"/>
      <c r="Y27" s="2"/>
      <c r="Z27" s="2"/>
    </row>
    <row r="28" ht="15.75" customHeight="1">
      <c r="A28" s="1" t="s">
        <v>82</v>
      </c>
      <c r="B28" s="1">
        <v>90.0</v>
      </c>
      <c r="C28" s="1">
        <v>98.0</v>
      </c>
      <c r="D28" s="1">
        <v>1.0</v>
      </c>
      <c r="E28" s="1">
        <v>1.0</v>
      </c>
      <c r="F28" s="1">
        <v>9.0</v>
      </c>
      <c r="G28" s="1">
        <v>8.0</v>
      </c>
      <c r="H28" s="1">
        <v>7.0</v>
      </c>
      <c r="I28" s="1">
        <v>7.0</v>
      </c>
      <c r="J28" s="1">
        <v>7.0</v>
      </c>
      <c r="K28" s="1">
        <v>6.0</v>
      </c>
      <c r="L28" s="2"/>
      <c r="M28" s="2"/>
      <c r="N28" s="2"/>
      <c r="O28" s="2"/>
      <c r="P28" s="2"/>
      <c r="Q28" s="2"/>
      <c r="R28" s="2"/>
      <c r="S28" s="2"/>
      <c r="T28" s="2"/>
      <c r="U28" s="2"/>
      <c r="V28" s="2"/>
      <c r="W28" s="2"/>
      <c r="X28" s="2"/>
      <c r="Y28" s="2"/>
      <c r="Z28" s="2"/>
    </row>
    <row r="29" ht="15.75" customHeight="1">
      <c r="A29" s="1" t="s">
        <v>83</v>
      </c>
      <c r="B29" s="1">
        <v>14.0</v>
      </c>
      <c r="C29" s="1">
        <v>15.0</v>
      </c>
      <c r="D29" s="1">
        <v>20.0</v>
      </c>
      <c r="E29" s="1">
        <v>29.0</v>
      </c>
      <c r="F29" s="1">
        <v>57.0</v>
      </c>
      <c r="G29" s="1">
        <v>53.0</v>
      </c>
      <c r="H29" s="1">
        <v>49.0</v>
      </c>
      <c r="I29" s="1">
        <v>41.0</v>
      </c>
      <c r="J29" s="1">
        <v>56.0</v>
      </c>
      <c r="K29" s="1">
        <v>52.0</v>
      </c>
      <c r="L29" s="2"/>
      <c r="M29" s="2"/>
      <c r="N29" s="2"/>
      <c r="O29" s="2"/>
      <c r="P29" s="2"/>
      <c r="Q29" s="2"/>
      <c r="R29" s="2"/>
      <c r="S29" s="2"/>
      <c r="T29" s="2"/>
      <c r="U29" s="2"/>
      <c r="V29" s="2"/>
      <c r="W29" s="2"/>
      <c r="X29" s="2"/>
      <c r="Y29" s="2"/>
      <c r="Z29" s="2"/>
    </row>
    <row r="30" ht="15.75" customHeight="1">
      <c r="A30" s="1" t="s">
        <v>84</v>
      </c>
      <c r="B30" s="1">
        <v>61.0</v>
      </c>
      <c r="C30" s="1">
        <v>57.0</v>
      </c>
      <c r="D30" s="1">
        <v>54.0</v>
      </c>
      <c r="E30" s="1">
        <v>52.0</v>
      </c>
      <c r="F30" s="1">
        <v>51.0</v>
      </c>
      <c r="G30" s="1">
        <v>49.0</v>
      </c>
      <c r="H30" s="1">
        <v>49.0</v>
      </c>
      <c r="I30" s="1">
        <v>48.0</v>
      </c>
      <c r="J30" s="1">
        <v>47.0</v>
      </c>
      <c r="K30" s="1">
        <v>47.0</v>
      </c>
      <c r="L30" s="2"/>
      <c r="M30" s="2"/>
      <c r="N30" s="2"/>
      <c r="O30" s="2"/>
      <c r="P30" s="2"/>
      <c r="Q30" s="2"/>
      <c r="R30" s="2"/>
      <c r="S30" s="2"/>
      <c r="T30" s="2"/>
      <c r="U30" s="2"/>
      <c r="V30" s="2"/>
      <c r="W30" s="2"/>
      <c r="X30" s="2"/>
      <c r="Y30" s="2"/>
      <c r="Z30" s="2"/>
    </row>
    <row r="31" ht="15.75" customHeight="1">
      <c r="A31" s="1" t="s">
        <v>85</v>
      </c>
      <c r="B31" s="1">
        <v>18.0</v>
      </c>
      <c r="C31" s="1">
        <v>19.0</v>
      </c>
      <c r="D31" s="1">
        <v>18.0</v>
      </c>
      <c r="E31" s="1">
        <v>11.0</v>
      </c>
      <c r="F31" s="1">
        <v>4.0</v>
      </c>
      <c r="G31" s="1">
        <v>1.0</v>
      </c>
      <c r="H31" s="1">
        <v>-2.0</v>
      </c>
      <c r="I31" s="1">
        <v>-5.0</v>
      </c>
      <c r="J31" s="1">
        <v>-11.0</v>
      </c>
      <c r="K31" s="1">
        <v>-17.0</v>
      </c>
      <c r="L31" s="2"/>
      <c r="M31" s="2"/>
      <c r="N31" s="2"/>
      <c r="O31" s="2"/>
      <c r="P31" s="2"/>
      <c r="Q31" s="2"/>
      <c r="R31" s="2"/>
      <c r="S31" s="2"/>
      <c r="T31" s="2"/>
      <c r="U31" s="2"/>
      <c r="V31" s="2"/>
      <c r="W31" s="2"/>
      <c r="X31" s="2"/>
      <c r="Y31" s="2"/>
      <c r="Z31" s="2"/>
    </row>
    <row r="32" ht="15.75" customHeight="1">
      <c r="A32" s="1" t="s">
        <v>86</v>
      </c>
      <c r="B32" s="1">
        <v>80.0</v>
      </c>
      <c r="C32" s="1">
        <v>76.0</v>
      </c>
      <c r="D32" s="1">
        <v>73.0</v>
      </c>
      <c r="E32" s="1">
        <v>64.0</v>
      </c>
      <c r="F32" s="1">
        <v>55.0</v>
      </c>
      <c r="G32" s="1">
        <v>51.0</v>
      </c>
      <c r="H32" s="1">
        <v>46.0</v>
      </c>
      <c r="I32" s="1">
        <v>42.0</v>
      </c>
      <c r="J32" s="1">
        <v>36.0</v>
      </c>
      <c r="K32" s="1">
        <v>29.0</v>
      </c>
      <c r="L32" s="2"/>
      <c r="M32" s="2"/>
      <c r="N32" s="2"/>
      <c r="O32" s="2"/>
      <c r="P32" s="2"/>
      <c r="Q32" s="2"/>
      <c r="R32" s="2"/>
      <c r="S32" s="2"/>
      <c r="T32" s="2"/>
      <c r="U32" s="2"/>
      <c r="V32" s="2"/>
      <c r="W32" s="2"/>
      <c r="X32" s="2"/>
      <c r="Y32" s="2"/>
      <c r="Z32" s="2"/>
    </row>
    <row r="33" ht="15.75" customHeight="1">
      <c r="A33" s="1" t="s">
        <v>87</v>
      </c>
      <c r="B33" s="1">
        <v>0.0</v>
      </c>
      <c r="C33" s="1">
        <v>-6.0</v>
      </c>
      <c r="D33" s="1">
        <v>-12.0</v>
      </c>
      <c r="E33" s="1">
        <v>-19.0</v>
      </c>
      <c r="F33" s="1">
        <v>-27.0</v>
      </c>
      <c r="G33" s="1">
        <v>-3.0</v>
      </c>
      <c r="H33" s="1">
        <v>-11.0</v>
      </c>
      <c r="I33" s="1">
        <v>-21.0</v>
      </c>
      <c r="J33" s="1">
        <v>-29.0</v>
      </c>
      <c r="K33" s="1">
        <v>-34.0</v>
      </c>
      <c r="L33" s="2"/>
      <c r="M33" s="2"/>
      <c r="N33" s="2"/>
      <c r="O33" s="2"/>
      <c r="P33" s="2"/>
      <c r="Q33" s="2"/>
      <c r="R33" s="2"/>
      <c r="S33" s="2"/>
      <c r="T33" s="2"/>
      <c r="U33" s="2"/>
      <c r="V33" s="2"/>
      <c r="W33" s="2"/>
      <c r="X33" s="2"/>
      <c r="Y33" s="2"/>
      <c r="Z33" s="2"/>
    </row>
    <row r="34" ht="15.75" customHeight="1">
      <c r="A34" s="1" t="s">
        <v>88</v>
      </c>
      <c r="B34" s="1">
        <v>80.0</v>
      </c>
      <c r="C34" s="1">
        <v>76.0</v>
      </c>
      <c r="D34" s="1">
        <v>73.0</v>
      </c>
      <c r="E34" s="1">
        <v>63.0</v>
      </c>
      <c r="F34" s="1">
        <v>55.0</v>
      </c>
      <c r="G34" s="1">
        <v>51.0</v>
      </c>
      <c r="H34" s="1">
        <v>46.0</v>
      </c>
      <c r="I34" s="1">
        <v>42.0</v>
      </c>
      <c r="J34" s="1">
        <v>35.0</v>
      </c>
      <c r="K34" s="1">
        <v>29.0</v>
      </c>
      <c r="L34" s="2"/>
      <c r="M34" s="2"/>
      <c r="N34" s="2"/>
      <c r="O34" s="2"/>
      <c r="P34" s="2"/>
      <c r="Q34" s="2"/>
      <c r="R34" s="2"/>
      <c r="S34" s="2"/>
      <c r="T34" s="2"/>
      <c r="U34" s="2"/>
      <c r="V34" s="2"/>
      <c r="W34" s="2"/>
      <c r="X34" s="2"/>
      <c r="Y34" s="2"/>
      <c r="Z34" s="2"/>
    </row>
    <row r="35" ht="15.75" customHeight="1">
      <c r="A35" s="1" t="s">
        <v>89</v>
      </c>
      <c r="B35" s="1">
        <v>95.0</v>
      </c>
      <c r="C35" s="1">
        <v>91.0</v>
      </c>
      <c r="D35" s="1">
        <v>93.0</v>
      </c>
      <c r="E35" s="1">
        <v>93.0</v>
      </c>
      <c r="F35" s="1">
        <v>113.0</v>
      </c>
      <c r="G35" s="1">
        <v>105.0</v>
      </c>
      <c r="H35" s="1">
        <v>96.0</v>
      </c>
      <c r="I35" s="1">
        <v>84.0</v>
      </c>
      <c r="J35" s="1">
        <v>92.0</v>
      </c>
      <c r="K35" s="1">
        <v>81.0</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90</v>
      </c>
      <c r="B37" s="1">
        <v>16.0</v>
      </c>
      <c r="C37" s="1">
        <v>16.0</v>
      </c>
      <c r="D37" s="1">
        <v>16.0</v>
      </c>
      <c r="E37" s="1">
        <v>15.0</v>
      </c>
      <c r="F37" s="1">
        <v>15.0</v>
      </c>
      <c r="G37" s="1">
        <v>15.0</v>
      </c>
      <c r="H37" s="1">
        <v>14.0</v>
      </c>
      <c r="I37" s="1">
        <v>14.0</v>
      </c>
      <c r="J37" s="1">
        <v>14.0</v>
      </c>
      <c r="K37" s="1">
        <v>14.0</v>
      </c>
      <c r="L37" s="2"/>
      <c r="M37" s="2"/>
      <c r="N37" s="2"/>
      <c r="O37" s="2"/>
      <c r="P37" s="2"/>
      <c r="Q37" s="2"/>
      <c r="R37" s="2"/>
      <c r="S37" s="2"/>
      <c r="T37" s="2"/>
      <c r="U37" s="2"/>
      <c r="V37" s="2"/>
      <c r="W37" s="2"/>
      <c r="X37" s="2"/>
      <c r="Y37" s="2"/>
      <c r="Z37" s="2"/>
    </row>
    <row r="38" ht="15.75" customHeight="1">
      <c r="A38" s="1" t="s">
        <v>91</v>
      </c>
      <c r="B38" s="1">
        <v>17.0</v>
      </c>
      <c r="C38" s="1">
        <v>16.0</v>
      </c>
      <c r="D38" s="1">
        <v>16.0</v>
      </c>
      <c r="E38" s="1">
        <v>15.0</v>
      </c>
      <c r="F38" s="1">
        <v>15.0</v>
      </c>
      <c r="G38" s="1">
        <v>15.0</v>
      </c>
      <c r="H38" s="1">
        <v>14.0</v>
      </c>
      <c r="I38" s="1">
        <v>14.0</v>
      </c>
      <c r="J38" s="1">
        <v>14.0</v>
      </c>
      <c r="K38" s="1">
        <v>14.0</v>
      </c>
      <c r="L38" s="2"/>
      <c r="M38" s="2"/>
      <c r="N38" s="2"/>
      <c r="O38" s="2"/>
      <c r="P38" s="2"/>
      <c r="Q38" s="2"/>
      <c r="R38" s="2"/>
      <c r="S38" s="2"/>
      <c r="T38" s="2"/>
      <c r="U38" s="2"/>
      <c r="V38" s="2"/>
      <c r="W38" s="2"/>
      <c r="X38" s="2"/>
      <c r="Y38" s="2"/>
      <c r="Z38" s="2"/>
    </row>
    <row r="39" ht="15.75" customHeight="1">
      <c r="A39" s="1" t="s">
        <v>92</v>
      </c>
      <c r="B39" s="1" t="s">
        <v>93</v>
      </c>
      <c r="C39" s="1" t="s">
        <v>94</v>
      </c>
      <c r="D39" s="1" t="s">
        <v>95</v>
      </c>
      <c r="E39" s="1" t="s">
        <v>96</v>
      </c>
      <c r="F39" s="1" t="s">
        <v>97</v>
      </c>
      <c r="G39" s="1" t="s">
        <v>98</v>
      </c>
      <c r="H39" s="1" t="s">
        <v>99</v>
      </c>
      <c r="I39" s="1" t="s">
        <v>100</v>
      </c>
      <c r="J39" s="1" t="s">
        <v>101</v>
      </c>
      <c r="K39" s="1" t="s">
        <v>102</v>
      </c>
      <c r="L39" s="2"/>
      <c r="M39" s="2"/>
      <c r="N39" s="2"/>
      <c r="O39" s="2"/>
      <c r="P39" s="2"/>
      <c r="Q39" s="2"/>
      <c r="R39" s="2"/>
      <c r="S39" s="2"/>
      <c r="T39" s="2"/>
      <c r="U39" s="2"/>
      <c r="V39" s="2"/>
      <c r="W39" s="2"/>
      <c r="X39" s="2"/>
      <c r="Y39" s="2"/>
      <c r="Z39" s="2"/>
    </row>
    <row r="40" ht="15.75" customHeight="1">
      <c r="A40" s="1" t="s">
        <v>103</v>
      </c>
      <c r="B40" s="1">
        <v>59.0</v>
      </c>
      <c r="C40" s="1">
        <v>55.0</v>
      </c>
      <c r="D40" s="1">
        <v>51.0</v>
      </c>
      <c r="E40" s="1">
        <v>42.0</v>
      </c>
      <c r="F40" s="1">
        <v>21.0</v>
      </c>
      <c r="G40" s="1">
        <v>19.0</v>
      </c>
      <c r="H40" s="1">
        <v>17.0</v>
      </c>
      <c r="I40" s="1">
        <v>17.0</v>
      </c>
      <c r="J40" s="1">
        <v>4.0</v>
      </c>
      <c r="K40" s="1">
        <v>6.0</v>
      </c>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1" t="s">
        <v>110</v>
      </c>
      <c r="H41" s="1" t="s">
        <v>111</v>
      </c>
      <c r="I41" s="1" t="s">
        <v>112</v>
      </c>
      <c r="J41" s="1" t="s">
        <v>113</v>
      </c>
      <c r="K41" s="1" t="s">
        <v>114</v>
      </c>
      <c r="L41" s="2"/>
      <c r="M41" s="2"/>
      <c r="N41" s="2"/>
      <c r="O41" s="2"/>
      <c r="P41" s="2"/>
      <c r="Q41" s="2"/>
      <c r="R41" s="2"/>
      <c r="S41" s="2"/>
      <c r="T41" s="2"/>
      <c r="U41" s="2"/>
      <c r="V41" s="2"/>
      <c r="W41" s="2"/>
      <c r="X41" s="2"/>
      <c r="Y41" s="2"/>
      <c r="Z41" s="2"/>
    </row>
    <row r="42" ht="15.75" customHeight="1">
      <c r="A42" s="1" t="s">
        <v>115</v>
      </c>
      <c r="B42" s="1" t="s">
        <v>55</v>
      </c>
      <c r="C42" s="1">
        <v>1.0</v>
      </c>
      <c r="D42" s="1">
        <v>4.0</v>
      </c>
      <c r="E42" s="1">
        <v>9.0</v>
      </c>
      <c r="F42" s="1">
        <v>20.0</v>
      </c>
      <c r="G42" s="1">
        <v>21.0</v>
      </c>
      <c r="H42" s="1">
        <v>17.0</v>
      </c>
      <c r="I42" s="1">
        <v>16.0</v>
      </c>
      <c r="J42" s="1">
        <v>20.0</v>
      </c>
      <c r="K42" s="1">
        <v>18.0</v>
      </c>
      <c r="L42" s="2"/>
      <c r="M42" s="2"/>
      <c r="N42" s="2"/>
      <c r="O42" s="2"/>
      <c r="P42" s="2"/>
      <c r="Q42" s="2"/>
      <c r="R42" s="2"/>
      <c r="S42" s="2"/>
      <c r="T42" s="2"/>
      <c r="U42" s="2"/>
      <c r="V42" s="2"/>
      <c r="W42" s="2"/>
      <c r="X42" s="2"/>
      <c r="Y42" s="2"/>
      <c r="Z42" s="2"/>
    </row>
    <row r="43" ht="15.75" customHeight="1">
      <c r="A43" s="1" t="s">
        <v>116</v>
      </c>
      <c r="B43" s="1">
        <v>-54.0</v>
      </c>
      <c r="C43" s="1">
        <v>-51.0</v>
      </c>
      <c r="D43" s="1">
        <v>-46.0</v>
      </c>
      <c r="E43" s="1">
        <v>-40.0</v>
      </c>
      <c r="F43" s="1">
        <v>-16.0</v>
      </c>
      <c r="G43" s="1">
        <v>-6.0</v>
      </c>
      <c r="H43" s="1">
        <v>-7.0</v>
      </c>
      <c r="I43" s="1">
        <v>-10.0</v>
      </c>
      <c r="J43" s="1">
        <v>1.0</v>
      </c>
      <c r="K43" s="1">
        <v>10.0</v>
      </c>
      <c r="L43" s="2"/>
      <c r="M43" s="2"/>
      <c r="N43" s="2"/>
      <c r="O43" s="2"/>
      <c r="P43" s="2"/>
      <c r="Q43" s="2"/>
      <c r="R43" s="2"/>
      <c r="S43" s="2"/>
      <c r="T43" s="2"/>
      <c r="U43" s="2"/>
      <c r="V43" s="2"/>
      <c r="W43" s="2"/>
      <c r="X43" s="2"/>
      <c r="Y43" s="2"/>
      <c r="Z43" s="2"/>
    </row>
    <row r="44" ht="15.75" customHeight="1">
      <c r="A44" s="1" t="s">
        <v>117</v>
      </c>
      <c r="B44" s="1">
        <v>4.0</v>
      </c>
      <c r="C44" s="1">
        <v>3.0</v>
      </c>
      <c r="D44" s="1">
        <v>4.0</v>
      </c>
      <c r="E44" s="1">
        <v>4.0</v>
      </c>
      <c r="F44" s="1">
        <v>3.0</v>
      </c>
      <c r="G44" s="1">
        <v>4.0</v>
      </c>
      <c r="H44" s="1">
        <v>3.0</v>
      </c>
      <c r="I44" s="1">
        <v>4.0</v>
      </c>
      <c r="J44" s="1">
        <v>5.0</v>
      </c>
      <c r="K44" s="1">
        <v>14.0</v>
      </c>
      <c r="L44" s="2"/>
      <c r="M44" s="2"/>
      <c r="N44" s="2"/>
      <c r="O44" s="2"/>
      <c r="P44" s="2"/>
      <c r="Q44" s="2"/>
      <c r="R44" s="2"/>
      <c r="S44" s="2"/>
      <c r="T44" s="2"/>
      <c r="U44" s="2"/>
      <c r="V44" s="2"/>
      <c r="W44" s="2"/>
      <c r="X44" s="2"/>
      <c r="Y44" s="2"/>
      <c r="Z44" s="2"/>
    </row>
    <row r="45" ht="15.75" customHeight="1">
      <c r="A45" s="1" t="s">
        <v>118</v>
      </c>
      <c r="B45" s="1">
        <v>0.0</v>
      </c>
      <c r="C45" s="1">
        <v>-6.0</v>
      </c>
      <c r="D45" s="1">
        <v>-12.0</v>
      </c>
      <c r="E45" s="1">
        <v>-19.0</v>
      </c>
      <c r="F45" s="1">
        <v>-27.0</v>
      </c>
      <c r="G45" s="1">
        <v>-3.0</v>
      </c>
      <c r="H45" s="1">
        <v>-11.0</v>
      </c>
      <c r="I45" s="1">
        <v>-21.0</v>
      </c>
      <c r="J45" s="1">
        <v>-29.0</v>
      </c>
      <c r="K45" s="1">
        <v>-34.0</v>
      </c>
      <c r="L45" s="2"/>
      <c r="M45" s="2"/>
      <c r="N45" s="2"/>
      <c r="O45" s="2"/>
      <c r="P45" s="2"/>
      <c r="Q45" s="2"/>
      <c r="R45" s="2"/>
      <c r="S45" s="2"/>
      <c r="T45" s="2"/>
      <c r="U45" s="2"/>
      <c r="V45" s="2"/>
      <c r="W45" s="2"/>
      <c r="X45" s="2"/>
      <c r="Y45" s="2"/>
      <c r="Z45" s="2"/>
    </row>
    <row r="46" ht="15.75" customHeight="1">
      <c r="A46" s="1" t="s">
        <v>119</v>
      </c>
      <c r="B46" s="1">
        <v>5.0</v>
      </c>
      <c r="C46" s="1">
        <v>5.0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120</v>
      </c>
      <c r="B47" s="1">
        <v>2.0</v>
      </c>
      <c r="C47" s="1">
        <v>2.0</v>
      </c>
      <c r="D47" s="1">
        <v>2.0</v>
      </c>
      <c r="E47" s="1">
        <v>3.0</v>
      </c>
      <c r="F47" s="1">
        <v>0.0</v>
      </c>
      <c r="G47" s="1">
        <v>3.0</v>
      </c>
      <c r="H47" s="1">
        <v>4.0</v>
      </c>
      <c r="I47" s="1">
        <v>0.0</v>
      </c>
      <c r="J47" s="1">
        <v>5.0</v>
      </c>
      <c r="K47" s="1">
        <v>79.0</v>
      </c>
      <c r="L47" s="2"/>
      <c r="M47" s="2"/>
      <c r="N47" s="2"/>
      <c r="O47" s="2"/>
      <c r="P47" s="2"/>
      <c r="Q47" s="2"/>
      <c r="R47" s="2"/>
      <c r="S47" s="2"/>
      <c r="T47" s="2"/>
      <c r="U47" s="2"/>
      <c r="V47" s="2"/>
      <c r="W47" s="2"/>
      <c r="X47" s="2"/>
      <c r="Y47" s="2"/>
      <c r="Z47" s="2"/>
    </row>
    <row r="48" ht="15.75" customHeight="1">
      <c r="A48" s="1" t="s">
        <v>121</v>
      </c>
      <c r="B48" s="1">
        <v>3.0</v>
      </c>
      <c r="C48" s="1">
        <v>1.0</v>
      </c>
      <c r="D48" s="1">
        <v>2.0</v>
      </c>
      <c r="E48" s="1">
        <v>3.0</v>
      </c>
      <c r="F48" s="1">
        <v>0.0</v>
      </c>
      <c r="G48" s="1">
        <v>5.0</v>
      </c>
      <c r="H48" s="1">
        <v>6.0</v>
      </c>
      <c r="I48" s="1">
        <v>0.0</v>
      </c>
      <c r="J48" s="1">
        <v>4.0</v>
      </c>
      <c r="K48" s="1">
        <v>3.0</v>
      </c>
      <c r="L48" s="2"/>
      <c r="M48" s="2"/>
      <c r="N48" s="2"/>
      <c r="O48" s="2"/>
      <c r="P48" s="2"/>
      <c r="Q48" s="2"/>
      <c r="R48" s="2"/>
      <c r="S48" s="2"/>
      <c r="T48" s="2"/>
      <c r="U48" s="2"/>
      <c r="V48" s="2"/>
      <c r="W48" s="2"/>
      <c r="X48" s="2"/>
      <c r="Y48" s="2"/>
      <c r="Z48" s="2"/>
    </row>
    <row r="49" ht="15.75" customHeight="1">
      <c r="A49" s="1" t="s">
        <v>122</v>
      </c>
      <c r="B49" s="1">
        <v>1.0</v>
      </c>
      <c r="C49" s="1">
        <v>1.0</v>
      </c>
      <c r="D49" s="1">
        <v>1.0</v>
      </c>
      <c r="E49" s="1">
        <v>2.0</v>
      </c>
      <c r="F49" s="1">
        <v>2.0</v>
      </c>
      <c r="G49" s="1">
        <v>2.0</v>
      </c>
      <c r="H49" s="1">
        <v>2.0</v>
      </c>
      <c r="I49" s="1">
        <v>2.0</v>
      </c>
      <c r="J49" s="1">
        <v>1.0</v>
      </c>
      <c r="K49" s="1">
        <v>1.0</v>
      </c>
      <c r="L49" s="2"/>
      <c r="M49" s="2"/>
      <c r="N49" s="2"/>
      <c r="O49" s="2"/>
      <c r="P49" s="2"/>
      <c r="Q49" s="2"/>
      <c r="R49" s="2"/>
      <c r="S49" s="2"/>
      <c r="T49" s="2"/>
      <c r="U49" s="2"/>
      <c r="V49" s="2"/>
      <c r="W49" s="2"/>
      <c r="X49" s="2"/>
      <c r="Y49" s="2"/>
      <c r="Z49" s="2"/>
    </row>
    <row r="50" ht="15.75" customHeight="1">
      <c r="A50" s="1" t="s">
        <v>123</v>
      </c>
      <c r="B50" s="1">
        <v>85.0</v>
      </c>
      <c r="C50" s="1">
        <v>78.0</v>
      </c>
      <c r="D50" s="1">
        <v>82.0</v>
      </c>
      <c r="E50" s="1">
        <v>84.0</v>
      </c>
      <c r="F50" s="1">
        <v>80.0</v>
      </c>
      <c r="G50" s="1">
        <v>94.0</v>
      </c>
      <c r="H50" s="1">
        <v>90.0</v>
      </c>
      <c r="I50" s="1">
        <v>83.0</v>
      </c>
      <c r="J50" s="1">
        <v>85.0</v>
      </c>
      <c r="K50" s="1">
        <v>91.0</v>
      </c>
      <c r="L50" s="2"/>
      <c r="M50" s="2"/>
      <c r="N50" s="2"/>
      <c r="O50" s="2"/>
      <c r="P50" s="2"/>
      <c r="Q50" s="2"/>
      <c r="R50" s="2"/>
      <c r="S50" s="2"/>
      <c r="T50" s="2"/>
      <c r="U50" s="2"/>
      <c r="V50" s="2"/>
      <c r="W50" s="2"/>
      <c r="X50" s="2"/>
      <c r="Y50" s="2"/>
      <c r="Z50" s="2"/>
    </row>
    <row r="51" ht="15.75" customHeight="1">
      <c r="A51" s="1" t="s">
        <v>124</v>
      </c>
      <c r="B51" s="1">
        <v>43.0</v>
      </c>
      <c r="C51" s="1">
        <v>38.0</v>
      </c>
      <c r="D51" s="1">
        <v>45.0</v>
      </c>
      <c r="E51" s="1">
        <v>50.0</v>
      </c>
      <c r="F51" s="1">
        <v>99.0</v>
      </c>
      <c r="G51" s="1">
        <v>80.0</v>
      </c>
      <c r="H51" s="1">
        <v>98.0</v>
      </c>
      <c r="I51" s="1">
        <v>34.0</v>
      </c>
      <c r="J51" s="1">
        <v>59.0</v>
      </c>
      <c r="K51" s="1">
        <v>58.0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36.0</v>
      </c>
      <c r="C2" s="1">
        <v>33.0</v>
      </c>
      <c r="D2" s="1">
        <v>32.0</v>
      </c>
      <c r="E2" s="1">
        <v>40.0</v>
      </c>
      <c r="F2" s="1">
        <v>40.0</v>
      </c>
      <c r="G2" s="1">
        <v>45.0</v>
      </c>
      <c r="H2" s="1">
        <v>35.0</v>
      </c>
      <c r="I2" s="1">
        <v>35.0</v>
      </c>
      <c r="J2" s="1">
        <v>40.0</v>
      </c>
      <c r="K2" s="1">
        <v>37.0</v>
      </c>
      <c r="L2" s="2"/>
      <c r="M2" s="2"/>
      <c r="N2" s="2"/>
      <c r="O2" s="2"/>
      <c r="P2" s="2"/>
      <c r="Q2" s="2"/>
      <c r="R2" s="2"/>
      <c r="S2" s="2"/>
      <c r="T2" s="2"/>
      <c r="U2" s="2"/>
      <c r="V2" s="2"/>
      <c r="W2" s="2"/>
      <c r="X2" s="2"/>
      <c r="Y2" s="2"/>
      <c r="Z2" s="2"/>
    </row>
    <row r="3">
      <c r="A3" s="1" t="s">
        <v>126</v>
      </c>
      <c r="B3" s="1">
        <v>21.0</v>
      </c>
      <c r="C3" s="1">
        <v>50.0</v>
      </c>
      <c r="D3" s="1">
        <v>54.0</v>
      </c>
      <c r="E3" s="1">
        <v>77.0</v>
      </c>
      <c r="F3" s="1">
        <v>54.0</v>
      </c>
      <c r="G3" s="1">
        <v>1.0</v>
      </c>
      <c r="H3" s="1">
        <v>1.0</v>
      </c>
      <c r="I3" s="1">
        <v>94.0</v>
      </c>
      <c r="J3" s="1">
        <v>1.0</v>
      </c>
      <c r="K3" s="1">
        <v>2.0</v>
      </c>
      <c r="L3" s="2"/>
      <c r="M3" s="2"/>
      <c r="N3" s="2"/>
      <c r="O3" s="2"/>
      <c r="P3" s="2"/>
      <c r="Q3" s="2"/>
      <c r="R3" s="2"/>
      <c r="S3" s="2"/>
      <c r="T3" s="2"/>
      <c r="U3" s="2"/>
      <c r="V3" s="2"/>
      <c r="W3" s="2"/>
      <c r="X3" s="2"/>
      <c r="Y3" s="2"/>
      <c r="Z3" s="2"/>
    </row>
    <row r="4">
      <c r="A4" s="1" t="s">
        <v>127</v>
      </c>
      <c r="B4" s="1">
        <v>36.0</v>
      </c>
      <c r="C4" s="1">
        <v>33.0</v>
      </c>
      <c r="D4" s="1">
        <v>33.0</v>
      </c>
      <c r="E4" s="1">
        <v>41.0</v>
      </c>
      <c r="F4" s="1">
        <v>40.0</v>
      </c>
      <c r="G4" s="1">
        <v>47.0</v>
      </c>
      <c r="H4" s="1">
        <v>37.0</v>
      </c>
      <c r="I4" s="1">
        <v>35.0</v>
      </c>
      <c r="J4" s="1">
        <v>42.0</v>
      </c>
      <c r="K4" s="1">
        <v>39.0</v>
      </c>
      <c r="L4" s="2"/>
      <c r="M4" s="2"/>
      <c r="N4" s="2"/>
      <c r="O4" s="2"/>
      <c r="P4" s="2"/>
      <c r="Q4" s="2"/>
      <c r="R4" s="2"/>
      <c r="S4" s="2"/>
      <c r="T4" s="2"/>
      <c r="U4" s="2"/>
      <c r="V4" s="2"/>
      <c r="W4" s="2"/>
      <c r="X4" s="2"/>
      <c r="Y4" s="2"/>
      <c r="Z4" s="2"/>
    </row>
    <row r="5">
      <c r="A5" s="1" t="s">
        <v>128</v>
      </c>
      <c r="B5" s="1">
        <v>5.0</v>
      </c>
      <c r="C5" s="1">
        <v>4.0</v>
      </c>
      <c r="D5" s="1">
        <v>5.0</v>
      </c>
      <c r="E5" s="1">
        <v>7.0</v>
      </c>
      <c r="F5" s="1">
        <v>7.0</v>
      </c>
      <c r="G5" s="1">
        <v>8.0</v>
      </c>
      <c r="H5" s="1">
        <v>8.0</v>
      </c>
      <c r="I5" s="1">
        <v>8.0</v>
      </c>
      <c r="J5" s="1">
        <v>9.0</v>
      </c>
      <c r="K5" s="1">
        <v>6.0</v>
      </c>
      <c r="L5" s="2"/>
      <c r="M5" s="2"/>
      <c r="N5" s="2"/>
      <c r="O5" s="2"/>
      <c r="P5" s="2"/>
      <c r="Q5" s="2"/>
      <c r="R5" s="2"/>
      <c r="S5" s="2"/>
      <c r="T5" s="2"/>
      <c r="U5" s="2"/>
      <c r="V5" s="2"/>
      <c r="W5" s="2"/>
      <c r="X5" s="2"/>
      <c r="Y5" s="2"/>
      <c r="Z5" s="2"/>
    </row>
    <row r="6">
      <c r="A6" s="1" t="s">
        <v>129</v>
      </c>
      <c r="B6" s="1">
        <v>31.0</v>
      </c>
      <c r="C6" s="1">
        <v>28.0</v>
      </c>
      <c r="D6" s="1">
        <v>27.0</v>
      </c>
      <c r="E6" s="1">
        <v>33.0</v>
      </c>
      <c r="F6" s="1">
        <v>33.0</v>
      </c>
      <c r="G6" s="1">
        <v>38.0</v>
      </c>
      <c r="H6" s="1">
        <v>28.0</v>
      </c>
      <c r="I6" s="1">
        <v>27.0</v>
      </c>
      <c r="J6" s="1">
        <v>32.0</v>
      </c>
      <c r="K6" s="1">
        <v>33.0</v>
      </c>
      <c r="L6" s="2"/>
      <c r="M6" s="2"/>
      <c r="N6" s="2"/>
      <c r="O6" s="2"/>
      <c r="P6" s="2"/>
      <c r="Q6" s="2"/>
      <c r="R6" s="2"/>
      <c r="S6" s="2"/>
      <c r="T6" s="2"/>
      <c r="U6" s="2"/>
      <c r="V6" s="2"/>
      <c r="W6" s="2"/>
      <c r="X6" s="2"/>
      <c r="Y6" s="2"/>
      <c r="Z6" s="2"/>
    </row>
    <row r="7">
      <c r="A7" s="1" t="s">
        <v>130</v>
      </c>
      <c r="B7" s="1">
        <v>23.0</v>
      </c>
      <c r="C7" s="1">
        <v>21.0</v>
      </c>
      <c r="D7" s="1">
        <v>23.0</v>
      </c>
      <c r="E7" s="1">
        <v>31.0</v>
      </c>
      <c r="F7" s="1">
        <v>30.0</v>
      </c>
      <c r="G7" s="1">
        <v>31.0</v>
      </c>
      <c r="H7" s="1">
        <v>24.0</v>
      </c>
      <c r="I7" s="1">
        <v>24.0</v>
      </c>
      <c r="J7" s="1">
        <v>26.0</v>
      </c>
      <c r="K7" s="1">
        <v>29.0</v>
      </c>
      <c r="L7" s="2"/>
      <c r="M7" s="2"/>
      <c r="N7" s="2"/>
      <c r="O7" s="2"/>
      <c r="P7" s="2"/>
      <c r="Q7" s="2"/>
      <c r="R7" s="2"/>
      <c r="S7" s="2"/>
      <c r="T7" s="2"/>
      <c r="U7" s="2"/>
      <c r="V7" s="2"/>
      <c r="W7" s="2"/>
      <c r="X7" s="2"/>
      <c r="Y7" s="2"/>
      <c r="Z7" s="2"/>
    </row>
    <row r="8">
      <c r="A8" s="1" t="s">
        <v>131</v>
      </c>
      <c r="B8" s="1">
        <v>3.0</v>
      </c>
      <c r="C8" s="1">
        <v>3.0</v>
      </c>
      <c r="D8" s="1">
        <v>3.0</v>
      </c>
      <c r="E8" s="1">
        <v>3.0</v>
      </c>
      <c r="F8" s="1">
        <v>7.0</v>
      </c>
      <c r="G8" s="1">
        <v>6.0</v>
      </c>
      <c r="H8" s="1">
        <v>5.0</v>
      </c>
      <c r="I8" s="1">
        <v>5.0</v>
      </c>
      <c r="J8" s="1">
        <v>6.0</v>
      </c>
      <c r="K8" s="1">
        <v>5.0</v>
      </c>
      <c r="L8" s="2"/>
      <c r="M8" s="2"/>
      <c r="N8" s="2"/>
      <c r="O8" s="2"/>
      <c r="P8" s="2"/>
      <c r="Q8" s="2"/>
      <c r="R8" s="2"/>
      <c r="S8" s="2"/>
      <c r="T8" s="2"/>
      <c r="U8" s="2"/>
      <c r="V8" s="2"/>
      <c r="W8" s="2"/>
      <c r="X8" s="2"/>
      <c r="Y8" s="2"/>
      <c r="Z8" s="2"/>
    </row>
    <row r="9">
      <c r="A9" s="1" t="s">
        <v>132</v>
      </c>
      <c r="B9" s="1">
        <v>1.0</v>
      </c>
      <c r="C9" s="1">
        <v>1.0</v>
      </c>
      <c r="D9" s="1">
        <v>2.0</v>
      </c>
      <c r="E9" s="1">
        <v>2.0</v>
      </c>
      <c r="F9" s="1">
        <v>2.0</v>
      </c>
      <c r="G9" s="1">
        <v>4.0</v>
      </c>
      <c r="H9" s="1">
        <v>4.0</v>
      </c>
      <c r="I9" s="1">
        <v>4.0</v>
      </c>
      <c r="J9" s="1">
        <v>5.0</v>
      </c>
      <c r="K9" s="1">
        <v>4.0</v>
      </c>
      <c r="L9" s="2"/>
      <c r="M9" s="2"/>
      <c r="N9" s="2"/>
      <c r="O9" s="2"/>
      <c r="P9" s="2"/>
      <c r="Q9" s="2"/>
      <c r="R9" s="2"/>
      <c r="S9" s="2"/>
      <c r="T9" s="2"/>
      <c r="U9" s="2"/>
      <c r="V9" s="2"/>
      <c r="W9" s="2"/>
      <c r="X9" s="2"/>
      <c r="Y9" s="2"/>
      <c r="Z9" s="2"/>
    </row>
    <row r="10">
      <c r="A10" s="1" t="s">
        <v>133</v>
      </c>
      <c r="B10" s="1">
        <v>28.0</v>
      </c>
      <c r="C10" s="1">
        <v>27.0</v>
      </c>
      <c r="D10" s="1">
        <v>28.0</v>
      </c>
      <c r="E10" s="1">
        <v>37.0</v>
      </c>
      <c r="F10" s="1">
        <v>40.0</v>
      </c>
      <c r="G10" s="1">
        <v>42.0</v>
      </c>
      <c r="H10" s="1">
        <v>35.0</v>
      </c>
      <c r="I10" s="1">
        <v>34.0</v>
      </c>
      <c r="J10" s="1">
        <v>38.0</v>
      </c>
      <c r="K10" s="1">
        <v>39.0</v>
      </c>
      <c r="L10" s="2"/>
      <c r="M10" s="2"/>
      <c r="N10" s="2"/>
      <c r="O10" s="2"/>
      <c r="P10" s="2"/>
      <c r="Q10" s="2"/>
      <c r="R10" s="2"/>
      <c r="S10" s="2"/>
      <c r="T10" s="2"/>
      <c r="U10" s="2"/>
      <c r="V10" s="2"/>
      <c r="W10" s="2"/>
      <c r="X10" s="2"/>
      <c r="Y10" s="2"/>
      <c r="Z10" s="2"/>
    </row>
    <row r="11">
      <c r="A11" s="1" t="s">
        <v>134</v>
      </c>
      <c r="B11" s="1">
        <v>3.0</v>
      </c>
      <c r="C11" s="1">
        <v>81.0</v>
      </c>
      <c r="D11" s="1">
        <v>-1.0</v>
      </c>
      <c r="E11" s="1">
        <v>-4.0</v>
      </c>
      <c r="F11" s="1">
        <v>-7.0</v>
      </c>
      <c r="G11" s="1">
        <v>-3.0</v>
      </c>
      <c r="H11" s="1">
        <v>-6.0</v>
      </c>
      <c r="I11" s="1">
        <v>-7.0</v>
      </c>
      <c r="J11" s="1">
        <v>-5.0</v>
      </c>
      <c r="K11" s="1">
        <v>-6.0</v>
      </c>
      <c r="L11" s="2"/>
      <c r="M11" s="2"/>
      <c r="N11" s="2"/>
      <c r="O11" s="2"/>
      <c r="P11" s="2"/>
      <c r="Q11" s="2"/>
      <c r="R11" s="2"/>
      <c r="S11" s="2"/>
      <c r="T11" s="2"/>
      <c r="U11" s="2"/>
      <c r="V11" s="2"/>
      <c r="W11" s="2"/>
      <c r="X11" s="2"/>
      <c r="Y11" s="2"/>
      <c r="Z11" s="2"/>
    </row>
    <row r="12">
      <c r="A12" s="1" t="s">
        <v>135</v>
      </c>
      <c r="B12" s="1">
        <v>-6.0</v>
      </c>
      <c r="C12" s="1">
        <v>-7.0</v>
      </c>
      <c r="D12" s="1">
        <v>-10.0</v>
      </c>
      <c r="E12" s="1">
        <v>-9.0</v>
      </c>
      <c r="F12" s="1">
        <v>-19.0</v>
      </c>
      <c r="G12" s="1">
        <v>-24.0</v>
      </c>
      <c r="H12" s="1">
        <v>-26.0</v>
      </c>
      <c r="I12" s="1">
        <v>-9.0</v>
      </c>
      <c r="J12" s="1">
        <v>-58.0</v>
      </c>
      <c r="K12" s="1">
        <v>-66.0</v>
      </c>
      <c r="L12" s="2"/>
      <c r="M12" s="2"/>
      <c r="N12" s="2"/>
      <c r="O12" s="2"/>
      <c r="P12" s="2"/>
      <c r="Q12" s="2"/>
      <c r="R12" s="2"/>
      <c r="S12" s="2"/>
      <c r="T12" s="2"/>
      <c r="U12" s="2"/>
      <c r="V12" s="2"/>
      <c r="W12" s="2"/>
      <c r="X12" s="2"/>
      <c r="Y12" s="2"/>
      <c r="Z12" s="2"/>
    </row>
    <row r="13">
      <c r="A13" s="1" t="s">
        <v>136</v>
      </c>
      <c r="B13" s="1">
        <v>25.0</v>
      </c>
      <c r="C13" s="1">
        <v>20.0</v>
      </c>
      <c r="D13" s="1">
        <v>20.0</v>
      </c>
      <c r="E13" s="1">
        <v>29.0</v>
      </c>
      <c r="F13" s="1">
        <v>56.0</v>
      </c>
      <c r="G13" s="1">
        <v>24.0</v>
      </c>
      <c r="H13" s="1">
        <v>7.0</v>
      </c>
      <c r="I13" s="1">
        <v>2.0</v>
      </c>
      <c r="J13" s="1">
        <v>9.0</v>
      </c>
      <c r="K13" s="1">
        <v>28.0</v>
      </c>
      <c r="L13" s="2"/>
      <c r="M13" s="2"/>
      <c r="N13" s="2"/>
      <c r="O13" s="2"/>
      <c r="P13" s="2"/>
      <c r="Q13" s="2"/>
      <c r="R13" s="2"/>
      <c r="S13" s="2"/>
      <c r="T13" s="2"/>
      <c r="U13" s="2"/>
      <c r="V13" s="2"/>
      <c r="W13" s="2"/>
      <c r="X13" s="2"/>
      <c r="Y13" s="2"/>
      <c r="Z13" s="2"/>
    </row>
    <row r="14">
      <c r="A14" s="1" t="s">
        <v>137</v>
      </c>
      <c r="B14" s="1">
        <v>18.0</v>
      </c>
      <c r="C14" s="1">
        <v>13.0</v>
      </c>
      <c r="D14" s="1">
        <v>9.0</v>
      </c>
      <c r="E14" s="1">
        <v>20.0</v>
      </c>
      <c r="F14" s="1">
        <v>36.0</v>
      </c>
      <c r="G14" s="1">
        <v>0.0</v>
      </c>
      <c r="H14" s="1">
        <v>-18.0</v>
      </c>
      <c r="I14" s="1">
        <v>-7.0</v>
      </c>
      <c r="J14" s="1">
        <v>-48.0</v>
      </c>
      <c r="K14" s="1">
        <v>-38.0</v>
      </c>
      <c r="L14" s="2"/>
      <c r="M14" s="2"/>
      <c r="N14" s="2"/>
      <c r="O14" s="2"/>
      <c r="P14" s="2"/>
      <c r="Q14" s="2"/>
      <c r="R14" s="2"/>
      <c r="S14" s="2"/>
      <c r="T14" s="2"/>
      <c r="U14" s="2"/>
      <c r="V14" s="2"/>
      <c r="W14" s="2"/>
      <c r="X14" s="2"/>
      <c r="Y14" s="2"/>
      <c r="Z14" s="2"/>
    </row>
    <row r="15">
      <c r="A15" s="1" t="s">
        <v>138</v>
      </c>
      <c r="B15" s="1">
        <v>0.0</v>
      </c>
      <c r="C15" s="1">
        <v>0.0</v>
      </c>
      <c r="D15" s="1">
        <v>0.0</v>
      </c>
      <c r="E15" s="1">
        <v>0.0</v>
      </c>
      <c r="F15" s="1">
        <v>0.0</v>
      </c>
      <c r="G15" s="1">
        <v>0.0</v>
      </c>
      <c r="H15" s="1">
        <v>0.0</v>
      </c>
      <c r="I15" s="1">
        <v>0.0</v>
      </c>
      <c r="J15" s="1">
        <v>0.0</v>
      </c>
      <c r="K15" s="1">
        <v>3.0</v>
      </c>
      <c r="L15" s="2"/>
      <c r="M15" s="2"/>
      <c r="N15" s="2"/>
      <c r="O15" s="2"/>
      <c r="P15" s="2"/>
      <c r="Q15" s="2"/>
      <c r="R15" s="2"/>
      <c r="S15" s="2"/>
      <c r="T15" s="2"/>
      <c r="U15" s="2"/>
      <c r="V15" s="2"/>
      <c r="W15" s="2"/>
      <c r="X15" s="2"/>
      <c r="Y15" s="2"/>
      <c r="Z15" s="2"/>
    </row>
    <row r="16">
      <c r="A16" s="1" t="s">
        <v>139</v>
      </c>
      <c r="B16" s="1">
        <v>3.0</v>
      </c>
      <c r="C16" s="1">
        <v>94.0</v>
      </c>
      <c r="D16" s="1">
        <v>-1.0</v>
      </c>
      <c r="E16" s="1">
        <v>-3.0</v>
      </c>
      <c r="F16" s="1">
        <v>-7.0</v>
      </c>
      <c r="G16" s="1">
        <v>-3.0</v>
      </c>
      <c r="H16" s="1">
        <v>-6.0</v>
      </c>
      <c r="I16" s="1">
        <v>-7.0</v>
      </c>
      <c r="J16" s="1">
        <v>-6.0</v>
      </c>
      <c r="K16" s="1">
        <v>-3.0</v>
      </c>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0.0</v>
      </c>
      <c r="H18" s="1">
        <v>0.0</v>
      </c>
      <c r="I18" s="1">
        <v>0.0</v>
      </c>
      <c r="J18" s="1">
        <v>61.0</v>
      </c>
      <c r="K18" s="1">
        <v>34.0</v>
      </c>
      <c r="L18" s="2"/>
      <c r="M18" s="2"/>
      <c r="N18" s="2"/>
      <c r="O18" s="2"/>
      <c r="P18" s="2"/>
      <c r="Q18" s="2"/>
      <c r="R18" s="2"/>
      <c r="S18" s="2"/>
      <c r="T18" s="2"/>
      <c r="U18" s="2"/>
      <c r="V18" s="2"/>
      <c r="W18" s="2"/>
      <c r="X18" s="2"/>
      <c r="Y18" s="2"/>
      <c r="Z18" s="2"/>
    </row>
    <row r="19">
      <c r="A19" s="1" t="s">
        <v>142</v>
      </c>
      <c r="B19" s="1">
        <v>0.0</v>
      </c>
      <c r="C19" s="1">
        <v>30.0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143</v>
      </c>
      <c r="B20" s="1">
        <v>3.0</v>
      </c>
      <c r="C20" s="1">
        <v>1.0</v>
      </c>
      <c r="D20" s="1">
        <v>-1.0</v>
      </c>
      <c r="E20" s="1">
        <v>-3.0</v>
      </c>
      <c r="F20" s="1">
        <v>-7.0</v>
      </c>
      <c r="G20" s="1">
        <v>-3.0</v>
      </c>
      <c r="H20" s="1">
        <v>-6.0</v>
      </c>
      <c r="I20" s="1">
        <v>-5.0</v>
      </c>
      <c r="J20" s="1">
        <v>-5.0</v>
      </c>
      <c r="K20" s="1">
        <v>-6.0</v>
      </c>
      <c r="L20" s="2"/>
      <c r="M20" s="2"/>
      <c r="N20" s="2"/>
      <c r="O20" s="2"/>
      <c r="P20" s="2"/>
      <c r="Q20" s="2"/>
      <c r="R20" s="2"/>
      <c r="S20" s="2"/>
      <c r="T20" s="2"/>
      <c r="U20" s="2"/>
      <c r="V20" s="2"/>
      <c r="W20" s="2"/>
      <c r="X20" s="2"/>
      <c r="Y20" s="2"/>
      <c r="Z20" s="2"/>
    </row>
    <row r="21" ht="15.75" customHeight="1">
      <c r="A21" s="1" t="s">
        <v>144</v>
      </c>
      <c r="B21" s="1">
        <v>1.0</v>
      </c>
      <c r="C21" s="1">
        <v>57.0</v>
      </c>
      <c r="D21" s="1">
        <v>-33.0</v>
      </c>
      <c r="E21" s="1">
        <v>4.0</v>
      </c>
      <c r="F21" s="1">
        <v>1.0</v>
      </c>
      <c r="G21" s="1">
        <v>-7.0</v>
      </c>
      <c r="H21" s="1">
        <v>5.0</v>
      </c>
      <c r="I21" s="1">
        <v>3.0</v>
      </c>
      <c r="J21" s="1">
        <v>6.0</v>
      </c>
      <c r="K21" s="1">
        <v>4.0</v>
      </c>
      <c r="L21" s="2"/>
      <c r="M21" s="2"/>
      <c r="N21" s="2"/>
      <c r="O21" s="2"/>
      <c r="P21" s="2"/>
      <c r="Q21" s="2"/>
      <c r="R21" s="2"/>
      <c r="S21" s="2"/>
      <c r="T21" s="2"/>
      <c r="U21" s="2"/>
      <c r="V21" s="2"/>
      <c r="W21" s="2"/>
      <c r="X21" s="2"/>
      <c r="Y21" s="2"/>
      <c r="Z21" s="2"/>
    </row>
    <row r="22" ht="15.75" customHeight="1">
      <c r="A22" s="1" t="s">
        <v>145</v>
      </c>
      <c r="B22" s="1">
        <v>2.0</v>
      </c>
      <c r="C22" s="1">
        <v>67.0</v>
      </c>
      <c r="D22" s="1">
        <v>-1.0</v>
      </c>
      <c r="E22" s="1">
        <v>-8.0</v>
      </c>
      <c r="F22" s="1">
        <v>-7.0</v>
      </c>
      <c r="G22" s="1">
        <v>-3.0</v>
      </c>
      <c r="H22" s="1">
        <v>-6.0</v>
      </c>
      <c r="I22" s="1">
        <v>-5.0</v>
      </c>
      <c r="J22" s="1">
        <v>-5.0</v>
      </c>
      <c r="K22" s="1">
        <v>-6.0</v>
      </c>
      <c r="L22" s="2"/>
      <c r="M22" s="2"/>
      <c r="N22" s="2"/>
      <c r="O22" s="2"/>
      <c r="P22" s="2"/>
      <c r="Q22" s="2"/>
      <c r="R22" s="2"/>
      <c r="S22" s="2"/>
      <c r="T22" s="2"/>
      <c r="U22" s="2"/>
      <c r="V22" s="2"/>
      <c r="W22" s="2"/>
      <c r="X22" s="2"/>
      <c r="Y22" s="2"/>
      <c r="Z22" s="2"/>
    </row>
    <row r="23" ht="15.75" customHeight="1">
      <c r="A23" s="1" t="s">
        <v>146</v>
      </c>
      <c r="B23" s="1">
        <v>0.0</v>
      </c>
      <c r="C23" s="1">
        <v>0.0</v>
      </c>
      <c r="D23" s="1">
        <v>0.0</v>
      </c>
      <c r="E23" s="1">
        <v>0.0</v>
      </c>
      <c r="F23" s="1">
        <v>0.0</v>
      </c>
      <c r="G23" s="1">
        <v>0.0</v>
      </c>
      <c r="H23" s="1">
        <v>3.0</v>
      </c>
      <c r="I23" s="1">
        <v>1.0</v>
      </c>
      <c r="J23" s="1">
        <v>0.0</v>
      </c>
      <c r="K23" s="1">
        <v>0.0</v>
      </c>
      <c r="L23" s="2"/>
      <c r="M23" s="2"/>
      <c r="N23" s="2"/>
      <c r="O23" s="2"/>
      <c r="P23" s="2"/>
      <c r="Q23" s="2"/>
      <c r="R23" s="2"/>
      <c r="S23" s="2"/>
      <c r="T23" s="2"/>
      <c r="U23" s="2"/>
      <c r="V23" s="2"/>
      <c r="W23" s="2"/>
      <c r="X23" s="2"/>
      <c r="Y23" s="2"/>
      <c r="Z23" s="2"/>
    </row>
    <row r="24" ht="15.75" customHeight="1">
      <c r="A24" s="1" t="s">
        <v>147</v>
      </c>
      <c r="B24" s="1">
        <v>2.0</v>
      </c>
      <c r="C24" s="1">
        <v>67.0</v>
      </c>
      <c r="D24" s="1">
        <v>-1.0</v>
      </c>
      <c r="E24" s="1">
        <v>-8.0</v>
      </c>
      <c r="F24" s="1">
        <v>-7.0</v>
      </c>
      <c r="G24" s="1">
        <v>-3.0</v>
      </c>
      <c r="H24" s="1">
        <v>-3.0</v>
      </c>
      <c r="I24" s="1">
        <v>-3.0</v>
      </c>
      <c r="J24" s="1">
        <v>-5.0</v>
      </c>
      <c r="K24" s="1">
        <v>-6.0</v>
      </c>
      <c r="L24" s="2"/>
      <c r="M24" s="2"/>
      <c r="N24" s="2"/>
      <c r="O24" s="2"/>
      <c r="P24" s="2"/>
      <c r="Q24" s="2"/>
      <c r="R24" s="2"/>
      <c r="S24" s="2"/>
      <c r="T24" s="2"/>
      <c r="U24" s="2"/>
      <c r="V24" s="2"/>
      <c r="W24" s="2"/>
      <c r="X24" s="2"/>
      <c r="Y24" s="2"/>
      <c r="Z24" s="2"/>
    </row>
    <row r="25" ht="15.75" customHeight="1">
      <c r="A25" s="1" t="s">
        <v>87</v>
      </c>
      <c r="B25" s="1">
        <v>6.0</v>
      </c>
      <c r="C25" s="1">
        <v>6.0</v>
      </c>
      <c r="D25" s="1">
        <v>5.0</v>
      </c>
      <c r="E25" s="1">
        <v>7.0</v>
      </c>
      <c r="F25" s="1">
        <v>7.0</v>
      </c>
      <c r="G25" s="1">
        <v>0.0</v>
      </c>
      <c r="H25" s="1">
        <v>7.0</v>
      </c>
      <c r="I25" s="1">
        <v>9.0</v>
      </c>
      <c r="J25" s="1">
        <v>7.0</v>
      </c>
      <c r="K25" s="1">
        <v>5.0</v>
      </c>
      <c r="L25" s="2"/>
      <c r="M25" s="2"/>
      <c r="N25" s="2"/>
      <c r="O25" s="2"/>
      <c r="P25" s="2"/>
      <c r="Q25" s="2"/>
      <c r="R25" s="2"/>
      <c r="S25" s="2"/>
      <c r="T25" s="2"/>
      <c r="U25" s="2"/>
      <c r="V25" s="2"/>
      <c r="W25" s="2"/>
      <c r="X25" s="2"/>
      <c r="Y25" s="2"/>
      <c r="Z25" s="2"/>
    </row>
    <row r="26" ht="15.75" customHeight="1">
      <c r="A26" s="1" t="s">
        <v>148</v>
      </c>
      <c r="B26" s="1">
        <v>2.0</v>
      </c>
      <c r="C26" s="1">
        <v>73.0</v>
      </c>
      <c r="D26" s="1">
        <v>-94.0</v>
      </c>
      <c r="E26" s="1">
        <v>-7.0</v>
      </c>
      <c r="F26" s="1">
        <v>-6.0</v>
      </c>
      <c r="G26" s="1">
        <v>-3.0</v>
      </c>
      <c r="H26" s="1">
        <v>-3.0</v>
      </c>
      <c r="I26" s="1">
        <v>-3.0</v>
      </c>
      <c r="J26" s="1">
        <v>-5.0</v>
      </c>
      <c r="K26" s="1">
        <v>-6.0</v>
      </c>
      <c r="L26" s="2"/>
      <c r="M26" s="2"/>
      <c r="N26" s="2"/>
      <c r="O26" s="2"/>
      <c r="P26" s="2"/>
      <c r="Q26" s="2"/>
      <c r="R26" s="2"/>
      <c r="S26" s="2"/>
      <c r="T26" s="2"/>
      <c r="U26" s="2"/>
      <c r="V26" s="2"/>
      <c r="W26" s="2"/>
      <c r="X26" s="2"/>
      <c r="Y26" s="2"/>
      <c r="Z26" s="2"/>
    </row>
    <row r="27" ht="15.75" customHeight="1">
      <c r="A27" s="1" t="s">
        <v>149</v>
      </c>
      <c r="B27" s="1">
        <v>2.0</v>
      </c>
      <c r="C27" s="1">
        <v>73.0</v>
      </c>
      <c r="D27" s="1">
        <v>-94.0</v>
      </c>
      <c r="E27" s="1">
        <v>-7.0</v>
      </c>
      <c r="F27" s="1">
        <v>-6.0</v>
      </c>
      <c r="G27" s="1">
        <v>-3.0</v>
      </c>
      <c r="H27" s="1">
        <v>-3.0</v>
      </c>
      <c r="I27" s="1">
        <v>-3.0</v>
      </c>
      <c r="J27" s="1">
        <v>-5.0</v>
      </c>
      <c r="K27" s="1">
        <v>-6.0</v>
      </c>
      <c r="L27" s="2"/>
      <c r="M27" s="2"/>
      <c r="N27" s="2"/>
      <c r="O27" s="2"/>
      <c r="P27" s="2"/>
      <c r="Q27" s="2"/>
      <c r="R27" s="2"/>
      <c r="S27" s="2"/>
      <c r="T27" s="2"/>
      <c r="U27" s="2"/>
      <c r="V27" s="2"/>
      <c r="W27" s="2"/>
      <c r="X27" s="2"/>
      <c r="Y27" s="2"/>
      <c r="Z27" s="2"/>
    </row>
    <row r="28" ht="15.75" customHeight="1">
      <c r="A28" s="1" t="s">
        <v>150</v>
      </c>
      <c r="B28" s="1">
        <v>2.0</v>
      </c>
      <c r="C28" s="1">
        <v>73.0</v>
      </c>
      <c r="D28" s="1">
        <v>-94.0</v>
      </c>
      <c r="E28" s="1">
        <v>-7.0</v>
      </c>
      <c r="F28" s="1">
        <v>-6.0</v>
      </c>
      <c r="G28" s="1">
        <v>-3.0</v>
      </c>
      <c r="H28" s="1">
        <v>-6.0</v>
      </c>
      <c r="I28" s="1">
        <v>-5.0</v>
      </c>
      <c r="J28" s="1">
        <v>-5.0</v>
      </c>
      <c r="K28" s="1">
        <v>-6.0</v>
      </c>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1" t="s">
        <v>160</v>
      </c>
      <c r="J30" s="1" t="s">
        <v>161</v>
      </c>
      <c r="K30" s="1" t="s">
        <v>162</v>
      </c>
      <c r="L30" s="2"/>
      <c r="M30" s="2"/>
      <c r="N30" s="2"/>
      <c r="O30" s="2"/>
      <c r="P30" s="2"/>
      <c r="Q30" s="2"/>
      <c r="R30" s="2"/>
      <c r="S30" s="2"/>
      <c r="T30" s="2"/>
      <c r="U30" s="2"/>
      <c r="V30" s="2"/>
      <c r="W30" s="2"/>
      <c r="X30" s="2"/>
      <c r="Y30" s="2"/>
      <c r="Z30" s="2"/>
    </row>
    <row r="31" ht="15.75" customHeight="1">
      <c r="A31" s="1" t="s">
        <v>163</v>
      </c>
      <c r="B31" s="1" t="s">
        <v>153</v>
      </c>
      <c r="C31" s="1" t="s">
        <v>154</v>
      </c>
      <c r="D31" s="1" t="s">
        <v>155</v>
      </c>
      <c r="E31" s="1" t="s">
        <v>156</v>
      </c>
      <c r="F31" s="1" t="s">
        <v>157</v>
      </c>
      <c r="G31" s="1" t="s">
        <v>158</v>
      </c>
      <c r="H31" s="1" t="s">
        <v>164</v>
      </c>
      <c r="I31" s="1" t="s">
        <v>165</v>
      </c>
      <c r="J31" s="1" t="s">
        <v>161</v>
      </c>
      <c r="K31" s="1" t="s">
        <v>162</v>
      </c>
      <c r="L31" s="2"/>
      <c r="M31" s="2"/>
      <c r="N31" s="2"/>
      <c r="O31" s="2"/>
      <c r="P31" s="2"/>
      <c r="Q31" s="2"/>
      <c r="R31" s="2"/>
      <c r="S31" s="2"/>
      <c r="T31" s="2"/>
      <c r="U31" s="2"/>
      <c r="V31" s="2"/>
      <c r="W31" s="2"/>
      <c r="X31" s="2"/>
      <c r="Y31" s="2"/>
      <c r="Z31" s="2"/>
    </row>
    <row r="32" ht="15.75" customHeight="1">
      <c r="A32" s="1" t="s">
        <v>166</v>
      </c>
      <c r="B32" s="1">
        <v>17.0</v>
      </c>
      <c r="C32" s="1">
        <v>16.0</v>
      </c>
      <c r="D32" s="1">
        <v>16.0</v>
      </c>
      <c r="E32" s="1">
        <v>15.0</v>
      </c>
      <c r="F32" s="1">
        <v>15.0</v>
      </c>
      <c r="G32" s="1">
        <v>15.0</v>
      </c>
      <c r="H32" s="1">
        <v>15.0</v>
      </c>
      <c r="I32" s="1">
        <v>14.0</v>
      </c>
      <c r="J32" s="1">
        <v>14.0</v>
      </c>
      <c r="K32" s="1">
        <v>14.0</v>
      </c>
      <c r="L32" s="2"/>
      <c r="M32" s="2"/>
      <c r="N32" s="2"/>
      <c r="O32" s="2"/>
      <c r="P32" s="2"/>
      <c r="Q32" s="2"/>
      <c r="R32" s="2"/>
      <c r="S32" s="2"/>
      <c r="T32" s="2"/>
      <c r="U32" s="2"/>
      <c r="V32" s="2"/>
      <c r="W32" s="2"/>
      <c r="X32" s="2"/>
      <c r="Y32" s="2"/>
      <c r="Z32" s="2"/>
    </row>
    <row r="33" ht="15.75" customHeight="1">
      <c r="A33" s="1" t="s">
        <v>167</v>
      </c>
      <c r="B33" s="1" t="s">
        <v>153</v>
      </c>
      <c r="C33" s="1" t="s">
        <v>154</v>
      </c>
      <c r="D33" s="1" t="s">
        <v>155</v>
      </c>
      <c r="E33" s="1" t="s">
        <v>156</v>
      </c>
      <c r="F33" s="1" t="s">
        <v>157</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168</v>
      </c>
      <c r="B34" s="1" t="s">
        <v>153</v>
      </c>
      <c r="C34" s="1" t="s">
        <v>154</v>
      </c>
      <c r="D34" s="1" t="s">
        <v>155</v>
      </c>
      <c r="E34" s="1" t="s">
        <v>156</v>
      </c>
      <c r="F34" s="1" t="s">
        <v>157</v>
      </c>
      <c r="G34" s="1" t="s">
        <v>158</v>
      </c>
      <c r="H34" s="1" t="s">
        <v>164</v>
      </c>
      <c r="I34" s="1" t="s">
        <v>165</v>
      </c>
      <c r="J34" s="1" t="s">
        <v>161</v>
      </c>
      <c r="K34" s="1" t="s">
        <v>162</v>
      </c>
      <c r="L34" s="2"/>
      <c r="M34" s="2"/>
      <c r="N34" s="2"/>
      <c r="O34" s="2"/>
      <c r="P34" s="2"/>
      <c r="Q34" s="2"/>
      <c r="R34" s="2"/>
      <c r="S34" s="2"/>
      <c r="T34" s="2"/>
      <c r="U34" s="2"/>
      <c r="V34" s="2"/>
      <c r="W34" s="2"/>
      <c r="X34" s="2"/>
      <c r="Y34" s="2"/>
      <c r="Z34" s="2"/>
    </row>
    <row r="35" ht="15.75" customHeight="1">
      <c r="A35" s="1" t="s">
        <v>169</v>
      </c>
      <c r="B35" s="1">
        <v>17.0</v>
      </c>
      <c r="C35" s="1">
        <v>17.0</v>
      </c>
      <c r="D35" s="1">
        <v>16.0</v>
      </c>
      <c r="E35" s="1">
        <v>15.0</v>
      </c>
      <c r="F35" s="1">
        <v>15.0</v>
      </c>
      <c r="G35" s="1">
        <v>15.0</v>
      </c>
      <c r="H35" s="1">
        <v>15.0</v>
      </c>
      <c r="I35" s="1">
        <v>14.0</v>
      </c>
      <c r="J35" s="1">
        <v>14.0</v>
      </c>
      <c r="K35" s="1">
        <v>14.0</v>
      </c>
      <c r="L35" s="2"/>
      <c r="M35" s="2"/>
      <c r="N35" s="2"/>
      <c r="O35" s="2"/>
      <c r="P35" s="2"/>
      <c r="Q35" s="2"/>
      <c r="R35" s="2"/>
      <c r="S35" s="2"/>
      <c r="T35" s="2"/>
      <c r="U35" s="2"/>
      <c r="V35" s="2"/>
      <c r="W35" s="2"/>
      <c r="X35" s="2"/>
      <c r="Y35" s="2"/>
      <c r="Z35" s="2"/>
    </row>
    <row r="36" ht="15.75" customHeight="1">
      <c r="A36" s="1" t="s">
        <v>170</v>
      </c>
      <c r="B36" s="1" t="s">
        <v>153</v>
      </c>
      <c r="C36" s="1" t="s">
        <v>154</v>
      </c>
      <c r="D36" s="1" t="s">
        <v>171</v>
      </c>
      <c r="E36" s="1" t="s">
        <v>172</v>
      </c>
      <c r="F36" s="1" t="s">
        <v>173</v>
      </c>
      <c r="G36" s="1" t="s">
        <v>172</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178</v>
      </c>
      <c r="B37" s="1" t="s">
        <v>179</v>
      </c>
      <c r="C37" s="1" t="s">
        <v>154</v>
      </c>
      <c r="D37" s="1" t="s">
        <v>171</v>
      </c>
      <c r="E37" s="1" t="s">
        <v>172</v>
      </c>
      <c r="F37" s="1" t="s">
        <v>173</v>
      </c>
      <c r="G37" s="1" t="s">
        <v>172</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180</v>
      </c>
      <c r="B39" s="1">
        <v>5.0</v>
      </c>
      <c r="C39" s="1">
        <v>3.0</v>
      </c>
      <c r="D39" s="1">
        <v>96.0</v>
      </c>
      <c r="E39" s="1">
        <v>-1.0</v>
      </c>
      <c r="F39" s="1">
        <v>-4.0</v>
      </c>
      <c r="G39" s="1">
        <v>78.0</v>
      </c>
      <c r="H39" s="1">
        <v>-1.0</v>
      </c>
      <c r="I39" s="1">
        <v>-3.0</v>
      </c>
      <c r="J39" s="1">
        <v>-37.0</v>
      </c>
      <c r="K39" s="1">
        <v>-1.0</v>
      </c>
      <c r="L39" s="2"/>
      <c r="M39" s="2"/>
      <c r="N39" s="2"/>
      <c r="O39" s="2"/>
      <c r="P39" s="2"/>
      <c r="Q39" s="2"/>
      <c r="R39" s="2"/>
      <c r="S39" s="2"/>
      <c r="T39" s="2"/>
      <c r="U39" s="2"/>
      <c r="V39" s="2"/>
      <c r="W39" s="2"/>
      <c r="X39" s="2"/>
      <c r="Y39" s="2"/>
      <c r="Z39" s="2"/>
    </row>
    <row r="40" ht="15.75" customHeight="1">
      <c r="A40" s="1" t="s">
        <v>181</v>
      </c>
      <c r="B40" s="1">
        <v>5.0</v>
      </c>
      <c r="C40" s="1">
        <v>2.0</v>
      </c>
      <c r="D40" s="1">
        <v>76.0</v>
      </c>
      <c r="E40" s="1">
        <v>-1.0</v>
      </c>
      <c r="F40" s="1">
        <v>-4.0</v>
      </c>
      <c r="G40" s="1">
        <v>51.0</v>
      </c>
      <c r="H40" s="1">
        <v>-1.0</v>
      </c>
      <c r="I40" s="1">
        <v>-3.0</v>
      </c>
      <c r="J40" s="1">
        <v>-63.0</v>
      </c>
      <c r="K40" s="1">
        <v>-1.0</v>
      </c>
      <c r="L40" s="2"/>
      <c r="M40" s="2"/>
      <c r="N40" s="2"/>
      <c r="O40" s="2"/>
      <c r="P40" s="2"/>
      <c r="Q40" s="2"/>
      <c r="R40" s="2"/>
      <c r="S40" s="2"/>
      <c r="T40" s="2"/>
      <c r="U40" s="2"/>
      <c r="V40" s="2"/>
      <c r="W40" s="2"/>
      <c r="X40" s="2"/>
      <c r="Y40" s="2"/>
      <c r="Z40" s="2"/>
    </row>
    <row r="41" ht="15.75" customHeight="1">
      <c r="A41" s="1" t="s">
        <v>182</v>
      </c>
      <c r="B41" s="1">
        <v>3.0</v>
      </c>
      <c r="C41" s="1">
        <v>81.0</v>
      </c>
      <c r="D41" s="1">
        <v>-1.0</v>
      </c>
      <c r="E41" s="1">
        <v>-4.0</v>
      </c>
      <c r="F41" s="1">
        <v>-7.0</v>
      </c>
      <c r="G41" s="1">
        <v>-3.0</v>
      </c>
      <c r="H41" s="1">
        <v>-6.0</v>
      </c>
      <c r="I41" s="1">
        <v>-7.0</v>
      </c>
      <c r="J41" s="1">
        <v>-5.0</v>
      </c>
      <c r="K41" s="1">
        <v>-6.0</v>
      </c>
      <c r="L41" s="2"/>
      <c r="M41" s="2"/>
      <c r="N41" s="2"/>
      <c r="O41" s="2"/>
      <c r="P41" s="2"/>
      <c r="Q41" s="2"/>
      <c r="R41" s="2"/>
      <c r="S41" s="2"/>
      <c r="T41" s="2"/>
      <c r="U41" s="2"/>
      <c r="V41" s="2"/>
      <c r="W41" s="2"/>
      <c r="X41" s="2"/>
      <c r="Y41" s="2"/>
      <c r="Z41" s="2"/>
    </row>
    <row r="42" ht="15.75" customHeight="1">
      <c r="A42" s="1" t="s">
        <v>183</v>
      </c>
      <c r="B42" s="1">
        <v>6.0</v>
      </c>
      <c r="C42" s="1">
        <v>3.0</v>
      </c>
      <c r="D42" s="1">
        <v>1.0</v>
      </c>
      <c r="E42" s="1">
        <v>-93.0</v>
      </c>
      <c r="F42" s="1">
        <v>-3.0</v>
      </c>
      <c r="G42" s="1">
        <v>1.0</v>
      </c>
      <c r="H42" s="1">
        <v>-1.0</v>
      </c>
      <c r="I42" s="1">
        <v>-2.0</v>
      </c>
      <c r="J42" s="1">
        <v>25.0</v>
      </c>
      <c r="K42" s="1">
        <v>57.0</v>
      </c>
      <c r="L42" s="2"/>
      <c r="M42" s="2"/>
      <c r="N42" s="2"/>
      <c r="O42" s="2"/>
      <c r="P42" s="2"/>
      <c r="Q42" s="2"/>
      <c r="R42" s="2"/>
      <c r="S42" s="2"/>
      <c r="T42" s="2"/>
      <c r="U42" s="2"/>
      <c r="V42" s="2"/>
      <c r="W42" s="2"/>
      <c r="X42" s="2"/>
      <c r="Y42" s="2"/>
      <c r="Z42" s="2"/>
    </row>
    <row r="43" ht="15.75" customHeight="1">
      <c r="A43" s="1" t="s">
        <v>184</v>
      </c>
      <c r="B43" s="1">
        <v>36.0</v>
      </c>
      <c r="C43" s="1">
        <v>33.0</v>
      </c>
      <c r="D43" s="1">
        <v>33.0</v>
      </c>
      <c r="E43" s="1">
        <v>41.0</v>
      </c>
      <c r="F43" s="1">
        <v>40.0</v>
      </c>
      <c r="G43" s="1">
        <v>47.0</v>
      </c>
      <c r="H43" s="1">
        <v>37.0</v>
      </c>
      <c r="I43" s="1">
        <v>35.0</v>
      </c>
      <c r="J43" s="1">
        <v>42.0</v>
      </c>
      <c r="K43" s="1">
        <v>39.0</v>
      </c>
      <c r="L43" s="2"/>
      <c r="M43" s="2"/>
      <c r="N43" s="2"/>
      <c r="O43" s="2"/>
      <c r="P43" s="2"/>
      <c r="Q43" s="2"/>
      <c r="R43" s="2"/>
      <c r="S43" s="2"/>
      <c r="T43" s="2"/>
      <c r="U43" s="2"/>
      <c r="V43" s="2"/>
      <c r="W43" s="2"/>
      <c r="X43" s="2"/>
      <c r="Y43" s="2"/>
      <c r="Z43" s="2"/>
    </row>
    <row r="44" ht="15.75" customHeight="1">
      <c r="A44" s="1" t="s">
        <v>185</v>
      </c>
      <c r="B44" s="1" t="s">
        <v>186</v>
      </c>
      <c r="C44" s="1" t="s">
        <v>187</v>
      </c>
      <c r="D44" s="1" t="s">
        <v>188</v>
      </c>
      <c r="E44" s="1" t="s">
        <v>189</v>
      </c>
      <c r="F44" s="1" t="s">
        <v>160</v>
      </c>
      <c r="G44" s="1" t="s">
        <v>190</v>
      </c>
      <c r="H44" s="1" t="s">
        <v>191</v>
      </c>
      <c r="I44" s="1" t="s">
        <v>192</v>
      </c>
      <c r="J44" s="1" t="s">
        <v>193</v>
      </c>
      <c r="K44" s="1" t="s">
        <v>194</v>
      </c>
      <c r="L44" s="2"/>
      <c r="M44" s="2"/>
      <c r="N44" s="2"/>
      <c r="O44" s="2"/>
      <c r="P44" s="2"/>
      <c r="Q44" s="2"/>
      <c r="R44" s="2"/>
      <c r="S44" s="2"/>
      <c r="T44" s="2"/>
      <c r="U44" s="2"/>
      <c r="V44" s="2"/>
      <c r="W44" s="2"/>
      <c r="X44" s="2"/>
      <c r="Y44" s="2"/>
      <c r="Z44" s="2"/>
    </row>
    <row r="45" ht="15.75" customHeight="1">
      <c r="A45" s="1" t="s">
        <v>195</v>
      </c>
      <c r="B45" s="1">
        <v>1.0</v>
      </c>
      <c r="C45" s="1">
        <v>8.0</v>
      </c>
      <c r="D45" s="1">
        <v>-95.0</v>
      </c>
      <c r="E45" s="1">
        <v>5.0</v>
      </c>
      <c r="F45" s="1">
        <v>1.0</v>
      </c>
      <c r="G45" s="1">
        <v>-14.0</v>
      </c>
      <c r="H45" s="1">
        <v>3.0</v>
      </c>
      <c r="I45" s="1">
        <v>3.0</v>
      </c>
      <c r="J45" s="1">
        <v>6.0</v>
      </c>
      <c r="K45" s="1">
        <v>4.0</v>
      </c>
      <c r="L45" s="2"/>
      <c r="M45" s="2"/>
      <c r="N45" s="2"/>
      <c r="O45" s="2"/>
      <c r="P45" s="2"/>
      <c r="Q45" s="2"/>
      <c r="R45" s="2"/>
      <c r="S45" s="2"/>
      <c r="T45" s="2"/>
      <c r="U45" s="2"/>
      <c r="V45" s="2"/>
      <c r="W45" s="2"/>
      <c r="X45" s="2"/>
      <c r="Y45" s="2"/>
      <c r="Z45" s="2"/>
    </row>
    <row r="46" ht="15.75" customHeight="1">
      <c r="A46" s="1" t="s">
        <v>196</v>
      </c>
      <c r="B46" s="1">
        <v>1.0</v>
      </c>
      <c r="C46" s="1">
        <v>8.0</v>
      </c>
      <c r="D46" s="1">
        <v>-95.0</v>
      </c>
      <c r="E46" s="1">
        <v>5.0</v>
      </c>
      <c r="F46" s="1">
        <v>1.0</v>
      </c>
      <c r="G46" s="1">
        <v>-14.0</v>
      </c>
      <c r="H46" s="1">
        <v>3.0</v>
      </c>
      <c r="I46" s="1">
        <v>3.0</v>
      </c>
      <c r="J46" s="1">
        <v>6.0</v>
      </c>
      <c r="K46" s="1">
        <v>4.0</v>
      </c>
      <c r="L46" s="2"/>
      <c r="M46" s="2"/>
      <c r="N46" s="2"/>
      <c r="O46" s="2"/>
      <c r="P46" s="2"/>
      <c r="Q46" s="2"/>
      <c r="R46" s="2"/>
      <c r="S46" s="2"/>
      <c r="T46" s="2"/>
      <c r="U46" s="2"/>
      <c r="V46" s="2"/>
      <c r="W46" s="2"/>
      <c r="X46" s="2"/>
      <c r="Y46" s="2"/>
      <c r="Z46" s="2"/>
    </row>
    <row r="47" ht="15.75" customHeight="1">
      <c r="A47" s="1" t="s">
        <v>197</v>
      </c>
      <c r="B47" s="1">
        <v>-30.0</v>
      </c>
      <c r="C47" s="1">
        <v>49.0</v>
      </c>
      <c r="D47" s="1">
        <v>62.0</v>
      </c>
      <c r="E47" s="1">
        <v>4.0</v>
      </c>
      <c r="F47" s="1">
        <v>0.0</v>
      </c>
      <c r="G47" s="1">
        <v>6.0</v>
      </c>
      <c r="H47" s="1">
        <v>2.0</v>
      </c>
      <c r="I47" s="1" t="s">
        <v>55</v>
      </c>
      <c r="J47" s="1">
        <v>0.0</v>
      </c>
      <c r="K47" s="1">
        <v>0.0</v>
      </c>
      <c r="L47" s="2"/>
      <c r="M47" s="2"/>
      <c r="N47" s="2"/>
      <c r="O47" s="2"/>
      <c r="P47" s="2"/>
      <c r="Q47" s="2"/>
      <c r="R47" s="2"/>
      <c r="S47" s="2"/>
      <c r="T47" s="2"/>
      <c r="U47" s="2"/>
      <c r="V47" s="2"/>
      <c r="W47" s="2"/>
      <c r="X47" s="2"/>
      <c r="Y47" s="2"/>
      <c r="Z47" s="2"/>
    </row>
    <row r="48" ht="15.75" customHeight="1">
      <c r="A48" s="1" t="s">
        <v>198</v>
      </c>
      <c r="B48" s="1">
        <v>-30.0</v>
      </c>
      <c r="C48" s="1">
        <v>49.0</v>
      </c>
      <c r="D48" s="1">
        <v>62.0</v>
      </c>
      <c r="E48" s="1">
        <v>4.0</v>
      </c>
      <c r="F48" s="1">
        <v>0.0</v>
      </c>
      <c r="G48" s="1">
        <v>6.0</v>
      </c>
      <c r="H48" s="1">
        <v>2.0</v>
      </c>
      <c r="I48" s="1" t="s">
        <v>55</v>
      </c>
      <c r="J48" s="1">
        <v>0.0</v>
      </c>
      <c r="K48" s="1">
        <v>0.0</v>
      </c>
      <c r="L48" s="2"/>
      <c r="M48" s="2"/>
      <c r="N48" s="2"/>
      <c r="O48" s="2"/>
      <c r="P48" s="2"/>
      <c r="Q48" s="2"/>
      <c r="R48" s="2"/>
      <c r="S48" s="2"/>
      <c r="T48" s="2"/>
      <c r="U48" s="2"/>
      <c r="V48" s="2"/>
      <c r="W48" s="2"/>
      <c r="X48" s="2"/>
      <c r="Y48" s="2"/>
      <c r="Z48" s="2"/>
    </row>
    <row r="49" ht="15.75" customHeight="1">
      <c r="A49" s="1" t="s">
        <v>199</v>
      </c>
      <c r="B49" s="1">
        <v>2.0</v>
      </c>
      <c r="C49" s="1">
        <v>65.0</v>
      </c>
      <c r="D49" s="1">
        <v>-77.0</v>
      </c>
      <c r="E49" s="1">
        <v>-2.0</v>
      </c>
      <c r="F49" s="1">
        <v>-4.0</v>
      </c>
      <c r="G49" s="1">
        <v>-2.0</v>
      </c>
      <c r="H49" s="1">
        <v>-4.0</v>
      </c>
      <c r="I49" s="1">
        <v>-4.0</v>
      </c>
      <c r="J49" s="1">
        <v>-3.0</v>
      </c>
      <c r="K49" s="1">
        <v>-2.0</v>
      </c>
      <c r="L49" s="2"/>
      <c r="M49" s="2"/>
      <c r="N49" s="2"/>
      <c r="O49" s="2"/>
      <c r="P49" s="2"/>
      <c r="Q49" s="2"/>
      <c r="R49" s="2"/>
      <c r="S49" s="2"/>
      <c r="T49" s="2"/>
      <c r="U49" s="2"/>
      <c r="V49" s="2"/>
      <c r="W49" s="2"/>
      <c r="X49" s="2"/>
      <c r="Y49" s="2"/>
      <c r="Z49" s="2"/>
    </row>
    <row r="50" ht="15.75" customHeight="1">
      <c r="A50" s="1" t="s">
        <v>200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201</v>
      </c>
      <c r="B51" s="1">
        <v>2.0</v>
      </c>
      <c r="C51" s="1">
        <v>2.0</v>
      </c>
      <c r="D51" s="1">
        <v>2.0</v>
      </c>
      <c r="E51" s="1">
        <v>2.0</v>
      </c>
      <c r="F51" s="1">
        <v>2.0</v>
      </c>
      <c r="G51" s="1">
        <v>2.0</v>
      </c>
      <c r="H51" s="1">
        <v>2.0</v>
      </c>
      <c r="I51" s="1">
        <v>1.0</v>
      </c>
      <c r="J51" s="1">
        <v>2.0</v>
      </c>
      <c r="K51" s="1">
        <v>2.0</v>
      </c>
      <c r="L51" s="2"/>
      <c r="M51" s="2"/>
      <c r="N51" s="2"/>
      <c r="O51" s="2"/>
      <c r="P51" s="2"/>
      <c r="Q51" s="2"/>
      <c r="R51" s="2"/>
      <c r="S51" s="2"/>
      <c r="T51" s="2"/>
      <c r="U51" s="2"/>
      <c r="V51" s="2"/>
      <c r="W51" s="2"/>
      <c r="X51" s="2"/>
      <c r="Y51" s="2"/>
      <c r="Z51" s="2"/>
    </row>
    <row r="52" ht="15.75" customHeight="1">
      <c r="A52" s="1" t="s">
        <v>202</v>
      </c>
      <c r="B52" s="1">
        <v>14.0</v>
      </c>
      <c r="C52" s="1">
        <v>13.0</v>
      </c>
      <c r="D52" s="1">
        <v>14.0</v>
      </c>
      <c r="E52" s="1">
        <v>21.0</v>
      </c>
      <c r="F52" s="1">
        <v>20.0</v>
      </c>
      <c r="G52" s="1">
        <v>21.0</v>
      </c>
      <c r="H52" s="1">
        <v>14.0</v>
      </c>
      <c r="I52" s="1">
        <v>15.0</v>
      </c>
      <c r="J52" s="1">
        <v>16.0</v>
      </c>
      <c r="K52" s="1">
        <v>18.0</v>
      </c>
      <c r="L52" s="2"/>
      <c r="M52" s="2"/>
      <c r="N52" s="2"/>
      <c r="O52" s="2"/>
      <c r="P52" s="2"/>
      <c r="Q52" s="2"/>
      <c r="R52" s="2"/>
      <c r="S52" s="2"/>
      <c r="T52" s="2"/>
      <c r="U52" s="2"/>
      <c r="V52" s="2"/>
      <c r="W52" s="2"/>
      <c r="X52" s="2"/>
      <c r="Y52" s="2"/>
      <c r="Z52" s="2"/>
    </row>
    <row r="53" ht="15.75" customHeight="1">
      <c r="A53" s="1" t="s">
        <v>203</v>
      </c>
      <c r="B53" s="1">
        <v>8.0</v>
      </c>
      <c r="C53" s="1">
        <v>7.0</v>
      </c>
      <c r="D53" s="1">
        <v>8.0</v>
      </c>
      <c r="E53" s="1">
        <v>10.0</v>
      </c>
      <c r="F53" s="1">
        <v>10.0</v>
      </c>
      <c r="G53" s="1">
        <v>9.0</v>
      </c>
      <c r="H53" s="1">
        <v>9.0</v>
      </c>
      <c r="I53" s="1">
        <v>8.0</v>
      </c>
      <c r="J53" s="1">
        <v>9.0</v>
      </c>
      <c r="K53" s="1">
        <v>9.0</v>
      </c>
      <c r="L53" s="2"/>
      <c r="M53" s="2"/>
      <c r="N53" s="2"/>
      <c r="O53" s="2"/>
      <c r="P53" s="2"/>
      <c r="Q53" s="2"/>
      <c r="R53" s="2"/>
      <c r="S53" s="2"/>
      <c r="T53" s="2"/>
      <c r="U53" s="2"/>
      <c r="V53" s="2"/>
      <c r="W53" s="2"/>
      <c r="X53" s="2"/>
      <c r="Y53" s="2"/>
      <c r="Z53" s="2"/>
    </row>
    <row r="54" ht="15.75" customHeight="1">
      <c r="A54" s="1" t="s">
        <v>204</v>
      </c>
      <c r="B54" s="1">
        <v>3.0</v>
      </c>
      <c r="C54" s="1">
        <v>3.0</v>
      </c>
      <c r="D54" s="1">
        <v>3.0</v>
      </c>
      <c r="E54" s="1">
        <v>3.0</v>
      </c>
      <c r="F54" s="1">
        <v>7.0</v>
      </c>
      <c r="G54" s="1">
        <v>6.0</v>
      </c>
      <c r="H54" s="1">
        <v>5.0</v>
      </c>
      <c r="I54" s="1">
        <v>5.0</v>
      </c>
      <c r="J54" s="1">
        <v>6.0</v>
      </c>
      <c r="K54" s="1">
        <v>5.0</v>
      </c>
      <c r="L54" s="2"/>
      <c r="M54" s="2"/>
      <c r="N54" s="2"/>
      <c r="O54" s="2"/>
      <c r="P54" s="2"/>
      <c r="Q54" s="2"/>
      <c r="R54" s="2"/>
      <c r="S54" s="2"/>
      <c r="T54" s="2"/>
      <c r="U54" s="2"/>
      <c r="V54" s="2"/>
      <c r="W54" s="2"/>
      <c r="X54" s="2"/>
      <c r="Y54" s="2"/>
      <c r="Z54" s="2"/>
    </row>
    <row r="55" ht="15.75" customHeight="1">
      <c r="A55" s="1" t="s">
        <v>205</v>
      </c>
      <c r="B55" s="1">
        <v>50.0</v>
      </c>
      <c r="C55" s="1">
        <v>40.0</v>
      </c>
      <c r="D55" s="1">
        <v>60.0</v>
      </c>
      <c r="E55" s="1">
        <v>50.0</v>
      </c>
      <c r="F55" s="1">
        <v>47.0</v>
      </c>
      <c r="G55" s="1">
        <v>55.0</v>
      </c>
      <c r="H55" s="1">
        <v>48.0</v>
      </c>
      <c r="I55" s="1">
        <v>50.0</v>
      </c>
      <c r="J55" s="1">
        <v>63.0</v>
      </c>
      <c r="K55" s="1">
        <v>1.0</v>
      </c>
      <c r="L55" s="2"/>
      <c r="M55" s="2"/>
      <c r="N55" s="2"/>
      <c r="O55" s="2"/>
      <c r="P55" s="2"/>
      <c r="Q55" s="2"/>
      <c r="R55" s="2"/>
      <c r="S55" s="2"/>
      <c r="T55" s="2"/>
      <c r="U55" s="2"/>
      <c r="V55" s="2"/>
      <c r="W55" s="2"/>
      <c r="X55" s="2"/>
      <c r="Y55" s="2"/>
      <c r="Z55" s="2"/>
    </row>
    <row r="56" ht="15.75" customHeight="1">
      <c r="A56" s="1" t="s">
        <v>206</v>
      </c>
      <c r="B56" s="1">
        <v>0.0</v>
      </c>
      <c r="C56" s="1">
        <v>0.0</v>
      </c>
      <c r="D56" s="1">
        <v>17.0</v>
      </c>
      <c r="E56" s="1">
        <v>5.0</v>
      </c>
      <c r="F56" s="1">
        <v>4.0</v>
      </c>
      <c r="G56" s="1">
        <v>5.0</v>
      </c>
      <c r="H56" s="1">
        <v>5.0</v>
      </c>
      <c r="I56" s="1">
        <v>2.0</v>
      </c>
      <c r="J56" s="1">
        <v>16.0</v>
      </c>
      <c r="K56" s="1">
        <v>50.0</v>
      </c>
      <c r="L56" s="2"/>
      <c r="M56" s="2"/>
      <c r="N56" s="2"/>
      <c r="O56" s="2"/>
      <c r="P56" s="2"/>
      <c r="Q56" s="2"/>
      <c r="R56" s="2"/>
      <c r="S56" s="2"/>
      <c r="T56" s="2"/>
      <c r="U56" s="2"/>
      <c r="V56" s="2"/>
      <c r="W56" s="2"/>
      <c r="X56" s="2"/>
      <c r="Y56" s="2"/>
      <c r="Z56" s="2"/>
    </row>
    <row r="57" ht="15.75" customHeight="1">
      <c r="A57" s="1" t="s">
        <v>207</v>
      </c>
      <c r="B57" s="1">
        <v>0.0</v>
      </c>
      <c r="C57" s="1">
        <v>0.0</v>
      </c>
      <c r="D57" s="1">
        <v>42.0</v>
      </c>
      <c r="E57" s="1">
        <v>44.0</v>
      </c>
      <c r="F57" s="1">
        <v>42.0</v>
      </c>
      <c r="G57" s="1">
        <v>50.0</v>
      </c>
      <c r="H57" s="1">
        <v>43.0</v>
      </c>
      <c r="I57" s="1">
        <v>48.0</v>
      </c>
      <c r="J57" s="1">
        <v>47.0</v>
      </c>
      <c r="K57" s="1">
        <v>1.0</v>
      </c>
      <c r="L57" s="2"/>
      <c r="M57" s="2"/>
      <c r="N57" s="2"/>
      <c r="O57" s="2"/>
      <c r="P57" s="2"/>
      <c r="Q57" s="2"/>
      <c r="R57" s="2"/>
      <c r="S57" s="2"/>
      <c r="T57" s="2"/>
      <c r="U57" s="2"/>
      <c r="V57" s="2"/>
      <c r="W57" s="2"/>
      <c r="X57" s="2"/>
      <c r="Y57" s="2"/>
      <c r="Z57" s="2"/>
    </row>
    <row r="58" ht="15.75" customHeight="1">
      <c r="A58" s="1" t="s">
        <v>208</v>
      </c>
      <c r="B58" s="1">
        <v>76.0</v>
      </c>
      <c r="C58" s="1">
        <v>62.0</v>
      </c>
      <c r="D58" s="1">
        <v>85.0</v>
      </c>
      <c r="E58" s="1">
        <v>1.0</v>
      </c>
      <c r="F58" s="1">
        <v>1.0</v>
      </c>
      <c r="G58" s="1">
        <v>1.0</v>
      </c>
      <c r="H58" s="1">
        <v>1.0</v>
      </c>
      <c r="I58" s="1">
        <v>74.0</v>
      </c>
      <c r="J58" s="1">
        <v>44.0</v>
      </c>
      <c r="K58" s="1">
        <v>36.0</v>
      </c>
      <c r="L58" s="2"/>
      <c r="M58" s="2"/>
      <c r="N58" s="2"/>
      <c r="O58" s="2"/>
      <c r="P58" s="2"/>
      <c r="Q58" s="2"/>
      <c r="R58" s="2"/>
      <c r="S58" s="2"/>
      <c r="T58" s="2"/>
      <c r="U58" s="2"/>
      <c r="V58" s="2"/>
      <c r="W58" s="2"/>
      <c r="X58" s="2"/>
      <c r="Y58" s="2"/>
      <c r="Z58" s="2"/>
    </row>
    <row r="59" ht="15.75" customHeight="1">
      <c r="A59" s="1" t="s">
        <v>209</v>
      </c>
      <c r="B59" s="1">
        <v>769.0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210</v>
      </c>
      <c r="B60" s="1">
        <v>76.0</v>
      </c>
      <c r="C60" s="1">
        <v>62.0</v>
      </c>
      <c r="D60" s="1">
        <v>85.0</v>
      </c>
      <c r="E60" s="1">
        <v>1.0</v>
      </c>
      <c r="F60" s="1">
        <v>1.0</v>
      </c>
      <c r="G60" s="1">
        <v>1.0</v>
      </c>
      <c r="H60" s="1">
        <v>1.0</v>
      </c>
      <c r="I60" s="1">
        <v>74.0</v>
      </c>
      <c r="J60" s="1">
        <v>44.0</v>
      </c>
      <c r="K60" s="1">
        <v>36.0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v>-4.0</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v>2.0</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332</v>
      </c>
      <c r="B15" s="1" t="s">
        <v>322</v>
      </c>
      <c r="C15" s="1" t="s">
        <v>323</v>
      </c>
      <c r="D15" s="1" t="s">
        <v>324</v>
      </c>
      <c r="E15" s="1" t="s">
        <v>325</v>
      </c>
      <c r="F15" s="1" t="s">
        <v>326</v>
      </c>
      <c r="G15" s="1" t="s">
        <v>327</v>
      </c>
      <c r="H15" s="1" t="s">
        <v>333</v>
      </c>
      <c r="I15" s="1" t="s">
        <v>334</v>
      </c>
      <c r="J15" s="1" t="s">
        <v>330</v>
      </c>
      <c r="K15" s="1" t="s">
        <v>331</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v>1.0</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369</v>
      </c>
      <c r="E20" s="1" t="s">
        <v>370</v>
      </c>
      <c r="F20" s="1" t="s">
        <v>368</v>
      </c>
      <c r="G20" s="1" t="s">
        <v>370</v>
      </c>
      <c r="H20" s="1" t="s">
        <v>371</v>
      </c>
      <c r="I20" s="1" t="s">
        <v>368</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112</v>
      </c>
      <c r="F23" s="1" t="s">
        <v>400</v>
      </c>
      <c r="G23" s="1" t="s">
        <v>401</v>
      </c>
      <c r="H23" s="1" t="s">
        <v>397</v>
      </c>
      <c r="I23" s="1" t="s">
        <v>402</v>
      </c>
      <c r="J23" s="1">
        <v>1.0</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409</v>
      </c>
      <c r="F25" s="1" t="s">
        <v>410</v>
      </c>
      <c r="G25" s="1" t="s">
        <v>411</v>
      </c>
      <c r="H25" s="1" t="s">
        <v>337</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409</v>
      </c>
      <c r="E26" s="1" t="s">
        <v>418</v>
      </c>
      <c r="F26" s="1" t="s">
        <v>419</v>
      </c>
      <c r="G26" s="1" t="s">
        <v>420</v>
      </c>
      <c r="H26" s="1" t="s">
        <v>421</v>
      </c>
      <c r="I26" s="1" t="s">
        <v>422</v>
      </c>
      <c r="J26" s="1" t="s">
        <v>423</v>
      </c>
      <c r="K26" s="1">
        <v>1.0</v>
      </c>
      <c r="L26" s="2"/>
      <c r="M26" s="2"/>
      <c r="N26" s="2"/>
      <c r="O26" s="2"/>
      <c r="P26" s="2"/>
      <c r="Q26" s="2"/>
      <c r="R26" s="2"/>
      <c r="S26" s="2"/>
      <c r="T26" s="2"/>
      <c r="U26" s="2"/>
      <c r="V26" s="2"/>
      <c r="W26" s="2"/>
      <c r="X26" s="2"/>
      <c r="Y26" s="2"/>
      <c r="Z26" s="2"/>
    </row>
    <row r="27" ht="15.75" customHeight="1">
      <c r="A27" s="1" t="s">
        <v>424</v>
      </c>
      <c r="B27" s="1" t="s">
        <v>425</v>
      </c>
      <c r="C27" s="1" t="s">
        <v>372</v>
      </c>
      <c r="D27" s="1" t="s">
        <v>154</v>
      </c>
      <c r="E27" s="1" t="s">
        <v>426</v>
      </c>
      <c r="F27" s="1" t="s">
        <v>427</v>
      </c>
      <c r="G27" s="1" t="s">
        <v>179</v>
      </c>
      <c r="H27" s="1" t="s">
        <v>428</v>
      </c>
      <c r="I27" s="1" t="s">
        <v>113</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v>0.0</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v>0.0</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v>0.0</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t="s">
        <v>475</v>
      </c>
      <c r="D35" s="1" t="s">
        <v>476</v>
      </c>
      <c r="E35" s="1" t="s">
        <v>477</v>
      </c>
      <c r="F35" s="1" t="s">
        <v>478</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0.0</v>
      </c>
      <c r="C36" s="1" t="s">
        <v>485</v>
      </c>
      <c r="D36" s="1" t="s">
        <v>486</v>
      </c>
      <c r="E36" s="1" t="s">
        <v>487</v>
      </c>
      <c r="F36" s="1" t="s">
        <v>488</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114</v>
      </c>
      <c r="K39" s="1" t="s">
        <v>537</v>
      </c>
      <c r="L39" s="2"/>
      <c r="M39" s="2"/>
      <c r="N39" s="2"/>
      <c r="O39" s="2"/>
      <c r="P39" s="2"/>
      <c r="Q39" s="2"/>
      <c r="R39" s="2"/>
      <c r="S39" s="2"/>
      <c r="T39" s="2"/>
      <c r="U39" s="2"/>
      <c r="V39" s="2"/>
      <c r="W39" s="2"/>
      <c r="X39" s="2"/>
      <c r="Y39" s="2"/>
      <c r="Z39" s="2"/>
    </row>
    <row r="40" ht="15.75" customHeight="1">
      <c r="A40" s="1" t="s">
        <v>538</v>
      </c>
      <c r="B40" s="1" t="s">
        <v>539</v>
      </c>
      <c r="C40" s="1" t="s">
        <v>540</v>
      </c>
      <c r="D40" s="1" t="s">
        <v>541</v>
      </c>
      <c r="E40" s="1" t="s">
        <v>542</v>
      </c>
      <c r="F40" s="1" t="s">
        <v>543</v>
      </c>
      <c r="G40" s="1" t="s">
        <v>544</v>
      </c>
      <c r="H40" s="1" t="s">
        <v>545</v>
      </c>
      <c r="I40" s="1" t="s">
        <v>546</v>
      </c>
      <c r="J40" s="1" t="s">
        <v>547</v>
      </c>
      <c r="K40" s="1" t="s">
        <v>370</v>
      </c>
      <c r="L40" s="2"/>
      <c r="M40" s="2"/>
      <c r="N40" s="2"/>
      <c r="O40" s="2"/>
      <c r="P40" s="2"/>
      <c r="Q40" s="2"/>
      <c r="R40" s="2"/>
      <c r="S40" s="2"/>
      <c r="T40" s="2"/>
      <c r="U40" s="2"/>
      <c r="V40" s="2"/>
      <c r="W40" s="2"/>
      <c r="X40" s="2"/>
      <c r="Y40" s="2"/>
      <c r="Z40" s="2"/>
    </row>
    <row r="41" ht="15.75" customHeight="1">
      <c r="A41" s="1" t="s">
        <v>548</v>
      </c>
      <c r="B41" s="1">
        <v>0.0</v>
      </c>
      <c r="C41" s="1" t="s">
        <v>549</v>
      </c>
      <c r="D41" s="1" t="s">
        <v>550</v>
      </c>
      <c r="E41" s="1" t="s">
        <v>551</v>
      </c>
      <c r="F41" s="1" t="s">
        <v>552</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353</v>
      </c>
      <c r="H42" s="1" t="s">
        <v>564</v>
      </c>
      <c r="I42" s="1" t="s">
        <v>565</v>
      </c>
      <c r="J42" s="1" t="s">
        <v>417</v>
      </c>
      <c r="K42" s="1" t="s">
        <v>566</v>
      </c>
      <c r="L42" s="2"/>
      <c r="M42" s="2"/>
      <c r="N42" s="2"/>
      <c r="O42" s="2"/>
      <c r="P42" s="2"/>
      <c r="Q42" s="2"/>
      <c r="R42" s="2"/>
      <c r="S42" s="2"/>
      <c r="T42" s="2"/>
      <c r="U42" s="2"/>
      <c r="V42" s="2"/>
      <c r="W42" s="2"/>
      <c r="X42" s="2"/>
      <c r="Y42" s="2"/>
      <c r="Z42" s="2"/>
    </row>
    <row r="43" ht="15.75" customHeight="1">
      <c r="A43" s="1" t="s">
        <v>567</v>
      </c>
      <c r="B43" s="1">
        <v>0.0</v>
      </c>
      <c r="C43" s="1" t="s">
        <v>568</v>
      </c>
      <c r="D43" s="1" t="s">
        <v>569</v>
      </c>
      <c r="E43" s="1" t="s">
        <v>570</v>
      </c>
      <c r="F43" s="1" t="s">
        <v>571</v>
      </c>
      <c r="G43" s="1" t="s">
        <v>572</v>
      </c>
      <c r="H43" s="1" t="s">
        <v>330</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369</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296</v>
      </c>
      <c r="E47" s="1" t="s">
        <v>601</v>
      </c>
      <c r="F47" s="1" t="s">
        <v>193</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604</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v>-250.0</v>
      </c>
      <c r="E54" s="1" t="s">
        <v>675</v>
      </c>
      <c r="F54" s="1" t="s">
        <v>676</v>
      </c>
      <c r="G54" s="1" t="s">
        <v>677</v>
      </c>
      <c r="H54" s="1" t="s">
        <v>678</v>
      </c>
      <c r="I54" s="1" t="s">
        <v>679</v>
      </c>
      <c r="J54" s="1" t="s">
        <v>680</v>
      </c>
      <c r="K54" s="1" t="s">
        <v>280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722</v>
      </c>
      <c r="J58" s="1" t="s">
        <v>723</v>
      </c>
      <c r="K58" s="1">
        <v>-12.0</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526</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334</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740</v>
      </c>
      <c r="E62" s="1" t="s">
        <v>758</v>
      </c>
      <c r="F62" s="1" t="s">
        <v>759</v>
      </c>
      <c r="G62" s="1" t="s">
        <v>760</v>
      </c>
      <c r="H62" s="1" t="s">
        <v>761</v>
      </c>
      <c r="I62" s="1" t="s">
        <v>762</v>
      </c>
      <c r="J62" s="1" t="s">
        <v>237</v>
      </c>
      <c r="K62" s="1" t="s">
        <v>763</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787</v>
      </c>
      <c r="B66" s="1" t="s">
        <v>788</v>
      </c>
      <c r="C66" s="1" t="s">
        <v>293</v>
      </c>
      <c r="D66" s="1" t="s">
        <v>789</v>
      </c>
      <c r="E66" s="1" t="s">
        <v>790</v>
      </c>
      <c r="F66" s="1" t="s">
        <v>791</v>
      </c>
      <c r="G66" s="1" t="s">
        <v>792</v>
      </c>
      <c r="H66" s="1" t="s">
        <v>793</v>
      </c>
      <c r="I66" s="1" t="s">
        <v>293</v>
      </c>
      <c r="J66" s="1" t="s">
        <v>794</v>
      </c>
      <c r="K66" s="1" t="s">
        <v>388</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750</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164</v>
      </c>
      <c r="J72" s="1" t="s">
        <v>857</v>
      </c>
      <c r="K72" s="1" t="s">
        <v>858</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v>-2.0</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535</v>
      </c>
      <c r="C75" s="1" t="s">
        <v>881</v>
      </c>
      <c r="D75" s="1" t="s">
        <v>882</v>
      </c>
      <c r="E75" s="1" t="s">
        <v>883</v>
      </c>
      <c r="F75" s="1" t="s">
        <v>884</v>
      </c>
      <c r="G75" s="1" t="s">
        <v>585</v>
      </c>
      <c r="H75" s="1" t="s">
        <v>885</v>
      </c>
      <c r="I75" s="1" t="s">
        <v>886</v>
      </c>
      <c r="J75" s="1" t="s">
        <v>361</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v>-26.0</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213</v>
      </c>
      <c r="D78" s="1" t="s">
        <v>911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922</v>
      </c>
      <c r="C83" s="1" t="s">
        <v>964</v>
      </c>
      <c r="D83" s="1" t="s">
        <v>965</v>
      </c>
      <c r="E83" s="1" t="s">
        <v>966</v>
      </c>
      <c r="F83" s="1" t="s">
        <v>565</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487</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990</v>
      </c>
      <c r="I86" s="1" t="s">
        <v>991</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391</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793</v>
      </c>
      <c r="G88" s="1" t="s">
        <v>1009</v>
      </c>
      <c r="H88" s="1" t="s">
        <v>544</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v>-15.0</v>
      </c>
      <c r="K90" s="1" t="s">
        <v>288</v>
      </c>
      <c r="L90" s="2"/>
      <c r="M90" s="2"/>
      <c r="N90" s="2"/>
      <c r="O90" s="2"/>
      <c r="P90" s="2"/>
      <c r="Q90" s="2"/>
      <c r="R90" s="2"/>
      <c r="S90" s="2"/>
      <c r="T90" s="2"/>
      <c r="U90" s="2"/>
      <c r="V90" s="2"/>
      <c r="W90" s="2"/>
      <c r="X90" s="2"/>
      <c r="Y90" s="2"/>
      <c r="Z90" s="2"/>
    </row>
    <row r="91" ht="15.75" customHeight="1">
      <c r="A91" s="1" t="s">
        <v>1033</v>
      </c>
      <c r="B91" s="1" t="s">
        <v>1034</v>
      </c>
      <c r="C91" s="1" t="s">
        <v>1035</v>
      </c>
      <c r="D91" s="1" t="s">
        <v>1036</v>
      </c>
      <c r="E91" s="1" t="s">
        <v>1037</v>
      </c>
      <c r="F91" s="1" t="s">
        <v>1038</v>
      </c>
      <c r="G91" s="1" t="s">
        <v>1039</v>
      </c>
      <c r="H91" s="1" t="s">
        <v>1040</v>
      </c>
      <c r="I91" s="1" t="s">
        <v>1041</v>
      </c>
      <c r="J91" s="1" t="s">
        <v>1042</v>
      </c>
      <c r="K91" s="1" t="s">
        <v>350</v>
      </c>
      <c r="L91" s="2"/>
      <c r="M91" s="2"/>
      <c r="N91" s="2"/>
      <c r="O91" s="2"/>
      <c r="P91" s="2"/>
      <c r="Q91" s="2"/>
      <c r="R91" s="2"/>
      <c r="S91" s="2"/>
      <c r="T91" s="2"/>
      <c r="U91" s="2"/>
      <c r="V91" s="2"/>
      <c r="W91" s="2"/>
      <c r="X91" s="2"/>
      <c r="Y91" s="2"/>
      <c r="Z91" s="2"/>
    </row>
    <row r="92" ht="15.75" customHeight="1">
      <c r="A92" s="1" t="s">
        <v>1043</v>
      </c>
      <c r="B92" s="1" t="s">
        <v>1044</v>
      </c>
      <c r="C92" s="1" t="s">
        <v>1045</v>
      </c>
      <c r="D92" s="1" t="s">
        <v>1046</v>
      </c>
      <c r="E92" s="1" t="s">
        <v>1047</v>
      </c>
      <c r="F92" s="1" t="s">
        <v>1048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700</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113</v>
      </c>
      <c r="D95" s="1" t="s">
        <v>1077</v>
      </c>
      <c r="E95" s="1" t="s">
        <v>1078</v>
      </c>
      <c r="F95" s="1" t="s">
        <v>594</v>
      </c>
      <c r="G95" s="1" t="s">
        <v>1079</v>
      </c>
      <c r="H95" s="1" t="s">
        <v>1080</v>
      </c>
      <c r="I95" s="1" t="s">
        <v>1081</v>
      </c>
      <c r="J95" s="1" t="s">
        <v>1082</v>
      </c>
      <c r="K95" s="1" t="s">
        <v>306</v>
      </c>
      <c r="L95" s="2"/>
      <c r="M95" s="2"/>
      <c r="N95" s="2"/>
      <c r="O95" s="2"/>
      <c r="P95" s="2"/>
      <c r="Q95" s="2"/>
      <c r="R95" s="2"/>
      <c r="S95" s="2"/>
      <c r="T95" s="2"/>
      <c r="U95" s="2"/>
      <c r="V95" s="2"/>
      <c r="W95" s="2"/>
      <c r="X95" s="2"/>
      <c r="Y95" s="2"/>
      <c r="Z95" s="2"/>
    </row>
    <row r="96" ht="15.75" customHeight="1">
      <c r="A96" s="1" t="s">
        <v>1083</v>
      </c>
      <c r="B96" s="1" t="s">
        <v>1084</v>
      </c>
      <c r="C96" s="1" t="s">
        <v>239</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485</v>
      </c>
      <c r="E98" s="1" t="s">
        <v>1107</v>
      </c>
      <c r="F98" s="1" t="s">
        <v>1108</v>
      </c>
      <c r="G98" s="1" t="s">
        <v>1109</v>
      </c>
      <c r="H98" s="1" t="s">
        <v>1110</v>
      </c>
      <c r="I98" s="1" t="s">
        <v>589</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304</v>
      </c>
      <c r="D99" s="1" t="s">
        <v>1115</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1090</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254</v>
      </c>
      <c r="C102" s="1" t="s">
        <v>1145</v>
      </c>
      <c r="D102" s="1" t="s">
        <v>1146</v>
      </c>
      <c r="E102" s="1" t="s">
        <v>887</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345</v>
      </c>
      <c r="F107" s="1" t="s">
        <v>1191</v>
      </c>
      <c r="G107" s="1" t="s">
        <v>1192</v>
      </c>
      <c r="H107" s="1" t="s">
        <v>1193</v>
      </c>
      <c r="I107" s="1" t="s">
        <v>1194</v>
      </c>
      <c r="J107" s="1" t="s">
        <v>1195</v>
      </c>
      <c r="K107" s="1" t="s">
        <v>1196</v>
      </c>
      <c r="L107" s="2"/>
      <c r="M107" s="2"/>
      <c r="N107" s="2"/>
      <c r="O107" s="2"/>
      <c r="P107" s="2"/>
      <c r="Q107" s="2"/>
      <c r="R107" s="2"/>
      <c r="S107" s="2"/>
      <c r="T107" s="2"/>
      <c r="U107" s="2"/>
      <c r="V107" s="2"/>
      <c r="W107" s="2"/>
      <c r="X107" s="2"/>
      <c r="Y107" s="2"/>
      <c r="Z107" s="2"/>
    </row>
    <row r="108" ht="15.75" customHeight="1">
      <c r="A108" s="1" t="s">
        <v>1197</v>
      </c>
      <c r="B108" s="1" t="s">
        <v>1198</v>
      </c>
      <c r="C108" s="1" t="s">
        <v>1199</v>
      </c>
      <c r="D108" s="1" t="s">
        <v>1200</v>
      </c>
      <c r="E108" s="1" t="s">
        <v>1201</v>
      </c>
      <c r="F108" s="1" t="s">
        <v>1202</v>
      </c>
      <c r="G108" s="1" t="s">
        <v>1203</v>
      </c>
      <c r="H108" s="1" t="s">
        <v>1204</v>
      </c>
      <c r="I108" s="1" t="s">
        <v>1205</v>
      </c>
      <c r="J108" s="1" t="s">
        <v>1206</v>
      </c>
      <c r="K108" s="1" t="s">
        <v>1207</v>
      </c>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v>-37.0</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1222</v>
      </c>
      <c r="F110" s="1" t="s">
        <v>1223</v>
      </c>
      <c r="G110" s="1" t="s">
        <v>369</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603</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341</v>
      </c>
      <c r="C112" s="1" t="s">
        <v>1239</v>
      </c>
      <c r="D112" s="1" t="s">
        <v>1240</v>
      </c>
      <c r="E112" s="1" t="s">
        <v>1241</v>
      </c>
      <c r="F112" s="1" t="s">
        <v>1242</v>
      </c>
      <c r="G112" s="1" t="s">
        <v>1243</v>
      </c>
      <c r="H112" s="1" t="s">
        <v>1244</v>
      </c>
      <c r="I112" s="1">
        <v>30.0</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1251</v>
      </c>
      <c r="F113" s="1" t="s">
        <v>1252</v>
      </c>
      <c r="G113" s="1" t="s">
        <v>1253</v>
      </c>
      <c r="H113" s="1" t="s">
        <v>1254</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1041</v>
      </c>
      <c r="D114" s="1" t="s">
        <v>1260</v>
      </c>
      <c r="E114" s="1" t="s">
        <v>1261</v>
      </c>
      <c r="F114" s="1" t="s">
        <v>1262</v>
      </c>
      <c r="G114" s="1" t="s">
        <v>1263</v>
      </c>
      <c r="H114" s="1" t="s">
        <v>1264</v>
      </c>
      <c r="I114" s="1" t="s">
        <v>1265</v>
      </c>
      <c r="J114" s="1" t="s">
        <v>1266</v>
      </c>
      <c r="K114" s="1" t="s">
        <v>1136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804</v>
      </c>
      <c r="F115" s="1" t="s">
        <v>1271</v>
      </c>
      <c r="G115" s="1" t="s">
        <v>1272</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246</v>
      </c>
      <c r="C116" s="1" t="s">
        <v>1278</v>
      </c>
      <c r="D116" s="1" t="s">
        <v>1279</v>
      </c>
      <c r="E116" s="1" t="s">
        <v>717</v>
      </c>
      <c r="F116" s="1" t="s">
        <v>1280</v>
      </c>
      <c r="G116" s="1" t="s">
        <v>1281</v>
      </c>
      <c r="H116" s="1" t="s">
        <v>1282</v>
      </c>
      <c r="I116" s="1" t="s">
        <v>1283</v>
      </c>
      <c r="J116" s="1" t="s">
        <v>1284</v>
      </c>
      <c r="K116" s="1" t="s">
        <v>578</v>
      </c>
      <c r="L116" s="2"/>
      <c r="M116" s="2"/>
      <c r="N116" s="2"/>
      <c r="O116" s="2"/>
      <c r="P116" s="2"/>
      <c r="Q116" s="2"/>
      <c r="R116" s="2"/>
      <c r="S116" s="2"/>
      <c r="T116" s="2"/>
      <c r="U116" s="2"/>
      <c r="V116" s="2"/>
      <c r="W116" s="2"/>
      <c r="X116" s="2"/>
      <c r="Y116" s="2"/>
      <c r="Z116" s="2"/>
    </row>
    <row r="117" ht="15.75" customHeight="1">
      <c r="A117" s="1" t="s">
        <v>1285</v>
      </c>
      <c r="B117" s="1" t="s">
        <v>240</v>
      </c>
      <c r="C117" s="1" t="s">
        <v>1286</v>
      </c>
      <c r="D117" s="1" t="s">
        <v>1287</v>
      </c>
      <c r="E117" s="1" t="s">
        <v>1288</v>
      </c>
      <c r="F117" s="1" t="s">
        <v>1289</v>
      </c>
      <c r="G117" s="1" t="s">
        <v>1290</v>
      </c>
      <c r="H117" s="1" t="s">
        <v>1291</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426</v>
      </c>
      <c r="D118" s="1" t="s">
        <v>157</v>
      </c>
      <c r="E118" s="1" t="s">
        <v>1297</v>
      </c>
      <c r="F118" s="1" t="s">
        <v>1298</v>
      </c>
      <c r="G118" s="1" t="s">
        <v>993</v>
      </c>
      <c r="H118" s="1" t="s">
        <v>1299</v>
      </c>
      <c r="I118" s="1" t="s">
        <v>1300</v>
      </c>
      <c r="J118" s="1" t="s">
        <v>731</v>
      </c>
      <c r="K118" s="1" t="s">
        <v>1301</v>
      </c>
      <c r="L118" s="2"/>
      <c r="M118" s="2"/>
      <c r="N118" s="2"/>
      <c r="O118" s="2"/>
      <c r="P118" s="2"/>
      <c r="Q118" s="2"/>
      <c r="R118" s="2"/>
      <c r="S118" s="2"/>
      <c r="T118" s="2"/>
      <c r="U118" s="2"/>
      <c r="V118" s="2"/>
      <c r="W118" s="2"/>
      <c r="X118" s="2"/>
      <c r="Y118" s="2"/>
      <c r="Z118" s="2"/>
    </row>
    <row r="119" ht="15.75" customHeight="1">
      <c r="A119" s="1" t="s">
        <v>1302</v>
      </c>
      <c r="B119" s="1" t="s">
        <v>932</v>
      </c>
      <c r="C119" s="1" t="s">
        <v>1303</v>
      </c>
      <c r="D119" s="1" t="s">
        <v>1304</v>
      </c>
      <c r="E119" s="1" t="s">
        <v>1305</v>
      </c>
      <c r="F119" s="1" t="s">
        <v>1306</v>
      </c>
      <c r="G119" s="1" t="s">
        <v>1307</v>
      </c>
      <c r="H119" s="1" t="s">
        <v>1308</v>
      </c>
      <c r="I119" s="1" t="s">
        <v>1309</v>
      </c>
      <c r="J119" s="1" t="s">
        <v>1310</v>
      </c>
      <c r="K119" s="1" t="s">
        <v>1311</v>
      </c>
      <c r="L119" s="2"/>
      <c r="M119" s="2"/>
      <c r="N119" s="2"/>
      <c r="O119" s="2"/>
      <c r="P119" s="2"/>
      <c r="Q119" s="2"/>
      <c r="R119" s="2"/>
      <c r="S119" s="2"/>
      <c r="T119" s="2"/>
      <c r="U119" s="2"/>
      <c r="V119" s="2"/>
      <c r="W119" s="2"/>
      <c r="X119" s="2"/>
      <c r="Y119" s="2"/>
      <c r="Z119" s="2"/>
    </row>
    <row r="120" ht="15.75" customHeight="1">
      <c r="A120" s="1" t="s">
        <v>1312</v>
      </c>
      <c r="B120" s="1" t="s">
        <v>1313</v>
      </c>
      <c r="C120" s="1" t="s">
        <v>158</v>
      </c>
      <c r="D120" s="1" t="s">
        <v>1314</v>
      </c>
      <c r="E120" s="1" t="s">
        <v>1248</v>
      </c>
      <c r="F120" s="1" t="s">
        <v>1315</v>
      </c>
      <c r="G120" s="1" t="s">
        <v>1316</v>
      </c>
      <c r="H120" s="1" t="s">
        <v>1317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1325</v>
      </c>
      <c r="F121" s="1" t="s">
        <v>1326</v>
      </c>
      <c r="G121" s="1" t="s">
        <v>1327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1337</v>
      </c>
      <c r="G122" s="1" t="s">
        <v>1338</v>
      </c>
      <c r="H122" s="1" t="s">
        <v>1339</v>
      </c>
      <c r="I122" s="1" t="s">
        <v>1340</v>
      </c>
      <c r="J122" s="1" t="s">
        <v>1341</v>
      </c>
      <c r="K122" s="1" t="s">
        <v>297</v>
      </c>
      <c r="L122" s="2"/>
      <c r="M122" s="2"/>
      <c r="N122" s="2"/>
      <c r="O122" s="2"/>
      <c r="P122" s="2"/>
      <c r="Q122" s="2"/>
      <c r="R122" s="2"/>
      <c r="S122" s="2"/>
      <c r="T122" s="2"/>
      <c r="U122" s="2"/>
      <c r="V122" s="2"/>
      <c r="W122" s="2"/>
      <c r="X122" s="2"/>
      <c r="Y122" s="2"/>
      <c r="Z122" s="2"/>
    </row>
    <row r="123" ht="15.75" customHeight="1">
      <c r="A123" s="1" t="s">
        <v>1342</v>
      </c>
      <c r="B123" s="1" t="s">
        <v>1343</v>
      </c>
      <c r="C123" s="1" t="s">
        <v>1344</v>
      </c>
      <c r="D123" s="1" t="s">
        <v>1345</v>
      </c>
      <c r="E123" s="1" t="s">
        <v>1346</v>
      </c>
      <c r="F123" s="1" t="s">
        <v>1347</v>
      </c>
      <c r="G123" s="1" t="s">
        <v>1348</v>
      </c>
      <c r="H123" s="1" t="s">
        <v>1349</v>
      </c>
      <c r="I123" s="1" t="s">
        <v>1350</v>
      </c>
      <c r="J123" s="1" t="s">
        <v>1351</v>
      </c>
      <c r="K123" s="1" t="s">
        <v>1352</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1356</v>
      </c>
      <c r="E124" s="1" t="s">
        <v>1357</v>
      </c>
      <c r="F124" s="1" t="s">
        <v>1358</v>
      </c>
      <c r="G124" s="1" t="s">
        <v>1359</v>
      </c>
      <c r="H124" s="1" t="s">
        <v>1360</v>
      </c>
      <c r="I124" s="1" t="s">
        <v>1361</v>
      </c>
      <c r="J124" s="1" t="s">
        <v>1362</v>
      </c>
      <c r="K124" s="1" t="s">
        <v>1363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1364</v>
      </c>
      <c r="C1" s="1" t="s">
        <v>1365</v>
      </c>
      <c r="D1" s="1" t="s">
        <v>1366</v>
      </c>
      <c r="E1" s="1" t="s">
        <v>1367</v>
      </c>
      <c r="F1" s="1" t="s">
        <v>1368</v>
      </c>
      <c r="G1" s="1" t="s">
        <v>1369</v>
      </c>
      <c r="H1" s="2"/>
      <c r="I1" s="2"/>
      <c r="J1" s="2"/>
      <c r="K1" s="2"/>
      <c r="L1" s="2"/>
      <c r="M1" s="2"/>
      <c r="N1" s="2"/>
      <c r="O1" s="2"/>
      <c r="P1" s="2"/>
      <c r="Q1" s="2"/>
      <c r="R1" s="2"/>
      <c r="S1" s="2"/>
      <c r="T1" s="2"/>
      <c r="U1" s="2"/>
      <c r="V1" s="2"/>
      <c r="W1" s="2"/>
      <c r="X1" s="2"/>
      <c r="Y1" s="2"/>
      <c r="Z1" s="2"/>
    </row>
    <row r="2">
      <c r="A2" s="1" t="s">
        <v>1370</v>
      </c>
      <c r="B2" s="1" t="s">
        <v>1371</v>
      </c>
      <c r="C2" s="1" t="s">
        <v>1372</v>
      </c>
      <c r="D2" s="1" t="s">
        <v>1373</v>
      </c>
      <c r="E2" s="1" t="s">
        <v>276</v>
      </c>
      <c r="F2" s="1" t="s">
        <v>1374</v>
      </c>
      <c r="G2" s="1" t="s">
        <v>490</v>
      </c>
      <c r="H2" s="2"/>
      <c r="I2" s="2"/>
      <c r="J2" s="2"/>
      <c r="K2" s="2"/>
      <c r="L2" s="2"/>
      <c r="M2" s="2"/>
      <c r="N2" s="2"/>
      <c r="O2" s="2"/>
      <c r="P2" s="2"/>
      <c r="Q2" s="2"/>
      <c r="R2" s="2"/>
      <c r="S2" s="2"/>
      <c r="T2" s="2"/>
      <c r="U2" s="2"/>
      <c r="V2" s="2"/>
      <c r="W2" s="2"/>
      <c r="X2" s="2"/>
      <c r="Y2" s="2"/>
      <c r="Z2" s="2"/>
    </row>
    <row r="3">
      <c r="A3" s="1" t="s">
        <v>1375</v>
      </c>
      <c r="B3" s="1" t="s">
        <v>1376</v>
      </c>
      <c r="C3" s="1" t="s">
        <v>1377</v>
      </c>
      <c r="D3" s="1" t="s">
        <v>1378</v>
      </c>
      <c r="E3" s="1" t="s">
        <v>1379</v>
      </c>
      <c r="F3" s="1" t="s">
        <v>1380</v>
      </c>
      <c r="G3" s="1" t="s">
        <v>1381</v>
      </c>
      <c r="H3" s="2"/>
      <c r="I3" s="2"/>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2"/>
      <c r="I4" s="2"/>
      <c r="J4" s="2"/>
      <c r="K4" s="2"/>
      <c r="L4" s="2"/>
      <c r="M4" s="2"/>
      <c r="N4" s="2"/>
      <c r="O4" s="2"/>
      <c r="P4" s="2"/>
      <c r="Q4" s="2"/>
      <c r="R4" s="2"/>
      <c r="S4" s="2"/>
      <c r="T4" s="2"/>
      <c r="U4" s="2"/>
      <c r="V4" s="2"/>
      <c r="W4" s="2"/>
      <c r="X4" s="2"/>
      <c r="Y4" s="2"/>
      <c r="Z4" s="2"/>
    </row>
    <row r="5">
      <c r="A5" s="1" t="s">
        <v>1375</v>
      </c>
      <c r="B5" s="1" t="s">
        <v>1376</v>
      </c>
      <c r="C5" s="1" t="s">
        <v>1389</v>
      </c>
      <c r="D5" s="1" t="s">
        <v>1390</v>
      </c>
      <c r="E5" s="1" t="s">
        <v>1391</v>
      </c>
      <c r="F5" s="1" t="s">
        <v>1392</v>
      </c>
      <c r="G5" s="1" t="s">
        <v>1393</v>
      </c>
      <c r="H5" s="2"/>
      <c r="I5" s="2"/>
      <c r="J5" s="2"/>
      <c r="K5" s="2"/>
      <c r="L5" s="2"/>
      <c r="M5" s="2"/>
      <c r="N5" s="2"/>
      <c r="O5" s="2"/>
      <c r="P5" s="2"/>
      <c r="Q5" s="2"/>
      <c r="R5" s="2"/>
      <c r="S5" s="2"/>
      <c r="T5" s="2"/>
      <c r="U5" s="2"/>
      <c r="V5" s="2"/>
      <c r="W5" s="2"/>
      <c r="X5" s="2"/>
      <c r="Y5" s="2"/>
      <c r="Z5" s="2"/>
    </row>
    <row r="6">
      <c r="A6" s="1" t="s">
        <v>1394</v>
      </c>
      <c r="B6" s="1" t="s">
        <v>1395</v>
      </c>
      <c r="C6" s="1" t="s">
        <v>1396</v>
      </c>
      <c r="D6" s="1" t="s">
        <v>1395</v>
      </c>
      <c r="E6" s="1" t="s">
        <v>1397</v>
      </c>
      <c r="F6" s="1" t="s">
        <v>1398</v>
      </c>
      <c r="G6" s="1" t="s">
        <v>1399</v>
      </c>
      <c r="H6" s="2"/>
      <c r="I6" s="2"/>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2"/>
      <c r="I7" s="2"/>
      <c r="J7" s="2"/>
      <c r="K7" s="2"/>
      <c r="L7" s="2"/>
      <c r="M7" s="2"/>
      <c r="N7" s="2"/>
      <c r="O7" s="2"/>
      <c r="P7" s="2"/>
      <c r="Q7" s="2"/>
      <c r="R7" s="2"/>
      <c r="S7" s="2"/>
      <c r="T7" s="2"/>
      <c r="U7" s="2"/>
      <c r="V7" s="2"/>
      <c r="W7" s="2"/>
      <c r="X7" s="2"/>
      <c r="Y7" s="2"/>
      <c r="Z7" s="2"/>
    </row>
    <row r="8">
      <c r="A8" s="1" t="s">
        <v>1407</v>
      </c>
      <c r="B8" s="1" t="s">
        <v>1376</v>
      </c>
      <c r="C8" s="1" t="s">
        <v>1408</v>
      </c>
      <c r="D8" s="1" t="s">
        <v>1409</v>
      </c>
      <c r="E8" s="1" t="s">
        <v>1410</v>
      </c>
      <c r="F8" s="1" t="s">
        <v>1411</v>
      </c>
      <c r="G8" s="1" t="s">
        <v>1412</v>
      </c>
      <c r="H8" s="2"/>
      <c r="I8" s="2"/>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2"/>
      <c r="I9" s="2"/>
      <c r="J9" s="2"/>
      <c r="K9" s="2"/>
      <c r="L9" s="2"/>
      <c r="M9" s="2"/>
      <c r="N9" s="2"/>
      <c r="O9" s="2"/>
      <c r="P9" s="2"/>
      <c r="Q9" s="2"/>
      <c r="R9" s="2"/>
      <c r="S9" s="2"/>
      <c r="T9" s="2"/>
      <c r="U9" s="2"/>
      <c r="V9" s="2"/>
      <c r="W9" s="2"/>
      <c r="X9" s="2"/>
      <c r="Y9" s="2"/>
      <c r="Z9" s="2"/>
    </row>
    <row r="10">
      <c r="A10" s="1" t="s">
        <v>1420</v>
      </c>
      <c r="B10" s="1" t="s">
        <v>1421</v>
      </c>
      <c r="C10" s="1" t="s">
        <v>1422</v>
      </c>
      <c r="D10" s="1" t="s">
        <v>1423</v>
      </c>
      <c r="E10" s="1" t="s">
        <v>1404</v>
      </c>
      <c r="F10" s="1" t="s">
        <v>1424</v>
      </c>
      <c r="G10" s="1" t="s">
        <v>1419</v>
      </c>
      <c r="H10" s="2"/>
      <c r="I10" s="2"/>
      <c r="J10" s="2"/>
      <c r="K10" s="2"/>
      <c r="L10" s="2"/>
      <c r="M10" s="2"/>
      <c r="N10" s="2"/>
      <c r="O10" s="2"/>
      <c r="P10" s="2"/>
      <c r="Q10" s="2"/>
      <c r="R10" s="2"/>
      <c r="S10" s="2"/>
      <c r="T10" s="2"/>
      <c r="U10" s="2"/>
      <c r="V10" s="2"/>
      <c r="W10" s="2"/>
      <c r="X10" s="2"/>
      <c r="Y10" s="2"/>
      <c r="Z10" s="2"/>
    </row>
    <row r="11">
      <c r="A11" s="1" t="s">
        <v>1425</v>
      </c>
      <c r="B11" s="1" t="s">
        <v>1426</v>
      </c>
      <c r="C11" s="1" t="s">
        <v>1427</v>
      </c>
      <c r="D11" s="1" t="s">
        <v>1396</v>
      </c>
      <c r="E11" s="1" t="s">
        <v>1428</v>
      </c>
      <c r="F11" s="1" t="s">
        <v>1429</v>
      </c>
      <c r="G11" s="1" t="s">
        <v>1430</v>
      </c>
      <c r="H11" s="2"/>
      <c r="I11" s="2"/>
      <c r="J11" s="2"/>
      <c r="K11" s="2"/>
      <c r="L11" s="2"/>
      <c r="M11" s="2"/>
      <c r="N11" s="2"/>
      <c r="O11" s="2"/>
      <c r="P11" s="2"/>
      <c r="Q11" s="2"/>
      <c r="R11" s="2"/>
      <c r="S11" s="2"/>
      <c r="T11" s="2"/>
      <c r="U11" s="2"/>
      <c r="V11" s="2"/>
      <c r="W11" s="2"/>
      <c r="X11" s="2"/>
      <c r="Y11" s="2"/>
      <c r="Z11" s="2"/>
    </row>
    <row r="12">
      <c r="A12" s="1" t="s">
        <v>1431</v>
      </c>
      <c r="B12" s="1" t="s">
        <v>1432</v>
      </c>
      <c r="C12" s="1" t="s">
        <v>1433</v>
      </c>
      <c r="D12" s="1" t="s">
        <v>1434</v>
      </c>
      <c r="E12" s="1" t="s">
        <v>1435</v>
      </c>
      <c r="F12" s="1" t="s">
        <v>1436</v>
      </c>
      <c r="G12" s="1" t="s">
        <v>1437</v>
      </c>
      <c r="H12" s="2"/>
      <c r="I12" s="2"/>
      <c r="J12" s="2"/>
      <c r="K12" s="2"/>
      <c r="L12" s="2"/>
      <c r="M12" s="2"/>
      <c r="N12" s="2"/>
      <c r="O12" s="2"/>
      <c r="P12" s="2"/>
      <c r="Q12" s="2"/>
      <c r="R12" s="2"/>
      <c r="S12" s="2"/>
      <c r="T12" s="2"/>
      <c r="U12" s="2"/>
      <c r="V12" s="2"/>
      <c r="W12" s="2"/>
      <c r="X12" s="2"/>
      <c r="Y12" s="2"/>
      <c r="Z12" s="2"/>
    </row>
    <row r="13">
      <c r="A13" s="1" t="s">
        <v>1438</v>
      </c>
      <c r="B13" s="1" t="s">
        <v>1439</v>
      </c>
      <c r="C13" s="1" t="s">
        <v>1440</v>
      </c>
      <c r="D13" s="1" t="s">
        <v>1441</v>
      </c>
      <c r="E13" s="1" t="s">
        <v>1442</v>
      </c>
      <c r="F13" s="1" t="s">
        <v>1443</v>
      </c>
      <c r="G13" s="1" t="s">
        <v>1444</v>
      </c>
      <c r="H13" s="2"/>
      <c r="I13" s="2"/>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2"/>
      <c r="I14" s="2"/>
      <c r="J14" s="2"/>
      <c r="K14" s="2"/>
      <c r="L14" s="2"/>
      <c r="M14" s="2"/>
      <c r="N14" s="2"/>
      <c r="O14" s="2"/>
      <c r="P14" s="2"/>
      <c r="Q14" s="2"/>
      <c r="R14" s="2"/>
      <c r="S14" s="2"/>
      <c r="T14" s="2"/>
      <c r="U14" s="2"/>
      <c r="V14" s="2"/>
      <c r="W14" s="2"/>
      <c r="X14" s="2"/>
      <c r="Y14" s="2"/>
      <c r="Z14" s="2"/>
    </row>
    <row r="15">
      <c r="A15" s="1" t="s">
        <v>1452</v>
      </c>
      <c r="B15" s="1" t="s">
        <v>1376</v>
      </c>
      <c r="C15" s="1" t="s">
        <v>1376</v>
      </c>
      <c r="D15" s="1" t="s">
        <v>1376</v>
      </c>
      <c r="E15" s="1" t="s">
        <v>1376</v>
      </c>
      <c r="F15" s="1" t="s">
        <v>1376</v>
      </c>
      <c r="G15" s="1" t="s">
        <v>1376</v>
      </c>
      <c r="H15" s="2"/>
      <c r="I15" s="2"/>
      <c r="J15" s="2"/>
      <c r="K15" s="2"/>
      <c r="L15" s="2"/>
      <c r="M15" s="2"/>
      <c r="N15" s="2"/>
      <c r="O15" s="2"/>
      <c r="P15" s="2"/>
      <c r="Q15" s="2"/>
      <c r="R15" s="2"/>
      <c r="S15" s="2"/>
      <c r="T15" s="2"/>
      <c r="U15" s="2"/>
      <c r="V15" s="2"/>
      <c r="W15" s="2"/>
      <c r="X15" s="2"/>
      <c r="Y15" s="2"/>
      <c r="Z15" s="2"/>
    </row>
    <row r="16">
      <c r="A16" s="1" t="s">
        <v>1453</v>
      </c>
      <c r="B16" s="1" t="s">
        <v>1376</v>
      </c>
      <c r="C16" s="1" t="s">
        <v>1376</v>
      </c>
      <c r="D16" s="1" t="s">
        <v>1376</v>
      </c>
      <c r="E16" s="1" t="s">
        <v>1376</v>
      </c>
      <c r="F16" s="1" t="s">
        <v>1376</v>
      </c>
      <c r="G16" s="1" t="s">
        <v>1376</v>
      </c>
      <c r="H16" s="2"/>
      <c r="I16" s="2"/>
      <c r="J16" s="2"/>
      <c r="K16" s="2"/>
      <c r="L16" s="2"/>
      <c r="M16" s="2"/>
      <c r="N16" s="2"/>
      <c r="O16" s="2"/>
      <c r="P16" s="2"/>
      <c r="Q16" s="2"/>
      <c r="R16" s="2"/>
      <c r="S16" s="2"/>
      <c r="T16" s="2"/>
      <c r="U16" s="2"/>
      <c r="V16" s="2"/>
      <c r="W16" s="2"/>
      <c r="X16" s="2"/>
      <c r="Y16" s="2"/>
      <c r="Z16" s="2"/>
    </row>
    <row r="17">
      <c r="A17" s="1" t="s">
        <v>1454</v>
      </c>
      <c r="B17" s="1" t="s">
        <v>157</v>
      </c>
      <c r="C17" s="1" t="s">
        <v>158</v>
      </c>
      <c r="D17" s="1" t="s">
        <v>1455</v>
      </c>
      <c r="E17" s="1" t="s">
        <v>1456</v>
      </c>
      <c r="F17" s="1" t="s">
        <v>1457</v>
      </c>
      <c r="G17" s="1" t="s">
        <v>162</v>
      </c>
      <c r="H17" s="2"/>
      <c r="I17" s="2"/>
      <c r="J17" s="2"/>
      <c r="K17" s="2"/>
      <c r="L17" s="2"/>
      <c r="M17" s="2"/>
      <c r="N17" s="2"/>
      <c r="O17" s="2"/>
      <c r="P17" s="2"/>
      <c r="Q17" s="2"/>
      <c r="R17" s="2"/>
      <c r="S17" s="2"/>
      <c r="T17" s="2"/>
      <c r="U17" s="2"/>
      <c r="V17" s="2"/>
      <c r="W17" s="2"/>
      <c r="X17" s="2"/>
      <c r="Y17" s="2"/>
      <c r="Z17" s="2"/>
    </row>
    <row r="18">
      <c r="A18" s="1" t="s">
        <v>1458</v>
      </c>
      <c r="B18" s="1" t="s">
        <v>1376</v>
      </c>
      <c r="C18" s="1" t="s">
        <v>1376</v>
      </c>
      <c r="D18" s="1" t="s">
        <v>1376</v>
      </c>
      <c r="E18" s="1" t="s">
        <v>1376</v>
      </c>
      <c r="F18" s="1" t="s">
        <v>1376</v>
      </c>
      <c r="G18" s="1" t="s">
        <v>1376</v>
      </c>
      <c r="H18" s="2"/>
      <c r="I18" s="2"/>
      <c r="J18" s="2"/>
      <c r="K18" s="2"/>
      <c r="L18" s="2"/>
      <c r="M18" s="2"/>
      <c r="N18" s="2"/>
      <c r="O18" s="2"/>
      <c r="P18" s="2"/>
      <c r="Q18" s="2"/>
      <c r="R18" s="2"/>
      <c r="S18" s="2"/>
      <c r="T18" s="2"/>
      <c r="U18" s="2"/>
      <c r="V18" s="2"/>
      <c r="W18" s="2"/>
      <c r="X18" s="2"/>
      <c r="Y18" s="2"/>
      <c r="Z18" s="2"/>
    </row>
    <row r="19">
      <c r="A19" s="1" t="s">
        <v>1459</v>
      </c>
      <c r="B19" s="1" t="s">
        <v>1460</v>
      </c>
      <c r="C19" s="1" t="s">
        <v>1461</v>
      </c>
      <c r="D19" s="1" t="s">
        <v>1462</v>
      </c>
      <c r="E19" s="1" t="s">
        <v>478</v>
      </c>
      <c r="F19" s="1" t="s">
        <v>1463</v>
      </c>
      <c r="G19" s="1" t="s">
        <v>1464</v>
      </c>
      <c r="H19" s="2"/>
      <c r="I19" s="2"/>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2"/>
      <c r="I20" s="2"/>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2"/>
      <c r="I21" s="2"/>
      <c r="J21" s="2"/>
      <c r="K21" s="2"/>
      <c r="L21" s="2"/>
      <c r="M21" s="2"/>
      <c r="N21" s="2"/>
      <c r="O21" s="2"/>
      <c r="P21" s="2"/>
      <c r="Q21" s="2"/>
      <c r="R21" s="2"/>
      <c r="S21" s="2"/>
      <c r="T21" s="2"/>
      <c r="U21" s="2"/>
      <c r="V21" s="2"/>
      <c r="W21" s="2"/>
      <c r="X21" s="2"/>
      <c r="Y21" s="2"/>
      <c r="Z21" s="2"/>
    </row>
    <row r="22" ht="15.75" customHeight="1">
      <c r="A22" s="1" t="s">
        <v>1479</v>
      </c>
      <c r="B22" s="1" t="s">
        <v>1480</v>
      </c>
      <c r="C22" s="1" t="s">
        <v>1481</v>
      </c>
      <c r="D22" s="1" t="s">
        <v>1482</v>
      </c>
      <c r="E22" s="1" t="s">
        <v>1483</v>
      </c>
      <c r="F22" s="1" t="s">
        <v>1484</v>
      </c>
      <c r="G22" s="1" t="s">
        <v>1485</v>
      </c>
      <c r="H22" s="2"/>
      <c r="I22" s="2"/>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1476</v>
      </c>
      <c r="E23" s="1" t="s">
        <v>1489</v>
      </c>
      <c r="F23" s="1" t="s">
        <v>1490</v>
      </c>
      <c r="G23" s="1" t="s">
        <v>1491</v>
      </c>
      <c r="H23" s="2"/>
      <c r="I23" s="2"/>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2"/>
      <c r="I24" s="2"/>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2"/>
      <c r="I25" s="2"/>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1512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11</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91.0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2.29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2.35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2.262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2.503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2.29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2.35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2.262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2.503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0.219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16.92857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117881.0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117881.0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1876644.0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126570.0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126570.0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2.33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2.44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3.328025E7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3.05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0.90471256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1.5926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1.49615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t="s">
        <v>1572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3.6911488E7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-0.29551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7829620.0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1.40423E7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1468162.0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89608.0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0.1046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0.44101003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0.14688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0.29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0.1864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1.41036E7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1.769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1.3397399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-1.0870362E7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1.003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-13.247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0.22459888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0.24917793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t="s">
        <v>1600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t="s">
        <v>1602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t="s">
        <v>1606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t="s">
        <v>1606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1.2499974E9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t="s">
        <v>1610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1611</v>
      </c>
      <c r="B82" s="1" t="s">
        <v>1612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t="s">
        <v>1614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2.37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v>1.7464754E7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v>1.247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v>-2786334.0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2.1480492E7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0.926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v>1.133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v>3.678544E7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87.785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2.607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-0.05643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-0.36071998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3913171.0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-1476683.0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-0.099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0.83309996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-0.07575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-0.18649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t="s">
        <v>1572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5.0</v>
      </c>
      <c r="C3" s="1">
        <v>1.0</v>
      </c>
      <c r="D3" s="1">
        <v>-99.0</v>
      </c>
      <c r="E3" s="1">
        <v>-56.0</v>
      </c>
      <c r="F3" s="1">
        <v>1.0</v>
      </c>
      <c r="G3" s="1">
        <v>-1.0</v>
      </c>
      <c r="H3" s="1">
        <v>-1.0</v>
      </c>
      <c r="I3" s="1">
        <v>42.0</v>
      </c>
      <c r="J3" s="1">
        <v>2.0</v>
      </c>
      <c r="K3" s="1">
        <v>9.0</v>
      </c>
      <c r="L3" s="1">
        <f>IF(K3*FORECAST(L2,B3:K3,B2:K2)&gt;0,FORECAST(L2,B3:K3,B2:K2),K3)*$X$1</f>
        <v>20.66666667</v>
      </c>
      <c r="M3" s="1">
        <f>IF(L3*FORECAST(M2,B3:L3,B2:L2)&gt;0,FORECAST(M2,B3:L3,B2:L2),L3)*$X$1</f>
        <v>26.18787879</v>
      </c>
      <c r="N3" s="1">
        <f>IF(M3*FORECAST(N2,B3:M3,B2:M2)&gt;0,FORECAST(N2,B3:M3,B2:M2),M3)*$X$1</f>
        <v>31.70909091</v>
      </c>
      <c r="O3" s="1">
        <f>IF(N3*FORECAST(O2,B3:N3,B2:N2)&gt;0,FORECAST(O2,B3:N3,B2:N2),N3)*$X$1</f>
        <v>37.23030303</v>
      </c>
      <c r="P3" s="1">
        <f>IF(O3*FORECAST(P2,B3:O3,B2:O2)&gt;0,FORECAST(P2,B3:O3,B2:O2),O3)*$X$1</f>
        <v>42.75151515</v>
      </c>
      <c r="Q3" s="1">
        <f>IF(P3*FORECAST(Q2,B3:P3,B2:P2)&gt;0,FORECAST(Q2,B3:P3,B2:P2),P3)*$X$1</f>
        <v>48.27272727</v>
      </c>
      <c r="R3" s="1">
        <f>IF(Q3*FORECAST(R2,B3:Q3,B2:Q2)&gt;0,FORECAST(R2,B3:Q3,B2:Q2),Q3)*$X$1</f>
        <v>53.79393939</v>
      </c>
      <c r="S3" s="5">
        <f>IF(R3*FORECAST(S2,B3:R3,B2:R2)&gt;0,FORECAST(S2,B3:R3,B2:R2),R3)*$X$1</f>
        <v>59.31515152</v>
      </c>
      <c r="T3" s="5">
        <f>IF(S3*FORECAST(T2,B3:S3,B2:S2)&gt;0,FORECAST(T2,B3:S3,B2:S2),S3)*$X$1</f>
        <v>64.83636364</v>
      </c>
      <c r="U3" s="5">
        <f>IF(T3*FORECAST(U2,B3:T3,B2:T2)&gt;0,FORECAST(U2,B3:T3,B2:T2),T3)*$X$1</f>
        <v>70.35757576</v>
      </c>
      <c r="V3" s="5">
        <f>IF(U3*FORECAST(V2,B3:U3,B2:U2)&gt;0,FORECAST(V2,B3:U3,B2:U2),U3)*$X$1</f>
        <v>75.87878788</v>
      </c>
      <c r="W3" s="5">
        <f>IF(V3*FORECAST(W2,B3:V3,B2:V2)&gt;0,FORECAST(W2,B3:V3,B2:V2),V3)*$X$1</f>
        <v>81.4</v>
      </c>
      <c r="X3" s="2"/>
      <c r="Y3" s="2"/>
      <c r="Z3" s="2"/>
    </row>
    <row r="4">
      <c r="A4" s="3" t="s">
        <v>115</v>
      </c>
      <c r="B4" s="1">
        <v>-54.0</v>
      </c>
      <c r="C4" s="1">
        <v>-51.0</v>
      </c>
      <c r="D4" s="1">
        <v>-46.0</v>
      </c>
      <c r="E4" s="1">
        <v>-40.0</v>
      </c>
      <c r="F4" s="1">
        <v>-16.0</v>
      </c>
      <c r="G4" s="1">
        <v>-6.0</v>
      </c>
      <c r="H4" s="1">
        <v>-7.0</v>
      </c>
      <c r="I4" s="1">
        <v>-10.0</v>
      </c>
      <c r="J4" s="1">
        <v>1.0</v>
      </c>
      <c r="K4" s="1">
        <v>10.0</v>
      </c>
      <c r="L4" s="2"/>
      <c r="M4" s="2"/>
      <c r="N4" s="2"/>
      <c r="O4" s="2"/>
      <c r="P4" s="2"/>
      <c r="Q4" s="2"/>
      <c r="R4" s="2"/>
      <c r="S4" s="2"/>
      <c r="T4" s="2"/>
      <c r="U4" s="2"/>
      <c r="V4" s="2"/>
      <c r="W4" s="2"/>
      <c r="X4" s="2"/>
      <c r="Y4" s="2"/>
      <c r="Z4" s="2"/>
    </row>
    <row r="5">
      <c r="A5" s="3" t="s">
        <v>1640</v>
      </c>
      <c r="B5" s="1">
        <v>17.0</v>
      </c>
      <c r="C5" s="1">
        <v>17.0</v>
      </c>
      <c r="D5" s="1">
        <v>16.0</v>
      </c>
      <c r="E5" s="1">
        <v>15.0</v>
      </c>
      <c r="F5" s="1">
        <v>15.0</v>
      </c>
      <c r="G5" s="1">
        <v>15.0</v>
      </c>
      <c r="H5" s="1">
        <v>15.0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(1+0.02)/(0.0805-0.02)</f>
        <v>1372.363636</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NPV(0.0805,M3:W3)</f>
        <v>353.0246625</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NPV(0.0805,M16:W16)</f>
        <v>585.5941352</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938.6187978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928.6187978</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66.32991413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1372.363636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67.0</v>
      </c>
      <c r="D3" s="1">
        <v>-1.0</v>
      </c>
      <c r="E3" s="1">
        <v>-8.0</v>
      </c>
      <c r="F3" s="1">
        <v>-7.0</v>
      </c>
      <c r="G3" s="1">
        <v>-3.0</v>
      </c>
      <c r="H3" s="1">
        <v>-3.0</v>
      </c>
      <c r="I3" s="1">
        <v>-3.0</v>
      </c>
      <c r="J3" s="1">
        <v>-5.0</v>
      </c>
      <c r="K3" s="1">
        <v>-6.0</v>
      </c>
      <c r="L3" s="1">
        <f>IF(K3*FORECAST(L2,B3:K3,B2:K2)&gt;0,FORECAST(L2,B3:K3,B2:K2),K3)*$X$1</f>
        <v>-15.6</v>
      </c>
      <c r="M3" s="1">
        <f>IF(L3*FORECAST(M2,B3:L3,B2:L2)&gt;0,FORECAST(M2,B3:L3,B2:L2),L3)*$X$1</f>
        <v>-19.03636364</v>
      </c>
      <c r="N3" s="1">
        <f>IF(M3*FORECAST(N2,B3:M3,B2:M2)&gt;0,FORECAST(N2,B3:M3,B2:M2),M3)*$X$1</f>
        <v>-22.47272727</v>
      </c>
      <c r="O3" s="1">
        <f>IF(N3*FORECAST(O2,B3:N3,B2:N2)&gt;0,FORECAST(O2,B3:N3,B2:N2),N3)*$X$1</f>
        <v>-25.90909091</v>
      </c>
      <c r="P3" s="1">
        <f>IF(O3*FORECAST(P2,B3:O3,B2:O2)&gt;0,FORECAST(P2,B3:O3,B2:O2),O3)*$X$1</f>
        <v>-29.34545455</v>
      </c>
      <c r="Q3" s="1">
        <f>IF(P3*FORECAST(Q2,B3:P3,B2:P2)&gt;0,FORECAST(Q2,B3:P3,B2:P2),P3)*$X$1</f>
        <v>-32.78181818</v>
      </c>
      <c r="R3" s="1">
        <f>IF(Q3*FORECAST(R2,B3:Q3,B2:Q2)&gt;0,FORECAST(R2,B3:Q3,B2:Q2),Q3)*$X$1</f>
        <v>-36.21818182</v>
      </c>
      <c r="S3" s="5">
        <f>IF(R3*FORECAST(S2,B3:R3,B2:R2)&gt;0,FORECAST(S2,B3:R3,B2:R2),R3)*$X$1</f>
        <v>-39.65454545</v>
      </c>
      <c r="T3" s="5">
        <f>IF(S3*FORECAST(T2,B3:S3,B2:S2)&gt;0,FORECAST(T2,B3:S3,B2:S2),S3)*$X$1</f>
        <v>-43.09090909</v>
      </c>
      <c r="U3" s="5">
        <f>IF(T3*FORECAST(U2,B3:T3,B2:T2)&gt;0,FORECAST(U2,B3:T3,B2:T2),T3)*$X$1</f>
        <v>-46.52727273</v>
      </c>
      <c r="V3" s="5">
        <f>IF(U3*FORECAST(V2,B3:U3,B2:U2)&gt;0,FORECAST(V2,B3:U3,B2:U2),U3)*$X$1</f>
        <v>-49.96363636</v>
      </c>
      <c r="W3" s="5">
        <f>IF(V3*FORECAST(W2,B3:V3,B2:V2)&gt;0,FORECAST(W2,B3:V3,B2:V2),V3)*$X$1</f>
        <v>-53.4</v>
      </c>
      <c r="X3" s="2"/>
      <c r="Y3" s="2"/>
      <c r="Z3" s="2"/>
    </row>
    <row r="4">
      <c r="A4" s="3" t="s">
        <v>115</v>
      </c>
      <c r="B4" s="1">
        <v>-54.0</v>
      </c>
      <c r="C4" s="1">
        <v>-51.0</v>
      </c>
      <c r="D4" s="1">
        <v>-46.0</v>
      </c>
      <c r="E4" s="1">
        <v>-40.0</v>
      </c>
      <c r="F4" s="1">
        <v>-16.0</v>
      </c>
      <c r="G4" s="1">
        <v>-6.0</v>
      </c>
      <c r="H4" s="1">
        <v>-7.0</v>
      </c>
      <c r="I4" s="1">
        <v>-10.0</v>
      </c>
      <c r="J4" s="1">
        <v>1.0</v>
      </c>
      <c r="K4" s="1">
        <v>10.0</v>
      </c>
      <c r="L4" s="2"/>
      <c r="M4" s="2"/>
      <c r="N4" s="2"/>
      <c r="O4" s="2"/>
      <c r="P4" s="2"/>
      <c r="Q4" s="2"/>
      <c r="R4" s="2"/>
      <c r="S4" s="2"/>
      <c r="T4" s="2"/>
      <c r="U4" s="2"/>
      <c r="V4" s="2"/>
      <c r="W4" s="2"/>
      <c r="X4" s="2"/>
      <c r="Y4" s="2"/>
      <c r="Z4" s="2"/>
    </row>
    <row r="5">
      <c r="A5" s="3" t="s">
        <v>1640</v>
      </c>
      <c r="B5" s="1">
        <v>17.0</v>
      </c>
      <c r="C5" s="1">
        <v>17.0</v>
      </c>
      <c r="D5" s="1">
        <v>16.0</v>
      </c>
      <c r="E5" s="1">
        <v>15.0</v>
      </c>
      <c r="F5" s="1">
        <v>15.0</v>
      </c>
      <c r="G5" s="1">
        <v>15.0</v>
      </c>
      <c r="H5" s="1">
        <v>15.0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(1+0.02)/(0.0805-0.02)</f>
        <v>-900.2975207</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NPV(0.0805,M3:W3)</f>
        <v>-239.2136158</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NPV(0.0805,M16:W16)</f>
        <v>-384.1612632</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-623.374879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-633.374879</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-45.24106279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-900.2975207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