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<sst xmlns="http://schemas.openxmlformats.org/spreadsheetml/2006/main" count="1859" uniqueCount="1569">
  <si>
    <t>ticker</t>
  </si>
  <si>
    <t>CPAY</t>
  </si>
  <si>
    <t>nombre</t>
  </si>
  <si>
    <t>CORPAY INC</t>
  </si>
  <si>
    <t>empresa</t>
  </si>
  <si>
    <t>Business Support Services</t>
  </si>
  <si>
    <t>Open</t>
  </si>
  <si>
    <t>Target Price</t>
  </si>
  <si>
    <t>Upside</t>
  </si>
  <si>
    <t>2.69%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</si>
  <si>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</si>
  <si>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</si>
  <si>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</si>
  <si>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</si>
  <si>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</si>
  <si>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</si>
  <si>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</si>
  <si>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</si>
  <si>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</si>
  <si>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</si>
  <si>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</si>
  <si>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</si>
  <si>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</si>
  <si>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</si>
  <si>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</si>
  <si>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</si>
  <si>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</si>
  <si>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</si>
  <si>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</si>
  <si>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</si>
  <si>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</si>
  <si>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</si>
  <si>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</si>
  <si>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</si>
  <si>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</si>
  <si>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</si>
  <si>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</si>
  <si>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</si>
  <si>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</si>
  <si>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</si>
  <si>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</si>
  <si>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</si>
  <si>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</si>
  <si>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</si>
  <si>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</si>
  <si>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</si>
  <si>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</si>
  <si>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</si>
  <si>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</si>
  <si>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</si>
  <si>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</si>
  <si>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</si>
  <si>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</si>
  <si>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</si>
  <si>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</si>
  <si>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</si>
  <si>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</si>
  <si>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</si>
  <si>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</si>
  <si>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</si>
  <si>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</si>
  <si>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</si>
  <si>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</si>
  <si>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</si>
  <si>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</si>
  <si>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</si>
  <si>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</si>
  <si>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</si>
  <si>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</si>
  <si>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</si>
  <si>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</si>
  <si>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</si>
  <si>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</si>
  <si>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</si>
  <si>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</si>
  <si>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</si>
  <si>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</si>
  <si>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</si>
  <si>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</si>
  <si>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</si>
  <si>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</si>
  <si>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</si>
  <si>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</si>
  <si>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</si>
  <si>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</si>
  <si>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</si>
  <si>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</si>
  <si>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</si>
  <si>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</si>
  <si>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</si>
  <si>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</si>
  <si>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</si>
  <si>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</si>
  <si>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</si>
  <si>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</si>
  <si>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</si>
  <si>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</si>
  <si>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</si>
  <si>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</si>
  <si>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</si>
  <si>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</si>
  <si>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</si>
  <si>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</si>
  <si>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</si>
  <si>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</si>
  <si>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</si>
  <si>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30.04</t>
  </si>
  <si>
    <t>30.64</t>
  </si>
  <si>
    <t>33.58</t>
  </si>
  <si>
    <t>40.94</t>
  </si>
  <si>
    <t>38.91</t>
  </si>
  <si>
    <t>43.49</t>
  </si>
  <si>
    <t>40.1</t>
  </si>
  <si>
    <t>36.34</t>
  </si>
  <si>
    <t>34.65</t>
  </si>
  <si>
    <t>45.77</t>
  </si>
  <si>
    <t>Tangible Book Value</t>
  </si>
  <si>
    <t>Tangible Book Value Per Share</t>
  </si>
  <si>
    <t>-38.14</t>
  </si>
  <si>
    <t>-31.39</t>
  </si>
  <si>
    <t>-40.99</t>
  </si>
  <si>
    <t>-41.92</t>
  </si>
  <si>
    <t>-42.05</t>
  </si>
  <si>
    <t>-40.58</t>
  </si>
  <si>
    <t>-41.59</t>
  </si>
  <si>
    <t>-57.65</t>
  </si>
  <si>
    <t>-65.31</t>
  </si>
  <si>
    <t>-62.03</t>
  </si>
  <si>
    <t>Total Debt</t>
  </si>
  <si>
    <t>Net Debt</t>
  </si>
  <si>
    <t>Debt Equivalent Oper. Leases</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</si>
  <si>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</si>
  <si>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</si>
  <si>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</si>
  <si>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</si>
  <si>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</si>
  <si>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</si>
  <si>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</si>
  <si>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</si>
  <si>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</si>
  <si>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</si>
  <si>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</si>
  <si>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</si>
  <si>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</si>
  <si>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</si>
  <si>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</si>
  <si>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</si>
  <si>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</si>
  <si>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</si>
  <si>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</si>
  <si>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</si>
  <si>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</si>
  <si>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</si>
  <si>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</si>
  <si>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</si>
  <si>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</si>
  <si>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</si>
  <si>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</si>
  <si>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</si>
  <si>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</si>
  <si>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</si>
  <si>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</si>
  <si>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</si>
  <si>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</si>
  <si>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</si>
  <si>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</si>
  <si>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</si>
  <si>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4.37</t>
  </si>
  <si>
    <t>3.94</t>
  </si>
  <si>
    <t>4.89</t>
  </si>
  <si>
    <t>8.12</t>
  </si>
  <si>
    <t>9.14</t>
  </si>
  <si>
    <t>10.36</t>
  </si>
  <si>
    <t>8.38</t>
  </si>
  <si>
    <t>10.23</t>
  </si>
  <si>
    <t>12.62</t>
  </si>
  <si>
    <t>13.42</t>
  </si>
  <si>
    <t>Basic EPS - Continuing Operations</t>
  </si>
  <si>
    <t>Basic Weighted Average Shares Outstanding</t>
  </si>
  <si>
    <t>Net EPS - Diluted</t>
  </si>
  <si>
    <t>4.24</t>
  </si>
  <si>
    <t>3.85</t>
  </si>
  <si>
    <t>4.75</t>
  </si>
  <si>
    <t>7.91</t>
  </si>
  <si>
    <t>8.81</t>
  </si>
  <si>
    <t>9.94</t>
  </si>
  <si>
    <t>9.99</t>
  </si>
  <si>
    <t>12.42</t>
  </si>
  <si>
    <t>13.2</t>
  </si>
  <si>
    <t>Diluted EPS - Continuing Operations</t>
  </si>
  <si>
    <t>Diluted Weighted Average Shares Outstanding</t>
  </si>
  <si>
    <t>Normalized Basic EPS</t>
  </si>
  <si>
    <t>3.92</t>
  </si>
  <si>
    <t>3.64</t>
  </si>
  <si>
    <t>4.34</t>
  </si>
  <si>
    <t>5.32</t>
  </si>
  <si>
    <t>6.76</t>
  </si>
  <si>
    <t>7.83</t>
  </si>
  <si>
    <t>7.19</t>
  </si>
  <si>
    <t>8.57</t>
  </si>
  <si>
    <t>10.57</t>
  </si>
  <si>
    <t>11.2</t>
  </si>
  <si>
    <t>Normalized Diluted EPS</t>
  </si>
  <si>
    <t>3.8</t>
  </si>
  <si>
    <t>3.56</t>
  </si>
  <si>
    <t>4.22</t>
  </si>
  <si>
    <t>5.18</t>
  </si>
  <si>
    <t>6.51</t>
  </si>
  <si>
    <t>7.52</t>
  </si>
  <si>
    <t>6.96</t>
  </si>
  <si>
    <t>8.37</t>
  </si>
  <si>
    <t>10.4</t>
  </si>
  <si>
    <t>11.02</t>
  </si>
  <si>
    <t>American Depositary Receipts Ratio (ADR)</t>
  </si>
  <si>
    <t>0.25</t>
  </si>
  <si>
    <t>EBITDA</t>
  </si>
  <si>
    <t>EBITA</t>
  </si>
  <si>
    <t>EBIT</t>
  </si>
  <si>
    <t>EBITDAR</t>
  </si>
  <si>
    <t>Effective Tax Rate - (Ratio)</t>
  </si>
  <si>
    <t>28.12</t>
  </si>
  <si>
    <t>32.38</t>
  </si>
  <si>
    <t>29.64</t>
  </si>
  <si>
    <t>17.17</t>
  </si>
  <si>
    <t>25.9</t>
  </si>
  <si>
    <t>16.96</t>
  </si>
  <si>
    <t>20.2</t>
  </si>
  <si>
    <t>24.29</t>
  </si>
  <si>
    <t>25.19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</si>
  <si>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</si>
  <si>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</si>
  <si>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</si>
  <si>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</si>
  <si>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</si>
  <si>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</si>
  <si>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</si>
  <si>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</si>
  <si>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</si>
  <si>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</si>
  <si>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</si>
  <si>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</si>
  <si>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</si>
  <si>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</si>
  <si>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</si>
  <si>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</si>
  <si>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</si>
  <si>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</si>
  <si>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</si>
  <si>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</si>
  <si>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5.6</t>
  </si>
  <si>
    <t>5.08</t>
  </si>
  <si>
    <t>5.38</t>
  </si>
  <si>
    <t>5.27</t>
  </si>
  <si>
    <t>6.1</t>
  </si>
  <si>
    <t>6.57</t>
  </si>
  <si>
    <t>5.67</t>
  </si>
  <si>
    <t>6.32</t>
  </si>
  <si>
    <t>6.58</t>
  </si>
  <si>
    <t>Return on Total Capital</t>
  </si>
  <si>
    <t>7.78</t>
  </si>
  <si>
    <t>6.97</t>
  </si>
  <si>
    <t>7.42</t>
  </si>
  <si>
    <t>7.3</t>
  </si>
  <si>
    <t>8.4</t>
  </si>
  <si>
    <t>9.06</t>
  </si>
  <si>
    <t>7.92</t>
  </si>
  <si>
    <t>9.24</t>
  </si>
  <si>
    <t>9.69</t>
  </si>
  <si>
    <t>10.43</t>
  </si>
  <si>
    <t>Return On Equity %</t>
  </si>
  <si>
    <t>18.45</t>
  </si>
  <si>
    <t>13.3</t>
  </si>
  <si>
    <t>15.3</t>
  </si>
  <si>
    <t>21.9</t>
  </si>
  <si>
    <t>23.13</t>
  </si>
  <si>
    <t>25.39</t>
  </si>
  <si>
    <t>19.93</t>
  </si>
  <si>
    <t>26.98</t>
  </si>
  <si>
    <t>35.29</t>
  </si>
  <si>
    <t>33.72</t>
  </si>
  <si>
    <t>Return on Common Equity</t>
  </si>
  <si>
    <t>Margin Analysis</t>
  </si>
  <si>
    <t>Gross Profit Margin %</t>
  </si>
  <si>
    <t>77.52</t>
  </si>
  <si>
    <t>74.2</t>
  </si>
  <si>
    <t>74.9</t>
  </si>
  <si>
    <t>75.87</t>
  </si>
  <si>
    <t>79.96</t>
  </si>
  <si>
    <t>79.97</t>
  </si>
  <si>
    <t>78.81</t>
  </si>
  <si>
    <t>80.24</t>
  </si>
  <si>
    <t>77.69</t>
  </si>
  <si>
    <t>78.18</t>
  </si>
  <si>
    <t>SG&amp;A Margin</t>
  </si>
  <si>
    <t>21.03</t>
  </si>
  <si>
    <t>23.89</t>
  </si>
  <si>
    <t>22.66</t>
  </si>
  <si>
    <t>24.82</t>
  </si>
  <si>
    <t>23.5</t>
  </si>
  <si>
    <t>23.1</t>
  </si>
  <si>
    <t>23.75</t>
  </si>
  <si>
    <t>26.39</t>
  </si>
  <si>
    <t>26.06</t>
  </si>
  <si>
    <t>25.11</t>
  </si>
  <si>
    <t>EBITDA Margin %</t>
  </si>
  <si>
    <t>55.29</t>
  </si>
  <si>
    <t>49.69</t>
  </si>
  <si>
    <t>51.02</t>
  </si>
  <si>
    <t>49.81</t>
  </si>
  <si>
    <t>55.25</t>
  </si>
  <si>
    <t>55.33</t>
  </si>
  <si>
    <t>53.24</t>
  </si>
  <si>
    <t>52.13</t>
  </si>
  <si>
    <t>49.8</t>
  </si>
  <si>
    <t>53.05</t>
  </si>
  <si>
    <t>EBITA Margin %</t>
  </si>
  <si>
    <t>54.3</t>
  </si>
  <si>
    <t>48.58</t>
  </si>
  <si>
    <t>48.7</t>
  </si>
  <si>
    <t>54.07</t>
  </si>
  <si>
    <t>54.37</t>
  </si>
  <si>
    <t>52.19</t>
  </si>
  <si>
    <t>51.11</t>
  </si>
  <si>
    <t>48.84</t>
  </si>
  <si>
    <t>50.12</t>
  </si>
  <si>
    <t>EBIT Margin %</t>
  </si>
  <si>
    <t>47.12</t>
  </si>
  <si>
    <t>39.2</t>
  </si>
  <si>
    <t>41.18</t>
  </si>
  <si>
    <t>39.29</t>
  </si>
  <si>
    <t>45.18</t>
  </si>
  <si>
    <t>46.56</t>
  </si>
  <si>
    <t>44.48</t>
  </si>
  <si>
    <t>43.86</t>
  </si>
  <si>
    <t>42.21</t>
  </si>
  <si>
    <t>44.09</t>
  </si>
  <si>
    <t>Income From Continuing Operations Margin %</t>
  </si>
  <si>
    <t>30.74</t>
  </si>
  <si>
    <t>21.28</t>
  </si>
  <si>
    <t>24.7</t>
  </si>
  <si>
    <t>32.9</t>
  </si>
  <si>
    <t>33.35</t>
  </si>
  <si>
    <t>33.79</t>
  </si>
  <si>
    <t>29.48</t>
  </si>
  <si>
    <t>29.62</t>
  </si>
  <si>
    <t>27.85</t>
  </si>
  <si>
    <t>26.13</t>
  </si>
  <si>
    <t>Net Income Margin %</t>
  </si>
  <si>
    <t>Net Avail. For Common Margin %</t>
  </si>
  <si>
    <t>Normalized Net Income Margin</t>
  </si>
  <si>
    <t>27.54</t>
  </si>
  <si>
    <t>19.67</t>
  </si>
  <si>
    <t>21.94</t>
  </si>
  <si>
    <t>21.53</t>
  </si>
  <si>
    <t>24.66</t>
  </si>
  <si>
    <t>25.56</t>
  </si>
  <si>
    <t>25.27</t>
  </si>
  <si>
    <t>23.32</t>
  </si>
  <si>
    <t>21.81</t>
  </si>
  <si>
    <t>Levered Free Cash Flow Margin</t>
  </si>
  <si>
    <t>32.13</t>
  </si>
  <si>
    <t>39.99</t>
  </si>
  <si>
    <t>36.54</t>
  </si>
  <si>
    <t>31.55</t>
  </si>
  <si>
    <t>24.68</t>
  </si>
  <si>
    <t>26.81</t>
  </si>
  <si>
    <t>47.16</t>
  </si>
  <si>
    <t>36.99</t>
  </si>
  <si>
    <t>10.88</t>
  </si>
  <si>
    <t>28.37</t>
  </si>
  <si>
    <t>Unlevered Free Cash Flow Margin</t>
  </si>
  <si>
    <t>33.4</t>
  </si>
  <si>
    <t>42.19</t>
  </si>
  <si>
    <t>38.58</t>
  </si>
  <si>
    <t>34.22</t>
  </si>
  <si>
    <t>28.02</t>
  </si>
  <si>
    <t>30.15</t>
  </si>
  <si>
    <t>50.28</t>
  </si>
  <si>
    <t>39.26</t>
  </si>
  <si>
    <t>13.66</t>
  </si>
  <si>
    <t>33.97</t>
  </si>
  <si>
    <t>Asset Turnover</t>
  </si>
  <si>
    <t>0.19</t>
  </si>
  <si>
    <t>0.21</t>
  </si>
  <si>
    <t>0.22</t>
  </si>
  <si>
    <t>0.23</t>
  </si>
  <si>
    <t>0.2</t>
  </si>
  <si>
    <t>Fixed Assets Turnover</t>
  </si>
  <si>
    <t>18.81</t>
  </si>
  <si>
    <t>22.07</t>
  </si>
  <si>
    <t>16.41</t>
  </si>
  <si>
    <t>13.95</t>
  </si>
  <si>
    <t>13.29</t>
  </si>
  <si>
    <t>11.26</t>
  </si>
  <si>
    <t>8.48</t>
  </si>
  <si>
    <t>9.44</t>
  </si>
  <si>
    <t>9.65</t>
  </si>
  <si>
    <t>9.18</t>
  </si>
  <si>
    <t>Receivables Turnover (Average Receivables)</t>
  </si>
  <si>
    <t>1.06</t>
  </si>
  <si>
    <t>1.31</t>
  </si>
  <si>
    <t>1.2</t>
  </si>
  <si>
    <t>1.12</t>
  </si>
  <si>
    <t>1.07</t>
  </si>
  <si>
    <t>1.09</t>
  </si>
  <si>
    <t>1.04</t>
  </si>
  <si>
    <t>1.14</t>
  </si>
  <si>
    <t>1.1</t>
  </si>
  <si>
    <t>Short Term Liquidity</t>
  </si>
  <si>
    <t>Current Ratio</t>
  </si>
  <si>
    <t>0.74</t>
  </si>
  <si>
    <t>0.87</t>
  </si>
  <si>
    <t>0.77</t>
  </si>
  <si>
    <t>0.86</t>
  </si>
  <si>
    <t>1.03</t>
  </si>
  <si>
    <t>1.01</t>
  </si>
  <si>
    <t>Quick Ratio</t>
  </si>
  <si>
    <t>0.63</t>
  </si>
  <si>
    <t>0.76</t>
  </si>
  <si>
    <t>0.69</t>
  </si>
  <si>
    <t>0.85</t>
  </si>
  <si>
    <t>0.84</t>
  </si>
  <si>
    <t>0.79</t>
  </si>
  <si>
    <t>0.72</t>
  </si>
  <si>
    <t>Operating Cash Flow to Current Liabilities</t>
  </si>
  <si>
    <t>0.34</t>
  </si>
  <si>
    <t>0.16</t>
  </si>
  <si>
    <t>0.26</t>
  </si>
  <si>
    <t>0.37</t>
  </si>
  <si>
    <t>0.12</t>
  </si>
  <si>
    <t>0.31</t>
  </si>
  <si>
    <t>Days Sales Outstanding (Average Receivables)</t>
  </si>
  <si>
    <t>345.58</t>
  </si>
  <si>
    <t>278.84</t>
  </si>
  <si>
    <t>304.34</t>
  </si>
  <si>
    <t>326.46</t>
  </si>
  <si>
    <t>340.69</t>
  </si>
  <si>
    <t>334.28</t>
  </si>
  <si>
    <t>352.9</t>
  </si>
  <si>
    <t>320.6</t>
  </si>
  <si>
    <t>333.52</t>
  </si>
  <si>
    <t>331.24</t>
  </si>
  <si>
    <t>Average Days Payable Outstanding</t>
  </si>
  <si>
    <t>801.43</t>
  </si>
  <si>
    <t>575.84</t>
  </si>
  <si>
    <t>724.8</t>
  </si>
  <si>
    <t>870.47</t>
  </si>
  <si>
    <t>956.09</t>
  </si>
  <si>
    <t>814.11</t>
  </si>
  <si>
    <t>832.79</t>
  </si>
  <si>
    <t>802.23</t>
  </si>
  <si>
    <t>710.06</t>
  </si>
  <si>
    <t>710.93</t>
  </si>
  <si>
    <t>Long Term Solvency</t>
  </si>
  <si>
    <t>Total Debt/Equity</t>
  </si>
  <si>
    <t>130.53</t>
  </si>
  <si>
    <t>103.78</t>
  </si>
  <si>
    <t>125.1</t>
  </si>
  <si>
    <t>122.9</t>
  </si>
  <si>
    <t>144.28</t>
  </si>
  <si>
    <t>138.36</t>
  </si>
  <si>
    <t>134.5</t>
  </si>
  <si>
    <t>213.1</t>
  </si>
  <si>
    <t>281.18</t>
  </si>
  <si>
    <t>209.99</t>
  </si>
  <si>
    <t>Total Debt / Total Capital</t>
  </si>
  <si>
    <t>56.62</t>
  </si>
  <si>
    <t>50.93</t>
  </si>
  <si>
    <t>55.58</t>
  </si>
  <si>
    <t>55.14</t>
  </si>
  <si>
    <t>59.06</t>
  </si>
  <si>
    <t>58.05</t>
  </si>
  <si>
    <t>57.36</t>
  </si>
  <si>
    <t>68.06</t>
  </si>
  <si>
    <t>73.77</t>
  </si>
  <si>
    <t>67.74</t>
  </si>
  <si>
    <t>LT Debt/Equity</t>
  </si>
  <si>
    <t>78.78</t>
  </si>
  <si>
    <t>72.84</t>
  </si>
  <si>
    <t>81.77</t>
  </si>
  <si>
    <t>78.94</t>
  </si>
  <si>
    <t>82.28</t>
  </si>
  <si>
    <t>90.84</t>
  </si>
  <si>
    <t>96.59</t>
  </si>
  <si>
    <t>158.63</t>
  </si>
  <si>
    <t>189.24</t>
  </si>
  <si>
    <t>144.04</t>
  </si>
  <si>
    <t>Long-Term Debt / Total Capital</t>
  </si>
  <si>
    <t>34.17</t>
  </si>
  <si>
    <t>35.74</t>
  </si>
  <si>
    <t>36.32</t>
  </si>
  <si>
    <t>35.41</t>
  </si>
  <si>
    <t>33.68</t>
  </si>
  <si>
    <t>38.11</t>
  </si>
  <si>
    <t>41.19</t>
  </si>
  <si>
    <t>50.66</t>
  </si>
  <si>
    <t>49.65</t>
  </si>
  <si>
    <t>46.47</t>
  </si>
  <si>
    <t>Total Liabilities / Total Assets</t>
  </si>
  <si>
    <t>68.26</t>
  </si>
  <si>
    <t>64.14</t>
  </si>
  <si>
    <t>67.96</t>
  </si>
  <si>
    <t>67.52</t>
  </si>
  <si>
    <t>70.18</t>
  </si>
  <si>
    <t>69.7</t>
  </si>
  <si>
    <t>70.03</t>
  </si>
  <si>
    <t>78.62</t>
  </si>
  <si>
    <t>81.96</t>
  </si>
  <si>
    <t>78.79</t>
  </si>
  <si>
    <t>EBIT / Interest Expense</t>
  </si>
  <si>
    <t>19.59</t>
  </si>
  <si>
    <t>9.36</t>
  </si>
  <si>
    <t>10.49</t>
  </si>
  <si>
    <t>8.25</t>
  </si>
  <si>
    <t>7.94</t>
  </si>
  <si>
    <t>8.22</t>
  </si>
  <si>
    <t>8.19</t>
  </si>
  <si>
    <t>10.93</t>
  </si>
  <si>
    <t>8.79</t>
  </si>
  <si>
    <t>EBITDA / Interest Expense</t>
  </si>
  <si>
    <t>22.98</t>
  </si>
  <si>
    <t>11.86</t>
  </si>
  <si>
    <t>10.46</t>
  </si>
  <si>
    <t>9.71</t>
  </si>
  <si>
    <t>9.91</t>
  </si>
  <si>
    <t>9.96</t>
  </si>
  <si>
    <t>13.19</t>
  </si>
  <si>
    <t>10.51</t>
  </si>
  <si>
    <t>5.79</t>
  </si>
  <si>
    <t>(EBITDA - Capex) / Interest Expense</t>
  </si>
  <si>
    <t>22.04</t>
  </si>
  <si>
    <t>11.27</t>
  </si>
  <si>
    <t>12.18</t>
  </si>
  <si>
    <t>9.8</t>
  </si>
  <si>
    <t>9.12</t>
  </si>
  <si>
    <t>9.4</t>
  </si>
  <si>
    <t>9.35</t>
  </si>
  <si>
    <t>12.21</t>
  </si>
  <si>
    <t>9.59</t>
  </si>
  <si>
    <t>5.35</t>
  </si>
  <si>
    <t>Total Debt / EBITDA</t>
  </si>
  <si>
    <t>5.42</t>
  </si>
  <si>
    <t>3.47</t>
  </si>
  <si>
    <t>4.13</t>
  </si>
  <si>
    <t>4.03</t>
  </si>
  <si>
    <t>3.58</t>
  </si>
  <si>
    <t>3.46</t>
  </si>
  <si>
    <t>3.49</t>
  </si>
  <si>
    <t>4.07</t>
  </si>
  <si>
    <t>3.42</t>
  </si>
  <si>
    <t>Net Debt / EBITDA</t>
  </si>
  <si>
    <t>4.7</t>
  </si>
  <si>
    <t>2.94</t>
  </si>
  <si>
    <t>3.62</t>
  </si>
  <si>
    <t>3.22</t>
  </si>
  <si>
    <t>2.82</t>
  </si>
  <si>
    <t>2.6</t>
  </si>
  <si>
    <t>2.77</t>
  </si>
  <si>
    <t>3.06</t>
  </si>
  <si>
    <t>3.3</t>
  </si>
  <si>
    <t>2.72</t>
  </si>
  <si>
    <t>Total Debt / (EBITDA - Capex)</t>
  </si>
  <si>
    <t>5.65</t>
  </si>
  <si>
    <t>3.65</t>
  </si>
  <si>
    <t>4.41</t>
  </si>
  <si>
    <t>4.3</t>
  </si>
  <si>
    <t>3.82</t>
  </si>
  <si>
    <t>3.72</t>
  </si>
  <si>
    <t>4.4</t>
  </si>
  <si>
    <t>4.52</t>
  </si>
  <si>
    <t>3.7</t>
  </si>
  <si>
    <t>Net Debt / (EBITDA - Capex)</t>
  </si>
  <si>
    <t>4.9</t>
  </si>
  <si>
    <t>3.1</t>
  </si>
  <si>
    <t>3.86</t>
  </si>
  <si>
    <t>3.43</t>
  </si>
  <si>
    <t>2.74</t>
  </si>
  <si>
    <t>2.95</t>
  </si>
  <si>
    <t>3.31</t>
  </si>
  <si>
    <t>Growth Over Prior Year</t>
  </si>
  <si>
    <t>Total Revenues, 1 Yr. Growth %</t>
  </si>
  <si>
    <t>33.98</t>
  </si>
  <si>
    <t>41.98</t>
  </si>
  <si>
    <t>7.56</t>
  </si>
  <si>
    <t>22.82</t>
  </si>
  <si>
    <t>8.18</t>
  </si>
  <si>
    <t>8.85</t>
  </si>
  <si>
    <t>-9.82</t>
  </si>
  <si>
    <t>18.62</t>
  </si>
  <si>
    <t>20.94</t>
  </si>
  <si>
    <t>Gross Profit, 1 Yr. Growth %</t>
  </si>
  <si>
    <t>35.89</t>
  </si>
  <si>
    <t>24.42</t>
  </si>
  <si>
    <t>8.86</t>
  </si>
  <si>
    <t>-11.12</t>
  </si>
  <si>
    <t>20.79</t>
  </si>
  <si>
    <t>17.09</t>
  </si>
  <si>
    <t>10.34</t>
  </si>
  <si>
    <t>EBITDA, 1 Yr. Growth %</t>
  </si>
  <si>
    <t>34.92</t>
  </si>
  <si>
    <t>33.46</t>
  </si>
  <si>
    <t>10.45</t>
  </si>
  <si>
    <t>19.89</t>
  </si>
  <si>
    <t>9.02</t>
  </si>
  <si>
    <t>-13.23</t>
  </si>
  <si>
    <t>16.14</t>
  </si>
  <si>
    <t>15.56</t>
  </si>
  <si>
    <t>12.69</t>
  </si>
  <si>
    <t>EBITA, 1 Yr. Growth %</t>
  </si>
  <si>
    <t>35.14</t>
  </si>
  <si>
    <t>32.98</t>
  </si>
  <si>
    <t>10.7</t>
  </si>
  <si>
    <t>19.64</t>
  </si>
  <si>
    <t>20.09</t>
  </si>
  <si>
    <t>9.46</t>
  </si>
  <si>
    <t>-13.42</t>
  </si>
  <si>
    <t>16.16</t>
  </si>
  <si>
    <t>15.59</t>
  </si>
  <si>
    <t>12.32</t>
  </si>
  <si>
    <t>EBIT, 1 Yr. Growth %</t>
  </si>
  <si>
    <t>30.63</t>
  </si>
  <si>
    <t>24.55</t>
  </si>
  <si>
    <t>12.98</t>
  </si>
  <si>
    <t>17.19</t>
  </si>
  <si>
    <t>24.4</t>
  </si>
  <si>
    <t>12.17</t>
  </si>
  <si>
    <t>-13.84</t>
  </si>
  <si>
    <t>16.95</t>
  </si>
  <si>
    <t>16.42</t>
  </si>
  <si>
    <t>14.53</t>
  </si>
  <si>
    <t>Earnings From Cont. Operations, 1 Yr. Growth %</t>
  </si>
  <si>
    <t>29.6</t>
  </si>
  <si>
    <t>-1.7</t>
  </si>
  <si>
    <t>63.62</t>
  </si>
  <si>
    <t>9.63</t>
  </si>
  <si>
    <t>10.3</t>
  </si>
  <si>
    <t>-21.32</t>
  </si>
  <si>
    <t>19.21</t>
  </si>
  <si>
    <t>13.68</t>
  </si>
  <si>
    <t>2.89</t>
  </si>
  <si>
    <t>Net Income, 1 Yr. Growth %</t>
  </si>
  <si>
    <t>Normalized Net Income, 1 Yr. Growth %</t>
  </si>
  <si>
    <t>27.15</t>
  </si>
  <si>
    <t>7.37</t>
  </si>
  <si>
    <t>19.95</t>
  </si>
  <si>
    <t>14.1</t>
  </si>
  <si>
    <t>23.9</t>
  </si>
  <si>
    <t>12.79</t>
  </si>
  <si>
    <t>-10.82</t>
  </si>
  <si>
    <t>16.49</t>
  </si>
  <si>
    <t>13.69</t>
  </si>
  <si>
    <t>2.53</t>
  </si>
  <si>
    <t>Diluted EPS Before Extra, 1 Yr. Growth %</t>
  </si>
  <si>
    <t>26.19</t>
  </si>
  <si>
    <t>-9.2</t>
  </si>
  <si>
    <t>23.38</t>
  </si>
  <si>
    <t>66.53</t>
  </si>
  <si>
    <t>11.38</t>
  </si>
  <si>
    <t>12.83</t>
  </si>
  <si>
    <t>-18.31</t>
  </si>
  <si>
    <t>23.03</t>
  </si>
  <si>
    <t>24.32</t>
  </si>
  <si>
    <t>6.28</t>
  </si>
  <si>
    <t>Accounts Receivable, 1 Yr. Growth %</t>
  </si>
  <si>
    <t>46.23</t>
  </si>
  <si>
    <t>-7.11</t>
  </si>
  <si>
    <t>43.1</t>
  </si>
  <si>
    <t>24.43</t>
  </si>
  <si>
    <t>9.87</t>
  </si>
  <si>
    <t>-18.63</t>
  </si>
  <si>
    <t>40.86</t>
  </si>
  <si>
    <t>15.13</t>
  </si>
  <si>
    <t>Net Property, Plant and Equip., 1 Yr. Growth %</t>
  </si>
  <si>
    <t>9.78</t>
  </si>
  <si>
    <t>76.45</t>
  </si>
  <si>
    <t>26.35</t>
  </si>
  <si>
    <t>3.41</t>
  </si>
  <si>
    <t>52.59</t>
  </si>
  <si>
    <t>14.95</t>
  </si>
  <si>
    <t>21.25</t>
  </si>
  <si>
    <t>10.54</t>
  </si>
  <si>
    <t>Total Assets, 1 Yr. Growth %</t>
  </si>
  <si>
    <t>120.6</t>
  </si>
  <si>
    <t>-7.42</t>
  </si>
  <si>
    <t>22.01</t>
  </si>
  <si>
    <t>17.57</t>
  </si>
  <si>
    <t>-1.02</t>
  </si>
  <si>
    <t>9.34</t>
  </si>
  <si>
    <t>-8.6</t>
  </si>
  <si>
    <t>19.74</t>
  </si>
  <si>
    <t>5.11</t>
  </si>
  <si>
    <t>9.84</t>
  </si>
  <si>
    <t>Tangible Book Value, 1 Yr. Growth %</t>
  </si>
  <si>
    <t>196.26</t>
  </si>
  <si>
    <t>-16.7</t>
  </si>
  <si>
    <t>29.82</t>
  </si>
  <si>
    <t>-4.1</t>
  </si>
  <si>
    <t>-4.06</t>
  </si>
  <si>
    <t>0.47</t>
  </si>
  <si>
    <t>30.7</t>
  </si>
  <si>
    <t>-7.15</t>
  </si>
  <si>
    <t>Common Equity, 1 Yr. Growth %</t>
  </si>
  <si>
    <t>121.33</t>
  </si>
  <si>
    <t>8.08</t>
  </si>
  <si>
    <t>8.97</t>
  </si>
  <si>
    <t>-9.15</t>
  </si>
  <si>
    <t>11.12</t>
  </si>
  <si>
    <t>-9.6</t>
  </si>
  <si>
    <t>-14.57</t>
  </si>
  <si>
    <t>-11.34</t>
  </si>
  <si>
    <t>29.15</t>
  </si>
  <si>
    <t>Cash From Operations, 1 Yr. Growth %</t>
  </si>
  <si>
    <t>61.93</t>
  </si>
  <si>
    <t>24.04</t>
  </si>
  <si>
    <t>-6.45</t>
  </si>
  <si>
    <t>-4.28</t>
  </si>
  <si>
    <t>32.84</t>
  </si>
  <si>
    <t>28.64</t>
  </si>
  <si>
    <t>26.72</t>
  </si>
  <si>
    <t>-18.71</t>
  </si>
  <si>
    <t>-36.95</t>
  </si>
  <si>
    <t>178.37</t>
  </si>
  <si>
    <t>Capital Expenditures, 1 Yr. Growth %</t>
  </si>
  <si>
    <t>30.24</t>
  </si>
  <si>
    <t>54.69</t>
  </si>
  <si>
    <t>40.92</t>
  </si>
  <si>
    <t>18.78</t>
  </si>
  <si>
    <t>16.11</t>
  </si>
  <si>
    <t>-7.64</t>
  </si>
  <si>
    <t>4.33</t>
  </si>
  <si>
    <t>35.77</t>
  </si>
  <si>
    <t>1.58</t>
  </si>
  <si>
    <t>Levered Free Cash Flow, 1 Yr. Growth %</t>
  </si>
  <si>
    <t>-9.74</t>
  </si>
  <si>
    <t>85.49</t>
  </si>
  <si>
    <t>-1.79</t>
  </si>
  <si>
    <t>6.05</t>
  </si>
  <si>
    <t>-15.38</t>
  </si>
  <si>
    <t>18.23</t>
  </si>
  <si>
    <t>58.64</t>
  </si>
  <si>
    <t>-6.94</t>
  </si>
  <si>
    <t>-64.42</t>
  </si>
  <si>
    <t>174.73</t>
  </si>
  <si>
    <t>Unlevered Free Cash Flow, 1 Yr. Growth %</t>
  </si>
  <si>
    <t>-7.68</t>
  </si>
  <si>
    <t>87.92</t>
  </si>
  <si>
    <t>-1.72</t>
  </si>
  <si>
    <t>8.94</t>
  </si>
  <si>
    <t>-11.42</t>
  </si>
  <si>
    <t>17.16</t>
  </si>
  <si>
    <t>50.38</t>
  </si>
  <si>
    <t>-7.38</t>
  </si>
  <si>
    <t>-57.92</t>
  </si>
  <si>
    <t>164.21</t>
  </si>
  <si>
    <t>Compound Annual Growth Rate Over Two Years</t>
  </si>
  <si>
    <t>Total Revenues, 2 Yr. CAGR %</t>
  </si>
  <si>
    <t>30.2</t>
  </si>
  <si>
    <t>37.92</t>
  </si>
  <si>
    <t>23.57</t>
  </si>
  <si>
    <t>14.94</t>
  </si>
  <si>
    <t>15.27</t>
  </si>
  <si>
    <t>8.51</t>
  </si>
  <si>
    <t>-0.92</t>
  </si>
  <si>
    <t>19.78</t>
  </si>
  <si>
    <t>15.15</t>
  </si>
  <si>
    <t>Gross Profit, 2 Yr. CAGR %</t>
  </si>
  <si>
    <t>32.01</t>
  </si>
  <si>
    <t>35.03</t>
  </si>
  <si>
    <t>21.46</t>
  </si>
  <si>
    <t>16.22</t>
  </si>
  <si>
    <t>19.1</t>
  </si>
  <si>
    <t>11.4</t>
  </si>
  <si>
    <t>-1.64</t>
  </si>
  <si>
    <t>3.61</t>
  </si>
  <si>
    <t>18.92</t>
  </si>
  <si>
    <t>EBITDA, 2 Yr. CAGR %</t>
  </si>
  <si>
    <t>34.2</t>
  </si>
  <si>
    <t>21.41</t>
  </si>
  <si>
    <t>15.07</t>
  </si>
  <si>
    <t>19.94</t>
  </si>
  <si>
    <t>14.38</t>
  </si>
  <si>
    <t>-2.74</t>
  </si>
  <si>
    <t>0.39</t>
  </si>
  <si>
    <t>15.86</t>
  </si>
  <si>
    <t>14.27</t>
  </si>
  <si>
    <t>EBITA, 2 Yr. CAGR %</t>
  </si>
  <si>
    <t>34.54</t>
  </si>
  <si>
    <t>31.84</t>
  </si>
  <si>
    <t>21.33</t>
  </si>
  <si>
    <t>15.08</t>
  </si>
  <si>
    <t>19.86</t>
  </si>
  <si>
    <t>14.65</t>
  </si>
  <si>
    <t>-2.65</t>
  </si>
  <si>
    <t>0.28</t>
  </si>
  <si>
    <t>15.88</t>
  </si>
  <si>
    <t>13.93</t>
  </si>
  <si>
    <t>EBIT, 2 Yr. CAGR %</t>
  </si>
  <si>
    <t>31.38</t>
  </si>
  <si>
    <t>25.09</t>
  </si>
  <si>
    <t>15.06</t>
  </si>
  <si>
    <t>20.74</t>
  </si>
  <si>
    <t>18.13</t>
  </si>
  <si>
    <t>-1.69</t>
  </si>
  <si>
    <t>16.69</t>
  </si>
  <si>
    <t>15.47</t>
  </si>
  <si>
    <t>Earnings From Cont. Operations, 2 Yr. CAGR %</t>
  </si>
  <si>
    <t>30.59</t>
  </si>
  <si>
    <t>12.87</t>
  </si>
  <si>
    <t>10.77</t>
  </si>
  <si>
    <t>42.91</t>
  </si>
  <si>
    <t>33.93</t>
  </si>
  <si>
    <t>-6.84</t>
  </si>
  <si>
    <t>-3.15</t>
  </si>
  <si>
    <t>8.15</t>
  </si>
  <si>
    <t>Net Income, 2 Yr. CAGR %</t>
  </si>
  <si>
    <t>Normalized Net Income, 2 Yr. CAGR %</t>
  </si>
  <si>
    <t>29.87</t>
  </si>
  <si>
    <t>14.4</t>
  </si>
  <si>
    <t>13.48</t>
  </si>
  <si>
    <t>14.26</t>
  </si>
  <si>
    <t>18.9</t>
  </si>
  <si>
    <t>18.21</t>
  </si>
  <si>
    <t>0.29</t>
  </si>
  <si>
    <t>1.93</t>
  </si>
  <si>
    <t>14.67</t>
  </si>
  <si>
    <t>7.96</t>
  </si>
  <si>
    <t>Diluted EPS Before Extra, 2 Yr. CAGR %</t>
  </si>
  <si>
    <t>29.71</t>
  </si>
  <si>
    <t>7.04</t>
  </si>
  <si>
    <t>5.84</t>
  </si>
  <si>
    <t>43.34</t>
  </si>
  <si>
    <t>36.19</t>
  </si>
  <si>
    <t>12.1</t>
  </si>
  <si>
    <t>23.68</t>
  </si>
  <si>
    <t>Accounts Receivable, 2 Yr. CAGR %</t>
  </si>
  <si>
    <t>27.98</t>
  </si>
  <si>
    <t>16.55</t>
  </si>
  <si>
    <t>33.44</t>
  </si>
  <si>
    <t>13.55</t>
  </si>
  <si>
    <t>6.7</t>
  </si>
  <si>
    <t>-5.45</t>
  </si>
  <si>
    <t>7.06</t>
  </si>
  <si>
    <t>27.35</t>
  </si>
  <si>
    <t>9.15</t>
  </si>
  <si>
    <t>Net Property, Plant and Equip., 2 Yr. CAGR %</t>
  </si>
  <si>
    <t>27.58</t>
  </si>
  <si>
    <t>22.34</t>
  </si>
  <si>
    <t>39.18</t>
  </si>
  <si>
    <t>49.32</t>
  </si>
  <si>
    <t>14.31</t>
  </si>
  <si>
    <t>25.62</t>
  </si>
  <si>
    <t>22.48</t>
  </si>
  <si>
    <t>6.3</t>
  </si>
  <si>
    <t>18.06</t>
  </si>
  <si>
    <t>15.69</t>
  </si>
  <si>
    <t>Total Assets, 2 Yr. CAGR %</t>
  </si>
  <si>
    <t>78.52</t>
  </si>
  <si>
    <t>41.67</t>
  </si>
  <si>
    <t>6.27</t>
  </si>
  <si>
    <t>19.77</t>
  </si>
  <si>
    <t>7.87</t>
  </si>
  <si>
    <t>-0.04</t>
  </si>
  <si>
    <t>4.61</t>
  </si>
  <si>
    <t>12.19</t>
  </si>
  <si>
    <t>7.45</t>
  </si>
  <si>
    <t>Tangible Book Value, 2 Yr. CAGR %</t>
  </si>
  <si>
    <t>170.83</t>
  </si>
  <si>
    <t>56.75</t>
  </si>
  <si>
    <t>3.99</t>
  </si>
  <si>
    <t>13.94</t>
  </si>
  <si>
    <t>-2.07</t>
  </si>
  <si>
    <t>-4.08</t>
  </si>
  <si>
    <t>-1.82</t>
  </si>
  <si>
    <t>14.59</t>
  </si>
  <si>
    <t>17.34</t>
  </si>
  <si>
    <t>-1.1</t>
  </si>
  <si>
    <t>Common Equity, 2 Yr. CAGR %</t>
  </si>
  <si>
    <t>73.57</t>
  </si>
  <si>
    <t>50.84</t>
  </si>
  <si>
    <t>8.52</t>
  </si>
  <si>
    <t>13.98</t>
  </si>
  <si>
    <t>0.48</t>
  </si>
  <si>
    <t>-12.12</t>
  </si>
  <si>
    <t>-12.97</t>
  </si>
  <si>
    <t>7.01</t>
  </si>
  <si>
    <t>Cash From Operations, 2 Yr. CAGR %</t>
  </si>
  <si>
    <t>111.92</t>
  </si>
  <si>
    <t>41.72</t>
  </si>
  <si>
    <t>7.72</t>
  </si>
  <si>
    <t>-5.37</t>
  </si>
  <si>
    <t>12.94</t>
  </si>
  <si>
    <t>30.72</t>
  </si>
  <si>
    <t>27.67</t>
  </si>
  <si>
    <t>1.49</t>
  </si>
  <si>
    <t>-28.41</t>
  </si>
  <si>
    <t>32.49</t>
  </si>
  <si>
    <t>Capital Expenditures, 2 Yr. CAGR %</t>
  </si>
  <si>
    <t>19.02</t>
  </si>
  <si>
    <t>41.94</t>
  </si>
  <si>
    <t>47.65</t>
  </si>
  <si>
    <t>29.38</t>
  </si>
  <si>
    <t>17.44</t>
  </si>
  <si>
    <t>-1.84</t>
  </si>
  <si>
    <t>38.96</t>
  </si>
  <si>
    <t>Levered Free Cash Flow, 2 Yr. CAGR %</t>
  </si>
  <si>
    <t>48.61</t>
  </si>
  <si>
    <t>26.85</t>
  </si>
  <si>
    <t>2.05</t>
  </si>
  <si>
    <t>-5.27</t>
  </si>
  <si>
    <t>0.03</t>
  </si>
  <si>
    <t>36.96</t>
  </si>
  <si>
    <t>21.5</t>
  </si>
  <si>
    <t>-42.46</t>
  </si>
  <si>
    <t>0.7</t>
  </si>
  <si>
    <t>Unlevered Free Cash Flow, 2 Yr. CAGR %</t>
  </si>
  <si>
    <t>49.04</t>
  </si>
  <si>
    <t>29.24</t>
  </si>
  <si>
    <t>35.95</t>
  </si>
  <si>
    <t>-1.77</t>
  </si>
  <si>
    <t>1.87</t>
  </si>
  <si>
    <t>32.73</t>
  </si>
  <si>
    <t>18.02</t>
  </si>
  <si>
    <t>-37.57</t>
  </si>
  <si>
    <t>6.98</t>
  </si>
  <si>
    <t>Compound Annual Growth Rate Over Three Years</t>
  </si>
  <si>
    <t>Total Revenues, 3 Yr. CAGR %</t>
  </si>
  <si>
    <t>32.16</t>
  </si>
  <si>
    <t>34.01</t>
  </si>
  <si>
    <t>26.95</t>
  </si>
  <si>
    <t>12.64</t>
  </si>
  <si>
    <t>13.09</t>
  </si>
  <si>
    <t>2.02</t>
  </si>
  <si>
    <t>5.21</t>
  </si>
  <si>
    <t>16.3</t>
  </si>
  <si>
    <t>Gross Profit, 3 Yr. CAGR %</t>
  </si>
  <si>
    <t>34.3</t>
  </si>
  <si>
    <t>33.29</t>
  </si>
  <si>
    <t>22.44</t>
  </si>
  <si>
    <t>15.48</t>
  </si>
  <si>
    <t>15.58</t>
  </si>
  <si>
    <t>3.32</t>
  </si>
  <si>
    <t>5.33</t>
  </si>
  <si>
    <t>15.99</t>
  </si>
  <si>
    <t>EBITDA, 3 Yr. CAGR %</t>
  </si>
  <si>
    <t>37.83</t>
  </si>
  <si>
    <t>31.96</t>
  </si>
  <si>
    <t>24.39</t>
  </si>
  <si>
    <t>20.9</t>
  </si>
  <si>
    <t>16.19</t>
  </si>
  <si>
    <t>4.32</t>
  </si>
  <si>
    <t>3.19</t>
  </si>
  <si>
    <t>16.17</t>
  </si>
  <si>
    <t>EBITA, 3 Yr. CAGR %</t>
  </si>
  <si>
    <t>38.35</t>
  </si>
  <si>
    <t>31.99</t>
  </si>
  <si>
    <t>24.38</t>
  </si>
  <si>
    <t>20.76</t>
  </si>
  <si>
    <t>16.73</t>
  </si>
  <si>
    <t>16.29</t>
  </si>
  <si>
    <t>3.25</t>
  </si>
  <si>
    <t>5.14</t>
  </si>
  <si>
    <t>14.75</t>
  </si>
  <si>
    <t>EBIT, 3 Yr. CAGR %</t>
  </si>
  <si>
    <t>35.67</t>
  </si>
  <si>
    <t>26.8</t>
  </si>
  <si>
    <t>20.91</t>
  </si>
  <si>
    <t>18.14</t>
  </si>
  <si>
    <t>18.09</t>
  </si>
  <si>
    <t>17.81</t>
  </si>
  <si>
    <t>6.34</t>
  </si>
  <si>
    <t>4.17</t>
  </si>
  <si>
    <t>5.46</t>
  </si>
  <si>
    <t>15.97</t>
  </si>
  <si>
    <t>Earnings From Cont. Operations, 3 Yr. CAGR %</t>
  </si>
  <si>
    <t>18.79</t>
  </si>
  <si>
    <t>16.72</t>
  </si>
  <si>
    <t>26.15</t>
  </si>
  <si>
    <t>30.82</t>
  </si>
  <si>
    <t>25.54</t>
  </si>
  <si>
    <t>-1.65</t>
  </si>
  <si>
    <t>2.16</t>
  </si>
  <si>
    <t>11.72</t>
  </si>
  <si>
    <t>Net Income, 3 Yr. CAGR %</t>
  </si>
  <si>
    <t>Normalized Net Income, 3 Yr. CAGR %</t>
  </si>
  <si>
    <t>35.26</t>
  </si>
  <si>
    <t>19.6</t>
  </si>
  <si>
    <t>15.79</t>
  </si>
  <si>
    <t>17.39</t>
  </si>
  <si>
    <t>16.83</t>
  </si>
  <si>
    <t>7.61</t>
  </si>
  <si>
    <t>5.7</t>
  </si>
  <si>
    <t>10.47</t>
  </si>
  <si>
    <t>Diluted EPS Before Extra, 3 Yr. CAGR %</t>
  </si>
  <si>
    <t>34.06</t>
  </si>
  <si>
    <t>15.17</t>
  </si>
  <si>
    <t>12.23</t>
  </si>
  <si>
    <t>31.78</t>
  </si>
  <si>
    <t>27.91</t>
  </si>
  <si>
    <t>0.88</t>
  </si>
  <si>
    <t>4.28</t>
  </si>
  <si>
    <t>7.71</t>
  </si>
  <si>
    <t>17.58</t>
  </si>
  <si>
    <t>Accounts Receivable, 3 Yr. CAGR %</t>
  </si>
  <si>
    <t>20.98</t>
  </si>
  <si>
    <t>15.02</t>
  </si>
  <si>
    <t>24.8</t>
  </si>
  <si>
    <t>18.26</t>
  </si>
  <si>
    <t>22.65</t>
  </si>
  <si>
    <t>12.31</t>
  </si>
  <si>
    <t>-2.52</t>
  </si>
  <si>
    <t>7.99</t>
  </si>
  <si>
    <t>18.84</t>
  </si>
  <si>
    <t>Net Property, Plant and Equip., 3 Yr. CAGR %</t>
  </si>
  <si>
    <t>21.35</t>
  </si>
  <si>
    <t>38.23</t>
  </si>
  <si>
    <t>34.77</t>
  </si>
  <si>
    <t>32.11</t>
  </si>
  <si>
    <t>25.86</t>
  </si>
  <si>
    <t>15.76</t>
  </si>
  <si>
    <t>19.91</t>
  </si>
  <si>
    <t>11.07</t>
  </si>
  <si>
    <t>15.44</t>
  </si>
  <si>
    <t>Total Assets, 3 Yr. CAGR %</t>
  </si>
  <si>
    <t>54.56</t>
  </si>
  <si>
    <t>42.59</t>
  </si>
  <si>
    <t>34.78</t>
  </si>
  <si>
    <t>12.4</t>
  </si>
  <si>
    <t>8.36</t>
  </si>
  <si>
    <t>-0.37</t>
  </si>
  <si>
    <t>6.16</t>
  </si>
  <si>
    <t>4.78</t>
  </si>
  <si>
    <t>Tangible Book Value, 3 Yr. CAGR %</t>
  </si>
  <si>
    <t>118.55</t>
  </si>
  <si>
    <t>82.55</t>
  </si>
  <si>
    <t>47.21</t>
  </si>
  <si>
    <t>2.64</t>
  </si>
  <si>
    <t>7.58</t>
  </si>
  <si>
    <t>-2.59</t>
  </si>
  <si>
    <t>11.42</t>
  </si>
  <si>
    <t>8.53</t>
  </si>
  <si>
    <t>Common Equity, 3 Yr. CAGR %</t>
  </si>
  <si>
    <t>50.26</t>
  </si>
  <si>
    <t>45.76</t>
  </si>
  <si>
    <t>35.35</t>
  </si>
  <si>
    <t>11.98</t>
  </si>
  <si>
    <t>5.68</t>
  </si>
  <si>
    <t>6.37</t>
  </si>
  <si>
    <t>-4.97</t>
  </si>
  <si>
    <t>-11.86</t>
  </si>
  <si>
    <t>-0.73</t>
  </si>
  <si>
    <t>Cash From Operations, 3 Yr. CAGR %</t>
  </si>
  <si>
    <t>29.58</t>
  </si>
  <si>
    <t>77.27</t>
  </si>
  <si>
    <t>23.4</t>
  </si>
  <si>
    <t>6.18</t>
  </si>
  <si>
    <t>17.95</t>
  </si>
  <si>
    <t>29.37</t>
  </si>
  <si>
    <t>-13.4</t>
  </si>
  <si>
    <t>12.58</t>
  </si>
  <si>
    <t>Capital Expenditures, 3 Yr. CAGR %</t>
  </si>
  <si>
    <t>26.24</t>
  </si>
  <si>
    <t>29.88</t>
  </si>
  <si>
    <t>41.6</t>
  </si>
  <si>
    <t>37.32</t>
  </si>
  <si>
    <t>3.81</t>
  </si>
  <si>
    <t>26.3</t>
  </si>
  <si>
    <t>25.18</t>
  </si>
  <si>
    <t>Levered Free Cash Flow, 3 Yr. CAGR %</t>
  </si>
  <si>
    <t>17.99</t>
  </si>
  <si>
    <t>57.44</t>
  </si>
  <si>
    <t>16.51</t>
  </si>
  <si>
    <t>24.58</t>
  </si>
  <si>
    <t>-4.12</t>
  </si>
  <si>
    <t>1.99</t>
  </si>
  <si>
    <t>16.65</t>
  </si>
  <si>
    <t>20.4</t>
  </si>
  <si>
    <t>-19.32</t>
  </si>
  <si>
    <t>Unlevered Free Cash Flow, 3 Yr. CAGR %</t>
  </si>
  <si>
    <t>18.44</t>
  </si>
  <si>
    <t>58.53</t>
  </si>
  <si>
    <t>26.27</t>
  </si>
  <si>
    <t>-1.75</t>
  </si>
  <si>
    <t>17.73</t>
  </si>
  <si>
    <t>-16.32</t>
  </si>
  <si>
    <t>2.06</t>
  </si>
  <si>
    <t>Compound Annual Growth Rate Over Five Years</t>
  </si>
  <si>
    <t>Total Revenues, 5 Yr. CAGR %</t>
  </si>
  <si>
    <t>27.64</t>
  </si>
  <si>
    <t>31.45</t>
  </si>
  <si>
    <t>28.66</t>
  </si>
  <si>
    <t>26.03</t>
  </si>
  <si>
    <t>22.14</t>
  </si>
  <si>
    <t>8.78</t>
  </si>
  <si>
    <t>9.08</t>
  </si>
  <si>
    <t>Gross Profit, 5 Yr. CAGR %</t>
  </si>
  <si>
    <t>29.39</t>
  </si>
  <si>
    <t>32.02</t>
  </si>
  <si>
    <t>29.01</t>
  </si>
  <si>
    <t>26.18</t>
  </si>
  <si>
    <t>22.93</t>
  </si>
  <si>
    <t>17.9</t>
  </si>
  <si>
    <t>8.3</t>
  </si>
  <si>
    <t>10.64</t>
  </si>
  <si>
    <t>9.3</t>
  </si>
  <si>
    <t>8.59</t>
  </si>
  <si>
    <t>EBITDA, 5 Yr. CAGR %</t>
  </si>
  <si>
    <t>31.94</t>
  </si>
  <si>
    <t>34.11</t>
  </si>
  <si>
    <t>29.84</t>
  </si>
  <si>
    <t>24.93</t>
  </si>
  <si>
    <t>22.59</t>
  </si>
  <si>
    <t>18.25</t>
  </si>
  <si>
    <t>8.49</t>
  </si>
  <si>
    <t>8.2</t>
  </si>
  <si>
    <t>EBITA, 5 Yr. CAGR %</t>
  </si>
  <si>
    <t>32.42</t>
  </si>
  <si>
    <t>30.08</t>
  </si>
  <si>
    <t>24.94</t>
  </si>
  <si>
    <t>22.55</t>
  </si>
  <si>
    <t>18.28</t>
  </si>
  <si>
    <t>8.55</t>
  </si>
  <si>
    <t>9.6</t>
  </si>
  <si>
    <t>7.44</t>
  </si>
  <si>
    <t>EBIT, 5 Yr. CAGR %</t>
  </si>
  <si>
    <t>31.08</t>
  </si>
  <si>
    <t>31.39</t>
  </si>
  <si>
    <t>27.22</t>
  </si>
  <si>
    <t>21.97</t>
  </si>
  <si>
    <t>20.84</t>
  </si>
  <si>
    <t>9.74</t>
  </si>
  <si>
    <t>Earnings From Cont. Operations, 5 Yr. CAGR %</t>
  </si>
  <si>
    <t>32.86</t>
  </si>
  <si>
    <t>27.42</t>
  </si>
  <si>
    <t>25.15</t>
  </si>
  <si>
    <t>19.41</t>
  </si>
  <si>
    <t>14.21</t>
  </si>
  <si>
    <t>13.16</t>
  </si>
  <si>
    <t>3.89</t>
  </si>
  <si>
    <t>Net Income, 5 Yr. CAGR %</t>
  </si>
  <si>
    <t>Normalized Net Income, 5 Yr. CAGR %</t>
  </si>
  <si>
    <t>32.45</t>
  </si>
  <si>
    <t>28.79</t>
  </si>
  <si>
    <t>18.58</t>
  </si>
  <si>
    <t>16.76</t>
  </si>
  <si>
    <t>10.22</t>
  </si>
  <si>
    <t>10.62</t>
  </si>
  <si>
    <t>6.43</t>
  </si>
  <si>
    <t>Diluted EPS Before Extra, 5 Yr. CAGR %</t>
  </si>
  <si>
    <t>30.29</t>
  </si>
  <si>
    <t>25.71</t>
  </si>
  <si>
    <t>21.26</t>
  </si>
  <si>
    <t>16.1</t>
  </si>
  <si>
    <t>16.03</t>
  </si>
  <si>
    <t>8.42</t>
  </si>
  <si>
    <t>Accounts Receivable, 5 Yr. CAGR %</t>
  </si>
  <si>
    <t>52.51</t>
  </si>
  <si>
    <t>18.67</t>
  </si>
  <si>
    <t>22.06</t>
  </si>
  <si>
    <t>20.17</t>
  </si>
  <si>
    <t>13.49</t>
  </si>
  <si>
    <t>10.53</t>
  </si>
  <si>
    <t>10.18</t>
  </si>
  <si>
    <t>8.45</t>
  </si>
  <si>
    <t>Net Property, Plant and Equip., 5 Yr. CAGR %</t>
  </si>
  <si>
    <t>24.67</t>
  </si>
  <si>
    <t>34.21</t>
  </si>
  <si>
    <t>28.11</t>
  </si>
  <si>
    <t>31.03</t>
  </si>
  <si>
    <t>28.17</t>
  </si>
  <si>
    <t>17.64</t>
  </si>
  <si>
    <t>16.67</t>
  </si>
  <si>
    <t>Total Assets, 5 Yr. CAGR %</t>
  </si>
  <si>
    <t>48.29</t>
  </si>
  <si>
    <t>39.68</t>
  </si>
  <si>
    <t>32.59</t>
  </si>
  <si>
    <t>23.29</t>
  </si>
  <si>
    <t>7.25</t>
  </si>
  <si>
    <t>6.85</t>
  </si>
  <si>
    <t>4.48</t>
  </si>
  <si>
    <t>6.68</t>
  </si>
  <si>
    <t>Tangible Book Value, 5 Yr. CAGR %</t>
  </si>
  <si>
    <t>40.25</t>
  </si>
  <si>
    <t>76.44</t>
  </si>
  <si>
    <t>62.24</t>
  </si>
  <si>
    <t>51.18</t>
  </si>
  <si>
    <t>25.06</t>
  </si>
  <si>
    <t>-0.1</t>
  </si>
  <si>
    <t>3.71</t>
  </si>
  <si>
    <t>4.94</t>
  </si>
  <si>
    <t>4.27</t>
  </si>
  <si>
    <t>Common Equity, 5 Yr. CAGR %</t>
  </si>
  <si>
    <t>80.58</t>
  </si>
  <si>
    <t>35.22</t>
  </si>
  <si>
    <t>30.61</t>
  </si>
  <si>
    <t>32.1</t>
  </si>
  <si>
    <t>21.84</t>
  </si>
  <si>
    <t>7.23</t>
  </si>
  <si>
    <t>-1.45</t>
  </si>
  <si>
    <t>-7.12</t>
  </si>
  <si>
    <t>-0.35</t>
  </si>
  <si>
    <t>Cash From Operations, 5 Yr. CAGR %</t>
  </si>
  <si>
    <t>27.75</t>
  </si>
  <si>
    <t>40.11</t>
  </si>
  <si>
    <t>20.35</t>
  </si>
  <si>
    <t>37.91</t>
  </si>
  <si>
    <t>19.18</t>
  </si>
  <si>
    <t>13.82</t>
  </si>
  <si>
    <t>2.11</t>
  </si>
  <si>
    <t>18.39</t>
  </si>
  <si>
    <t>Capital Expenditures, 5 Yr. CAGR %</t>
  </si>
  <si>
    <t>22.84</t>
  </si>
  <si>
    <t>30.19</t>
  </si>
  <si>
    <t>34.41</t>
  </si>
  <si>
    <t>29.68</t>
  </si>
  <si>
    <t>13.37</t>
  </si>
  <si>
    <t>13.58</t>
  </si>
  <si>
    <t>16.66</t>
  </si>
  <si>
    <t>Levered Free Cash Flow, 5 Yr. CAGR %</t>
  </si>
  <si>
    <t>50.53</t>
  </si>
  <si>
    <t>23.33</t>
  </si>
  <si>
    <t>32.4</t>
  </si>
  <si>
    <t>7.26</t>
  </si>
  <si>
    <t>14.11</t>
  </si>
  <si>
    <t>10.58</t>
  </si>
  <si>
    <t>9.39</t>
  </si>
  <si>
    <t>-12.08</t>
  </si>
  <si>
    <t>12.16</t>
  </si>
  <si>
    <t>Unlevered Free Cash Flow, 5 Yr. CAGR %</t>
  </si>
  <si>
    <t>18.55</t>
  </si>
  <si>
    <t>56.19</t>
  </si>
  <si>
    <t>10.81</t>
  </si>
  <si>
    <t>9.5</t>
  </si>
  <si>
    <t>-9.47</t>
  </si>
  <si>
    <t>2019</t>
  </si>
  <si>
    <t>2020</t>
  </si>
  <si>
    <t>2021</t>
  </si>
  <si>
    <t>2022</t>
  </si>
  <si>
    <t>2023</t>
  </si>
  <si>
    <t>2024</t>
  </si>
  <si>
    <t>2025</t>
  </si>
  <si>
    <t>2026</t>
  </si>
  <si>
    <t>Capitalization
                                    1</t>
  </si>
  <si>
    <t>24,969</t>
  </si>
  <si>
    <t>22,754</t>
  </si>
  <si>
    <t>18,175</t>
  </si>
  <si>
    <t>13,547</t>
  </si>
  <si>
    <t>20,406</t>
  </si>
  <si>
    <t>24,287</t>
  </si>
  <si>
    <t>-</t>
  </si>
  <si>
    <t>Change</t>
  </si>
  <si>
    <t>-8.87%</t>
  </si>
  <si>
    <t>-20.12%</t>
  </si>
  <si>
    <t>-25.47%</t>
  </si>
  <si>
    <t>50.63%</t>
  </si>
  <si>
    <t>19.02%</t>
  </si>
  <si>
    <t>0%</t>
  </si>
  <si>
    <t>Enterprise Value (EV)
                                    1</t>
  </si>
  <si>
    <t>28,330</t>
  </si>
  <si>
    <t>26,152</t>
  </si>
  <si>
    <t>22,633</t>
  </si>
  <si>
    <t>19,149</t>
  </si>
  <si>
    <t>25,739</t>
  </si>
  <si>
    <t>28,966</t>
  </si>
  <si>
    <t>28,094</t>
  </si>
  <si>
    <t>27,152</t>
  </si>
  <si>
    <t>-7.69%</t>
  </si>
  <si>
    <t>-13.46%</t>
  </si>
  <si>
    <t>-15.4%</t>
  </si>
  <si>
    <t>34.42%</t>
  </si>
  <si>
    <t>12.54%</t>
  </si>
  <si>
    <t>-3.01%</t>
  </si>
  <si>
    <t>-3.35%</t>
  </si>
  <si>
    <t>P/E ratio</t>
  </si>
  <si>
    <t>28.9x</t>
  </si>
  <si>
    <t>33.6x</t>
  </si>
  <si>
    <t>22.4x</t>
  </si>
  <si>
    <t>14.8x</t>
  </si>
  <si>
    <t>21.4x</t>
  </si>
  <si>
    <t>23.4x</t>
  </si>
  <si>
    <t>19.4x</t>
  </si>
  <si>
    <t>16.3x</t>
  </si>
  <si>
    <t>PBR</t>
  </si>
  <si>
    <t>6.98x</t>
  </si>
  <si>
    <t>7.05x</t>
  </si>
  <si>
    <t>6.56x</t>
  </si>
  <si>
    <t>5.37x</t>
  </si>
  <si>
    <t>6.33x</t>
  </si>
  <si>
    <t>7.44x</t>
  </si>
  <si>
    <t>5.94x</t>
  </si>
  <si>
    <t>4.74x</t>
  </si>
  <si>
    <t>PEG</t>
  </si>
  <si>
    <t>-1.8x</t>
  </si>
  <si>
    <t>1x</t>
  </si>
  <si>
    <t>0.6x</t>
  </si>
  <si>
    <t>3.41x</t>
  </si>
  <si>
    <t>1.8x</t>
  </si>
  <si>
    <t>0.9x</t>
  </si>
  <si>
    <t>0.8x</t>
  </si>
  <si>
    <t>Capitalization / Revenue</t>
  </si>
  <si>
    <t>9.43x</t>
  </si>
  <si>
    <t>9.53x</t>
  </si>
  <si>
    <t>6.41x</t>
  </si>
  <si>
    <t>3.95x</t>
  </si>
  <si>
    <t>5.43x</t>
  </si>
  <si>
    <t>6.08x</t>
  </si>
  <si>
    <t>5.44x</t>
  </si>
  <si>
    <t>4.94x</t>
  </si>
  <si>
    <t>EV / Revenue</t>
  </si>
  <si>
    <t>10.7x</t>
  </si>
  <si>
    <t>10.9x</t>
  </si>
  <si>
    <t>7.99x</t>
  </si>
  <si>
    <t>5.59x</t>
  </si>
  <si>
    <t>6.85x</t>
  </si>
  <si>
    <t>7.25x</t>
  </si>
  <si>
    <t>6.29x</t>
  </si>
  <si>
    <t>5.53x</t>
  </si>
  <si>
    <t>EV / EBITDA</t>
  </si>
  <si>
    <t>18.8x</t>
  </si>
  <si>
    <t>21.3x</t>
  </si>
  <si>
    <t>10.8x</t>
  </si>
  <si>
    <t>12.9x</t>
  </si>
  <si>
    <t>13.4x</t>
  </si>
  <si>
    <t>11.6x</t>
  </si>
  <si>
    <t>9.96x</t>
  </si>
  <si>
    <t>EV / EBIT</t>
  </si>
  <si>
    <t>23x</t>
  </si>
  <si>
    <t>26.9x</t>
  </si>
  <si>
    <t>18.2x</t>
  </si>
  <si>
    <t>13.2x</t>
  </si>
  <si>
    <t>15.5x</t>
  </si>
  <si>
    <t>16.1x</t>
  </si>
  <si>
    <t>13.7x</t>
  </si>
  <si>
    <t>11.7x</t>
  </si>
  <si>
    <t>EV / FCF</t>
  </si>
  <si>
    <t>26.1x</t>
  </si>
  <si>
    <t>20.9x</t>
  </si>
  <si>
    <t>31.7x</t>
  </si>
  <si>
    <t>15.8x</t>
  </si>
  <si>
    <t>19.3x</t>
  </si>
  <si>
    <t>18.5x</t>
  </si>
  <si>
    <t>FCF Yield</t>
  </si>
  <si>
    <t>3.84%</t>
  </si>
  <si>
    <t>5.31%</t>
  </si>
  <si>
    <t>4.79%</t>
  </si>
  <si>
    <t>3.15%</t>
  </si>
  <si>
    <t>6.32%</t>
  </si>
  <si>
    <t>5.19%</t>
  </si>
  <si>
    <t>5.4%</t>
  </si>
  <si>
    <t>Dividend per Share
                                    2</t>
  </si>
  <si>
    <t>Rate of return</t>
  </si>
  <si>
    <t>EPS
                                    2</t>
  </si>
  <si>
    <t>14.87</t>
  </si>
  <si>
    <t>17.94</t>
  </si>
  <si>
    <t>21.44</t>
  </si>
  <si>
    <t>Distribution rate</t>
  </si>
  <si>
    <t>Net sales
                                    1</t>
  </si>
  <si>
    <t>2,649</t>
  </si>
  <si>
    <t>2,389</t>
  </si>
  <si>
    <t>2,834</t>
  </si>
  <si>
    <t>3,427</t>
  </si>
  <si>
    <t>3,758</t>
  </si>
  <si>
    <t>3,995</t>
  </si>
  <si>
    <t>4,463</t>
  </si>
  <si>
    <t>4,913</t>
  </si>
  <si>
    <t>EBITDA
                                    1</t>
  </si>
  <si>
    <t>1,506</t>
  </si>
  <si>
    <t>1,227</t>
  </si>
  <si>
    <t>1,527</t>
  </si>
  <si>
    <t>1,769</t>
  </si>
  <si>
    <t>1,994</t>
  </si>
  <si>
    <t>2,157</t>
  </si>
  <si>
    <t>2,428</t>
  </si>
  <si>
    <t>2,727</t>
  </si>
  <si>
    <t>EBIT
                                    1</t>
  </si>
  <si>
    <t>1,231</t>
  </si>
  <si>
    <t>972.3</t>
  </si>
  <si>
    <t>1,243</t>
  </si>
  <si>
    <t>1,447</t>
  </si>
  <si>
    <t>1,657</t>
  </si>
  <si>
    <t>1,798</t>
  </si>
  <si>
    <t>2,051</t>
  </si>
  <si>
    <t>2,316</t>
  </si>
  <si>
    <t>Net income
                                    1</t>
  </si>
  <si>
    <t>895.1</t>
  </si>
  <si>
    <t>704.2</t>
  </si>
  <si>
    <t>839.5</t>
  </si>
  <si>
    <t>954.3</t>
  </si>
  <si>
    <t>981.9</t>
  </si>
  <si>
    <t>1,065</t>
  </si>
  <si>
    <t>1,259</t>
  </si>
  <si>
    <t>1,468</t>
  </si>
  <si>
    <t>Net Debt
                                    1</t>
  </si>
  <si>
    <t>3,362</t>
  </si>
  <si>
    <t>3,398</t>
  </si>
  <si>
    <t>4,458</t>
  </si>
  <si>
    <t>5,602</t>
  </si>
  <si>
    <t>5,333</t>
  </si>
  <si>
    <t>4,679</t>
  </si>
  <si>
    <t>3,807</t>
  </si>
  <si>
    <t>2,866</t>
  </si>
  <si>
    <t>Reference price
                                    2</t>
  </si>
  <si>
    <t>287.72</t>
  </si>
  <si>
    <t>272.83</t>
  </si>
  <si>
    <t>223.84</t>
  </si>
  <si>
    <t>183.68</t>
  </si>
  <si>
    <t>282.61</t>
  </si>
  <si>
    <t>348.39</t>
  </si>
  <si>
    <t>Nbr of stocks (in thousands)</t>
  </si>
  <si>
    <t>86,781</t>
  </si>
  <si>
    <t>83,402</t>
  </si>
  <si>
    <t>81,199</t>
  </si>
  <si>
    <t>73,752</t>
  </si>
  <si>
    <t>72,204</t>
  </si>
  <si>
    <t>69,711</t>
  </si>
  <si>
    <t>Announcement Date</t>
  </si>
  <si>
    <t>2/6/20</t>
  </si>
  <si>
    <t>2/4/21</t>
  </si>
  <si>
    <t>2/8/22</t>
  </si>
  <si>
    <t>2/8/23</t>
  </si>
  <si>
    <t>2/7/24</t>
  </si>
  <si>
    <t>address1</t>
  </si>
  <si>
    <t>3280 Peachtree Road</t>
  </si>
  <si>
    <t>address2</t>
  </si>
  <si>
    <t>Suite 2400</t>
  </si>
  <si>
    <t>city</t>
  </si>
  <si>
    <t>Atlanta</t>
  </si>
  <si>
    <t>state</t>
  </si>
  <si>
    <t>GA</t>
  </si>
  <si>
    <t>zip</t>
  </si>
  <si>
    <t>30305</t>
  </si>
  <si>
    <t>country</t>
  </si>
  <si>
    <t>phone</t>
  </si>
  <si>
    <t>770 417 4697</t>
  </si>
  <si>
    <t>website</t>
  </si>
  <si>
    <t>https://www.corpay.com</t>
  </si>
  <si>
    <t>industry</t>
  </si>
  <si>
    <t>Software - Infrastructure</t>
  </si>
  <si>
    <t>industryKey</t>
  </si>
  <si>
    <t>software-infrastructure</t>
  </si>
  <si>
    <t>industryDisp</t>
  </si>
  <si>
    <t>sector</t>
  </si>
  <si>
    <t>Technology</t>
  </si>
  <si>
    <t>sectorKey</t>
  </si>
  <si>
    <t>technology</t>
  </si>
  <si>
    <t>sectorDisp</t>
  </si>
  <si>
    <t>longBusinessSummary</t>
  </si>
  <si>
    <t>Corpay, Inc. operates as a payments company that helps businesses and consumers manage vehicle-related expenses, lodging expenses, and corporate payments in the United States, Brazil, the United Kingdom, and internationally. The company offers vehicle payment solutions, which include fuel, tolls, parking, fleet maintenance, and long-haul transportation services, as well as prepaid food and transportation vouchers and cards. It also provides corporate payment solutions consisting of accounts payable automation; virtual cards, cross-border solutions; and purchasing and travel and entertainment card products, as well as lodging payments solutions for employees who travel overnight for work purposes; traveling crews and stranded passengers from airlines and cruise lines; and insurance policyholders displaced from their homes due to damage or catastrophe. In addition, the company offers gifts and payroll cards. It serves business, merchant, consumer, and payment network customers. The company was formerly known as FLEETCOR Technologies, Inc. and changed its name to Corpay, Inc. in March 2024. Corpay, Inc. was founded in 1986 and is headquartered in Atlanta, Georgia.</t>
  </si>
  <si>
    <t>fullTimeEmployees</t>
  </si>
  <si>
    <t>companyOfficers</t>
  </si>
  <si>
    <t>[{'maxAge': 1, 'name': 'Mr. Ronald F. Clarke', 'age': 68, 'title': 'Chairman, President &amp; CEO', 'yearBorn': 1956, 'fiscalYear': 2023, 'totalPay': 1228966, 'exercisedValue': 0, 'unexercisedValue': 296356736}, {'maxAge': 1, 'name': 'Mr. Thomas E. Panther CPA', 'age': 55, 'title': 'Chief Financial Officer', 'yearBorn': 1969, 'fiscalYear': 2023, 'totalPay': 407186, 'exercisedValue': 0, 'unexercisedValue': 0}, {'maxAge': 1, 'name': 'Ms. Alissa B. Vickery', 'age': 45, 'title': 'Chief Accounting Officer', 'yearBorn': 1979, 'fiscalYear': 2023, 'totalPay': 289625, 'exercisedValue': 0, 'unexercisedValue': 2332778}, {'maxAge': 1, 'name': 'Mr. Armando Lins Netto', 'age': 56, 'title': 'Group President of Vehicle Payments in Brazil and North America', 'yearBorn': 1968, 'fiscalYear': 2023, 'totalPay': 550290, 'exercisedValue': 0, 'unexercisedValue': 14813396}, {'maxAge': 1, 'name': 'Mr. Alan  King', 'age': 47, 'title': 'Group President of Vehicle Payments in Europe and Australasia', 'yearBorn': 1977, 'fiscalYear': 2023, 'totalPay': 861343, 'exercisedValue': 0, 'unexercisedValue': 6221732}, {'maxAge': 1, 'name': 'Mr. Scott A. Dufour', 'age': 55, 'title': 'Chief Information Officer', 'yearBorn': 1969, 'fiscalYear': 2023, 'exercisedValue': 0, 'unexercisedValue': 0}, {'maxAge': 1, 'name': 'Mr. James P. Eglseder', 'title': 'Head of Investor Relations', 'fiscalYear': 2023, 'exercisedValue': 0, 'unexercisedValue': 0}, {'maxAge': 1, 'name': 'Mr. Daniel S. Fishbein', 'age': 50, 'title': 'General Counsel', 'yearBorn': 1974, 'fiscalYear': 2023, 'exercisedValue': 0, 'unexercisedValue': 0}, {'maxAge': 1, 'name': 'Mr. Steve C. Greene', 'title': 'Executive Vice President of Corporate Development &amp; Strategy', 'fiscalYear': 2023, 'exercisedValue': 0, 'unexercisedValue': 0}, {'maxAge': 1, 'name': 'Mr. Dan  Csont',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</si>
  <si>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</si>
  <si>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</si>
  <si>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</si>
  <si>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</si>
  <si>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</si>
  <si>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</si>
  <si>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</si>
  <si>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</si>
  <si>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</si>
  <si>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</si>
  <si>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</si>
  <si>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</si>
  <si>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</si>
  <si>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</si>
  <si>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</si>
  <si>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</si>
  <si>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</si>
  <si>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</si>
  <si>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</si>
  <si>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</si>
  <si>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</si>
  <si>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</si>
  <si>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</si>
  <si>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</si>
  <si>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</si>
  <si>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</si>
  <si>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</si>
  <si>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</si>
  <si>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</si>
  <si>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</si>
  <si>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</si>
  <si>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</si>
  <si>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</si>
  <si>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</si>
  <si>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</si>
  <si>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</si>
  <si>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</si>
  <si>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</si>
  <si>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</si>
  <si>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</si>
  <si>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</si>
  <si>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</si>
  <si>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</si>
  <si>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</si>
  <si>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</si>
  <si>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</si>
  <si>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</si>
  <si>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</si>
  <si>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</si>
  <si>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</si>
  <si>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</si>
  <si>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</si>
  <si>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</si>
  <si>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</si>
  <si>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</si>
  <si>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</si>
  <si>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</si>
  <si>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</si>
  <si>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</si>
  <si>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</si>
  <si>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</si>
  <si>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</si>
  <si>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</si>
  <si>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</si>
  <si>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</si>
  <si>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</si>
  <si>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</si>
  <si>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</si>
  <si>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</si>
  <si>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</si>
  <si>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</si>
  <si>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Corpay, Inc.</t>
  </si>
  <si>
    <t>longName</t>
  </si>
  <si>
    <t>firstTradeDateEpochUtc</t>
  </si>
  <si>
    <t>timeZoneFullName</t>
  </si>
  <si>
    <t>America/New_York</t>
  </si>
  <si>
    <t>timeZoneShortName</t>
  </si>
  <si>
    <t>EST</t>
  </si>
  <si>
    <t>uuid</t>
  </si>
  <si>
    <t>a29c9a82-9a81-3ba6-9d71-67c6279e331a</t>
  </si>
  <si>
    <t>messageBoardId</t>
  </si>
  <si>
    <t>finmb_28756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</si>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</sst>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p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353.54</v>
      </c>
      <c r="C4" s="2"/>
      <c r="D4" s="2"/>
      <c r="E4" s="2"/>
      <c r="F4" s="2"/>
      <c r="G4" s="2"/>
      <c r="H4" s="2"/>
      <c r="I4" s="2"/>
      <c r="J4" s="2"/>
      <c r="K4" s="2"/>
      <c r="L4" s="2"/>
      <c r="M4" s="2"/>
      <c r="N4" s="2"/>
      <c r="O4" s="2"/>
      <c r="P4" s="2"/>
      <c r="Q4" s="2"/>
      <c r="R4" s="2"/>
      <c r="S4" s="2"/>
      <c r="T4" s="2"/>
      <c r="U4" s="2"/>
      <c r="V4" s="2"/>
      <c r="W4" s="2"/>
      <c r="X4" s="2"/>
      <c r="Y4" s="2"/>
      <c r="Z4" s="2"/>
    </row>
    <row r="5">
      <c r="A5" s="1" t="s">
        <v>7</v>
      </c>
      <c r="B5" s="1">
        <v>363.0387338608841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2.4286615552E10</v>
      </c>
      <c r="C8" s="2"/>
      <c r="D8" s="2"/>
      <c r="E8" s="2"/>
      <c r="F8" s="2"/>
      <c r="G8" s="2"/>
      <c r="H8" s="2"/>
      <c r="I8" s="2"/>
      <c r="J8" s="2"/>
      <c r="K8" s="2"/>
      <c r="L8" s="2"/>
      <c r="M8" s="2"/>
      <c r="N8" s="2"/>
      <c r="O8" s="2"/>
      <c r="P8" s="2"/>
      <c r="Q8" s="2"/>
      <c r="R8" s="2"/>
      <c r="S8" s="2"/>
      <c r="T8" s="2"/>
      <c r="U8" s="2"/>
      <c r="V8" s="2"/>
      <c r="W8" s="2"/>
      <c r="X8" s="2"/>
      <c r="Y8" s="2"/>
      <c r="Z8" s="2"/>
    </row>
    <row r="9">
      <c r="A9" s="1" t="s">
        <v>13</v>
      </c>
      <c r="B9" s="1">
        <v>44.309</v>
      </c>
      <c r="C9" s="2"/>
      <c r="D9" s="2"/>
      <c r="E9" s="2"/>
      <c r="F9" s="2"/>
      <c r="G9" s="2"/>
      <c r="H9" s="2"/>
      <c r="I9" s="2"/>
      <c r="J9" s="2"/>
      <c r="K9" s="2"/>
      <c r="L9" s="2"/>
      <c r="M9" s="2"/>
      <c r="N9" s="2"/>
      <c r="O9" s="2"/>
      <c r="P9" s="2"/>
      <c r="Q9" s="2"/>
      <c r="R9" s="2"/>
      <c r="S9" s="2"/>
      <c r="T9" s="2"/>
      <c r="U9" s="2"/>
      <c r="V9" s="2"/>
      <c r="W9" s="2"/>
      <c r="X9" s="2"/>
      <c r="Y9" s="2"/>
      <c r="Z9" s="2"/>
    </row>
    <row r="10">
      <c r="A10" s="1" t="s">
        <v>14</v>
      </c>
      <c r="B10" s="1">
        <v>15.736676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369.0</v>
      </c>
      <c r="C2" s="1">
        <v>362.0</v>
      </c>
      <c r="D2" s="1">
        <v>452.0</v>
      </c>
      <c r="E2" s="1">
        <v>740.0</v>
      </c>
      <c r="F2" s="1">
        <v>811.0</v>
      </c>
      <c r="G2" s="1">
        <v>895.0</v>
      </c>
      <c r="H2" s="1">
        <v>704.0</v>
      </c>
      <c r="I2" s="1">
        <v>839.0</v>
      </c>
      <c r="J2" s="1">
        <v>954.0</v>
      </c>
      <c r="K2" s="1">
        <v>982.0</v>
      </c>
      <c r="L2" s="2"/>
      <c r="M2" s="2"/>
      <c r="N2" s="2"/>
      <c r="O2" s="2"/>
      <c r="P2" s="2"/>
      <c r="Q2" s="2"/>
      <c r="R2" s="2"/>
      <c r="S2" s="2"/>
      <c r="T2" s="2"/>
      <c r="U2" s="2"/>
      <c r="V2" s="2"/>
      <c r="W2" s="2"/>
      <c r="X2" s="2"/>
      <c r="Y2" s="2"/>
      <c r="Z2" s="2"/>
    </row>
    <row r="3">
      <c r="A3" s="1" t="s">
        <v>19</v>
      </c>
      <c r="B3" s="1">
        <v>11.0</v>
      </c>
      <c r="C3" s="1">
        <v>18.0</v>
      </c>
      <c r="D3" s="1">
        <v>18.0</v>
      </c>
      <c r="E3" s="1">
        <v>24.0</v>
      </c>
      <c r="F3" s="1">
        <v>28.0</v>
      </c>
      <c r="G3" s="1">
        <v>25.0</v>
      </c>
      <c r="H3" s="1">
        <v>24.0</v>
      </c>
      <c r="I3" s="1">
        <v>28.0</v>
      </c>
      <c r="J3" s="1">
        <v>32.0</v>
      </c>
      <c r="K3" s="1">
        <v>110.0</v>
      </c>
      <c r="L3" s="2"/>
      <c r="M3" s="2"/>
      <c r="N3" s="2"/>
      <c r="O3" s="2"/>
      <c r="P3" s="2"/>
      <c r="Q3" s="2"/>
      <c r="R3" s="2"/>
      <c r="S3" s="2"/>
      <c r="T3" s="2"/>
      <c r="U3" s="2"/>
      <c r="V3" s="2"/>
      <c r="W3" s="2"/>
      <c r="X3" s="2"/>
      <c r="Y3" s="2"/>
      <c r="Z3" s="2"/>
    </row>
    <row r="4">
      <c r="A4" s="1" t="s">
        <v>20</v>
      </c>
      <c r="B4" s="1">
        <v>86.0</v>
      </c>
      <c r="C4" s="1">
        <v>160.0</v>
      </c>
      <c r="D4" s="1">
        <v>162.0</v>
      </c>
      <c r="E4" s="1">
        <v>212.0</v>
      </c>
      <c r="F4" s="1">
        <v>216.0</v>
      </c>
      <c r="G4" s="1">
        <v>207.0</v>
      </c>
      <c r="H4" s="1">
        <v>184.0</v>
      </c>
      <c r="I4" s="1">
        <v>206.0</v>
      </c>
      <c r="J4" s="1">
        <v>227.0</v>
      </c>
      <c r="K4" s="1">
        <v>227.0</v>
      </c>
      <c r="L4" s="2"/>
      <c r="M4" s="2"/>
      <c r="N4" s="2"/>
      <c r="O4" s="2"/>
      <c r="P4" s="2"/>
      <c r="Q4" s="2"/>
      <c r="R4" s="2"/>
      <c r="S4" s="2"/>
      <c r="T4" s="2"/>
      <c r="U4" s="2"/>
      <c r="V4" s="2"/>
      <c r="W4" s="2"/>
      <c r="X4" s="2"/>
      <c r="Y4" s="2"/>
      <c r="Z4" s="2"/>
    </row>
    <row r="5">
      <c r="A5" s="1" t="s">
        <v>21</v>
      </c>
      <c r="B5" s="1">
        <v>98.0</v>
      </c>
      <c r="C5" s="1">
        <v>179.0</v>
      </c>
      <c r="D5" s="1">
        <v>180.0</v>
      </c>
      <c r="E5" s="1">
        <v>237.0</v>
      </c>
      <c r="F5" s="1">
        <v>245.0</v>
      </c>
      <c r="G5" s="1">
        <v>232.0</v>
      </c>
      <c r="H5" s="1">
        <v>209.0</v>
      </c>
      <c r="I5" s="1">
        <v>234.0</v>
      </c>
      <c r="J5" s="1">
        <v>260.0</v>
      </c>
      <c r="K5" s="1">
        <v>337.0</v>
      </c>
      <c r="L5" s="2"/>
      <c r="M5" s="2"/>
      <c r="N5" s="2"/>
      <c r="O5" s="2"/>
      <c r="P5" s="2"/>
      <c r="Q5" s="2"/>
      <c r="R5" s="2"/>
      <c r="S5" s="2"/>
      <c r="T5" s="2"/>
      <c r="U5" s="2"/>
      <c r="V5" s="2"/>
      <c r="W5" s="2"/>
      <c r="X5" s="2"/>
      <c r="Y5" s="2"/>
      <c r="Z5" s="2"/>
    </row>
    <row r="6">
      <c r="A6" s="1" t="s">
        <v>22</v>
      </c>
      <c r="B6" s="1">
        <v>12.0</v>
      </c>
      <c r="C6" s="1">
        <v>18.0</v>
      </c>
      <c r="D6" s="1">
        <v>25.0</v>
      </c>
      <c r="E6" s="1">
        <v>28.0</v>
      </c>
      <c r="F6" s="1">
        <v>29.0</v>
      </c>
      <c r="G6" s="1">
        <v>42.0</v>
      </c>
      <c r="H6" s="1">
        <v>46.0</v>
      </c>
      <c r="I6" s="1">
        <v>53.0</v>
      </c>
      <c r="J6" s="1">
        <v>66.0</v>
      </c>
      <c r="K6" s="1">
        <v>7.0</v>
      </c>
      <c r="L6" s="2"/>
      <c r="M6" s="2"/>
      <c r="N6" s="2"/>
      <c r="O6" s="2"/>
      <c r="P6" s="2"/>
      <c r="Q6" s="2"/>
      <c r="R6" s="2"/>
      <c r="S6" s="2"/>
      <c r="T6" s="2"/>
      <c r="U6" s="2"/>
      <c r="V6" s="2"/>
      <c r="W6" s="2"/>
      <c r="X6" s="2"/>
      <c r="Y6" s="2"/>
      <c r="Z6" s="2"/>
    </row>
    <row r="7">
      <c r="A7" s="1" t="s">
        <v>23</v>
      </c>
      <c r="B7" s="1">
        <v>0.0</v>
      </c>
      <c r="C7" s="1">
        <v>0.0</v>
      </c>
      <c r="D7" s="1">
        <v>0.0</v>
      </c>
      <c r="E7" s="1">
        <v>-175.0</v>
      </c>
      <c r="F7" s="1">
        <v>-153.0</v>
      </c>
      <c r="G7" s="1">
        <v>0.0</v>
      </c>
      <c r="H7" s="1">
        <v>0.0</v>
      </c>
      <c r="I7" s="1">
        <v>0.0</v>
      </c>
      <c r="J7" s="1">
        <v>0.0</v>
      </c>
      <c r="K7" s="1">
        <v>-13.0</v>
      </c>
      <c r="L7" s="2"/>
      <c r="M7" s="2"/>
      <c r="N7" s="2"/>
      <c r="O7" s="2"/>
      <c r="P7" s="2"/>
      <c r="Q7" s="2"/>
      <c r="R7" s="2"/>
      <c r="S7" s="2"/>
      <c r="T7" s="2"/>
      <c r="U7" s="2"/>
      <c r="V7" s="2"/>
      <c r="W7" s="2"/>
      <c r="X7" s="2"/>
      <c r="Y7" s="2"/>
      <c r="Z7" s="2"/>
    </row>
    <row r="8">
      <c r="A8" s="1" t="s">
        <v>24</v>
      </c>
      <c r="B8" s="1">
        <v>0.0</v>
      </c>
      <c r="C8" s="1">
        <v>0.0</v>
      </c>
      <c r="D8" s="1">
        <v>0.0</v>
      </c>
      <c r="E8" s="1">
        <v>53.0</v>
      </c>
      <c r="F8" s="1">
        <v>7.0</v>
      </c>
      <c r="G8" s="1">
        <v>3.0</v>
      </c>
      <c r="H8" s="1">
        <v>-30.0</v>
      </c>
      <c r="I8" s="1">
        <v>0.0</v>
      </c>
      <c r="J8" s="1">
        <v>1.0</v>
      </c>
      <c r="K8" s="1">
        <v>0.0</v>
      </c>
      <c r="L8" s="2"/>
      <c r="M8" s="2"/>
      <c r="N8" s="2"/>
      <c r="O8" s="2"/>
      <c r="P8" s="2"/>
      <c r="Q8" s="2"/>
      <c r="R8" s="2"/>
      <c r="S8" s="2"/>
      <c r="T8" s="2"/>
      <c r="U8" s="2"/>
      <c r="V8" s="2"/>
      <c r="W8" s="2"/>
      <c r="X8" s="2"/>
      <c r="Y8" s="2"/>
      <c r="Z8" s="2"/>
    </row>
    <row r="9">
      <c r="A9" s="1" t="s">
        <v>25</v>
      </c>
      <c r="B9" s="1">
        <v>0.0</v>
      </c>
      <c r="C9" s="1">
        <v>0.0</v>
      </c>
      <c r="D9" s="1">
        <v>0.0</v>
      </c>
      <c r="E9" s="1">
        <v>0.0</v>
      </c>
      <c r="F9" s="1">
        <v>8.0</v>
      </c>
      <c r="G9" s="1">
        <v>1.0</v>
      </c>
      <c r="H9" s="1">
        <v>0.0</v>
      </c>
      <c r="I9" s="1">
        <v>0.0</v>
      </c>
      <c r="J9" s="1">
        <v>0.0</v>
      </c>
      <c r="K9" s="1">
        <v>0.0</v>
      </c>
      <c r="L9" s="2"/>
      <c r="M9" s="2"/>
      <c r="N9" s="2"/>
      <c r="O9" s="2"/>
      <c r="P9" s="2"/>
      <c r="Q9" s="2"/>
      <c r="R9" s="2"/>
      <c r="S9" s="2"/>
      <c r="T9" s="2"/>
      <c r="U9" s="2"/>
      <c r="V9" s="2"/>
      <c r="W9" s="2"/>
      <c r="X9" s="2"/>
      <c r="Y9" s="2"/>
      <c r="Z9" s="2"/>
    </row>
    <row r="10">
      <c r="A10" s="1" t="s">
        <v>26</v>
      </c>
      <c r="B10" s="1">
        <v>8.0</v>
      </c>
      <c r="C10" s="1">
        <v>57.0</v>
      </c>
      <c r="D10" s="1">
        <v>36.0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37.0</v>
      </c>
      <c r="C11" s="1">
        <v>90.0</v>
      </c>
      <c r="D11" s="1">
        <v>63.0</v>
      </c>
      <c r="E11" s="1">
        <v>93.0</v>
      </c>
      <c r="F11" s="1">
        <v>69.0</v>
      </c>
      <c r="G11" s="1">
        <v>60.0</v>
      </c>
      <c r="H11" s="1">
        <v>43.0</v>
      </c>
      <c r="I11" s="1">
        <v>80.0</v>
      </c>
      <c r="J11" s="1">
        <v>121.0</v>
      </c>
      <c r="K11" s="1">
        <v>116.0</v>
      </c>
      <c r="L11" s="2"/>
      <c r="M11" s="2"/>
      <c r="N11" s="2"/>
      <c r="O11" s="2"/>
      <c r="P11" s="2"/>
      <c r="Q11" s="2"/>
      <c r="R11" s="2"/>
      <c r="S11" s="2"/>
      <c r="T11" s="2"/>
      <c r="U11" s="2"/>
      <c r="V11" s="2"/>
      <c r="W11" s="2"/>
      <c r="X11" s="2"/>
      <c r="Y11" s="2"/>
      <c r="Z11" s="2"/>
    </row>
    <row r="12">
      <c r="A12" s="1" t="s">
        <v>28</v>
      </c>
      <c r="B12" s="1">
        <v>24.0</v>
      </c>
      <c r="C12" s="1">
        <v>24.0</v>
      </c>
      <c r="D12" s="1">
        <v>35.0</v>
      </c>
      <c r="E12" s="1">
        <v>44.0</v>
      </c>
      <c r="F12" s="1">
        <v>64.0</v>
      </c>
      <c r="G12" s="1">
        <v>74.0</v>
      </c>
      <c r="H12" s="1">
        <v>159.0</v>
      </c>
      <c r="I12" s="1">
        <v>37.0</v>
      </c>
      <c r="J12" s="1">
        <v>131.0</v>
      </c>
      <c r="K12" s="1">
        <v>125.0</v>
      </c>
      <c r="L12" s="2"/>
      <c r="M12" s="2"/>
      <c r="N12" s="2"/>
      <c r="O12" s="2"/>
      <c r="P12" s="2"/>
      <c r="Q12" s="2"/>
      <c r="R12" s="2"/>
      <c r="S12" s="2"/>
      <c r="T12" s="2"/>
      <c r="U12" s="2"/>
      <c r="V12" s="2"/>
      <c r="W12" s="2"/>
      <c r="X12" s="2"/>
      <c r="Y12" s="2"/>
      <c r="Z12" s="2"/>
    </row>
    <row r="13">
      <c r="A13" s="1" t="s">
        <v>29</v>
      </c>
      <c r="B13" s="1">
        <v>-50.0</v>
      </c>
      <c r="C13" s="1">
        <v>29.0</v>
      </c>
      <c r="D13" s="1">
        <v>-24.0</v>
      </c>
      <c r="E13" s="1">
        <v>-238.0</v>
      </c>
      <c r="F13" s="1">
        <v>4.0</v>
      </c>
      <c r="G13" s="1">
        <v>41.0</v>
      </c>
      <c r="H13" s="1">
        <v>-11.0</v>
      </c>
      <c r="I13" s="1">
        <v>29.0</v>
      </c>
      <c r="J13" s="1">
        <v>-27.0</v>
      </c>
      <c r="K13" s="1">
        <v>-46.0</v>
      </c>
      <c r="L13" s="2"/>
      <c r="M13" s="2"/>
      <c r="N13" s="2"/>
      <c r="O13" s="2"/>
      <c r="P13" s="2"/>
      <c r="Q13" s="2"/>
      <c r="R13" s="2"/>
      <c r="S13" s="2"/>
      <c r="T13" s="2"/>
      <c r="U13" s="2"/>
      <c r="V13" s="2"/>
      <c r="W13" s="2"/>
      <c r="X13" s="2"/>
      <c r="Y13" s="2"/>
      <c r="Z13" s="2"/>
    </row>
    <row r="14">
      <c r="A14" s="1" t="s">
        <v>30</v>
      </c>
      <c r="B14" s="1">
        <v>246.0</v>
      </c>
      <c r="C14" s="1">
        <v>40.0</v>
      </c>
      <c r="D14" s="1">
        <v>-339.0</v>
      </c>
      <c r="E14" s="1">
        <v>-431.0</v>
      </c>
      <c r="F14" s="1">
        <v>-159.0</v>
      </c>
      <c r="G14" s="1">
        <v>-196.0</v>
      </c>
      <c r="H14" s="1">
        <v>264.0</v>
      </c>
      <c r="I14" s="1">
        <v>-731.0</v>
      </c>
      <c r="J14" s="1">
        <v>-599.0</v>
      </c>
      <c r="K14" s="1">
        <v>-210.0</v>
      </c>
      <c r="L14" s="2"/>
      <c r="M14" s="2"/>
      <c r="N14" s="2"/>
      <c r="O14" s="2"/>
      <c r="P14" s="2"/>
      <c r="Q14" s="2"/>
      <c r="R14" s="2"/>
      <c r="S14" s="2"/>
      <c r="T14" s="2"/>
      <c r="U14" s="2"/>
      <c r="V14" s="2"/>
      <c r="W14" s="2"/>
      <c r="X14" s="2"/>
      <c r="Y14" s="2"/>
      <c r="Z14" s="2"/>
    </row>
    <row r="15">
      <c r="A15" s="1" t="s">
        <v>31</v>
      </c>
      <c r="B15" s="1">
        <v>-102.0</v>
      </c>
      <c r="C15" s="1">
        <v>30.0</v>
      </c>
      <c r="D15" s="1">
        <v>292.0</v>
      </c>
      <c r="E15" s="1">
        <v>322.0</v>
      </c>
      <c r="F15" s="1">
        <v>27.0</v>
      </c>
      <c r="G15" s="1">
        <v>199.0</v>
      </c>
      <c r="H15" s="1">
        <v>89.0</v>
      </c>
      <c r="I15" s="1">
        <v>430.0</v>
      </c>
      <c r="J15" s="1">
        <v>-83.0</v>
      </c>
      <c r="K15" s="1">
        <v>714.0</v>
      </c>
      <c r="L15" s="2"/>
      <c r="M15" s="2"/>
      <c r="N15" s="2"/>
      <c r="O15" s="2"/>
      <c r="P15" s="2"/>
      <c r="Q15" s="2"/>
      <c r="R15" s="2"/>
      <c r="S15" s="2"/>
      <c r="T15" s="2"/>
      <c r="U15" s="2"/>
      <c r="V15" s="2"/>
      <c r="W15" s="2"/>
      <c r="X15" s="2"/>
      <c r="Y15" s="2"/>
      <c r="Z15" s="2"/>
    </row>
    <row r="16">
      <c r="A16" s="1" t="s">
        <v>32</v>
      </c>
      <c r="B16" s="1">
        <v>-34.0</v>
      </c>
      <c r="C16" s="1">
        <v>-77.0</v>
      </c>
      <c r="D16" s="1">
        <v>-17.0</v>
      </c>
      <c r="E16" s="1">
        <v>81.0</v>
      </c>
      <c r="F16" s="1">
        <v>-53.0</v>
      </c>
      <c r="G16" s="1">
        <v>-192.0</v>
      </c>
      <c r="H16" s="1">
        <v>-1.0</v>
      </c>
      <c r="I16" s="1">
        <v>223.0</v>
      </c>
      <c r="J16" s="1">
        <v>-69.0</v>
      </c>
      <c r="K16" s="1">
        <v>90.0</v>
      </c>
      <c r="L16" s="2"/>
      <c r="M16" s="2"/>
      <c r="N16" s="2"/>
      <c r="O16" s="2"/>
      <c r="P16" s="2"/>
      <c r="Q16" s="2"/>
      <c r="R16" s="2"/>
      <c r="S16" s="2"/>
      <c r="T16" s="2"/>
      <c r="U16" s="2"/>
      <c r="V16" s="2"/>
      <c r="W16" s="2"/>
      <c r="X16" s="2"/>
      <c r="Y16" s="2"/>
      <c r="Z16" s="2"/>
    </row>
    <row r="17">
      <c r="A17" s="1" t="s">
        <v>33</v>
      </c>
      <c r="B17" s="1">
        <v>608.0</v>
      </c>
      <c r="C17" s="1">
        <v>755.0</v>
      </c>
      <c r="D17" s="1">
        <v>706.0</v>
      </c>
      <c r="E17" s="1">
        <v>676.0</v>
      </c>
      <c r="F17" s="1">
        <v>903.0</v>
      </c>
      <c r="G17" s="1">
        <v>1160.0</v>
      </c>
      <c r="H17" s="1">
        <v>1470.0</v>
      </c>
      <c r="I17" s="1">
        <v>1200.0</v>
      </c>
      <c r="J17" s="1">
        <v>755.0</v>
      </c>
      <c r="K17" s="1">
        <v>2100.0</v>
      </c>
      <c r="L17" s="2"/>
      <c r="M17" s="2"/>
      <c r="N17" s="2"/>
      <c r="O17" s="2"/>
      <c r="P17" s="2"/>
      <c r="Q17" s="2"/>
      <c r="R17" s="2"/>
      <c r="S17" s="2"/>
      <c r="T17" s="2"/>
      <c r="U17" s="2"/>
      <c r="V17" s="2"/>
      <c r="W17" s="2"/>
      <c r="X17" s="2"/>
      <c r="Y17" s="2"/>
      <c r="Z17" s="2"/>
    </row>
    <row r="18">
      <c r="A18" s="1" t="s">
        <v>34</v>
      </c>
      <c r="B18" s="1">
        <v>-27.0</v>
      </c>
      <c r="C18" s="1">
        <v>-41.0</v>
      </c>
      <c r="D18" s="1">
        <v>-59.0</v>
      </c>
      <c r="E18" s="1">
        <v>-70.0</v>
      </c>
      <c r="F18" s="1">
        <v>-81.0</v>
      </c>
      <c r="G18" s="1">
        <v>-75.0</v>
      </c>
      <c r="H18" s="1">
        <v>-78.0</v>
      </c>
      <c r="I18" s="1">
        <v>-112.0</v>
      </c>
      <c r="J18" s="1">
        <v>-151.0</v>
      </c>
      <c r="K18" s="1">
        <v>-154.0</v>
      </c>
      <c r="L18" s="2"/>
      <c r="M18" s="2"/>
      <c r="N18" s="2"/>
      <c r="O18" s="2"/>
      <c r="P18" s="2"/>
      <c r="Q18" s="2"/>
      <c r="R18" s="2"/>
      <c r="S18" s="2"/>
      <c r="T18" s="2"/>
      <c r="U18" s="2"/>
      <c r="V18" s="2"/>
      <c r="W18" s="2"/>
      <c r="X18" s="2"/>
      <c r="Y18" s="2"/>
      <c r="Z18" s="2"/>
    </row>
    <row r="19">
      <c r="A19" s="1" t="s">
        <v>35</v>
      </c>
      <c r="B19" s="1">
        <v>0.0</v>
      </c>
      <c r="C19" s="1">
        <v>0.0</v>
      </c>
      <c r="D19" s="1">
        <v>0.0</v>
      </c>
      <c r="E19" s="1">
        <v>0.0</v>
      </c>
      <c r="F19" s="1">
        <v>98.0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-2570.0</v>
      </c>
      <c r="C20" s="1">
        <v>-57.0</v>
      </c>
      <c r="D20" s="1">
        <v>-1330.0</v>
      </c>
      <c r="E20" s="1">
        <v>-705.0</v>
      </c>
      <c r="F20" s="1">
        <v>-20.0</v>
      </c>
      <c r="G20" s="1">
        <v>-448.0</v>
      </c>
      <c r="H20" s="1">
        <v>-80.0</v>
      </c>
      <c r="I20" s="1">
        <v>-602.0</v>
      </c>
      <c r="J20" s="1">
        <v>-217.0</v>
      </c>
      <c r="K20" s="1">
        <v>-428.0</v>
      </c>
      <c r="L20" s="2"/>
      <c r="M20" s="2"/>
      <c r="N20" s="2"/>
      <c r="O20" s="2"/>
      <c r="P20" s="2"/>
      <c r="Q20" s="2"/>
      <c r="R20" s="2"/>
      <c r="S20" s="2"/>
      <c r="T20" s="2"/>
      <c r="U20" s="2"/>
      <c r="V20" s="2"/>
      <c r="W20" s="2"/>
      <c r="X20" s="2"/>
      <c r="Y20" s="2"/>
      <c r="Z20" s="2"/>
    </row>
    <row r="21" ht="15.75" customHeight="1">
      <c r="A21" s="1" t="s">
        <v>37</v>
      </c>
      <c r="B21" s="1">
        <v>0.0</v>
      </c>
      <c r="C21" s="1">
        <v>0.0</v>
      </c>
      <c r="D21" s="1">
        <v>0.0</v>
      </c>
      <c r="E21" s="1">
        <v>317.0</v>
      </c>
      <c r="F21" s="1">
        <v>0.0</v>
      </c>
      <c r="G21" s="1">
        <v>0.0</v>
      </c>
      <c r="H21" s="1">
        <v>0.0</v>
      </c>
      <c r="I21" s="1">
        <v>0.0</v>
      </c>
      <c r="J21" s="1">
        <v>0.0</v>
      </c>
      <c r="K21" s="1">
        <v>197.0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52.0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1.0</v>
      </c>
      <c r="E23" s="1">
        <v>-38.0</v>
      </c>
      <c r="F23" s="1">
        <v>-22.0</v>
      </c>
      <c r="G23" s="1">
        <v>-25.0</v>
      </c>
      <c r="H23" s="1">
        <v>0.0</v>
      </c>
      <c r="I23" s="1">
        <v>-2.0</v>
      </c>
      <c r="J23" s="1">
        <v>0.0</v>
      </c>
      <c r="K23" s="1">
        <v>4.0</v>
      </c>
      <c r="L23" s="2"/>
      <c r="M23" s="2"/>
      <c r="N23" s="2"/>
      <c r="O23" s="2"/>
      <c r="P23" s="2"/>
      <c r="Q23" s="2"/>
      <c r="R23" s="2"/>
      <c r="S23" s="2"/>
      <c r="T23" s="2"/>
      <c r="U23" s="2"/>
      <c r="V23" s="2"/>
      <c r="W23" s="2"/>
      <c r="X23" s="2"/>
      <c r="Y23" s="2"/>
      <c r="Z23" s="2"/>
    </row>
    <row r="24" ht="15.75" customHeight="1">
      <c r="A24" s="1" t="s">
        <v>40</v>
      </c>
      <c r="B24" s="1">
        <v>-2590.0</v>
      </c>
      <c r="C24" s="1">
        <v>-99.0</v>
      </c>
      <c r="D24" s="1">
        <v>-1390.0</v>
      </c>
      <c r="E24" s="1">
        <v>-498.0</v>
      </c>
      <c r="F24" s="1">
        <v>-26.0</v>
      </c>
      <c r="G24" s="1">
        <v>-524.0</v>
      </c>
      <c r="H24" s="1">
        <v>-106.0</v>
      </c>
      <c r="I24" s="1">
        <v>-716.0</v>
      </c>
      <c r="J24" s="1">
        <v>-368.0</v>
      </c>
      <c r="K24" s="1">
        <v>-381.0</v>
      </c>
      <c r="L24" s="2"/>
      <c r="M24" s="2"/>
      <c r="N24" s="2"/>
      <c r="O24" s="2"/>
      <c r="P24" s="2"/>
      <c r="Q24" s="2"/>
      <c r="R24" s="2"/>
      <c r="S24" s="2"/>
      <c r="T24" s="2"/>
      <c r="U24" s="2"/>
      <c r="V24" s="2"/>
      <c r="W24" s="2"/>
      <c r="X24" s="2"/>
      <c r="Y24" s="2"/>
      <c r="Z24" s="2"/>
    </row>
    <row r="25" ht="15.75" customHeight="1">
      <c r="A25" s="1" t="s">
        <v>41</v>
      </c>
      <c r="B25" s="1">
        <v>331.0</v>
      </c>
      <c r="C25" s="1">
        <v>0.0</v>
      </c>
      <c r="D25" s="1">
        <v>26.0</v>
      </c>
      <c r="E25" s="1">
        <v>220.0</v>
      </c>
      <c r="F25" s="1">
        <v>75.0</v>
      </c>
      <c r="G25" s="1">
        <v>138.0</v>
      </c>
      <c r="H25" s="1">
        <v>0.0</v>
      </c>
      <c r="I25" s="1">
        <v>418.0</v>
      </c>
      <c r="J25" s="1">
        <v>169.0</v>
      </c>
      <c r="K25" s="1">
        <v>156.0</v>
      </c>
      <c r="L25" s="2"/>
      <c r="M25" s="2"/>
      <c r="N25" s="2"/>
      <c r="O25" s="2"/>
      <c r="P25" s="2"/>
      <c r="Q25" s="2"/>
      <c r="R25" s="2"/>
      <c r="S25" s="2"/>
      <c r="T25" s="2"/>
      <c r="U25" s="2"/>
      <c r="V25" s="2"/>
      <c r="W25" s="2"/>
      <c r="X25" s="2"/>
      <c r="Y25" s="2"/>
      <c r="Z25" s="2"/>
    </row>
    <row r="26" ht="15.75" customHeight="1">
      <c r="A26" s="1" t="s">
        <v>42</v>
      </c>
      <c r="B26" s="1">
        <v>3130.0</v>
      </c>
      <c r="C26" s="1">
        <v>0.0</v>
      </c>
      <c r="D26" s="1">
        <v>1830.0</v>
      </c>
      <c r="E26" s="1">
        <v>1880.0</v>
      </c>
      <c r="F26" s="1">
        <v>1860.0</v>
      </c>
      <c r="G26" s="1">
        <v>2510.0</v>
      </c>
      <c r="H26" s="1">
        <v>1240.0</v>
      </c>
      <c r="I26" s="1">
        <v>3810.0</v>
      </c>
      <c r="J26" s="1">
        <v>10240.0</v>
      </c>
      <c r="K26" s="1">
        <v>8730.0</v>
      </c>
      <c r="L26" s="2"/>
      <c r="M26" s="2"/>
      <c r="N26" s="2"/>
      <c r="O26" s="2"/>
      <c r="P26" s="2"/>
      <c r="Q26" s="2"/>
      <c r="R26" s="2"/>
      <c r="S26" s="2"/>
      <c r="T26" s="2"/>
      <c r="U26" s="2"/>
      <c r="V26" s="2"/>
      <c r="W26" s="2"/>
      <c r="X26" s="2"/>
      <c r="Y26" s="2"/>
      <c r="Z26" s="2"/>
    </row>
    <row r="27" ht="15.75" customHeight="1">
      <c r="A27" s="1" t="s">
        <v>43</v>
      </c>
      <c r="B27" s="1">
        <v>3460.0</v>
      </c>
      <c r="C27" s="1">
        <v>0.0</v>
      </c>
      <c r="D27" s="1">
        <v>1850.0</v>
      </c>
      <c r="E27" s="1">
        <v>2100.0</v>
      </c>
      <c r="F27" s="1">
        <v>1930.0</v>
      </c>
      <c r="G27" s="1">
        <v>2650.0</v>
      </c>
      <c r="H27" s="1">
        <v>1240.0</v>
      </c>
      <c r="I27" s="1">
        <v>4230.0</v>
      </c>
      <c r="J27" s="1">
        <v>10410.0</v>
      </c>
      <c r="K27" s="1">
        <v>8890.0</v>
      </c>
      <c r="L27" s="2"/>
      <c r="M27" s="2"/>
      <c r="N27" s="2"/>
      <c r="O27" s="2"/>
      <c r="P27" s="2"/>
      <c r="Q27" s="2"/>
      <c r="R27" s="2"/>
      <c r="S27" s="2"/>
      <c r="T27" s="2"/>
      <c r="U27" s="2"/>
      <c r="V27" s="2"/>
      <c r="W27" s="2"/>
      <c r="X27" s="2"/>
      <c r="Y27" s="2"/>
      <c r="Z27" s="2"/>
    </row>
    <row r="28" ht="15.75" customHeight="1">
      <c r="A28" s="1" t="s">
        <v>44</v>
      </c>
      <c r="B28" s="1">
        <v>-7.0</v>
      </c>
      <c r="C28" s="1">
        <v>-61.0</v>
      </c>
      <c r="D28" s="1">
        <v>-23.0</v>
      </c>
      <c r="E28" s="1">
        <v>-23.0</v>
      </c>
      <c r="F28" s="1">
        <v>-4.0</v>
      </c>
      <c r="G28" s="1">
        <v>0.0</v>
      </c>
      <c r="H28" s="1">
        <v>-272.0</v>
      </c>
      <c r="I28" s="1">
        <v>-51.0</v>
      </c>
      <c r="J28" s="1">
        <v>0.0</v>
      </c>
      <c r="K28" s="1">
        <v>0.0</v>
      </c>
      <c r="L28" s="2"/>
      <c r="M28" s="2"/>
      <c r="N28" s="2"/>
      <c r="O28" s="2"/>
      <c r="P28" s="2"/>
      <c r="Q28" s="2"/>
      <c r="R28" s="2"/>
      <c r="S28" s="2"/>
      <c r="T28" s="2"/>
      <c r="U28" s="2"/>
      <c r="V28" s="2"/>
      <c r="W28" s="2"/>
      <c r="X28" s="2"/>
      <c r="Y28" s="2"/>
      <c r="Z28" s="2"/>
    </row>
    <row r="29" ht="15.75" customHeight="1">
      <c r="A29" s="1" t="s">
        <v>45</v>
      </c>
      <c r="B29" s="1">
        <v>-1330.0</v>
      </c>
      <c r="C29" s="1">
        <v>-590.0</v>
      </c>
      <c r="D29" s="1">
        <v>-905.0</v>
      </c>
      <c r="E29" s="1">
        <v>-1450.0</v>
      </c>
      <c r="F29" s="1">
        <v>-1600.0</v>
      </c>
      <c r="G29" s="1">
        <v>-2430.0</v>
      </c>
      <c r="H29" s="1">
        <v>-1670.0</v>
      </c>
      <c r="I29" s="1">
        <v>-2490.0</v>
      </c>
      <c r="J29" s="1">
        <v>-9350.0</v>
      </c>
      <c r="K29" s="1">
        <v>-9210.0</v>
      </c>
      <c r="L29" s="2"/>
      <c r="M29" s="2"/>
      <c r="N29" s="2"/>
      <c r="O29" s="2"/>
      <c r="P29" s="2"/>
      <c r="Q29" s="2"/>
      <c r="R29" s="2"/>
      <c r="S29" s="2"/>
      <c r="T29" s="2"/>
      <c r="U29" s="2"/>
      <c r="V29" s="2"/>
      <c r="W29" s="2"/>
      <c r="X29" s="2"/>
      <c r="Y29" s="2"/>
      <c r="Z29" s="2"/>
    </row>
    <row r="30" ht="15.75" customHeight="1">
      <c r="A30" s="1" t="s">
        <v>46</v>
      </c>
      <c r="B30" s="1">
        <v>-1340.0</v>
      </c>
      <c r="C30" s="1">
        <v>-652.0</v>
      </c>
      <c r="D30" s="1">
        <v>-928.0</v>
      </c>
      <c r="E30" s="1">
        <v>-1480.0</v>
      </c>
      <c r="F30" s="1">
        <v>-1600.0</v>
      </c>
      <c r="G30" s="1">
        <v>-2430.0</v>
      </c>
      <c r="H30" s="1">
        <v>-1940.0</v>
      </c>
      <c r="I30" s="1">
        <v>-2540.0</v>
      </c>
      <c r="J30" s="1">
        <v>-9350.0</v>
      </c>
      <c r="K30" s="1">
        <v>-9210.0</v>
      </c>
      <c r="L30" s="2"/>
      <c r="M30" s="2"/>
      <c r="N30" s="2"/>
      <c r="O30" s="2"/>
      <c r="P30" s="2"/>
      <c r="Q30" s="2"/>
      <c r="R30" s="2"/>
      <c r="S30" s="2"/>
      <c r="T30" s="2"/>
      <c r="U30" s="2"/>
      <c r="V30" s="2"/>
      <c r="W30" s="2"/>
      <c r="X30" s="2"/>
      <c r="Y30" s="2"/>
      <c r="Z30" s="2"/>
    </row>
    <row r="31" ht="15.75" customHeight="1">
      <c r="A31" s="1" t="s">
        <v>47</v>
      </c>
      <c r="B31" s="1">
        <v>29.0</v>
      </c>
      <c r="C31" s="1">
        <v>19.0</v>
      </c>
      <c r="D31" s="1">
        <v>21.0</v>
      </c>
      <c r="E31" s="1">
        <v>44.0</v>
      </c>
      <c r="F31" s="1">
        <v>55.0</v>
      </c>
      <c r="G31" s="1">
        <v>169.0</v>
      </c>
      <c r="H31" s="1">
        <v>137.0</v>
      </c>
      <c r="I31" s="1">
        <v>48.0</v>
      </c>
      <c r="J31" s="1">
        <v>49.0</v>
      </c>
      <c r="K31" s="1">
        <v>114.0</v>
      </c>
      <c r="L31" s="2"/>
      <c r="M31" s="2"/>
      <c r="N31" s="2"/>
      <c r="O31" s="2"/>
      <c r="P31" s="2"/>
      <c r="Q31" s="2"/>
      <c r="R31" s="2"/>
      <c r="S31" s="2"/>
      <c r="T31" s="2"/>
      <c r="U31" s="2"/>
      <c r="V31" s="2"/>
      <c r="W31" s="2"/>
      <c r="X31" s="2"/>
      <c r="Y31" s="2"/>
      <c r="Z31" s="2"/>
    </row>
    <row r="32" ht="15.75" customHeight="1">
      <c r="A32" s="1" t="s">
        <v>48</v>
      </c>
      <c r="B32" s="1">
        <v>0.0</v>
      </c>
      <c r="C32" s="1">
        <v>0.0</v>
      </c>
      <c r="D32" s="1">
        <v>-188.0</v>
      </c>
      <c r="E32" s="1">
        <v>-402.0</v>
      </c>
      <c r="F32" s="1">
        <v>-959.0</v>
      </c>
      <c r="G32" s="1">
        <v>-695.0</v>
      </c>
      <c r="H32" s="1">
        <v>-850.0</v>
      </c>
      <c r="I32" s="1">
        <v>-1360.0</v>
      </c>
      <c r="J32" s="1">
        <v>-1410.0</v>
      </c>
      <c r="K32" s="1">
        <v>-687.0</v>
      </c>
      <c r="L32" s="2"/>
      <c r="M32" s="2"/>
      <c r="N32" s="2"/>
      <c r="O32" s="2"/>
      <c r="P32" s="2"/>
      <c r="Q32" s="2"/>
      <c r="R32" s="2"/>
      <c r="S32" s="2"/>
      <c r="T32" s="2"/>
      <c r="U32" s="2"/>
      <c r="V32" s="2"/>
      <c r="W32" s="2"/>
      <c r="X32" s="2"/>
      <c r="Y32" s="2"/>
      <c r="Z32" s="2"/>
    </row>
    <row r="33" ht="15.75" customHeight="1">
      <c r="A33" s="1" t="s">
        <v>49</v>
      </c>
      <c r="B33" s="1">
        <v>12.0</v>
      </c>
      <c r="C33" s="1">
        <v>-16.0</v>
      </c>
      <c r="D33" s="1">
        <v>-2.0</v>
      </c>
      <c r="E33" s="1">
        <v>-12.0</v>
      </c>
      <c r="F33" s="1">
        <v>-4.0</v>
      </c>
      <c r="G33" s="1">
        <v>-2.0</v>
      </c>
      <c r="H33" s="1">
        <v>-2.0</v>
      </c>
      <c r="I33" s="1">
        <v>-39.0</v>
      </c>
      <c r="J33" s="1">
        <v>-10.0</v>
      </c>
      <c r="K33" s="1">
        <v>-2.0</v>
      </c>
      <c r="L33" s="2"/>
      <c r="M33" s="2"/>
      <c r="N33" s="2"/>
      <c r="O33" s="2"/>
      <c r="P33" s="2"/>
      <c r="Q33" s="2"/>
      <c r="R33" s="2"/>
      <c r="S33" s="2"/>
      <c r="T33" s="2"/>
      <c r="U33" s="2"/>
      <c r="V33" s="2"/>
      <c r="W33" s="2"/>
      <c r="X33" s="2"/>
      <c r="Y33" s="2"/>
      <c r="Z33" s="2"/>
    </row>
    <row r="34" ht="15.75" customHeight="1">
      <c r="A34" s="1" t="s">
        <v>50</v>
      </c>
      <c r="B34" s="1">
        <v>2160.0</v>
      </c>
      <c r="C34" s="1">
        <v>-648.0</v>
      </c>
      <c r="D34" s="1">
        <v>754.0</v>
      </c>
      <c r="E34" s="1">
        <v>252.0</v>
      </c>
      <c r="F34" s="1">
        <v>-578.0</v>
      </c>
      <c r="G34" s="1">
        <v>-310.0</v>
      </c>
      <c r="H34" s="1">
        <v>-1420.0</v>
      </c>
      <c r="I34" s="1">
        <v>344.0</v>
      </c>
      <c r="J34" s="1">
        <v>-311.0</v>
      </c>
      <c r="K34" s="1">
        <v>-898.0</v>
      </c>
      <c r="L34" s="2"/>
      <c r="M34" s="2"/>
      <c r="N34" s="2"/>
      <c r="O34" s="2"/>
      <c r="P34" s="2"/>
      <c r="Q34" s="2"/>
      <c r="R34" s="2"/>
      <c r="S34" s="2"/>
      <c r="T34" s="2"/>
      <c r="U34" s="2"/>
      <c r="V34" s="2"/>
      <c r="W34" s="2"/>
      <c r="X34" s="2"/>
      <c r="Y34" s="2"/>
      <c r="Z34" s="2"/>
    </row>
    <row r="35" ht="15.75" customHeight="1">
      <c r="A35" s="1" t="s">
        <v>51</v>
      </c>
      <c r="B35" s="1">
        <v>-37.0</v>
      </c>
      <c r="C35" s="1">
        <v>-37.0</v>
      </c>
      <c r="D35" s="1">
        <v>-42.0</v>
      </c>
      <c r="E35" s="1">
        <v>8.0</v>
      </c>
      <c r="F35" s="1">
        <v>-65.0</v>
      </c>
      <c r="G35" s="1">
        <v>-17.0</v>
      </c>
      <c r="H35" s="1">
        <v>-148.0</v>
      </c>
      <c r="I35" s="1">
        <v>-50.0</v>
      </c>
      <c r="J35" s="1">
        <v>-36.0</v>
      </c>
      <c r="K35" s="1">
        <v>30.0</v>
      </c>
      <c r="L35" s="2"/>
      <c r="M35" s="2"/>
      <c r="N35" s="2"/>
      <c r="O35" s="2"/>
      <c r="P35" s="2"/>
      <c r="Q35" s="2"/>
      <c r="R35" s="2"/>
      <c r="S35" s="2"/>
      <c r="T35" s="2"/>
      <c r="U35" s="2"/>
      <c r="V35" s="2"/>
      <c r="W35" s="2"/>
      <c r="X35" s="2"/>
      <c r="Y35" s="2"/>
      <c r="Z35" s="2"/>
    </row>
    <row r="36" ht="15.75" customHeight="1">
      <c r="A36" s="1" t="s">
        <v>52</v>
      </c>
      <c r="B36" s="1">
        <v>139.0</v>
      </c>
      <c r="C36" s="1">
        <v>-29.0</v>
      </c>
      <c r="D36" s="1">
        <v>27.0</v>
      </c>
      <c r="E36" s="1">
        <v>439.0</v>
      </c>
      <c r="F36" s="1">
        <v>234.0</v>
      </c>
      <c r="G36" s="1">
        <v>310.0</v>
      </c>
      <c r="H36" s="1">
        <v>-199.0</v>
      </c>
      <c r="I36" s="1">
        <v>774.0</v>
      </c>
      <c r="J36" s="1">
        <v>38.0</v>
      </c>
      <c r="K36" s="1">
        <v>852.0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29.0</v>
      </c>
      <c r="C38" s="1">
        <v>72.0</v>
      </c>
      <c r="D38" s="1">
        <v>70.0</v>
      </c>
      <c r="E38" s="1">
        <v>113.0</v>
      </c>
      <c r="F38" s="1">
        <v>157.0</v>
      </c>
      <c r="G38" s="1">
        <v>178.0</v>
      </c>
      <c r="H38" s="1">
        <v>126.0</v>
      </c>
      <c r="I38" s="1">
        <v>133.0</v>
      </c>
      <c r="J38" s="1">
        <v>230.0</v>
      </c>
      <c r="K38" s="1">
        <v>448.0</v>
      </c>
      <c r="L38" s="2"/>
      <c r="M38" s="2"/>
      <c r="N38" s="2"/>
      <c r="O38" s="2"/>
      <c r="P38" s="2"/>
      <c r="Q38" s="2"/>
      <c r="R38" s="2"/>
      <c r="S38" s="2"/>
      <c r="T38" s="2"/>
      <c r="U38" s="2"/>
      <c r="V38" s="2"/>
      <c r="W38" s="2"/>
      <c r="X38" s="2"/>
      <c r="Y38" s="2"/>
      <c r="Z38" s="2"/>
    </row>
    <row r="39" ht="15.75" customHeight="1">
      <c r="A39" s="1" t="s">
        <v>55</v>
      </c>
      <c r="B39" s="1">
        <v>79.0</v>
      </c>
      <c r="C39" s="1">
        <v>83.0</v>
      </c>
      <c r="D39" s="1">
        <v>102.0</v>
      </c>
      <c r="E39" s="1">
        <v>392.0</v>
      </c>
      <c r="F39" s="1">
        <v>208.0</v>
      </c>
      <c r="G39" s="1">
        <v>201.0</v>
      </c>
      <c r="H39" s="1">
        <v>165.0</v>
      </c>
      <c r="I39" s="1">
        <v>230.0</v>
      </c>
      <c r="J39" s="1">
        <v>358.0</v>
      </c>
      <c r="K39" s="1">
        <v>408.0</v>
      </c>
      <c r="L39" s="2"/>
      <c r="M39" s="2"/>
      <c r="N39" s="2"/>
      <c r="O39" s="2"/>
      <c r="P39" s="2"/>
      <c r="Q39" s="2"/>
      <c r="R39" s="2"/>
      <c r="S39" s="2"/>
      <c r="T39" s="2"/>
      <c r="U39" s="2"/>
      <c r="V39" s="2"/>
      <c r="W39" s="2"/>
      <c r="X39" s="2"/>
      <c r="Y39" s="2"/>
      <c r="Z39" s="2"/>
    </row>
    <row r="40" ht="15.75" customHeight="1">
      <c r="A40" s="1" t="s">
        <v>56</v>
      </c>
      <c r="B40" s="1">
        <v>385.0</v>
      </c>
      <c r="C40" s="1">
        <v>681.0</v>
      </c>
      <c r="D40" s="1">
        <v>669.0</v>
      </c>
      <c r="E40" s="1">
        <v>710.0</v>
      </c>
      <c r="F40" s="1">
        <v>601.0</v>
      </c>
      <c r="G40" s="1">
        <v>710.0</v>
      </c>
      <c r="H40" s="1">
        <v>1130.0</v>
      </c>
      <c r="I40" s="1">
        <v>1050.0</v>
      </c>
      <c r="J40" s="1">
        <v>373.0</v>
      </c>
      <c r="K40" s="1">
        <v>1070.0</v>
      </c>
      <c r="L40" s="2"/>
      <c r="M40" s="2"/>
      <c r="N40" s="2"/>
      <c r="O40" s="2"/>
      <c r="P40" s="2"/>
      <c r="Q40" s="2"/>
      <c r="R40" s="2"/>
      <c r="S40" s="2"/>
      <c r="T40" s="2"/>
      <c r="U40" s="2"/>
      <c r="V40" s="2"/>
      <c r="W40" s="2"/>
      <c r="X40" s="2"/>
      <c r="Y40" s="2"/>
      <c r="Z40" s="2"/>
    </row>
    <row r="41" ht="15.75" customHeight="1">
      <c r="A41" s="1" t="s">
        <v>57</v>
      </c>
      <c r="B41" s="1">
        <v>401.0</v>
      </c>
      <c r="C41" s="1">
        <v>718.0</v>
      </c>
      <c r="D41" s="1">
        <v>707.0</v>
      </c>
      <c r="E41" s="1">
        <v>770.0</v>
      </c>
      <c r="F41" s="1">
        <v>682.0</v>
      </c>
      <c r="G41" s="1">
        <v>799.0</v>
      </c>
      <c r="H41" s="1">
        <v>1200.0</v>
      </c>
      <c r="I41" s="1">
        <v>1110.0</v>
      </c>
      <c r="J41" s="1">
        <v>468.0</v>
      </c>
      <c r="K41" s="1">
        <v>1280.0</v>
      </c>
      <c r="L41" s="2"/>
      <c r="M41" s="2"/>
      <c r="N41" s="2"/>
      <c r="O41" s="2"/>
      <c r="P41" s="2"/>
      <c r="Q41" s="2"/>
      <c r="R41" s="2"/>
      <c r="S41" s="2"/>
      <c r="T41" s="2"/>
      <c r="U41" s="2"/>
      <c r="V41" s="2"/>
      <c r="W41" s="2"/>
      <c r="X41" s="2"/>
      <c r="Y41" s="2"/>
      <c r="Z41" s="2"/>
    </row>
    <row r="42" ht="15.75" customHeight="1">
      <c r="A42" s="1" t="s">
        <v>58</v>
      </c>
      <c r="B42" s="1">
        <v>70.0</v>
      </c>
      <c r="C42" s="1">
        <v>-62.0</v>
      </c>
      <c r="D42" s="1">
        <v>-32.0</v>
      </c>
      <c r="E42" s="1">
        <v>64.0</v>
      </c>
      <c r="F42" s="1">
        <v>263.0</v>
      </c>
      <c r="G42" s="1">
        <v>228.0</v>
      </c>
      <c r="H42" s="1">
        <v>-323.0</v>
      </c>
      <c r="I42" s="1">
        <v>-86.0</v>
      </c>
      <c r="J42" s="1">
        <v>725.0</v>
      </c>
      <c r="K42" s="1">
        <v>57.0</v>
      </c>
      <c r="L42" s="2"/>
      <c r="M42" s="2"/>
      <c r="N42" s="2"/>
      <c r="O42" s="2"/>
      <c r="P42" s="2"/>
      <c r="Q42" s="2"/>
      <c r="R42" s="2"/>
      <c r="S42" s="2"/>
      <c r="T42" s="2"/>
      <c r="U42" s="2"/>
      <c r="V42" s="2"/>
      <c r="W42" s="2"/>
      <c r="X42" s="2"/>
      <c r="Y42" s="2"/>
      <c r="Z42" s="2"/>
    </row>
    <row r="43" ht="15.75" customHeight="1">
      <c r="A43" s="1" t="s">
        <v>59</v>
      </c>
      <c r="B43" s="1">
        <v>2120.0</v>
      </c>
      <c r="C43" s="1">
        <v>-652.0</v>
      </c>
      <c r="D43" s="1">
        <v>923.0</v>
      </c>
      <c r="E43" s="1">
        <v>622.0</v>
      </c>
      <c r="F43" s="1">
        <v>329.0</v>
      </c>
      <c r="G43" s="1">
        <v>219.0</v>
      </c>
      <c r="H43" s="1">
        <v>-701.0</v>
      </c>
      <c r="I43" s="1">
        <v>1690.0</v>
      </c>
      <c r="J43" s="1">
        <v>1060.0</v>
      </c>
      <c r="K43" s="1">
        <v>-322.0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477.0</v>
      </c>
      <c r="C3" s="1">
        <v>447.0</v>
      </c>
      <c r="D3" s="1">
        <v>475.0</v>
      </c>
      <c r="E3" s="1">
        <v>914.0</v>
      </c>
      <c r="F3" s="1">
        <v>1030.0</v>
      </c>
      <c r="G3" s="1">
        <v>1270.0</v>
      </c>
      <c r="H3" s="1">
        <v>935.0</v>
      </c>
      <c r="I3" s="1">
        <v>1520.0</v>
      </c>
      <c r="J3" s="1">
        <v>1440.0</v>
      </c>
      <c r="K3" s="1">
        <v>1390.0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23.0</v>
      </c>
      <c r="L4" s="2"/>
      <c r="M4" s="2"/>
      <c r="N4" s="2"/>
      <c r="O4" s="2"/>
      <c r="P4" s="2"/>
      <c r="Q4" s="2"/>
      <c r="R4" s="2"/>
      <c r="S4" s="2"/>
      <c r="T4" s="2"/>
      <c r="U4" s="2"/>
      <c r="V4" s="2"/>
      <c r="W4" s="2"/>
      <c r="X4" s="2"/>
      <c r="Y4" s="2"/>
      <c r="Z4" s="2"/>
    </row>
    <row r="5">
      <c r="A5" s="1" t="s">
        <v>63</v>
      </c>
      <c r="B5" s="1">
        <v>477.0</v>
      </c>
      <c r="C5" s="1">
        <v>447.0</v>
      </c>
      <c r="D5" s="1">
        <v>475.0</v>
      </c>
      <c r="E5" s="1">
        <v>914.0</v>
      </c>
      <c r="F5" s="1">
        <v>1030.0</v>
      </c>
      <c r="G5" s="1">
        <v>1270.0</v>
      </c>
      <c r="H5" s="1">
        <v>935.0</v>
      </c>
      <c r="I5" s="1">
        <v>1520.0</v>
      </c>
      <c r="J5" s="1">
        <v>1440.0</v>
      </c>
      <c r="K5" s="1">
        <v>1410.0</v>
      </c>
      <c r="L5" s="2"/>
      <c r="M5" s="2"/>
      <c r="N5" s="2"/>
      <c r="O5" s="2"/>
      <c r="P5" s="2"/>
      <c r="Q5" s="2"/>
      <c r="R5" s="2"/>
      <c r="S5" s="2"/>
      <c r="T5" s="2"/>
      <c r="U5" s="2"/>
      <c r="V5" s="2"/>
      <c r="W5" s="2"/>
      <c r="X5" s="2"/>
      <c r="Y5" s="2"/>
      <c r="Z5" s="2"/>
    </row>
    <row r="6">
      <c r="A6" s="1" t="s">
        <v>64</v>
      </c>
      <c r="B6" s="1">
        <v>1350.0</v>
      </c>
      <c r="C6" s="1">
        <v>1250.0</v>
      </c>
      <c r="D6" s="1">
        <v>1790.0</v>
      </c>
      <c r="E6" s="1">
        <v>2230.0</v>
      </c>
      <c r="F6" s="1">
        <v>2310.0</v>
      </c>
      <c r="G6" s="1">
        <v>2540.0</v>
      </c>
      <c r="H6" s="1">
        <v>2070.0</v>
      </c>
      <c r="I6" s="1">
        <v>2910.0</v>
      </c>
      <c r="J6" s="1">
        <v>3350.0</v>
      </c>
      <c r="K6" s="1">
        <v>3470.0</v>
      </c>
      <c r="L6" s="2"/>
      <c r="M6" s="2"/>
      <c r="N6" s="2"/>
      <c r="O6" s="2"/>
      <c r="P6" s="2"/>
      <c r="Q6" s="2"/>
      <c r="R6" s="2"/>
      <c r="S6" s="2"/>
      <c r="T6" s="2"/>
      <c r="U6" s="2"/>
      <c r="V6" s="2"/>
      <c r="W6" s="2"/>
      <c r="X6" s="2"/>
      <c r="Y6" s="2"/>
      <c r="Z6" s="2"/>
    </row>
    <row r="7">
      <c r="A7" s="1" t="s">
        <v>65</v>
      </c>
      <c r="B7" s="1">
        <v>1350.0</v>
      </c>
      <c r="C7" s="1">
        <v>1250.0</v>
      </c>
      <c r="D7" s="1">
        <v>1790.0</v>
      </c>
      <c r="E7" s="1">
        <v>2230.0</v>
      </c>
      <c r="F7" s="1">
        <v>2310.0</v>
      </c>
      <c r="G7" s="1">
        <v>2540.0</v>
      </c>
      <c r="H7" s="1">
        <v>2070.0</v>
      </c>
      <c r="I7" s="1">
        <v>2910.0</v>
      </c>
      <c r="J7" s="1">
        <v>3350.0</v>
      </c>
      <c r="K7" s="1">
        <v>3470.0</v>
      </c>
      <c r="L7" s="2"/>
      <c r="M7" s="2"/>
      <c r="N7" s="2"/>
      <c r="O7" s="2"/>
      <c r="P7" s="2"/>
      <c r="Q7" s="2"/>
      <c r="R7" s="2"/>
      <c r="S7" s="2"/>
      <c r="T7" s="2"/>
      <c r="U7" s="2"/>
      <c r="V7" s="2"/>
      <c r="W7" s="2"/>
      <c r="X7" s="2"/>
      <c r="Y7" s="2"/>
      <c r="Z7" s="2"/>
    </row>
    <row r="8">
      <c r="A8" s="1" t="s">
        <v>66</v>
      </c>
      <c r="B8" s="1">
        <v>74.0</v>
      </c>
      <c r="C8" s="1">
        <v>68.0</v>
      </c>
      <c r="D8" s="1">
        <v>90.0</v>
      </c>
      <c r="E8" s="1">
        <v>149.0</v>
      </c>
      <c r="F8" s="1">
        <v>118.0</v>
      </c>
      <c r="G8" s="1">
        <v>316.0</v>
      </c>
      <c r="H8" s="1">
        <v>259.0</v>
      </c>
      <c r="I8" s="1">
        <v>216.0</v>
      </c>
      <c r="J8" s="1">
        <v>243.0</v>
      </c>
      <c r="K8" s="1">
        <v>177.0</v>
      </c>
      <c r="L8" s="2"/>
      <c r="M8" s="2"/>
      <c r="N8" s="2"/>
      <c r="O8" s="2"/>
      <c r="P8" s="2"/>
      <c r="Q8" s="2"/>
      <c r="R8" s="2"/>
      <c r="S8" s="2"/>
      <c r="T8" s="2"/>
      <c r="U8" s="2"/>
      <c r="V8" s="2"/>
      <c r="W8" s="2"/>
      <c r="X8" s="2"/>
      <c r="Y8" s="2"/>
      <c r="Z8" s="2"/>
    </row>
    <row r="9">
      <c r="A9" s="1" t="s">
        <v>67</v>
      </c>
      <c r="B9" s="1">
        <v>101.0</v>
      </c>
      <c r="C9" s="1">
        <v>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135.0</v>
      </c>
      <c r="C10" s="1">
        <v>167.0</v>
      </c>
      <c r="D10" s="1">
        <v>169.0</v>
      </c>
      <c r="E10" s="1">
        <v>217.0</v>
      </c>
      <c r="F10" s="1">
        <v>334.0</v>
      </c>
      <c r="G10" s="1">
        <v>404.0</v>
      </c>
      <c r="H10" s="1">
        <v>542.0</v>
      </c>
      <c r="I10" s="1">
        <v>731.0</v>
      </c>
      <c r="J10" s="1">
        <v>854.0</v>
      </c>
      <c r="K10" s="1">
        <v>1750.0</v>
      </c>
      <c r="L10" s="2"/>
      <c r="M10" s="2"/>
      <c r="N10" s="2"/>
      <c r="O10" s="2"/>
      <c r="P10" s="2"/>
      <c r="Q10" s="2"/>
      <c r="R10" s="2"/>
      <c r="S10" s="2"/>
      <c r="T10" s="2"/>
      <c r="U10" s="2"/>
      <c r="V10" s="2"/>
      <c r="W10" s="2"/>
      <c r="X10" s="2"/>
      <c r="Y10" s="2"/>
      <c r="Z10" s="2"/>
    </row>
    <row r="11">
      <c r="A11" s="1" t="s">
        <v>69</v>
      </c>
      <c r="B11" s="1">
        <v>0.0</v>
      </c>
      <c r="C11" s="1">
        <v>0.0</v>
      </c>
      <c r="D11" s="1">
        <v>0.0</v>
      </c>
      <c r="E11" s="1">
        <v>39.0</v>
      </c>
      <c r="F11" s="1">
        <v>81.0</v>
      </c>
      <c r="G11" s="1">
        <v>86.0</v>
      </c>
      <c r="H11" s="1">
        <v>154.0</v>
      </c>
      <c r="I11" s="1">
        <v>110.0</v>
      </c>
      <c r="J11" s="1">
        <v>222.0</v>
      </c>
      <c r="K11" s="1">
        <v>273.0</v>
      </c>
      <c r="L11" s="2"/>
      <c r="M11" s="2"/>
      <c r="N11" s="2"/>
      <c r="O11" s="2"/>
      <c r="P11" s="2"/>
      <c r="Q11" s="2"/>
      <c r="R11" s="2"/>
      <c r="S11" s="2"/>
      <c r="T11" s="2"/>
      <c r="U11" s="2"/>
      <c r="V11" s="2"/>
      <c r="W11" s="2"/>
      <c r="X11" s="2"/>
      <c r="Y11" s="2"/>
      <c r="Z11" s="2"/>
    </row>
    <row r="12">
      <c r="A12" s="1" t="s">
        <v>70</v>
      </c>
      <c r="B12" s="1">
        <v>2140.0</v>
      </c>
      <c r="C12" s="1">
        <v>1950.0</v>
      </c>
      <c r="D12" s="1">
        <v>2530.0</v>
      </c>
      <c r="E12" s="1">
        <v>3550.0</v>
      </c>
      <c r="F12" s="1">
        <v>3880.0</v>
      </c>
      <c r="G12" s="1">
        <v>4620.0</v>
      </c>
      <c r="H12" s="1">
        <v>3960.0</v>
      </c>
      <c r="I12" s="1">
        <v>5490.0</v>
      </c>
      <c r="J12" s="1">
        <v>6110.0</v>
      </c>
      <c r="K12" s="1">
        <v>7080.0</v>
      </c>
      <c r="L12" s="2"/>
      <c r="M12" s="2"/>
      <c r="N12" s="2"/>
      <c r="O12" s="2"/>
      <c r="P12" s="2"/>
      <c r="Q12" s="2"/>
      <c r="R12" s="2"/>
      <c r="S12" s="2"/>
      <c r="T12" s="2"/>
      <c r="U12" s="2"/>
      <c r="V12" s="2"/>
      <c r="W12" s="2"/>
      <c r="X12" s="2"/>
      <c r="Y12" s="2"/>
      <c r="Z12" s="2"/>
    </row>
    <row r="13">
      <c r="A13" s="1" t="s">
        <v>71</v>
      </c>
      <c r="B13" s="1">
        <v>135.0</v>
      </c>
      <c r="C13" s="1">
        <v>164.0</v>
      </c>
      <c r="D13" s="1">
        <v>253.0</v>
      </c>
      <c r="E13" s="1">
        <v>311.0</v>
      </c>
      <c r="F13" s="1">
        <v>352.0</v>
      </c>
      <c r="G13" s="1">
        <v>498.0</v>
      </c>
      <c r="H13" s="1">
        <v>545.0</v>
      </c>
      <c r="I13" s="1">
        <v>650.0</v>
      </c>
      <c r="J13" s="1">
        <v>670.0</v>
      </c>
      <c r="K13" s="1">
        <v>945.0</v>
      </c>
      <c r="L13" s="2"/>
      <c r="M13" s="2"/>
      <c r="N13" s="2"/>
      <c r="O13" s="2"/>
      <c r="P13" s="2"/>
      <c r="Q13" s="2"/>
      <c r="R13" s="2"/>
      <c r="S13" s="2"/>
      <c r="T13" s="2"/>
      <c r="U13" s="2"/>
      <c r="V13" s="2"/>
      <c r="W13" s="2"/>
      <c r="X13" s="2"/>
      <c r="Y13" s="2"/>
      <c r="Z13" s="2"/>
    </row>
    <row r="14">
      <c r="A14" s="1" t="s">
        <v>72</v>
      </c>
      <c r="B14" s="1">
        <v>-61.0</v>
      </c>
      <c r="C14" s="1">
        <v>-82.0</v>
      </c>
      <c r="D14" s="1">
        <v>-111.0</v>
      </c>
      <c r="E14" s="1">
        <v>-131.0</v>
      </c>
      <c r="F14" s="1">
        <v>-165.0</v>
      </c>
      <c r="G14" s="1">
        <v>-214.0</v>
      </c>
      <c r="H14" s="1">
        <v>-266.0</v>
      </c>
      <c r="I14" s="1">
        <v>-329.0</v>
      </c>
      <c r="J14" s="1">
        <v>-281.0</v>
      </c>
      <c r="K14" s="1">
        <v>-515.0</v>
      </c>
      <c r="L14" s="2"/>
      <c r="M14" s="2"/>
      <c r="N14" s="2"/>
      <c r="O14" s="2"/>
      <c r="P14" s="2"/>
      <c r="Q14" s="2"/>
      <c r="R14" s="2"/>
      <c r="S14" s="2"/>
      <c r="T14" s="2"/>
      <c r="U14" s="2"/>
      <c r="V14" s="2"/>
      <c r="W14" s="2"/>
      <c r="X14" s="2"/>
      <c r="Y14" s="2"/>
      <c r="Z14" s="2"/>
    </row>
    <row r="15">
      <c r="A15" s="1" t="s">
        <v>73</v>
      </c>
      <c r="B15" s="1">
        <v>73.0</v>
      </c>
      <c r="C15" s="1">
        <v>80.0</v>
      </c>
      <c r="D15" s="1">
        <v>143.0</v>
      </c>
      <c r="E15" s="1">
        <v>180.0</v>
      </c>
      <c r="F15" s="1">
        <v>186.0</v>
      </c>
      <c r="G15" s="1">
        <v>284.0</v>
      </c>
      <c r="H15" s="1">
        <v>279.0</v>
      </c>
      <c r="I15" s="1">
        <v>321.0</v>
      </c>
      <c r="J15" s="1">
        <v>389.0</v>
      </c>
      <c r="K15" s="1">
        <v>430.0</v>
      </c>
      <c r="L15" s="2"/>
      <c r="M15" s="2"/>
      <c r="N15" s="2"/>
      <c r="O15" s="2"/>
      <c r="P15" s="2"/>
      <c r="Q15" s="2"/>
      <c r="R15" s="2"/>
      <c r="S15" s="2"/>
      <c r="T15" s="2"/>
      <c r="U15" s="2"/>
      <c r="V15" s="2"/>
      <c r="W15" s="2"/>
      <c r="X15" s="2"/>
      <c r="Y15" s="2"/>
      <c r="Z15" s="2"/>
    </row>
    <row r="16">
      <c r="A16" s="1" t="s">
        <v>74</v>
      </c>
      <c r="B16" s="1">
        <v>142.0</v>
      </c>
      <c r="C16" s="1">
        <v>76.0</v>
      </c>
      <c r="D16" s="1">
        <v>36.0</v>
      </c>
      <c r="E16" s="1">
        <v>32.0</v>
      </c>
      <c r="F16" s="1">
        <v>42.0</v>
      </c>
      <c r="G16" s="1">
        <v>30.0</v>
      </c>
      <c r="H16" s="1">
        <v>7.0</v>
      </c>
      <c r="I16" s="1">
        <v>52.0</v>
      </c>
      <c r="J16" s="1">
        <v>74.0</v>
      </c>
      <c r="K16" s="1">
        <v>69.0</v>
      </c>
      <c r="L16" s="2"/>
      <c r="M16" s="2"/>
      <c r="N16" s="2"/>
      <c r="O16" s="2"/>
      <c r="P16" s="2"/>
      <c r="Q16" s="2"/>
      <c r="R16" s="2"/>
      <c r="S16" s="2"/>
      <c r="T16" s="2"/>
      <c r="U16" s="2"/>
      <c r="V16" s="2"/>
      <c r="W16" s="2"/>
      <c r="X16" s="2"/>
      <c r="Y16" s="2"/>
      <c r="Z16" s="2"/>
    </row>
    <row r="17">
      <c r="A17" s="1" t="s">
        <v>75</v>
      </c>
      <c r="B17" s="1">
        <v>3810.0</v>
      </c>
      <c r="C17" s="1">
        <v>3550.0</v>
      </c>
      <c r="D17" s="1">
        <v>4200.0</v>
      </c>
      <c r="E17" s="1">
        <v>4720.0</v>
      </c>
      <c r="F17" s="1">
        <v>4540.0</v>
      </c>
      <c r="G17" s="1">
        <v>4830.0</v>
      </c>
      <c r="H17" s="1">
        <v>4720.0</v>
      </c>
      <c r="I17" s="1">
        <v>5080.0</v>
      </c>
      <c r="J17" s="1">
        <v>5200.0</v>
      </c>
      <c r="K17" s="1">
        <v>5640.0</v>
      </c>
      <c r="L17" s="2"/>
      <c r="M17" s="2"/>
      <c r="N17" s="2"/>
      <c r="O17" s="2"/>
      <c r="P17" s="2"/>
      <c r="Q17" s="2"/>
      <c r="R17" s="2"/>
      <c r="S17" s="2"/>
      <c r="T17" s="2"/>
      <c r="U17" s="2"/>
      <c r="V17" s="2"/>
      <c r="W17" s="2"/>
      <c r="X17" s="2"/>
      <c r="Y17" s="2"/>
      <c r="Z17" s="2"/>
    </row>
    <row r="18">
      <c r="A18" s="1" t="s">
        <v>76</v>
      </c>
      <c r="B18" s="1">
        <v>2440.0</v>
      </c>
      <c r="C18" s="1">
        <v>2180.0</v>
      </c>
      <c r="D18" s="1">
        <v>2650.0</v>
      </c>
      <c r="E18" s="1">
        <v>2720.0</v>
      </c>
      <c r="F18" s="1">
        <v>2410.0</v>
      </c>
      <c r="G18" s="1">
        <v>2340.0</v>
      </c>
      <c r="H18" s="1">
        <v>2120.0</v>
      </c>
      <c r="I18" s="1">
        <v>2340.0</v>
      </c>
      <c r="J18" s="1">
        <v>2130.0</v>
      </c>
      <c r="K18" s="1">
        <v>2090.0</v>
      </c>
      <c r="L18" s="2"/>
      <c r="M18" s="2"/>
      <c r="N18" s="2"/>
      <c r="O18" s="2"/>
      <c r="P18" s="2"/>
      <c r="Q18" s="2"/>
      <c r="R18" s="2"/>
      <c r="S18" s="2"/>
      <c r="T18" s="2"/>
      <c r="U18" s="2"/>
      <c r="V18" s="2"/>
      <c r="W18" s="2"/>
      <c r="X18" s="2"/>
      <c r="Y18" s="2"/>
      <c r="Z18" s="2"/>
    </row>
    <row r="19">
      <c r="A19" s="1" t="s">
        <v>77</v>
      </c>
      <c r="B19" s="1">
        <v>0.0</v>
      </c>
      <c r="C19" s="1">
        <v>0.0</v>
      </c>
      <c r="D19" s="1">
        <v>0.0</v>
      </c>
      <c r="E19" s="1">
        <v>0.0</v>
      </c>
      <c r="F19" s="1">
        <v>35.0</v>
      </c>
      <c r="G19" s="1">
        <v>70.0</v>
      </c>
      <c r="H19" s="1">
        <v>43.0</v>
      </c>
      <c r="I19" s="1">
        <v>44.0</v>
      </c>
      <c r="J19" s="1">
        <v>50.0</v>
      </c>
      <c r="K19" s="1">
        <v>50.0</v>
      </c>
      <c r="L19" s="2"/>
      <c r="M19" s="2"/>
      <c r="N19" s="2"/>
      <c r="O19" s="2"/>
      <c r="P19" s="2"/>
      <c r="Q19" s="2"/>
      <c r="R19" s="2"/>
      <c r="S19" s="2"/>
      <c r="T19" s="2"/>
      <c r="U19" s="2"/>
      <c r="V19" s="2"/>
      <c r="W19" s="2"/>
      <c r="X19" s="2"/>
      <c r="Y19" s="2"/>
      <c r="Z19" s="2"/>
    </row>
    <row r="20">
      <c r="A20" s="1" t="s">
        <v>78</v>
      </c>
      <c r="B20" s="1">
        <v>72.0</v>
      </c>
      <c r="C20" s="1">
        <v>59.0</v>
      </c>
      <c r="D20" s="1">
        <v>71.0</v>
      </c>
      <c r="E20" s="1">
        <v>115.0</v>
      </c>
      <c r="F20" s="1">
        <v>112.0</v>
      </c>
      <c r="G20" s="1">
        <v>140.0</v>
      </c>
      <c r="H20" s="1">
        <v>72.0</v>
      </c>
      <c r="I20" s="1">
        <v>84.0</v>
      </c>
      <c r="J20" s="1">
        <v>136.0</v>
      </c>
      <c r="K20" s="1">
        <v>112.0</v>
      </c>
      <c r="L20" s="2"/>
      <c r="M20" s="2"/>
      <c r="N20" s="2"/>
      <c r="O20" s="2"/>
      <c r="P20" s="2"/>
      <c r="Q20" s="2"/>
      <c r="R20" s="2"/>
      <c r="S20" s="2"/>
      <c r="T20" s="2"/>
      <c r="U20" s="2"/>
      <c r="V20" s="2"/>
      <c r="W20" s="2"/>
      <c r="X20" s="2"/>
      <c r="Y20" s="2"/>
      <c r="Z20" s="2"/>
    </row>
    <row r="21" ht="15.75" customHeight="1">
      <c r="A21" s="1" t="s">
        <v>79</v>
      </c>
      <c r="B21" s="1">
        <v>8670.0</v>
      </c>
      <c r="C21" s="1">
        <v>7890.0</v>
      </c>
      <c r="D21" s="1">
        <v>9630.0</v>
      </c>
      <c r="E21" s="1">
        <v>11320.0</v>
      </c>
      <c r="F21" s="1">
        <v>11200.0</v>
      </c>
      <c r="G21" s="1">
        <v>12250.0</v>
      </c>
      <c r="H21" s="1">
        <v>11190.0</v>
      </c>
      <c r="I21" s="1">
        <v>13400.0</v>
      </c>
      <c r="J21" s="1">
        <v>14090.0</v>
      </c>
      <c r="K21" s="1">
        <v>15480.0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717.0</v>
      </c>
      <c r="C23" s="1">
        <v>670.0</v>
      </c>
      <c r="D23" s="1">
        <v>1150.0</v>
      </c>
      <c r="E23" s="1">
        <v>1440.0</v>
      </c>
      <c r="F23" s="1">
        <v>1120.0</v>
      </c>
      <c r="G23" s="1">
        <v>1250.0</v>
      </c>
      <c r="H23" s="1">
        <v>1050.0</v>
      </c>
      <c r="I23" s="1">
        <v>1410.0</v>
      </c>
      <c r="J23" s="1">
        <v>1570.0</v>
      </c>
      <c r="K23" s="1">
        <v>1620.0</v>
      </c>
      <c r="L23" s="2"/>
      <c r="M23" s="2"/>
      <c r="N23" s="2"/>
      <c r="O23" s="2"/>
      <c r="P23" s="2"/>
      <c r="Q23" s="2"/>
      <c r="R23" s="2"/>
      <c r="S23" s="2"/>
      <c r="T23" s="2"/>
      <c r="U23" s="2"/>
      <c r="V23" s="2"/>
      <c r="W23" s="2"/>
      <c r="X23" s="2"/>
      <c r="Y23" s="2"/>
      <c r="Z23" s="2"/>
    </row>
    <row r="24" ht="15.75" customHeight="1">
      <c r="A24" s="1" t="s">
        <v>82</v>
      </c>
      <c r="B24" s="1">
        <v>149.0</v>
      </c>
      <c r="C24" s="1">
        <v>145.0</v>
      </c>
      <c r="D24" s="1">
        <v>134.0</v>
      </c>
      <c r="E24" s="1">
        <v>175.0</v>
      </c>
      <c r="F24" s="1">
        <v>176.0</v>
      </c>
      <c r="G24" s="1">
        <v>205.0</v>
      </c>
      <c r="H24" s="1">
        <v>204.0</v>
      </c>
      <c r="I24" s="1">
        <v>275.0</v>
      </c>
      <c r="J24" s="1">
        <v>257.0</v>
      </c>
      <c r="K24" s="1">
        <v>247.0</v>
      </c>
      <c r="L24" s="2"/>
      <c r="M24" s="2"/>
      <c r="N24" s="2"/>
      <c r="O24" s="2"/>
      <c r="P24" s="2"/>
      <c r="Q24" s="2"/>
      <c r="R24" s="2"/>
      <c r="S24" s="2"/>
      <c r="T24" s="2"/>
      <c r="U24" s="2"/>
      <c r="V24" s="2"/>
      <c r="W24" s="2"/>
      <c r="X24" s="2"/>
      <c r="Y24" s="2"/>
      <c r="Z24" s="2"/>
    </row>
    <row r="25" ht="15.75" customHeight="1">
      <c r="A25" s="1" t="s">
        <v>83</v>
      </c>
      <c r="B25" s="1">
        <v>1320.0</v>
      </c>
      <c r="C25" s="1">
        <v>774.0</v>
      </c>
      <c r="D25" s="1">
        <v>1210.0</v>
      </c>
      <c r="E25" s="1">
        <v>1480.0</v>
      </c>
      <c r="F25" s="1">
        <v>1920.0</v>
      </c>
      <c r="G25" s="1">
        <v>1570.0</v>
      </c>
      <c r="H25" s="1">
        <v>1040.0</v>
      </c>
      <c r="I25" s="1">
        <v>1340.0</v>
      </c>
      <c r="J25" s="1">
        <v>1290.0</v>
      </c>
      <c r="K25" s="1">
        <v>2000.0</v>
      </c>
      <c r="L25" s="2"/>
      <c r="M25" s="2"/>
      <c r="N25" s="2"/>
      <c r="O25" s="2"/>
      <c r="P25" s="2"/>
      <c r="Q25" s="2"/>
      <c r="R25" s="2"/>
      <c r="S25" s="2"/>
      <c r="T25" s="2"/>
      <c r="U25" s="2"/>
      <c r="V25" s="2"/>
      <c r="W25" s="2"/>
      <c r="X25" s="2"/>
      <c r="Y25" s="2"/>
      <c r="Z25" s="2"/>
    </row>
    <row r="26" ht="15.75" customHeight="1">
      <c r="A26" s="1" t="s">
        <v>84</v>
      </c>
      <c r="B26" s="1">
        <v>102.0</v>
      </c>
      <c r="C26" s="1">
        <v>102.0</v>
      </c>
      <c r="D26" s="1">
        <v>130.0</v>
      </c>
      <c r="E26" s="1">
        <v>135.0</v>
      </c>
      <c r="F26" s="1">
        <v>149.0</v>
      </c>
      <c r="G26" s="1">
        <v>173.0</v>
      </c>
      <c r="H26" s="1">
        <v>211.0</v>
      </c>
      <c r="I26" s="1">
        <v>198.0</v>
      </c>
      <c r="J26" s="1">
        <v>1030.0</v>
      </c>
      <c r="K26" s="1">
        <v>142.0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16.0</v>
      </c>
      <c r="H27" s="1">
        <v>17.0</v>
      </c>
      <c r="I27" s="1">
        <v>20.0</v>
      </c>
      <c r="J27" s="1">
        <v>22.0</v>
      </c>
      <c r="K27" s="1">
        <v>23.0</v>
      </c>
      <c r="L27" s="2"/>
      <c r="M27" s="2"/>
      <c r="N27" s="2"/>
      <c r="O27" s="2"/>
      <c r="P27" s="2"/>
      <c r="Q27" s="2"/>
      <c r="R27" s="2"/>
      <c r="S27" s="2"/>
      <c r="T27" s="2"/>
      <c r="U27" s="2"/>
      <c r="V27" s="2"/>
      <c r="W27" s="2"/>
      <c r="X27" s="2"/>
      <c r="Y27" s="2"/>
      <c r="Z27" s="2"/>
    </row>
    <row r="28" ht="15.75" customHeight="1">
      <c r="A28" s="1" t="s">
        <v>86</v>
      </c>
      <c r="B28" s="1">
        <v>28.0</v>
      </c>
      <c r="C28" s="1">
        <v>5.0</v>
      </c>
      <c r="D28" s="1">
        <v>105.0</v>
      </c>
      <c r="E28" s="1">
        <v>63.0</v>
      </c>
      <c r="F28" s="1">
        <v>85.0</v>
      </c>
      <c r="G28" s="1">
        <v>70.0</v>
      </c>
      <c r="H28" s="1">
        <v>78.0</v>
      </c>
      <c r="I28" s="1">
        <v>93.0</v>
      </c>
      <c r="J28" s="1">
        <v>94.0</v>
      </c>
      <c r="K28" s="1">
        <v>109.0</v>
      </c>
      <c r="L28" s="2"/>
      <c r="M28" s="2"/>
      <c r="N28" s="2"/>
      <c r="O28" s="2"/>
      <c r="P28" s="2"/>
      <c r="Q28" s="2"/>
      <c r="R28" s="2"/>
      <c r="S28" s="2"/>
      <c r="T28" s="2"/>
      <c r="U28" s="2"/>
      <c r="V28" s="2"/>
      <c r="W28" s="2"/>
      <c r="X28" s="2"/>
      <c r="Y28" s="2"/>
      <c r="Z28" s="2"/>
    </row>
    <row r="29" ht="15.75" customHeight="1">
      <c r="A29" s="1" t="s">
        <v>87</v>
      </c>
      <c r="B29" s="1">
        <v>577.0</v>
      </c>
      <c r="C29" s="1">
        <v>552.0</v>
      </c>
      <c r="D29" s="1">
        <v>570.0</v>
      </c>
      <c r="E29" s="1">
        <v>803.0</v>
      </c>
      <c r="F29" s="1">
        <v>1050.0</v>
      </c>
      <c r="G29" s="1">
        <v>1170.0</v>
      </c>
      <c r="H29" s="1">
        <v>1360.0</v>
      </c>
      <c r="I29" s="1">
        <v>1950.0</v>
      </c>
      <c r="J29" s="1">
        <v>1790.0</v>
      </c>
      <c r="K29" s="1">
        <v>2680.0</v>
      </c>
      <c r="L29" s="2"/>
      <c r="M29" s="2"/>
      <c r="N29" s="2"/>
      <c r="O29" s="2"/>
      <c r="P29" s="2"/>
      <c r="Q29" s="2"/>
      <c r="R29" s="2"/>
      <c r="S29" s="2"/>
      <c r="T29" s="2"/>
      <c r="U29" s="2"/>
      <c r="V29" s="2"/>
      <c r="W29" s="2"/>
      <c r="X29" s="2"/>
      <c r="Y29" s="2"/>
      <c r="Z29" s="2"/>
    </row>
    <row r="30" ht="15.75" customHeight="1">
      <c r="A30" s="1" t="s">
        <v>88</v>
      </c>
      <c r="B30" s="1">
        <v>2900.0</v>
      </c>
      <c r="C30" s="1">
        <v>2250.0</v>
      </c>
      <c r="D30" s="1">
        <v>3300.0</v>
      </c>
      <c r="E30" s="1">
        <v>4100.0</v>
      </c>
      <c r="F30" s="1">
        <v>4500.0</v>
      </c>
      <c r="G30" s="1">
        <v>4460.0</v>
      </c>
      <c r="H30" s="1">
        <v>3970.0</v>
      </c>
      <c r="I30" s="1">
        <v>5290.0</v>
      </c>
      <c r="J30" s="1">
        <v>6040.0</v>
      </c>
      <c r="K30" s="1">
        <v>6830.0</v>
      </c>
      <c r="L30" s="2"/>
      <c r="M30" s="2"/>
      <c r="N30" s="2"/>
      <c r="O30" s="2"/>
      <c r="P30" s="2"/>
      <c r="Q30" s="2"/>
      <c r="R30" s="2"/>
      <c r="S30" s="2"/>
      <c r="T30" s="2"/>
      <c r="U30" s="2"/>
      <c r="V30" s="2"/>
      <c r="W30" s="2"/>
      <c r="X30" s="2"/>
      <c r="Y30" s="2"/>
      <c r="Z30" s="2"/>
    </row>
    <row r="31" ht="15.75" customHeight="1">
      <c r="A31" s="1" t="s">
        <v>89</v>
      </c>
      <c r="B31" s="1">
        <v>2170.0</v>
      </c>
      <c r="C31" s="1">
        <v>2060.0</v>
      </c>
      <c r="D31" s="1">
        <v>2520.0</v>
      </c>
      <c r="E31" s="1">
        <v>2900.0</v>
      </c>
      <c r="F31" s="1">
        <v>2750.0</v>
      </c>
      <c r="G31" s="1">
        <v>3290.0</v>
      </c>
      <c r="H31" s="1">
        <v>3170.0</v>
      </c>
      <c r="I31" s="1">
        <v>4470.0</v>
      </c>
      <c r="J31" s="1">
        <v>4720.0</v>
      </c>
      <c r="K31" s="1">
        <v>4650.0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81.0</v>
      </c>
      <c r="H32" s="1">
        <v>75.0</v>
      </c>
      <c r="I32" s="1">
        <v>79.0</v>
      </c>
      <c r="J32" s="1">
        <v>86.0</v>
      </c>
      <c r="K32" s="1">
        <v>75.0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0.0</v>
      </c>
      <c r="H33" s="1">
        <v>0.0</v>
      </c>
      <c r="I33" s="1">
        <v>30.0</v>
      </c>
      <c r="J33" s="1">
        <v>0.0</v>
      </c>
      <c r="K33" s="1">
        <v>0.0</v>
      </c>
      <c r="L33" s="2"/>
      <c r="M33" s="2"/>
      <c r="N33" s="2"/>
      <c r="O33" s="2"/>
      <c r="P33" s="2"/>
      <c r="Q33" s="2"/>
      <c r="R33" s="2"/>
      <c r="S33" s="2"/>
      <c r="T33" s="2"/>
      <c r="U33" s="2"/>
      <c r="V33" s="2"/>
      <c r="W33" s="2"/>
      <c r="X33" s="2"/>
      <c r="Y33" s="2"/>
      <c r="Z33" s="2"/>
    </row>
    <row r="34" ht="15.75" customHeight="1">
      <c r="A34" s="1" t="s">
        <v>92</v>
      </c>
      <c r="B34" s="1">
        <v>815.0</v>
      </c>
      <c r="C34" s="1">
        <v>713.0</v>
      </c>
      <c r="D34" s="1">
        <v>669.0</v>
      </c>
      <c r="E34" s="1">
        <v>519.0</v>
      </c>
      <c r="F34" s="1">
        <v>492.0</v>
      </c>
      <c r="G34" s="1">
        <v>520.0</v>
      </c>
      <c r="H34" s="1">
        <v>498.0</v>
      </c>
      <c r="I34" s="1">
        <v>566.0</v>
      </c>
      <c r="J34" s="1">
        <v>527.0</v>
      </c>
      <c r="K34" s="1">
        <v>470.0</v>
      </c>
      <c r="L34" s="2"/>
      <c r="M34" s="2"/>
      <c r="N34" s="2"/>
      <c r="O34" s="2"/>
      <c r="P34" s="2"/>
      <c r="Q34" s="2"/>
      <c r="R34" s="2"/>
      <c r="S34" s="2"/>
      <c r="T34" s="2"/>
      <c r="U34" s="2"/>
      <c r="V34" s="2"/>
      <c r="W34" s="2"/>
      <c r="X34" s="2"/>
      <c r="Y34" s="2"/>
      <c r="Z34" s="2"/>
    </row>
    <row r="35" ht="15.75" customHeight="1">
      <c r="A35" s="1" t="s">
        <v>93</v>
      </c>
      <c r="B35" s="1">
        <v>40.0</v>
      </c>
      <c r="C35" s="1">
        <v>38.0</v>
      </c>
      <c r="D35" s="1">
        <v>56.0</v>
      </c>
      <c r="E35" s="1">
        <v>125.0</v>
      </c>
      <c r="F35" s="1">
        <v>127.0</v>
      </c>
      <c r="G35" s="1">
        <v>182.0</v>
      </c>
      <c r="H35" s="1">
        <v>132.0</v>
      </c>
      <c r="I35" s="1">
        <v>104.0</v>
      </c>
      <c r="J35" s="1">
        <v>167.0</v>
      </c>
      <c r="K35" s="1">
        <v>170.0</v>
      </c>
      <c r="L35" s="2"/>
      <c r="M35" s="2"/>
      <c r="N35" s="2"/>
      <c r="O35" s="2"/>
      <c r="P35" s="2"/>
      <c r="Q35" s="2"/>
      <c r="R35" s="2"/>
      <c r="S35" s="2"/>
      <c r="T35" s="2"/>
      <c r="U35" s="2"/>
      <c r="V35" s="2"/>
      <c r="W35" s="2"/>
      <c r="X35" s="2"/>
      <c r="Y35" s="2"/>
      <c r="Z35" s="2"/>
    </row>
    <row r="36" ht="15.75" customHeight="1">
      <c r="A36" s="1" t="s">
        <v>94</v>
      </c>
      <c r="B36" s="1">
        <v>5920.0</v>
      </c>
      <c r="C36" s="1">
        <v>5060.0</v>
      </c>
      <c r="D36" s="1">
        <v>6540.0</v>
      </c>
      <c r="E36" s="1">
        <v>7640.0</v>
      </c>
      <c r="F36" s="1">
        <v>7860.0</v>
      </c>
      <c r="G36" s="1">
        <v>8540.0</v>
      </c>
      <c r="H36" s="1">
        <v>7840.0</v>
      </c>
      <c r="I36" s="1">
        <v>10540.0</v>
      </c>
      <c r="J36" s="1">
        <v>11550.0</v>
      </c>
      <c r="K36" s="1">
        <v>12190.0</v>
      </c>
      <c r="L36" s="2"/>
      <c r="M36" s="2"/>
      <c r="N36" s="2"/>
      <c r="O36" s="2"/>
      <c r="P36" s="2"/>
      <c r="Q36" s="2"/>
      <c r="R36" s="2"/>
      <c r="S36" s="2"/>
      <c r="T36" s="2"/>
      <c r="U36" s="2"/>
      <c r="V36" s="2"/>
      <c r="W36" s="2"/>
      <c r="X36" s="2"/>
      <c r="Y36" s="2"/>
      <c r="Z36" s="2"/>
    </row>
    <row r="37" ht="15.75" customHeight="1">
      <c r="A37" s="1" t="s">
        <v>95</v>
      </c>
      <c r="B37" s="1">
        <v>12.0</v>
      </c>
      <c r="C37" s="1">
        <v>12.0</v>
      </c>
      <c r="D37" s="1">
        <v>12.0</v>
      </c>
      <c r="E37" s="1">
        <v>12.0</v>
      </c>
      <c r="F37" s="1">
        <v>12.0</v>
      </c>
      <c r="G37" s="1">
        <v>12.0</v>
      </c>
      <c r="H37" s="1">
        <v>12.0</v>
      </c>
      <c r="I37" s="1">
        <v>12.0</v>
      </c>
      <c r="J37" s="1">
        <v>12.0</v>
      </c>
      <c r="K37" s="1">
        <v>12.0</v>
      </c>
      <c r="L37" s="2"/>
      <c r="M37" s="2"/>
      <c r="N37" s="2"/>
      <c r="O37" s="2"/>
      <c r="P37" s="2"/>
      <c r="Q37" s="2"/>
      <c r="R37" s="2"/>
      <c r="S37" s="2"/>
      <c r="T37" s="2"/>
      <c r="U37" s="2"/>
      <c r="V37" s="2"/>
      <c r="W37" s="2"/>
      <c r="X37" s="2"/>
      <c r="Y37" s="2"/>
      <c r="Z37" s="2"/>
    </row>
    <row r="38" ht="15.75" customHeight="1">
      <c r="A38" s="1" t="s">
        <v>96</v>
      </c>
      <c r="B38" s="1">
        <v>1850.0</v>
      </c>
      <c r="C38" s="1">
        <v>1990.0</v>
      </c>
      <c r="D38" s="1">
        <v>2070.0</v>
      </c>
      <c r="E38" s="1">
        <v>2210.0</v>
      </c>
      <c r="F38" s="1">
        <v>2310.0</v>
      </c>
      <c r="G38" s="1">
        <v>2490.0</v>
      </c>
      <c r="H38" s="1">
        <v>2750.0</v>
      </c>
      <c r="I38" s="1">
        <v>2880.0</v>
      </c>
      <c r="J38" s="1">
        <v>3050.0</v>
      </c>
      <c r="K38" s="1">
        <v>3270.0</v>
      </c>
      <c r="L38" s="2"/>
      <c r="M38" s="2"/>
      <c r="N38" s="2"/>
      <c r="O38" s="2"/>
      <c r="P38" s="2"/>
      <c r="Q38" s="2"/>
      <c r="R38" s="2"/>
      <c r="S38" s="2"/>
      <c r="T38" s="2"/>
      <c r="U38" s="2"/>
      <c r="V38" s="2"/>
      <c r="W38" s="2"/>
      <c r="X38" s="2"/>
      <c r="Y38" s="2"/>
      <c r="Z38" s="2"/>
    </row>
    <row r="39" ht="15.75" customHeight="1">
      <c r="A39" s="1" t="s">
        <v>97</v>
      </c>
      <c r="B39" s="1">
        <v>1400.0</v>
      </c>
      <c r="C39" s="1">
        <v>1770.0</v>
      </c>
      <c r="D39" s="1">
        <v>2220.0</v>
      </c>
      <c r="E39" s="1">
        <v>2960.0</v>
      </c>
      <c r="F39" s="1">
        <v>3820.0</v>
      </c>
      <c r="G39" s="1">
        <v>4710.0</v>
      </c>
      <c r="H39" s="1">
        <v>5420.0</v>
      </c>
      <c r="I39" s="1">
        <v>6260.0</v>
      </c>
      <c r="J39" s="1">
        <v>7210.0</v>
      </c>
      <c r="K39" s="1">
        <v>8189.0</v>
      </c>
      <c r="L39" s="2"/>
      <c r="M39" s="2"/>
      <c r="N39" s="2"/>
      <c r="O39" s="2"/>
      <c r="P39" s="2"/>
      <c r="Q39" s="2"/>
      <c r="R39" s="2"/>
      <c r="S39" s="2"/>
      <c r="T39" s="2"/>
      <c r="U39" s="2"/>
      <c r="V39" s="2"/>
      <c r="W39" s="2"/>
      <c r="X39" s="2"/>
      <c r="Y39" s="2"/>
      <c r="Z39" s="2"/>
    </row>
    <row r="40" ht="15.75" customHeight="1">
      <c r="A40" s="1" t="s">
        <v>98</v>
      </c>
      <c r="B40" s="1">
        <v>-346.0</v>
      </c>
      <c r="C40" s="1">
        <v>-355.0</v>
      </c>
      <c r="D40" s="1">
        <v>-542.0</v>
      </c>
      <c r="E40" s="1">
        <v>-945.0</v>
      </c>
      <c r="F40" s="1">
        <v>-1870.0</v>
      </c>
      <c r="G40" s="1">
        <v>-2520.0</v>
      </c>
      <c r="H40" s="1">
        <v>-3450.0</v>
      </c>
      <c r="I40" s="1">
        <v>-4800.0</v>
      </c>
      <c r="J40" s="1">
        <v>-6210.0</v>
      </c>
      <c r="K40" s="1">
        <v>-6890.0</v>
      </c>
      <c r="L40" s="2"/>
      <c r="M40" s="2"/>
      <c r="N40" s="2"/>
      <c r="O40" s="2"/>
      <c r="P40" s="2"/>
      <c r="Q40" s="2"/>
      <c r="R40" s="2"/>
      <c r="S40" s="2"/>
      <c r="T40" s="2"/>
      <c r="U40" s="2"/>
      <c r="V40" s="2"/>
      <c r="W40" s="2"/>
      <c r="X40" s="2"/>
      <c r="Y40" s="2"/>
      <c r="Z40" s="2"/>
    </row>
    <row r="41" ht="15.75" customHeight="1">
      <c r="A41" s="1" t="s">
        <v>99</v>
      </c>
      <c r="B41" s="1">
        <v>-157.0</v>
      </c>
      <c r="C41" s="1">
        <v>-571.0</v>
      </c>
      <c r="D41" s="1">
        <v>-666.0</v>
      </c>
      <c r="E41" s="1">
        <v>-552.0</v>
      </c>
      <c r="F41" s="1">
        <v>-914.0</v>
      </c>
      <c r="G41" s="1">
        <v>-972.0</v>
      </c>
      <c r="H41" s="1">
        <v>-1360.0</v>
      </c>
      <c r="I41" s="1">
        <v>-1460.0</v>
      </c>
      <c r="J41" s="1">
        <v>-1510.0</v>
      </c>
      <c r="K41" s="1">
        <v>-1290.0</v>
      </c>
      <c r="L41" s="2"/>
      <c r="M41" s="2"/>
      <c r="N41" s="2"/>
      <c r="O41" s="2"/>
      <c r="P41" s="2"/>
      <c r="Q41" s="2"/>
      <c r="R41" s="2"/>
      <c r="S41" s="2"/>
      <c r="T41" s="2"/>
      <c r="U41" s="2"/>
      <c r="V41" s="2"/>
      <c r="W41" s="2"/>
      <c r="X41" s="2"/>
      <c r="Y41" s="2"/>
      <c r="Z41" s="2"/>
    </row>
    <row r="42" ht="15.75" customHeight="1">
      <c r="A42" s="1" t="s">
        <v>100</v>
      </c>
      <c r="B42" s="1">
        <v>2750.0</v>
      </c>
      <c r="C42" s="1">
        <v>2830.0</v>
      </c>
      <c r="D42" s="1">
        <v>3080.0</v>
      </c>
      <c r="E42" s="1">
        <v>3680.0</v>
      </c>
      <c r="F42" s="1">
        <v>3340.0</v>
      </c>
      <c r="G42" s="1">
        <v>3710.0</v>
      </c>
      <c r="H42" s="1">
        <v>3360.0</v>
      </c>
      <c r="I42" s="1">
        <v>2870.0</v>
      </c>
      <c r="J42" s="1">
        <v>2540.0</v>
      </c>
      <c r="K42" s="1">
        <v>3280.0</v>
      </c>
      <c r="L42" s="2"/>
      <c r="M42" s="2"/>
      <c r="N42" s="2"/>
      <c r="O42" s="2"/>
      <c r="P42" s="2"/>
      <c r="Q42" s="2"/>
      <c r="R42" s="2"/>
      <c r="S42" s="2"/>
      <c r="T42" s="2"/>
      <c r="U42" s="2"/>
      <c r="V42" s="2"/>
      <c r="W42" s="2"/>
      <c r="X42" s="2"/>
      <c r="Y42" s="2"/>
      <c r="Z42" s="2"/>
    </row>
    <row r="43" ht="15.75" customHeight="1">
      <c r="A43" s="1" t="s">
        <v>101</v>
      </c>
      <c r="B43" s="1">
        <v>2750.0</v>
      </c>
      <c r="C43" s="1">
        <v>2830.0</v>
      </c>
      <c r="D43" s="1">
        <v>3080.0</v>
      </c>
      <c r="E43" s="1">
        <v>3680.0</v>
      </c>
      <c r="F43" s="1">
        <v>3340.0</v>
      </c>
      <c r="G43" s="1">
        <v>3710.0</v>
      </c>
      <c r="H43" s="1">
        <v>3360.0</v>
      </c>
      <c r="I43" s="1">
        <v>2870.0</v>
      </c>
      <c r="J43" s="1">
        <v>2540.0</v>
      </c>
      <c r="K43" s="1">
        <v>3280.0</v>
      </c>
      <c r="L43" s="2"/>
      <c r="M43" s="2"/>
      <c r="N43" s="2"/>
      <c r="O43" s="2"/>
      <c r="P43" s="2"/>
      <c r="Q43" s="2"/>
      <c r="R43" s="2"/>
      <c r="S43" s="2"/>
      <c r="T43" s="2"/>
      <c r="U43" s="2"/>
      <c r="V43" s="2"/>
      <c r="W43" s="2"/>
      <c r="X43" s="2"/>
      <c r="Y43" s="2"/>
      <c r="Z43" s="2"/>
    </row>
    <row r="44" ht="15.75" customHeight="1">
      <c r="A44" s="1" t="s">
        <v>102</v>
      </c>
      <c r="B44" s="1">
        <v>8670.0</v>
      </c>
      <c r="C44" s="1">
        <v>7890.0</v>
      </c>
      <c r="D44" s="1">
        <v>9630.0</v>
      </c>
      <c r="E44" s="1">
        <v>11320.0</v>
      </c>
      <c r="F44" s="1">
        <v>11200.0</v>
      </c>
      <c r="G44" s="1">
        <v>12250.0</v>
      </c>
      <c r="H44" s="1">
        <v>11190.0</v>
      </c>
      <c r="I44" s="1">
        <v>13400.0</v>
      </c>
      <c r="J44" s="1">
        <v>14090.0</v>
      </c>
      <c r="K44" s="1">
        <v>15480.0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91.0</v>
      </c>
      <c r="C46" s="1">
        <v>92.0</v>
      </c>
      <c r="D46" s="1">
        <v>91.0</v>
      </c>
      <c r="E46" s="1">
        <v>89.0</v>
      </c>
      <c r="F46" s="1">
        <v>85.0</v>
      </c>
      <c r="G46" s="1">
        <v>85.0</v>
      </c>
      <c r="H46" s="1">
        <v>83.0</v>
      </c>
      <c r="I46" s="1">
        <v>77.0</v>
      </c>
      <c r="J46" s="1">
        <v>73.0</v>
      </c>
      <c r="K46" s="1">
        <v>71.0</v>
      </c>
      <c r="L46" s="2"/>
      <c r="M46" s="2"/>
      <c r="N46" s="2"/>
      <c r="O46" s="2"/>
      <c r="P46" s="2"/>
      <c r="Q46" s="2"/>
      <c r="R46" s="2"/>
      <c r="S46" s="2"/>
      <c r="T46" s="2"/>
      <c r="U46" s="2"/>
      <c r="V46" s="2"/>
      <c r="W46" s="2"/>
      <c r="X46" s="2"/>
      <c r="Y46" s="2"/>
      <c r="Z46" s="2"/>
    </row>
    <row r="47" ht="15.75" customHeight="1">
      <c r="A47" s="1" t="s">
        <v>104</v>
      </c>
      <c r="B47" s="1">
        <v>91.0</v>
      </c>
      <c r="C47" s="1">
        <v>92.0</v>
      </c>
      <c r="D47" s="1">
        <v>91.0</v>
      </c>
      <c r="E47" s="1">
        <v>89.0</v>
      </c>
      <c r="F47" s="1">
        <v>85.0</v>
      </c>
      <c r="G47" s="1">
        <v>85.0</v>
      </c>
      <c r="H47" s="1">
        <v>83.0</v>
      </c>
      <c r="I47" s="1">
        <v>78.0</v>
      </c>
      <c r="J47" s="1">
        <v>73.0</v>
      </c>
      <c r="K47" s="1">
        <v>71.0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-3500.0</v>
      </c>
      <c r="C49" s="1">
        <v>-2900.0</v>
      </c>
      <c r="D49" s="1">
        <v>-3760.0</v>
      </c>
      <c r="E49" s="1">
        <v>-3760.0</v>
      </c>
      <c r="F49" s="1">
        <v>-3610.0</v>
      </c>
      <c r="G49" s="1">
        <v>-3460.0</v>
      </c>
      <c r="H49" s="1">
        <v>-3480.0</v>
      </c>
      <c r="I49" s="1">
        <v>-4550.0</v>
      </c>
      <c r="J49" s="1">
        <v>-4790.0</v>
      </c>
      <c r="K49" s="1">
        <v>-4450.0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3590.0</v>
      </c>
      <c r="C51" s="1">
        <v>2940.0</v>
      </c>
      <c r="D51" s="1">
        <v>3860.0</v>
      </c>
      <c r="E51" s="1">
        <v>4520.0</v>
      </c>
      <c r="F51" s="1">
        <v>4820.0</v>
      </c>
      <c r="G51" s="1">
        <v>5140.0</v>
      </c>
      <c r="H51" s="1">
        <v>4510.0</v>
      </c>
      <c r="I51" s="1">
        <v>6110.0</v>
      </c>
      <c r="J51" s="1">
        <v>7150.0</v>
      </c>
      <c r="K51" s="1">
        <v>6890.0</v>
      </c>
      <c r="L51" s="2"/>
      <c r="M51" s="2"/>
      <c r="N51" s="2"/>
      <c r="O51" s="2"/>
      <c r="P51" s="2"/>
      <c r="Q51" s="2"/>
      <c r="R51" s="2"/>
      <c r="S51" s="2"/>
      <c r="T51" s="2"/>
      <c r="U51" s="2"/>
      <c r="V51" s="2"/>
      <c r="W51" s="2"/>
      <c r="X51" s="2"/>
      <c r="Y51" s="2"/>
      <c r="Z51" s="2"/>
    </row>
    <row r="52" ht="15.75" customHeight="1">
      <c r="A52" s="1" t="s">
        <v>129</v>
      </c>
      <c r="B52" s="1">
        <v>3120.0</v>
      </c>
      <c r="C52" s="1">
        <v>2490.0</v>
      </c>
      <c r="D52" s="1">
        <v>3380.0</v>
      </c>
      <c r="E52" s="1">
        <v>3610.0</v>
      </c>
      <c r="F52" s="1">
        <v>3790.0</v>
      </c>
      <c r="G52" s="1">
        <v>3860.0</v>
      </c>
      <c r="H52" s="1">
        <v>3580.0</v>
      </c>
      <c r="I52" s="1">
        <v>4590.0</v>
      </c>
      <c r="J52" s="1">
        <v>5710.0</v>
      </c>
      <c r="K52" s="1">
        <v>5480.0</v>
      </c>
      <c r="L52" s="2"/>
      <c r="M52" s="2"/>
      <c r="N52" s="2"/>
      <c r="O52" s="2"/>
      <c r="P52" s="2"/>
      <c r="Q52" s="2"/>
      <c r="R52" s="2"/>
      <c r="S52" s="2"/>
      <c r="T52" s="2"/>
      <c r="U52" s="2"/>
      <c r="V52" s="2"/>
      <c r="W52" s="2"/>
      <c r="X52" s="2"/>
      <c r="Y52" s="2"/>
      <c r="Z52" s="2"/>
    </row>
    <row r="53" ht="15.75" customHeight="1">
      <c r="A53" s="1" t="s">
        <v>130</v>
      </c>
      <c r="B53" s="1">
        <v>100.0</v>
      </c>
      <c r="C53" s="1">
        <v>113.0</v>
      </c>
      <c r="D53" s="1">
        <v>121.0</v>
      </c>
      <c r="E53" s="1">
        <v>147.0</v>
      </c>
      <c r="F53" s="1">
        <v>179.0</v>
      </c>
      <c r="G53" s="1">
        <v>164.0</v>
      </c>
      <c r="H53" s="1">
        <v>166.0</v>
      </c>
      <c r="I53" s="1">
        <v>181.0</v>
      </c>
      <c r="J53" s="1">
        <v>193.0</v>
      </c>
      <c r="K53" s="1">
        <v>0.0</v>
      </c>
      <c r="L53" s="2"/>
      <c r="M53" s="2"/>
      <c r="N53" s="2"/>
      <c r="O53" s="2"/>
      <c r="P53" s="2"/>
      <c r="Q53" s="2"/>
      <c r="R53" s="2"/>
      <c r="S53" s="2"/>
      <c r="T53" s="2"/>
      <c r="U53" s="2"/>
      <c r="V53" s="2"/>
      <c r="W53" s="2"/>
      <c r="X53" s="2"/>
      <c r="Y53" s="2"/>
      <c r="Z53" s="2"/>
    </row>
    <row r="54" ht="15.75" customHeight="1">
      <c r="A54" s="1" t="s">
        <v>131</v>
      </c>
      <c r="B54" s="1">
        <v>142.0</v>
      </c>
      <c r="C54" s="1">
        <v>76.0</v>
      </c>
      <c r="D54" s="1">
        <v>36.0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3.0</v>
      </c>
      <c r="C55" s="1">
        <v>3.0</v>
      </c>
      <c r="D55" s="1">
        <v>3.0</v>
      </c>
      <c r="E55" s="1">
        <v>3.0</v>
      </c>
      <c r="F55" s="1">
        <v>3.0</v>
      </c>
      <c r="G55" s="1">
        <v>3.0</v>
      </c>
      <c r="H55" s="1">
        <v>3.0</v>
      </c>
      <c r="I55" s="1">
        <v>3.0</v>
      </c>
      <c r="J55" s="1">
        <v>0.0</v>
      </c>
      <c r="K55" s="1">
        <v>0.0</v>
      </c>
      <c r="L55" s="2"/>
      <c r="M55" s="2"/>
      <c r="N55" s="2"/>
      <c r="O55" s="2"/>
      <c r="P55" s="2"/>
      <c r="Q55" s="2"/>
      <c r="R55" s="2"/>
      <c r="S55" s="2"/>
      <c r="T55" s="2"/>
      <c r="U55" s="2"/>
      <c r="V55" s="2"/>
      <c r="W55" s="2"/>
      <c r="X55" s="2"/>
      <c r="Y55" s="2"/>
      <c r="Z55" s="2"/>
    </row>
    <row r="56" ht="15.75" customHeight="1">
      <c r="A56" s="1" t="s">
        <v>133</v>
      </c>
      <c r="B56" s="1">
        <v>11.0</v>
      </c>
      <c r="C56" s="1">
        <v>10.0</v>
      </c>
      <c r="D56" s="1">
        <v>14.0</v>
      </c>
      <c r="E56" s="1">
        <v>21.0</v>
      </c>
      <c r="F56" s="1">
        <v>21.0</v>
      </c>
      <c r="G56" s="1">
        <v>29.0</v>
      </c>
      <c r="H56" s="1">
        <v>30.0</v>
      </c>
      <c r="I56" s="1">
        <v>33.0</v>
      </c>
      <c r="J56" s="1">
        <v>36.0</v>
      </c>
      <c r="K56" s="1">
        <v>41.0</v>
      </c>
      <c r="L56" s="2"/>
      <c r="M56" s="2"/>
      <c r="N56" s="2"/>
      <c r="O56" s="2"/>
      <c r="P56" s="2"/>
      <c r="Q56" s="2"/>
      <c r="R56" s="2"/>
      <c r="S56" s="2"/>
      <c r="T56" s="2"/>
      <c r="U56" s="2"/>
      <c r="V56" s="2"/>
      <c r="W56" s="2"/>
      <c r="X56" s="2"/>
      <c r="Y56" s="2"/>
      <c r="Z56" s="2"/>
    </row>
    <row r="57" ht="15.75" customHeight="1">
      <c r="A57" s="1" t="s">
        <v>134</v>
      </c>
      <c r="B57" s="1">
        <v>124.0</v>
      </c>
      <c r="C57" s="1">
        <v>153.0</v>
      </c>
      <c r="D57" s="1">
        <v>239.0</v>
      </c>
      <c r="E57" s="1">
        <v>289.0</v>
      </c>
      <c r="F57" s="1">
        <v>330.0</v>
      </c>
      <c r="G57" s="1">
        <v>385.0</v>
      </c>
      <c r="H57" s="1">
        <v>438.0</v>
      </c>
      <c r="I57" s="1">
        <v>532.0</v>
      </c>
      <c r="J57" s="1">
        <v>539.0</v>
      </c>
      <c r="K57" s="1">
        <v>817.0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0.0</v>
      </c>
      <c r="I58" s="1">
        <v>0.0</v>
      </c>
      <c r="J58" s="1">
        <v>0.0</v>
      </c>
      <c r="K58" s="1">
        <v>1.0</v>
      </c>
      <c r="L58" s="2"/>
      <c r="M58" s="2"/>
      <c r="N58" s="2"/>
      <c r="O58" s="2"/>
      <c r="P58" s="2"/>
      <c r="Q58" s="2"/>
      <c r="R58" s="2"/>
      <c r="S58" s="2"/>
      <c r="T58" s="2"/>
      <c r="U58" s="2"/>
      <c r="V58" s="2"/>
      <c r="W58" s="2"/>
      <c r="X58" s="2"/>
      <c r="Y58" s="2"/>
      <c r="Z58" s="2"/>
    </row>
    <row r="59" ht="15.75" customHeight="1">
      <c r="A59" s="1" t="s">
        <v>136</v>
      </c>
      <c r="B59" s="1">
        <v>23.0</v>
      </c>
      <c r="C59" s="1">
        <v>21.0</v>
      </c>
      <c r="D59" s="1">
        <v>32.0</v>
      </c>
      <c r="E59" s="1">
        <v>46.0</v>
      </c>
      <c r="F59" s="1">
        <v>59.0</v>
      </c>
      <c r="G59" s="1">
        <v>70.0</v>
      </c>
      <c r="H59" s="1">
        <v>86.0</v>
      </c>
      <c r="I59" s="1">
        <v>98.0</v>
      </c>
      <c r="J59" s="1">
        <v>150.0</v>
      </c>
      <c r="K59" s="1">
        <v>180.0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1200.0</v>
      </c>
      <c r="C2" s="1">
        <v>1700.0</v>
      </c>
      <c r="D2" s="1">
        <v>1830.0</v>
      </c>
      <c r="E2" s="1">
        <v>2250.0</v>
      </c>
      <c r="F2" s="1">
        <v>2430.0</v>
      </c>
      <c r="G2" s="1">
        <v>2650.0</v>
      </c>
      <c r="H2" s="1">
        <v>2390.0</v>
      </c>
      <c r="I2" s="1">
        <v>2830.0</v>
      </c>
      <c r="J2" s="1">
        <v>3430.0</v>
      </c>
      <c r="K2" s="1">
        <v>3760.0</v>
      </c>
      <c r="L2" s="2"/>
      <c r="M2" s="2"/>
      <c r="N2" s="2"/>
      <c r="O2" s="2"/>
      <c r="P2" s="2"/>
      <c r="Q2" s="2"/>
      <c r="R2" s="2"/>
      <c r="S2" s="2"/>
      <c r="T2" s="2"/>
      <c r="U2" s="2"/>
      <c r="V2" s="2"/>
      <c r="W2" s="2"/>
      <c r="X2" s="2"/>
      <c r="Y2" s="2"/>
      <c r="Z2" s="2"/>
    </row>
    <row r="3">
      <c r="A3" s="1" t="s">
        <v>138</v>
      </c>
      <c r="B3" s="1">
        <v>1200.0</v>
      </c>
      <c r="C3" s="1">
        <v>1700.0</v>
      </c>
      <c r="D3" s="1">
        <v>1830.0</v>
      </c>
      <c r="E3" s="1">
        <v>2250.0</v>
      </c>
      <c r="F3" s="1">
        <v>2430.0</v>
      </c>
      <c r="G3" s="1">
        <v>2650.0</v>
      </c>
      <c r="H3" s="1">
        <v>2390.0</v>
      </c>
      <c r="I3" s="1">
        <v>2830.0</v>
      </c>
      <c r="J3" s="1">
        <v>3430.0</v>
      </c>
      <c r="K3" s="1">
        <v>3760.0</v>
      </c>
      <c r="L3" s="2"/>
      <c r="M3" s="2"/>
      <c r="N3" s="2"/>
      <c r="O3" s="2"/>
      <c r="P3" s="2"/>
      <c r="Q3" s="2"/>
      <c r="R3" s="2"/>
      <c r="S3" s="2"/>
      <c r="T3" s="2"/>
      <c r="U3" s="2"/>
      <c r="V3" s="2"/>
      <c r="W3" s="2"/>
      <c r="X3" s="2"/>
      <c r="Y3" s="2"/>
      <c r="Z3" s="2"/>
    </row>
    <row r="4">
      <c r="A4" s="1" t="s">
        <v>139</v>
      </c>
      <c r="B4" s="1">
        <v>270.0</v>
      </c>
      <c r="C4" s="1">
        <v>439.0</v>
      </c>
      <c r="D4" s="1">
        <v>460.0</v>
      </c>
      <c r="E4" s="1">
        <v>543.0</v>
      </c>
      <c r="F4" s="1">
        <v>488.0</v>
      </c>
      <c r="G4" s="1">
        <v>531.0</v>
      </c>
      <c r="H4" s="1">
        <v>506.0</v>
      </c>
      <c r="I4" s="1">
        <v>560.0</v>
      </c>
      <c r="J4" s="1">
        <v>765.0</v>
      </c>
      <c r="K4" s="1">
        <v>820.0</v>
      </c>
      <c r="L4" s="2"/>
      <c r="M4" s="2"/>
      <c r="N4" s="2"/>
      <c r="O4" s="2"/>
      <c r="P4" s="2"/>
      <c r="Q4" s="2"/>
      <c r="R4" s="2"/>
      <c r="S4" s="2"/>
      <c r="T4" s="2"/>
      <c r="U4" s="2"/>
      <c r="V4" s="2"/>
      <c r="W4" s="2"/>
      <c r="X4" s="2"/>
      <c r="Y4" s="2"/>
      <c r="Z4" s="2"/>
    </row>
    <row r="5">
      <c r="A5" s="1" t="s">
        <v>140</v>
      </c>
      <c r="B5" s="1">
        <v>930.0</v>
      </c>
      <c r="C5" s="1">
        <v>1260.0</v>
      </c>
      <c r="D5" s="1">
        <v>1370.0</v>
      </c>
      <c r="E5" s="1">
        <v>1710.0</v>
      </c>
      <c r="F5" s="1">
        <v>1950.0</v>
      </c>
      <c r="G5" s="1">
        <v>2120.0</v>
      </c>
      <c r="H5" s="1">
        <v>1880.0</v>
      </c>
      <c r="I5" s="1">
        <v>2270.0</v>
      </c>
      <c r="J5" s="1">
        <v>2660.0</v>
      </c>
      <c r="K5" s="1">
        <v>2940.0</v>
      </c>
      <c r="L5" s="2"/>
      <c r="M5" s="2"/>
      <c r="N5" s="2"/>
      <c r="O5" s="2"/>
      <c r="P5" s="2"/>
      <c r="Q5" s="2"/>
      <c r="R5" s="2"/>
      <c r="S5" s="2"/>
      <c r="T5" s="2"/>
      <c r="U5" s="2"/>
      <c r="V5" s="2"/>
      <c r="W5" s="2"/>
      <c r="X5" s="2"/>
      <c r="Y5" s="2"/>
      <c r="Z5" s="2"/>
    </row>
    <row r="6">
      <c r="A6" s="1" t="s">
        <v>141</v>
      </c>
      <c r="B6" s="1">
        <v>252.0</v>
      </c>
      <c r="C6" s="1">
        <v>407.0</v>
      </c>
      <c r="D6" s="1">
        <v>415.0</v>
      </c>
      <c r="E6" s="1">
        <v>558.0</v>
      </c>
      <c r="F6" s="1">
        <v>572.0</v>
      </c>
      <c r="G6" s="1">
        <v>612.0</v>
      </c>
      <c r="H6" s="1">
        <v>567.0</v>
      </c>
      <c r="I6" s="1">
        <v>748.0</v>
      </c>
      <c r="J6" s="1">
        <v>893.0</v>
      </c>
      <c r="K6" s="1">
        <v>944.0</v>
      </c>
      <c r="L6" s="2"/>
      <c r="M6" s="2"/>
      <c r="N6" s="2"/>
      <c r="O6" s="2"/>
      <c r="P6" s="2"/>
      <c r="Q6" s="2"/>
      <c r="R6" s="2"/>
      <c r="S6" s="2"/>
      <c r="T6" s="2"/>
      <c r="U6" s="2"/>
      <c r="V6" s="2"/>
      <c r="W6" s="2"/>
      <c r="X6" s="2"/>
      <c r="Y6" s="2"/>
      <c r="Z6" s="2"/>
    </row>
    <row r="7">
      <c r="A7" s="1" t="s">
        <v>142</v>
      </c>
      <c r="B7" s="1">
        <v>112.0</v>
      </c>
      <c r="C7" s="1">
        <v>193.0</v>
      </c>
      <c r="D7" s="1">
        <v>203.0</v>
      </c>
      <c r="E7" s="1">
        <v>265.0</v>
      </c>
      <c r="F7" s="1">
        <v>275.0</v>
      </c>
      <c r="G7" s="1">
        <v>274.0</v>
      </c>
      <c r="H7" s="1">
        <v>255.0</v>
      </c>
      <c r="I7" s="1">
        <v>284.0</v>
      </c>
      <c r="J7" s="1">
        <v>322.0</v>
      </c>
      <c r="K7" s="1">
        <v>337.0</v>
      </c>
      <c r="L7" s="2"/>
      <c r="M7" s="2"/>
      <c r="N7" s="2"/>
      <c r="O7" s="2"/>
      <c r="P7" s="2"/>
      <c r="Q7" s="2"/>
      <c r="R7" s="2"/>
      <c r="S7" s="2"/>
      <c r="T7" s="2"/>
      <c r="U7" s="2"/>
      <c r="V7" s="2"/>
      <c r="W7" s="2"/>
      <c r="X7" s="2"/>
      <c r="Y7" s="2"/>
      <c r="Z7" s="2"/>
    </row>
    <row r="8">
      <c r="A8" s="1" t="s">
        <v>143</v>
      </c>
      <c r="B8" s="1">
        <v>0.0</v>
      </c>
      <c r="C8" s="1">
        <v>-4.0</v>
      </c>
      <c r="D8" s="1">
        <v>-69.0</v>
      </c>
      <c r="E8" s="1">
        <v>6.0</v>
      </c>
      <c r="F8" s="1">
        <v>2.0</v>
      </c>
      <c r="G8" s="1">
        <v>-1.0</v>
      </c>
      <c r="H8" s="1">
        <v>-2.0</v>
      </c>
      <c r="I8" s="1">
        <v>-98.0</v>
      </c>
      <c r="J8" s="1">
        <v>28.0</v>
      </c>
      <c r="K8" s="1">
        <v>75.0</v>
      </c>
      <c r="L8" s="2"/>
      <c r="M8" s="2"/>
      <c r="N8" s="2"/>
      <c r="O8" s="2"/>
      <c r="P8" s="2"/>
      <c r="Q8" s="2"/>
      <c r="R8" s="2"/>
      <c r="S8" s="2"/>
      <c r="T8" s="2"/>
      <c r="U8" s="2"/>
      <c r="V8" s="2"/>
      <c r="W8" s="2"/>
      <c r="X8" s="2"/>
      <c r="Y8" s="2"/>
      <c r="Z8" s="2"/>
    </row>
    <row r="9">
      <c r="A9" s="1" t="s">
        <v>144</v>
      </c>
      <c r="B9" s="1">
        <v>365.0</v>
      </c>
      <c r="C9" s="1">
        <v>596.0</v>
      </c>
      <c r="D9" s="1">
        <v>618.0</v>
      </c>
      <c r="E9" s="1">
        <v>823.0</v>
      </c>
      <c r="F9" s="1">
        <v>846.0</v>
      </c>
      <c r="G9" s="1">
        <v>885.0</v>
      </c>
      <c r="H9" s="1">
        <v>820.0</v>
      </c>
      <c r="I9" s="1">
        <v>1030.0</v>
      </c>
      <c r="J9" s="1">
        <v>1220.0</v>
      </c>
      <c r="K9" s="1">
        <v>1280.0</v>
      </c>
      <c r="L9" s="2"/>
      <c r="M9" s="2"/>
      <c r="N9" s="2"/>
      <c r="O9" s="2"/>
      <c r="P9" s="2"/>
      <c r="Q9" s="2"/>
      <c r="R9" s="2"/>
      <c r="S9" s="2"/>
      <c r="T9" s="2"/>
      <c r="U9" s="2"/>
      <c r="V9" s="2"/>
      <c r="W9" s="2"/>
      <c r="X9" s="2"/>
      <c r="Y9" s="2"/>
      <c r="Z9" s="2"/>
    </row>
    <row r="10">
      <c r="A10" s="1" t="s">
        <v>145</v>
      </c>
      <c r="B10" s="1">
        <v>565.0</v>
      </c>
      <c r="C10" s="1">
        <v>668.0</v>
      </c>
      <c r="D10" s="1">
        <v>754.0</v>
      </c>
      <c r="E10" s="1">
        <v>884.0</v>
      </c>
      <c r="F10" s="1">
        <v>1100.0</v>
      </c>
      <c r="G10" s="1">
        <v>1230.0</v>
      </c>
      <c r="H10" s="1">
        <v>1060.0</v>
      </c>
      <c r="I10" s="1">
        <v>1240.0</v>
      </c>
      <c r="J10" s="1">
        <v>1450.0</v>
      </c>
      <c r="K10" s="1">
        <v>1660.0</v>
      </c>
      <c r="L10" s="2"/>
      <c r="M10" s="2"/>
      <c r="N10" s="2"/>
      <c r="O10" s="2"/>
      <c r="P10" s="2"/>
      <c r="Q10" s="2"/>
      <c r="R10" s="2"/>
      <c r="S10" s="2"/>
      <c r="T10" s="2"/>
      <c r="U10" s="2"/>
      <c r="V10" s="2"/>
      <c r="W10" s="2"/>
      <c r="X10" s="2"/>
      <c r="Y10" s="2"/>
      <c r="Z10" s="2"/>
    </row>
    <row r="11">
      <c r="A11" s="1" t="s">
        <v>146</v>
      </c>
      <c r="B11" s="1">
        <v>-28.0</v>
      </c>
      <c r="C11" s="1">
        <v>-71.0</v>
      </c>
      <c r="D11" s="1">
        <v>-71.0</v>
      </c>
      <c r="E11" s="1">
        <v>-107.0</v>
      </c>
      <c r="F11" s="1">
        <v>-138.0</v>
      </c>
      <c r="G11" s="1">
        <v>-150.0</v>
      </c>
      <c r="H11" s="1">
        <v>-130.0</v>
      </c>
      <c r="I11" s="1">
        <v>-114.0</v>
      </c>
      <c r="J11" s="1">
        <v>-165.0</v>
      </c>
      <c r="K11" s="1">
        <v>-349.0</v>
      </c>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0.0</v>
      </c>
      <c r="H12" s="1">
        <v>30.0</v>
      </c>
      <c r="I12" s="1">
        <v>0.0</v>
      </c>
      <c r="J12" s="1">
        <v>0.0</v>
      </c>
      <c r="K12" s="1">
        <v>11.0</v>
      </c>
      <c r="L12" s="2"/>
      <c r="M12" s="2"/>
      <c r="N12" s="2"/>
      <c r="O12" s="2"/>
      <c r="P12" s="2"/>
      <c r="Q12" s="2"/>
      <c r="R12" s="2"/>
      <c r="S12" s="2"/>
      <c r="T12" s="2"/>
      <c r="U12" s="2"/>
      <c r="V12" s="2"/>
      <c r="W12" s="2"/>
      <c r="X12" s="2"/>
      <c r="Y12" s="2"/>
      <c r="Z12" s="2"/>
    </row>
    <row r="13">
      <c r="A13" s="1" t="s">
        <v>148</v>
      </c>
      <c r="B13" s="1">
        <v>-28.0</v>
      </c>
      <c r="C13" s="1">
        <v>-71.0</v>
      </c>
      <c r="D13" s="1">
        <v>-71.0</v>
      </c>
      <c r="E13" s="1">
        <v>-107.0</v>
      </c>
      <c r="F13" s="1">
        <v>-138.0</v>
      </c>
      <c r="G13" s="1">
        <v>-150.0</v>
      </c>
      <c r="H13" s="1">
        <v>-99.0</v>
      </c>
      <c r="I13" s="1">
        <v>-114.0</v>
      </c>
      <c r="J13" s="1">
        <v>-165.0</v>
      </c>
      <c r="K13" s="1">
        <v>-348.0</v>
      </c>
      <c r="L13" s="2"/>
      <c r="M13" s="2"/>
      <c r="N13" s="2"/>
      <c r="O13" s="2"/>
      <c r="P13" s="2"/>
      <c r="Q13" s="2"/>
      <c r="R13" s="2"/>
      <c r="S13" s="2"/>
      <c r="T13" s="2"/>
      <c r="U13" s="2"/>
      <c r="V13" s="2"/>
      <c r="W13" s="2"/>
      <c r="X13" s="2"/>
      <c r="Y13" s="2"/>
      <c r="Z13" s="2"/>
    </row>
    <row r="14">
      <c r="A14" s="1" t="s">
        <v>149</v>
      </c>
      <c r="B14" s="1">
        <v>-8.0</v>
      </c>
      <c r="C14" s="1">
        <v>-57.0</v>
      </c>
      <c r="D14" s="1">
        <v>-36.0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150</v>
      </c>
      <c r="B15" s="1">
        <v>1.0</v>
      </c>
      <c r="C15" s="1">
        <v>-2.0</v>
      </c>
      <c r="D15" s="1">
        <v>-2.0</v>
      </c>
      <c r="E15" s="1">
        <v>-20.0</v>
      </c>
      <c r="F15" s="1">
        <v>-10.0</v>
      </c>
      <c r="G15" s="1">
        <v>70.0</v>
      </c>
      <c r="H15" s="1">
        <v>2.0</v>
      </c>
      <c r="I15" s="1">
        <v>-3.0</v>
      </c>
      <c r="J15" s="1">
        <v>-1.0</v>
      </c>
      <c r="K15" s="1">
        <v>-4.0</v>
      </c>
      <c r="L15" s="2"/>
      <c r="M15" s="2"/>
      <c r="N15" s="2"/>
      <c r="O15" s="2"/>
      <c r="P15" s="2"/>
      <c r="Q15" s="2"/>
      <c r="R15" s="2"/>
      <c r="S15" s="2"/>
      <c r="T15" s="2"/>
      <c r="U15" s="2"/>
      <c r="V15" s="2"/>
      <c r="W15" s="2"/>
      <c r="X15" s="2"/>
      <c r="Y15" s="2"/>
      <c r="Z15" s="2"/>
    </row>
    <row r="16">
      <c r="A16" s="1" t="s">
        <v>151</v>
      </c>
      <c r="B16" s="1">
        <v>-70.0</v>
      </c>
      <c r="C16" s="1">
        <v>-12.0</v>
      </c>
      <c r="D16" s="1">
        <v>-18.0</v>
      </c>
      <c r="E16" s="1">
        <v>-1.0</v>
      </c>
      <c r="F16" s="1">
        <v>-48.0</v>
      </c>
      <c r="G16" s="1">
        <v>-79.0</v>
      </c>
      <c r="H16" s="1">
        <v>15.0</v>
      </c>
      <c r="I16" s="1">
        <v>-15.0</v>
      </c>
      <c r="J16" s="1">
        <v>-1.0</v>
      </c>
      <c r="K16" s="1">
        <v>7.0</v>
      </c>
      <c r="L16" s="2"/>
      <c r="M16" s="2"/>
      <c r="N16" s="2"/>
      <c r="O16" s="2"/>
      <c r="P16" s="2"/>
      <c r="Q16" s="2"/>
      <c r="R16" s="2"/>
      <c r="S16" s="2"/>
      <c r="T16" s="2"/>
      <c r="U16" s="2"/>
      <c r="V16" s="2"/>
      <c r="W16" s="2"/>
      <c r="X16" s="2"/>
      <c r="Y16" s="2"/>
      <c r="Z16" s="2"/>
    </row>
    <row r="17">
      <c r="A17" s="1" t="s">
        <v>152</v>
      </c>
      <c r="B17" s="1">
        <v>528.0</v>
      </c>
      <c r="C17" s="1">
        <v>536.0</v>
      </c>
      <c r="D17" s="1">
        <v>643.0</v>
      </c>
      <c r="E17" s="1">
        <v>775.0</v>
      </c>
      <c r="F17" s="1">
        <v>960.0</v>
      </c>
      <c r="G17" s="1">
        <v>1080.0</v>
      </c>
      <c r="H17" s="1">
        <v>966.0</v>
      </c>
      <c r="I17" s="1">
        <v>1130.0</v>
      </c>
      <c r="J17" s="1">
        <v>1280.0</v>
      </c>
      <c r="K17" s="1">
        <v>1310.0</v>
      </c>
      <c r="L17" s="2"/>
      <c r="M17" s="2"/>
      <c r="N17" s="2"/>
      <c r="O17" s="2"/>
      <c r="P17" s="2"/>
      <c r="Q17" s="2"/>
      <c r="R17" s="2"/>
      <c r="S17" s="2"/>
      <c r="T17" s="2"/>
      <c r="U17" s="2"/>
      <c r="V17" s="2"/>
      <c r="W17" s="2"/>
      <c r="X17" s="2"/>
      <c r="Y17" s="2"/>
      <c r="Z17" s="2"/>
    </row>
    <row r="18">
      <c r="A18" s="1" t="s">
        <v>153</v>
      </c>
      <c r="B18" s="1">
        <v>-29.0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-53.0</v>
      </c>
      <c r="F19" s="1">
        <v>-7.0</v>
      </c>
      <c r="G19" s="1">
        <v>-3.0</v>
      </c>
      <c r="H19" s="1">
        <v>0.0</v>
      </c>
      <c r="I19" s="1">
        <v>0.0</v>
      </c>
      <c r="J19" s="1">
        <v>-1.0</v>
      </c>
      <c r="K19" s="1">
        <v>0.0</v>
      </c>
      <c r="L19" s="2"/>
      <c r="M19" s="2"/>
      <c r="N19" s="2"/>
      <c r="O19" s="2"/>
      <c r="P19" s="2"/>
      <c r="Q19" s="2"/>
      <c r="R19" s="2"/>
      <c r="S19" s="2"/>
      <c r="T19" s="2"/>
      <c r="U19" s="2"/>
      <c r="V19" s="2"/>
      <c r="W19" s="2"/>
      <c r="X19" s="2"/>
      <c r="Y19" s="2"/>
      <c r="Z19" s="2"/>
    </row>
    <row r="20">
      <c r="A20" s="1" t="s">
        <v>155</v>
      </c>
      <c r="B20" s="1">
        <v>0.0</v>
      </c>
      <c r="C20" s="1">
        <v>0.0</v>
      </c>
      <c r="D20" s="1">
        <v>0.0</v>
      </c>
      <c r="E20" s="1">
        <v>175.0</v>
      </c>
      <c r="F20" s="1">
        <v>153.0</v>
      </c>
      <c r="G20" s="1">
        <v>0.0</v>
      </c>
      <c r="H20" s="1">
        <v>0.0</v>
      </c>
      <c r="I20" s="1">
        <v>0.0</v>
      </c>
      <c r="J20" s="1">
        <v>0.0</v>
      </c>
      <c r="K20" s="1">
        <v>13.0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-8.0</v>
      </c>
      <c r="G21" s="1">
        <v>-1.0</v>
      </c>
      <c r="H21" s="1">
        <v>-29.0</v>
      </c>
      <c r="I21" s="1">
        <v>-20.0</v>
      </c>
      <c r="J21" s="1">
        <v>0.0</v>
      </c>
      <c r="K21" s="1">
        <v>0.0</v>
      </c>
      <c r="L21" s="2"/>
      <c r="M21" s="2"/>
      <c r="N21" s="2"/>
      <c r="O21" s="2"/>
      <c r="P21" s="2"/>
      <c r="Q21" s="2"/>
      <c r="R21" s="2"/>
      <c r="S21" s="2"/>
      <c r="T21" s="2"/>
      <c r="U21" s="2"/>
      <c r="V21" s="2"/>
      <c r="W21" s="2"/>
      <c r="X21" s="2"/>
      <c r="Y21" s="2"/>
      <c r="Z21" s="2"/>
    </row>
    <row r="22" ht="15.75" customHeight="1">
      <c r="A22" s="1" t="s">
        <v>157</v>
      </c>
      <c r="B22" s="1">
        <v>13.0</v>
      </c>
      <c r="C22" s="1">
        <v>0.0</v>
      </c>
      <c r="D22" s="1">
        <v>0.0</v>
      </c>
      <c r="E22" s="1">
        <v>-3.0</v>
      </c>
      <c r="F22" s="1">
        <v>-2.0</v>
      </c>
      <c r="G22" s="1">
        <v>0.0</v>
      </c>
      <c r="H22" s="1">
        <v>-83.0</v>
      </c>
      <c r="I22" s="1">
        <v>-16.0</v>
      </c>
      <c r="J22" s="1">
        <v>-1.0</v>
      </c>
      <c r="K22" s="1">
        <v>0.0</v>
      </c>
      <c r="L22" s="2"/>
      <c r="M22" s="2"/>
      <c r="N22" s="2"/>
      <c r="O22" s="2"/>
      <c r="P22" s="2"/>
      <c r="Q22" s="2"/>
      <c r="R22" s="2"/>
      <c r="S22" s="2"/>
      <c r="T22" s="2"/>
      <c r="U22" s="2"/>
      <c r="V22" s="2"/>
      <c r="W22" s="2"/>
      <c r="X22" s="2"/>
      <c r="Y22" s="2"/>
      <c r="Z22" s="2"/>
    </row>
    <row r="23" ht="15.75" customHeight="1">
      <c r="A23" s="1" t="s">
        <v>158</v>
      </c>
      <c r="B23" s="1">
        <v>513.0</v>
      </c>
      <c r="C23" s="1">
        <v>536.0</v>
      </c>
      <c r="D23" s="1">
        <v>643.0</v>
      </c>
      <c r="E23" s="1">
        <v>894.0</v>
      </c>
      <c r="F23" s="1">
        <v>1100.0</v>
      </c>
      <c r="G23" s="1">
        <v>1080.0</v>
      </c>
      <c r="H23" s="1">
        <v>883.0</v>
      </c>
      <c r="I23" s="1">
        <v>1110.0</v>
      </c>
      <c r="J23" s="1">
        <v>1280.0</v>
      </c>
      <c r="K23" s="1">
        <v>1330.0</v>
      </c>
      <c r="L23" s="2"/>
      <c r="M23" s="2"/>
      <c r="N23" s="2"/>
      <c r="O23" s="2"/>
      <c r="P23" s="2"/>
      <c r="Q23" s="2"/>
      <c r="R23" s="2"/>
      <c r="S23" s="2"/>
      <c r="T23" s="2"/>
      <c r="U23" s="2"/>
      <c r="V23" s="2"/>
      <c r="W23" s="2"/>
      <c r="X23" s="2"/>
      <c r="Y23" s="2"/>
      <c r="Z23" s="2"/>
    </row>
    <row r="24" ht="15.75" customHeight="1">
      <c r="A24" s="1" t="s">
        <v>159</v>
      </c>
      <c r="B24" s="1">
        <v>144.0</v>
      </c>
      <c r="C24" s="1">
        <v>174.0</v>
      </c>
      <c r="D24" s="1">
        <v>191.0</v>
      </c>
      <c r="E24" s="1">
        <v>153.0</v>
      </c>
      <c r="F24" s="1">
        <v>284.0</v>
      </c>
      <c r="G24" s="1">
        <v>183.0</v>
      </c>
      <c r="H24" s="1">
        <v>178.0</v>
      </c>
      <c r="I24" s="1">
        <v>269.0</v>
      </c>
      <c r="J24" s="1">
        <v>321.0</v>
      </c>
      <c r="K24" s="1">
        <v>343.0</v>
      </c>
      <c r="L24" s="2"/>
      <c r="M24" s="2"/>
      <c r="N24" s="2"/>
      <c r="O24" s="2"/>
      <c r="P24" s="2"/>
      <c r="Q24" s="2"/>
      <c r="R24" s="2"/>
      <c r="S24" s="2"/>
      <c r="T24" s="2"/>
      <c r="U24" s="2"/>
      <c r="V24" s="2"/>
      <c r="W24" s="2"/>
      <c r="X24" s="2"/>
      <c r="Y24" s="2"/>
      <c r="Z24" s="2"/>
    </row>
    <row r="25" ht="15.75" customHeight="1">
      <c r="A25" s="1" t="s">
        <v>160</v>
      </c>
      <c r="B25" s="1">
        <v>369.0</v>
      </c>
      <c r="C25" s="1">
        <v>362.0</v>
      </c>
      <c r="D25" s="1">
        <v>452.0</v>
      </c>
      <c r="E25" s="1">
        <v>740.0</v>
      </c>
      <c r="F25" s="1">
        <v>811.0</v>
      </c>
      <c r="G25" s="1">
        <v>895.0</v>
      </c>
      <c r="H25" s="1">
        <v>704.0</v>
      </c>
      <c r="I25" s="1">
        <v>839.0</v>
      </c>
      <c r="J25" s="1">
        <v>954.0</v>
      </c>
      <c r="K25" s="1">
        <v>982.0</v>
      </c>
      <c r="L25" s="2"/>
      <c r="M25" s="2"/>
      <c r="N25" s="2"/>
      <c r="O25" s="2"/>
      <c r="P25" s="2"/>
      <c r="Q25" s="2"/>
      <c r="R25" s="2"/>
      <c r="S25" s="2"/>
      <c r="T25" s="2"/>
      <c r="U25" s="2"/>
      <c r="V25" s="2"/>
      <c r="W25" s="2"/>
      <c r="X25" s="2"/>
      <c r="Y25" s="2"/>
      <c r="Z25" s="2"/>
    </row>
    <row r="26" ht="15.75" customHeight="1">
      <c r="A26" s="1" t="s">
        <v>161</v>
      </c>
      <c r="B26" s="1">
        <v>369.0</v>
      </c>
      <c r="C26" s="1">
        <v>362.0</v>
      </c>
      <c r="D26" s="1">
        <v>452.0</v>
      </c>
      <c r="E26" s="1">
        <v>740.0</v>
      </c>
      <c r="F26" s="1">
        <v>811.0</v>
      </c>
      <c r="G26" s="1">
        <v>895.0</v>
      </c>
      <c r="H26" s="1">
        <v>704.0</v>
      </c>
      <c r="I26" s="1">
        <v>839.0</v>
      </c>
      <c r="J26" s="1">
        <v>954.0</v>
      </c>
      <c r="K26" s="1">
        <v>982.0</v>
      </c>
      <c r="L26" s="2"/>
      <c r="M26" s="2"/>
      <c r="N26" s="2"/>
      <c r="O26" s="2"/>
      <c r="P26" s="2"/>
      <c r="Q26" s="2"/>
      <c r="R26" s="2"/>
      <c r="S26" s="2"/>
      <c r="T26" s="2"/>
      <c r="U26" s="2"/>
      <c r="V26" s="2"/>
      <c r="W26" s="2"/>
      <c r="X26" s="2"/>
      <c r="Y26" s="2"/>
      <c r="Z26" s="2"/>
    </row>
    <row r="27" ht="15.75" customHeight="1">
      <c r="A27" s="1" t="s">
        <v>162</v>
      </c>
      <c r="B27" s="1">
        <v>369.0</v>
      </c>
      <c r="C27" s="1">
        <v>362.0</v>
      </c>
      <c r="D27" s="1">
        <v>452.0</v>
      </c>
      <c r="E27" s="1">
        <v>740.0</v>
      </c>
      <c r="F27" s="1">
        <v>811.0</v>
      </c>
      <c r="G27" s="1">
        <v>895.0</v>
      </c>
      <c r="H27" s="1">
        <v>704.0</v>
      </c>
      <c r="I27" s="1">
        <v>839.0</v>
      </c>
      <c r="J27" s="1">
        <v>954.0</v>
      </c>
      <c r="K27" s="1">
        <v>982.0</v>
      </c>
      <c r="L27" s="2"/>
      <c r="M27" s="2"/>
      <c r="N27" s="2"/>
      <c r="O27" s="2"/>
      <c r="P27" s="2"/>
      <c r="Q27" s="2"/>
      <c r="R27" s="2"/>
      <c r="S27" s="2"/>
      <c r="T27" s="2"/>
      <c r="U27" s="2"/>
      <c r="V27" s="2"/>
      <c r="W27" s="2"/>
      <c r="X27" s="2"/>
      <c r="Y27" s="2"/>
      <c r="Z27" s="2"/>
    </row>
    <row r="28" ht="15.75" customHeight="1">
      <c r="A28" s="1" t="s">
        <v>163</v>
      </c>
      <c r="B28" s="1">
        <v>369.0</v>
      </c>
      <c r="C28" s="1">
        <v>362.0</v>
      </c>
      <c r="D28" s="1">
        <v>452.0</v>
      </c>
      <c r="E28" s="1">
        <v>740.0</v>
      </c>
      <c r="F28" s="1">
        <v>811.0</v>
      </c>
      <c r="G28" s="1">
        <v>895.0</v>
      </c>
      <c r="H28" s="1">
        <v>704.0</v>
      </c>
      <c r="I28" s="1">
        <v>839.0</v>
      </c>
      <c r="J28" s="1">
        <v>954.0</v>
      </c>
      <c r="K28" s="1">
        <v>982.0</v>
      </c>
      <c r="L28" s="2"/>
      <c r="M28" s="2"/>
      <c r="N28" s="2"/>
      <c r="O28" s="2"/>
      <c r="P28" s="2"/>
      <c r="Q28" s="2"/>
      <c r="R28" s="2"/>
      <c r="S28" s="2"/>
      <c r="T28" s="2"/>
      <c r="U28" s="2"/>
      <c r="V28" s="2"/>
      <c r="W28" s="2"/>
      <c r="X28" s="2"/>
      <c r="Y28" s="2"/>
      <c r="Z28" s="2"/>
    </row>
    <row r="29" ht="15.75" customHeight="1">
      <c r="A29" s="1" t="s">
        <v>164</v>
      </c>
      <c r="B29" s="1">
        <v>369.0</v>
      </c>
      <c r="C29" s="1">
        <v>362.0</v>
      </c>
      <c r="D29" s="1">
        <v>452.0</v>
      </c>
      <c r="E29" s="1">
        <v>740.0</v>
      </c>
      <c r="F29" s="1">
        <v>811.0</v>
      </c>
      <c r="G29" s="1">
        <v>895.0</v>
      </c>
      <c r="H29" s="1">
        <v>704.0</v>
      </c>
      <c r="I29" s="1">
        <v>839.0</v>
      </c>
      <c r="J29" s="1">
        <v>954.0</v>
      </c>
      <c r="K29" s="1">
        <v>982.0</v>
      </c>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84.0</v>
      </c>
      <c r="C33" s="1">
        <v>92.0</v>
      </c>
      <c r="D33" s="1">
        <v>92.0</v>
      </c>
      <c r="E33" s="1">
        <v>91.0</v>
      </c>
      <c r="F33" s="1">
        <v>88.0</v>
      </c>
      <c r="G33" s="1">
        <v>86.0</v>
      </c>
      <c r="H33" s="1">
        <v>84.0</v>
      </c>
      <c r="I33" s="1">
        <v>82.0</v>
      </c>
      <c r="J33" s="1">
        <v>75.0</v>
      </c>
      <c r="K33" s="1">
        <v>73.0</v>
      </c>
      <c r="L33" s="2"/>
      <c r="M33" s="2"/>
      <c r="N33" s="2"/>
      <c r="O33" s="2"/>
      <c r="P33" s="2"/>
      <c r="Q33" s="2"/>
      <c r="R33" s="2"/>
      <c r="S33" s="2"/>
      <c r="T33" s="2"/>
      <c r="U33" s="2"/>
      <c r="V33" s="2"/>
      <c r="W33" s="2"/>
      <c r="X33" s="2"/>
      <c r="Y33" s="2"/>
      <c r="Z33" s="2"/>
    </row>
    <row r="34" ht="15.75" customHeight="1">
      <c r="A34" s="1" t="s">
        <v>179</v>
      </c>
      <c r="B34" s="1" t="s">
        <v>180</v>
      </c>
      <c r="C34" s="1" t="s">
        <v>181</v>
      </c>
      <c r="D34" s="1" t="s">
        <v>182</v>
      </c>
      <c r="E34" s="1" t="s">
        <v>183</v>
      </c>
      <c r="F34" s="1" t="s">
        <v>184</v>
      </c>
      <c r="G34" s="1" t="s">
        <v>185</v>
      </c>
      <c r="H34" s="1" t="s">
        <v>170</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180</v>
      </c>
      <c r="C35" s="1" t="s">
        <v>181</v>
      </c>
      <c r="D35" s="1" t="s">
        <v>182</v>
      </c>
      <c r="E35" s="1" t="s">
        <v>183</v>
      </c>
      <c r="F35" s="1" t="s">
        <v>184</v>
      </c>
      <c r="G35" s="1" t="s">
        <v>185</v>
      </c>
      <c r="H35" s="1" t="s">
        <v>170</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86.0</v>
      </c>
      <c r="C36" s="1">
        <v>94.0</v>
      </c>
      <c r="D36" s="1">
        <v>95.0</v>
      </c>
      <c r="E36" s="1">
        <v>93.0</v>
      </c>
      <c r="F36" s="1">
        <v>92.0</v>
      </c>
      <c r="G36" s="1">
        <v>90.0</v>
      </c>
      <c r="H36" s="1">
        <v>86.0</v>
      </c>
      <c r="I36" s="1">
        <v>84.0</v>
      </c>
      <c r="J36" s="1">
        <v>76.0</v>
      </c>
      <c r="K36" s="1">
        <v>74.0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203</v>
      </c>
      <c r="C38" s="1" t="s">
        <v>204</v>
      </c>
      <c r="D38" s="1" t="s">
        <v>205</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214</v>
      </c>
      <c r="D39" s="1" t="s">
        <v>214</v>
      </c>
      <c r="E39" s="1" t="s">
        <v>214</v>
      </c>
      <c r="F39" s="1" t="s">
        <v>214</v>
      </c>
      <c r="G39" s="1" t="s">
        <v>214</v>
      </c>
      <c r="H39" s="1" t="s">
        <v>214</v>
      </c>
      <c r="I39" s="1" t="s">
        <v>214</v>
      </c>
      <c r="J39" s="1" t="s">
        <v>214</v>
      </c>
      <c r="K39" s="1" t="s">
        <v>214</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215</v>
      </c>
      <c r="B41" s="1">
        <v>663.0</v>
      </c>
      <c r="C41" s="1">
        <v>846.0</v>
      </c>
      <c r="D41" s="1">
        <v>935.0</v>
      </c>
      <c r="E41" s="1">
        <v>1120.0</v>
      </c>
      <c r="F41" s="1">
        <v>1340.0</v>
      </c>
      <c r="G41" s="1">
        <v>1470.0</v>
      </c>
      <c r="H41" s="1">
        <v>1270.0</v>
      </c>
      <c r="I41" s="1">
        <v>1480.0</v>
      </c>
      <c r="J41" s="1">
        <v>1710.0</v>
      </c>
      <c r="K41" s="1">
        <v>1990.0</v>
      </c>
      <c r="L41" s="2"/>
      <c r="M41" s="2"/>
      <c r="N41" s="2"/>
      <c r="O41" s="2"/>
      <c r="P41" s="2"/>
      <c r="Q41" s="2"/>
      <c r="R41" s="2"/>
      <c r="S41" s="2"/>
      <c r="T41" s="2"/>
      <c r="U41" s="2"/>
      <c r="V41" s="2"/>
      <c r="W41" s="2"/>
      <c r="X41" s="2"/>
      <c r="Y41" s="2"/>
      <c r="Z41" s="2"/>
    </row>
    <row r="42" ht="15.75" customHeight="1">
      <c r="A42" s="1" t="s">
        <v>216</v>
      </c>
      <c r="B42" s="1">
        <v>651.0</v>
      </c>
      <c r="C42" s="1">
        <v>827.0</v>
      </c>
      <c r="D42" s="1">
        <v>916.0</v>
      </c>
      <c r="E42" s="1">
        <v>1100.0</v>
      </c>
      <c r="F42" s="1">
        <v>1320.0</v>
      </c>
      <c r="G42" s="1">
        <v>1440.0</v>
      </c>
      <c r="H42" s="1">
        <v>1250.0</v>
      </c>
      <c r="I42" s="1">
        <v>1450.0</v>
      </c>
      <c r="J42" s="1">
        <v>1670.0</v>
      </c>
      <c r="K42" s="1">
        <v>1880.0</v>
      </c>
      <c r="L42" s="2"/>
      <c r="M42" s="2"/>
      <c r="N42" s="2"/>
      <c r="O42" s="2"/>
      <c r="P42" s="2"/>
      <c r="Q42" s="2"/>
      <c r="R42" s="2"/>
      <c r="S42" s="2"/>
      <c r="T42" s="2"/>
      <c r="U42" s="2"/>
      <c r="V42" s="2"/>
      <c r="W42" s="2"/>
      <c r="X42" s="2"/>
      <c r="Y42" s="2"/>
      <c r="Z42" s="2"/>
    </row>
    <row r="43" ht="15.75" customHeight="1">
      <c r="A43" s="1" t="s">
        <v>217</v>
      </c>
      <c r="B43" s="1">
        <v>565.0</v>
      </c>
      <c r="C43" s="1">
        <v>668.0</v>
      </c>
      <c r="D43" s="1">
        <v>754.0</v>
      </c>
      <c r="E43" s="1">
        <v>884.0</v>
      </c>
      <c r="F43" s="1">
        <v>1100.0</v>
      </c>
      <c r="G43" s="1">
        <v>1230.0</v>
      </c>
      <c r="H43" s="1">
        <v>1060.0</v>
      </c>
      <c r="I43" s="1">
        <v>1240.0</v>
      </c>
      <c r="J43" s="1">
        <v>1450.0</v>
      </c>
      <c r="K43" s="1">
        <v>1660.0</v>
      </c>
      <c r="L43" s="2"/>
      <c r="M43" s="2"/>
      <c r="N43" s="2"/>
      <c r="O43" s="2"/>
      <c r="P43" s="2"/>
      <c r="Q43" s="2"/>
      <c r="R43" s="2"/>
      <c r="S43" s="2"/>
      <c r="T43" s="2"/>
      <c r="U43" s="2"/>
      <c r="V43" s="2"/>
      <c r="W43" s="2"/>
      <c r="X43" s="2"/>
      <c r="Y43" s="2"/>
      <c r="Z43" s="2"/>
    </row>
    <row r="44" ht="15.75" customHeight="1">
      <c r="A44" s="1" t="s">
        <v>218</v>
      </c>
      <c r="B44" s="1">
        <v>676.0</v>
      </c>
      <c r="C44" s="1">
        <v>860.0</v>
      </c>
      <c r="D44" s="1">
        <v>950.0</v>
      </c>
      <c r="E44" s="1">
        <v>1140.0</v>
      </c>
      <c r="F44" s="1">
        <v>1370.0</v>
      </c>
      <c r="G44" s="1">
        <v>1490.0</v>
      </c>
      <c r="H44" s="1">
        <v>1290.0</v>
      </c>
      <c r="I44" s="1">
        <v>1500.0</v>
      </c>
      <c r="J44" s="1">
        <v>1730.0</v>
      </c>
      <c r="K44" s="1">
        <v>0.0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t="s">
        <v>226</v>
      </c>
      <c r="I45" s="1" t="s">
        <v>227</v>
      </c>
      <c r="J45" s="1" t="s">
        <v>228</v>
      </c>
      <c r="K45" s="1" t="s">
        <v>224</v>
      </c>
      <c r="L45" s="2"/>
      <c r="M45" s="2"/>
      <c r="N45" s="2"/>
      <c r="O45" s="2"/>
      <c r="P45" s="2"/>
      <c r="Q45" s="2"/>
      <c r="R45" s="2"/>
      <c r="S45" s="2"/>
      <c r="T45" s="2"/>
      <c r="U45" s="2"/>
      <c r="V45" s="2"/>
      <c r="W45" s="2"/>
      <c r="X45" s="2"/>
      <c r="Y45" s="2"/>
      <c r="Z45" s="2"/>
    </row>
    <row r="46" ht="15.75" customHeight="1">
      <c r="A46" s="1" t="s">
        <v>229</v>
      </c>
      <c r="B46" s="1">
        <v>47.0</v>
      </c>
      <c r="C46" s="1">
        <v>90.0</v>
      </c>
      <c r="D46" s="1">
        <v>158.0</v>
      </c>
      <c r="E46" s="1">
        <v>323.0</v>
      </c>
      <c r="F46" s="1">
        <v>191.0</v>
      </c>
      <c r="G46" s="1">
        <v>60.0</v>
      </c>
      <c r="H46" s="1">
        <v>90.0</v>
      </c>
      <c r="I46" s="1">
        <v>151.0</v>
      </c>
      <c r="J46" s="1">
        <v>201.0</v>
      </c>
      <c r="K46" s="1">
        <v>181.0</v>
      </c>
      <c r="L46" s="2"/>
      <c r="M46" s="2"/>
      <c r="N46" s="2"/>
      <c r="O46" s="2"/>
      <c r="P46" s="2"/>
      <c r="Q46" s="2"/>
      <c r="R46" s="2"/>
      <c r="S46" s="2"/>
      <c r="T46" s="2"/>
      <c r="U46" s="2"/>
      <c r="V46" s="2"/>
      <c r="W46" s="2"/>
      <c r="X46" s="2"/>
      <c r="Y46" s="2"/>
      <c r="Z46" s="2"/>
    </row>
    <row r="47" ht="15.75" customHeight="1">
      <c r="A47" s="1" t="s">
        <v>230</v>
      </c>
      <c r="B47" s="1">
        <v>55.0</v>
      </c>
      <c r="C47" s="1">
        <v>51.0</v>
      </c>
      <c r="D47" s="1">
        <v>61.0</v>
      </c>
      <c r="E47" s="1">
        <v>78.0</v>
      </c>
      <c r="F47" s="1">
        <v>95.0</v>
      </c>
      <c r="G47" s="1">
        <v>84.0</v>
      </c>
      <c r="H47" s="1">
        <v>71.0</v>
      </c>
      <c r="I47" s="1">
        <v>108.0</v>
      </c>
      <c r="J47" s="1">
        <v>153.0</v>
      </c>
      <c r="K47" s="1">
        <v>209.0</v>
      </c>
      <c r="L47" s="2"/>
      <c r="M47" s="2"/>
      <c r="N47" s="2"/>
      <c r="O47" s="2"/>
      <c r="P47" s="2"/>
      <c r="Q47" s="2"/>
      <c r="R47" s="2"/>
      <c r="S47" s="2"/>
      <c r="T47" s="2"/>
      <c r="U47" s="2"/>
      <c r="V47" s="2"/>
      <c r="W47" s="2"/>
      <c r="X47" s="2"/>
      <c r="Y47" s="2"/>
      <c r="Z47" s="2"/>
    </row>
    <row r="48" ht="15.75" customHeight="1">
      <c r="A48" s="1" t="s">
        <v>231</v>
      </c>
      <c r="B48" s="1">
        <v>103.0</v>
      </c>
      <c r="C48" s="1">
        <v>143.0</v>
      </c>
      <c r="D48" s="1">
        <v>219.0</v>
      </c>
      <c r="E48" s="1">
        <v>401.0</v>
      </c>
      <c r="F48" s="1">
        <v>286.0</v>
      </c>
      <c r="G48" s="1">
        <v>145.0</v>
      </c>
      <c r="H48" s="1">
        <v>163.0</v>
      </c>
      <c r="I48" s="1">
        <v>258.0</v>
      </c>
      <c r="J48" s="1">
        <v>355.0</v>
      </c>
      <c r="K48" s="1">
        <v>390.0</v>
      </c>
      <c r="L48" s="2"/>
      <c r="M48" s="2"/>
      <c r="N48" s="2"/>
      <c r="O48" s="2"/>
      <c r="P48" s="2"/>
      <c r="Q48" s="2"/>
      <c r="R48" s="2"/>
      <c r="S48" s="2"/>
      <c r="T48" s="2"/>
      <c r="U48" s="2"/>
      <c r="V48" s="2"/>
      <c r="W48" s="2"/>
      <c r="X48" s="2"/>
      <c r="Y48" s="2"/>
      <c r="Z48" s="2"/>
    </row>
    <row r="49" ht="15.75" customHeight="1">
      <c r="A49" s="1" t="s">
        <v>232</v>
      </c>
      <c r="B49" s="1">
        <v>41.0</v>
      </c>
      <c r="C49" s="1">
        <v>38.0</v>
      </c>
      <c r="D49" s="1">
        <v>-17.0</v>
      </c>
      <c r="E49" s="1">
        <v>-255.0</v>
      </c>
      <c r="F49" s="1">
        <v>-10.0</v>
      </c>
      <c r="G49" s="1">
        <v>-6.0</v>
      </c>
      <c r="H49" s="1">
        <v>-4.0</v>
      </c>
      <c r="I49" s="1">
        <v>-16.0</v>
      </c>
      <c r="J49" s="1">
        <v>-42.0</v>
      </c>
      <c r="K49" s="1">
        <v>-54.0</v>
      </c>
      <c r="L49" s="2"/>
      <c r="M49" s="2"/>
      <c r="N49" s="2"/>
      <c r="O49" s="2"/>
      <c r="P49" s="2"/>
      <c r="Q49" s="2"/>
      <c r="R49" s="2"/>
      <c r="S49" s="2"/>
      <c r="T49" s="2"/>
      <c r="U49" s="2"/>
      <c r="V49" s="2"/>
      <c r="W49" s="2"/>
      <c r="X49" s="2"/>
      <c r="Y49" s="2"/>
      <c r="Z49" s="2"/>
    </row>
    <row r="50" ht="15.75" customHeight="1">
      <c r="A50" s="1" t="s">
        <v>233</v>
      </c>
      <c r="B50" s="1">
        <v>49.0</v>
      </c>
      <c r="C50" s="1">
        <v>-7.0</v>
      </c>
      <c r="D50" s="1">
        <v>-11.0</v>
      </c>
      <c r="E50" s="1">
        <v>7.0</v>
      </c>
      <c r="F50" s="1">
        <v>8.0</v>
      </c>
      <c r="G50" s="1">
        <v>44.0</v>
      </c>
      <c r="H50" s="1">
        <v>19.0</v>
      </c>
      <c r="I50" s="1">
        <v>27.0</v>
      </c>
      <c r="J50" s="1">
        <v>9.0</v>
      </c>
      <c r="K50" s="1">
        <v>8.0</v>
      </c>
      <c r="L50" s="2"/>
      <c r="M50" s="2"/>
      <c r="N50" s="2"/>
      <c r="O50" s="2"/>
      <c r="P50" s="2"/>
      <c r="Q50" s="2"/>
      <c r="R50" s="2"/>
      <c r="S50" s="2"/>
      <c r="T50" s="2"/>
      <c r="U50" s="2"/>
      <c r="V50" s="2"/>
      <c r="W50" s="2"/>
      <c r="X50" s="2"/>
      <c r="Y50" s="2"/>
      <c r="Z50" s="2"/>
    </row>
    <row r="51" ht="15.75" customHeight="1">
      <c r="A51" s="1" t="s">
        <v>234</v>
      </c>
      <c r="B51" s="1">
        <v>41.0</v>
      </c>
      <c r="C51" s="1">
        <v>30.0</v>
      </c>
      <c r="D51" s="1">
        <v>-28.0</v>
      </c>
      <c r="E51" s="1">
        <v>-248.0</v>
      </c>
      <c r="F51" s="1">
        <v>-2.0</v>
      </c>
      <c r="G51" s="1">
        <v>37.0</v>
      </c>
      <c r="H51" s="1">
        <v>15.0</v>
      </c>
      <c r="I51" s="1">
        <v>11.0</v>
      </c>
      <c r="J51" s="1">
        <v>-33.0</v>
      </c>
      <c r="K51" s="1">
        <v>-46.0</v>
      </c>
      <c r="L51" s="2"/>
      <c r="M51" s="2"/>
      <c r="N51" s="2"/>
      <c r="O51" s="2"/>
      <c r="P51" s="2"/>
      <c r="Q51" s="2"/>
      <c r="R51" s="2"/>
      <c r="S51" s="2"/>
      <c r="T51" s="2"/>
      <c r="U51" s="2"/>
      <c r="V51" s="2"/>
      <c r="W51" s="2"/>
      <c r="X51" s="2"/>
      <c r="Y51" s="2"/>
      <c r="Z51" s="2"/>
    </row>
    <row r="52" ht="15.75" customHeight="1">
      <c r="A52" s="1" t="s">
        <v>235</v>
      </c>
      <c r="B52" s="1">
        <v>330.0</v>
      </c>
      <c r="C52" s="1">
        <v>335.0</v>
      </c>
      <c r="D52" s="1">
        <v>402.0</v>
      </c>
      <c r="E52" s="1">
        <v>484.0</v>
      </c>
      <c r="F52" s="1">
        <v>600.0</v>
      </c>
      <c r="G52" s="1">
        <v>677.0</v>
      </c>
      <c r="H52" s="1">
        <v>604.0</v>
      </c>
      <c r="I52" s="1">
        <v>703.0</v>
      </c>
      <c r="J52" s="1">
        <v>799.0</v>
      </c>
      <c r="K52" s="1">
        <v>820.0</v>
      </c>
      <c r="L52" s="2"/>
      <c r="M52" s="2"/>
      <c r="N52" s="2"/>
      <c r="O52" s="2"/>
      <c r="P52" s="2"/>
      <c r="Q52" s="2"/>
      <c r="R52" s="2"/>
      <c r="S52" s="2"/>
      <c r="T52" s="2"/>
      <c r="U52" s="2"/>
      <c r="V52" s="2"/>
      <c r="W52" s="2"/>
      <c r="X52" s="2"/>
      <c r="Y52" s="2"/>
      <c r="Z52" s="2"/>
    </row>
    <row r="53" ht="15.75" customHeight="1">
      <c r="A53" s="1" t="s">
        <v>236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237</v>
      </c>
      <c r="B54" s="1">
        <v>14.0</v>
      </c>
      <c r="C54" s="1">
        <v>19.0</v>
      </c>
      <c r="D54" s="1">
        <v>22.0</v>
      </c>
      <c r="E54" s="1">
        <v>26.0</v>
      </c>
      <c r="F54" s="1">
        <v>26.0</v>
      </c>
      <c r="G54" s="1">
        <v>33.0</v>
      </c>
      <c r="H54" s="1">
        <v>28.0</v>
      </c>
      <c r="I54" s="1">
        <v>54.0</v>
      </c>
      <c r="J54" s="1">
        <v>65.0</v>
      </c>
      <c r="K54" s="1">
        <v>64.0</v>
      </c>
      <c r="L54" s="2"/>
      <c r="M54" s="2"/>
      <c r="N54" s="2"/>
      <c r="O54" s="2"/>
      <c r="P54" s="2"/>
      <c r="Q54" s="2"/>
      <c r="R54" s="2"/>
      <c r="S54" s="2"/>
      <c r="T54" s="2"/>
      <c r="U54" s="2"/>
      <c r="V54" s="2"/>
      <c r="W54" s="2"/>
      <c r="X54" s="2"/>
      <c r="Y54" s="2"/>
      <c r="Z54" s="2"/>
    </row>
    <row r="55" ht="15.75" customHeight="1">
      <c r="A55" s="1" t="s">
        <v>238</v>
      </c>
      <c r="B55" s="1">
        <v>75.0</v>
      </c>
      <c r="C55" s="1">
        <v>109.0</v>
      </c>
      <c r="D55" s="1">
        <v>131.0</v>
      </c>
      <c r="E55" s="1">
        <v>171.0</v>
      </c>
      <c r="F55" s="1">
        <v>183.0</v>
      </c>
      <c r="G55" s="1">
        <v>205.0</v>
      </c>
      <c r="H55" s="1">
        <v>193.0</v>
      </c>
      <c r="I55" s="1">
        <v>262.0</v>
      </c>
      <c r="J55" s="1">
        <v>309.0</v>
      </c>
      <c r="K55" s="1">
        <v>340.0</v>
      </c>
      <c r="L55" s="2"/>
      <c r="M55" s="2"/>
      <c r="N55" s="2"/>
      <c r="O55" s="2"/>
      <c r="P55" s="2"/>
      <c r="Q55" s="2"/>
      <c r="R55" s="2"/>
      <c r="S55" s="2"/>
      <c r="T55" s="2"/>
      <c r="U55" s="2"/>
      <c r="V55" s="2"/>
      <c r="W55" s="2"/>
      <c r="X55" s="2"/>
      <c r="Y55" s="2"/>
      <c r="Z55" s="2"/>
    </row>
    <row r="56" ht="15.75" customHeight="1">
      <c r="A56" s="1" t="s">
        <v>239</v>
      </c>
      <c r="B56" s="1">
        <v>177.0</v>
      </c>
      <c r="C56" s="1">
        <v>298.0</v>
      </c>
      <c r="D56" s="1">
        <v>284.0</v>
      </c>
      <c r="E56" s="1">
        <v>388.0</v>
      </c>
      <c r="F56" s="1">
        <v>389.0</v>
      </c>
      <c r="G56" s="1">
        <v>407.0</v>
      </c>
      <c r="H56" s="1">
        <v>375.0</v>
      </c>
      <c r="I56" s="1">
        <v>486.0</v>
      </c>
      <c r="J56" s="1">
        <v>584.0</v>
      </c>
      <c r="K56" s="1">
        <v>603.0</v>
      </c>
      <c r="L56" s="2"/>
      <c r="M56" s="2"/>
      <c r="N56" s="2"/>
      <c r="O56" s="2"/>
      <c r="P56" s="2"/>
      <c r="Q56" s="2"/>
      <c r="R56" s="2"/>
      <c r="S56" s="2"/>
      <c r="T56" s="2"/>
      <c r="U56" s="2"/>
      <c r="V56" s="2"/>
      <c r="W56" s="2"/>
      <c r="X56" s="2"/>
      <c r="Y56" s="2"/>
      <c r="Z56" s="2"/>
    </row>
    <row r="57" ht="15.75" customHeight="1">
      <c r="A57" s="1" t="s">
        <v>240</v>
      </c>
      <c r="B57" s="1">
        <v>9.0</v>
      </c>
      <c r="C57" s="1">
        <v>11.0</v>
      </c>
      <c r="D57" s="1">
        <v>17.0</v>
      </c>
      <c r="E57" s="1">
        <v>21.0</v>
      </c>
      <c r="F57" s="1">
        <v>24.0</v>
      </c>
      <c r="G57" s="1">
        <v>37.0</v>
      </c>
      <c r="H57" s="1">
        <v>40.0</v>
      </c>
      <c r="I57" s="1">
        <v>46.0</v>
      </c>
      <c r="J57" s="1">
        <v>59.0</v>
      </c>
      <c r="K57" s="1">
        <v>0.0</v>
      </c>
      <c r="L57" s="2"/>
      <c r="M57" s="2"/>
      <c r="N57" s="2"/>
      <c r="O57" s="2"/>
      <c r="P57" s="2"/>
      <c r="Q57" s="2"/>
      <c r="R57" s="2"/>
      <c r="S57" s="2"/>
      <c r="T57" s="2"/>
      <c r="U57" s="2"/>
      <c r="V57" s="2"/>
      <c r="W57" s="2"/>
      <c r="X57" s="2"/>
      <c r="Y57" s="2"/>
      <c r="Z57" s="2"/>
    </row>
    <row r="58" ht="15.75" customHeight="1">
      <c r="A58" s="1" t="s">
        <v>241</v>
      </c>
      <c r="B58" s="1">
        <v>12.0</v>
      </c>
      <c r="C58" s="1">
        <v>14.0</v>
      </c>
      <c r="D58" s="1">
        <v>15.0</v>
      </c>
      <c r="E58" s="1">
        <v>18.0</v>
      </c>
      <c r="F58" s="1">
        <v>22.0</v>
      </c>
      <c r="G58" s="1">
        <v>20.0</v>
      </c>
      <c r="H58" s="1">
        <v>20.0</v>
      </c>
      <c r="I58" s="1">
        <v>22.0</v>
      </c>
      <c r="J58" s="1">
        <v>24.0</v>
      </c>
      <c r="K58" s="1">
        <v>0.0</v>
      </c>
      <c r="L58" s="2"/>
      <c r="M58" s="2"/>
      <c r="N58" s="2"/>
      <c r="O58" s="2"/>
      <c r="P58" s="2"/>
      <c r="Q58" s="2"/>
      <c r="R58" s="2"/>
      <c r="S58" s="2"/>
      <c r="T58" s="2"/>
      <c r="U58" s="2"/>
      <c r="V58" s="2"/>
      <c r="W58" s="2"/>
      <c r="X58" s="2"/>
      <c r="Y58" s="2"/>
      <c r="Z58" s="2"/>
    </row>
    <row r="59" ht="15.75" customHeight="1">
      <c r="A59" s="1" t="s">
        <v>242</v>
      </c>
      <c r="B59" s="1">
        <v>1.0</v>
      </c>
      <c r="C59" s="1">
        <v>2.0</v>
      </c>
      <c r="D59" s="1">
        <v>2.0</v>
      </c>
      <c r="E59" s="1">
        <v>3.0</v>
      </c>
      <c r="F59" s="1">
        <v>5.0</v>
      </c>
      <c r="G59" s="1">
        <v>4.0</v>
      </c>
      <c r="H59" s="1">
        <v>4.0</v>
      </c>
      <c r="I59" s="1">
        <v>3.0</v>
      </c>
      <c r="J59" s="1">
        <v>4.0</v>
      </c>
      <c r="K59" s="1">
        <v>0.0</v>
      </c>
      <c r="L59" s="2"/>
      <c r="M59" s="2"/>
      <c r="N59" s="2"/>
      <c r="O59" s="2"/>
      <c r="P59" s="2"/>
      <c r="Q59" s="2"/>
      <c r="R59" s="2"/>
      <c r="S59" s="2"/>
      <c r="T59" s="2"/>
      <c r="U59" s="2"/>
      <c r="V59" s="2"/>
      <c r="W59" s="2"/>
      <c r="X59" s="2"/>
      <c r="Y59" s="2"/>
      <c r="Z59" s="2"/>
    </row>
    <row r="60" ht="15.75" customHeight="1">
      <c r="A60" s="1" t="s">
        <v>243</v>
      </c>
      <c r="B60" s="1">
        <v>11.0</v>
      </c>
      <c r="C60" s="1">
        <v>11.0</v>
      </c>
      <c r="D60" s="1">
        <v>12.0</v>
      </c>
      <c r="E60" s="1">
        <v>14.0</v>
      </c>
      <c r="F60" s="1">
        <v>17.0</v>
      </c>
      <c r="G60" s="1">
        <v>15.0</v>
      </c>
      <c r="H60" s="1">
        <v>16.0</v>
      </c>
      <c r="I60" s="1">
        <v>18.0</v>
      </c>
      <c r="J60" s="1">
        <v>19.0</v>
      </c>
      <c r="K60" s="1">
        <v>0.0</v>
      </c>
      <c r="L60" s="2"/>
      <c r="M60" s="2"/>
      <c r="N60" s="2"/>
      <c r="O60" s="2"/>
      <c r="P60" s="2"/>
      <c r="Q60" s="2"/>
      <c r="R60" s="2"/>
      <c r="S60" s="2"/>
      <c r="T60" s="2"/>
      <c r="U60" s="2"/>
      <c r="V60" s="2"/>
      <c r="W60" s="2"/>
      <c r="X60" s="2"/>
      <c r="Y60" s="2"/>
      <c r="Z60" s="2"/>
    </row>
    <row r="61" ht="15.75" customHeight="1">
      <c r="A61" s="1" t="s">
        <v>244</v>
      </c>
      <c r="B61" s="1">
        <v>0.0</v>
      </c>
      <c r="C61" s="1">
        <v>90.0</v>
      </c>
      <c r="D61" s="1">
        <v>0.0</v>
      </c>
      <c r="E61" s="1">
        <v>93.0</v>
      </c>
      <c r="F61" s="1">
        <v>69.0</v>
      </c>
      <c r="G61" s="1">
        <v>60.0</v>
      </c>
      <c r="H61" s="1">
        <v>43.0</v>
      </c>
      <c r="I61" s="1">
        <v>80.0</v>
      </c>
      <c r="J61" s="1">
        <v>121.0</v>
      </c>
      <c r="K61" s="1">
        <v>116.0</v>
      </c>
      <c r="L61" s="2"/>
      <c r="M61" s="2"/>
      <c r="N61" s="2"/>
      <c r="O61" s="2"/>
      <c r="P61" s="2"/>
      <c r="Q61" s="2"/>
      <c r="R61" s="2"/>
      <c r="S61" s="2"/>
      <c r="T61" s="2"/>
      <c r="U61" s="2"/>
      <c r="V61" s="2"/>
      <c r="W61" s="2"/>
      <c r="X61" s="2"/>
      <c r="Y61" s="2"/>
      <c r="Z61" s="2"/>
    </row>
    <row r="62" ht="15.75" customHeight="1">
      <c r="A62" s="1" t="s">
        <v>245</v>
      </c>
      <c r="B62" s="1">
        <v>37.0</v>
      </c>
      <c r="C62" s="1">
        <v>0.0</v>
      </c>
      <c r="D62" s="1">
        <v>63.0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246</v>
      </c>
      <c r="B63" s="1">
        <v>37.0</v>
      </c>
      <c r="C63" s="1">
        <v>90.0</v>
      </c>
      <c r="D63" s="1">
        <v>63.0</v>
      </c>
      <c r="E63" s="1">
        <v>93.0</v>
      </c>
      <c r="F63" s="1">
        <v>69.0</v>
      </c>
      <c r="G63" s="1">
        <v>60.0</v>
      </c>
      <c r="H63" s="1">
        <v>43.0</v>
      </c>
      <c r="I63" s="1">
        <v>80.0</v>
      </c>
      <c r="J63" s="1">
        <v>121.0</v>
      </c>
      <c r="K63" s="1">
        <v>116.0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v>7.0</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v>50.0</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326</v>
      </c>
      <c r="C12" s="1" t="s">
        <v>327</v>
      </c>
      <c r="D12" s="1" t="s">
        <v>328</v>
      </c>
      <c r="E12" s="1" t="s">
        <v>329</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t="s">
        <v>341</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337</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348</v>
      </c>
      <c r="B15" s="1" t="s">
        <v>337</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297</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383</v>
      </c>
      <c r="E20" s="1" t="s">
        <v>383</v>
      </c>
      <c r="F20" s="1" t="s">
        <v>384</v>
      </c>
      <c r="G20" s="1" t="s">
        <v>385</v>
      </c>
      <c r="H20" s="1" t="s">
        <v>386</v>
      </c>
      <c r="I20" s="1" t="s">
        <v>385</v>
      </c>
      <c r="J20" s="1" t="s">
        <v>214</v>
      </c>
      <c r="K20" s="1" t="s">
        <v>214</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404</v>
      </c>
      <c r="K22" s="1" t="s">
        <v>407</v>
      </c>
      <c r="L22" s="2"/>
      <c r="M22" s="2"/>
      <c r="N22" s="2"/>
      <c r="O22" s="2"/>
      <c r="P22" s="2"/>
      <c r="Q22" s="2"/>
      <c r="R22" s="2"/>
      <c r="S22" s="2"/>
      <c r="T22" s="2"/>
      <c r="U22" s="2"/>
      <c r="V22" s="2"/>
      <c r="W22" s="2"/>
      <c r="X22" s="2"/>
      <c r="Y22" s="2"/>
      <c r="Z22" s="2"/>
    </row>
    <row r="23" ht="15.75" customHeight="1">
      <c r="A23" s="1" t="s">
        <v>408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409</v>
      </c>
      <c r="B24" s="1" t="s">
        <v>410</v>
      </c>
      <c r="C24" s="1" t="s">
        <v>411</v>
      </c>
      <c r="D24" s="1" t="s">
        <v>412</v>
      </c>
      <c r="E24" s="1" t="s">
        <v>411</v>
      </c>
      <c r="F24" s="1" t="s">
        <v>413</v>
      </c>
      <c r="G24" s="1" t="s">
        <v>414</v>
      </c>
      <c r="H24" s="1">
        <v>1.0</v>
      </c>
      <c r="I24" s="1" t="s">
        <v>405</v>
      </c>
      <c r="J24" s="1" t="s">
        <v>415</v>
      </c>
      <c r="K24" s="1" t="s">
        <v>405</v>
      </c>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412</v>
      </c>
      <c r="F25" s="1" t="s">
        <v>410</v>
      </c>
      <c r="G25" s="1" t="s">
        <v>420</v>
      </c>
      <c r="H25" s="1" t="s">
        <v>418</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383</v>
      </c>
      <c r="C26" s="1" t="s">
        <v>425</v>
      </c>
      <c r="D26" s="1" t="s">
        <v>383</v>
      </c>
      <c r="E26" s="1" t="s">
        <v>426</v>
      </c>
      <c r="F26" s="1" t="s">
        <v>386</v>
      </c>
      <c r="G26" s="1" t="s">
        <v>427</v>
      </c>
      <c r="H26" s="1" t="s">
        <v>428</v>
      </c>
      <c r="I26" s="1" t="s">
        <v>385</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t="s">
        <v>477</v>
      </c>
      <c r="C32" s="1" t="s">
        <v>478</v>
      </c>
      <c r="D32" s="1" t="s">
        <v>479</v>
      </c>
      <c r="E32" s="1" t="s">
        <v>480</v>
      </c>
      <c r="F32" s="1" t="s">
        <v>481</v>
      </c>
      <c r="G32" s="1" t="s">
        <v>482</v>
      </c>
      <c r="H32" s="1" t="s">
        <v>483</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182</v>
      </c>
      <c r="L35" s="2"/>
      <c r="M35" s="2"/>
      <c r="N35" s="2"/>
      <c r="O35" s="2"/>
      <c r="P35" s="2"/>
      <c r="Q35" s="2"/>
      <c r="R35" s="2"/>
      <c r="S35" s="2"/>
      <c r="T35" s="2"/>
      <c r="U35" s="2"/>
      <c r="V35" s="2"/>
      <c r="W35" s="2"/>
      <c r="X35" s="2"/>
      <c r="Y35" s="2"/>
      <c r="Z35" s="2"/>
    </row>
    <row r="36" ht="15.75" customHeight="1">
      <c r="A36" s="1" t="s">
        <v>519</v>
      </c>
      <c r="B36" s="1" t="s">
        <v>520</v>
      </c>
      <c r="C36" s="1" t="s">
        <v>521</v>
      </c>
      <c r="D36" s="1">
        <v>13.0</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t="s">
        <v>533</v>
      </c>
      <c r="F37" s="1" t="s">
        <v>534</v>
      </c>
      <c r="G37" s="1" t="s">
        <v>535</v>
      </c>
      <c r="H37" s="1" t="s">
        <v>536</v>
      </c>
      <c r="I37" s="1" t="s">
        <v>537</v>
      </c>
      <c r="J37" s="1" t="s">
        <v>538</v>
      </c>
      <c r="K37" s="1" t="s">
        <v>539</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548</v>
      </c>
      <c r="J38" s="1" t="s">
        <v>543</v>
      </c>
      <c r="K38" s="1" t="s">
        <v>549</v>
      </c>
      <c r="L38" s="2"/>
      <c r="M38" s="2"/>
      <c r="N38" s="2"/>
      <c r="O38" s="2"/>
      <c r="P38" s="2"/>
      <c r="Q38" s="2"/>
      <c r="R38" s="2"/>
      <c r="S38" s="2"/>
      <c r="T38" s="2"/>
      <c r="U38" s="2"/>
      <c r="V38" s="2"/>
      <c r="W38" s="2"/>
      <c r="X38" s="2"/>
      <c r="Y38" s="2"/>
      <c r="Z38" s="2"/>
    </row>
    <row r="39" ht="15.75" customHeight="1">
      <c r="A39" s="1" t="s">
        <v>550</v>
      </c>
      <c r="B39" s="1" t="s">
        <v>551</v>
      </c>
      <c r="C39" s="1" t="s">
        <v>552</v>
      </c>
      <c r="D39" s="1" t="s">
        <v>553</v>
      </c>
      <c r="E39" s="1" t="s">
        <v>554</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193</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v>3.0</v>
      </c>
      <c r="G41" s="1" t="s">
        <v>576</v>
      </c>
      <c r="H41" s="1" t="s">
        <v>577</v>
      </c>
      <c r="I41" s="1" t="s">
        <v>578</v>
      </c>
      <c r="J41" s="1" t="s">
        <v>553</v>
      </c>
      <c r="K41" s="1" t="s">
        <v>552</v>
      </c>
      <c r="L41" s="2"/>
      <c r="M41" s="2"/>
      <c r="N41" s="2"/>
      <c r="O41" s="2"/>
      <c r="P41" s="2"/>
      <c r="Q41" s="2"/>
      <c r="R41" s="2"/>
      <c r="S41" s="2"/>
      <c r="T41" s="2"/>
      <c r="U41" s="2"/>
      <c r="V41" s="2"/>
      <c r="W41" s="2"/>
      <c r="X41" s="2"/>
      <c r="Y41" s="2"/>
      <c r="Z41" s="2"/>
    </row>
    <row r="42" ht="15.75" customHeight="1">
      <c r="A42" s="1" t="s">
        <v>579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396</v>
      </c>
      <c r="L43" s="2"/>
      <c r="M43" s="2"/>
      <c r="N43" s="2"/>
      <c r="O43" s="2"/>
      <c r="P43" s="2"/>
      <c r="Q43" s="2"/>
      <c r="R43" s="2"/>
      <c r="S43" s="2"/>
      <c r="T43" s="2"/>
      <c r="U43" s="2"/>
      <c r="V43" s="2"/>
      <c r="W43" s="2"/>
      <c r="X43" s="2"/>
      <c r="Y43" s="2"/>
      <c r="Z43" s="2"/>
    </row>
    <row r="44" ht="15.75" customHeight="1">
      <c r="A44" s="1" t="s">
        <v>590</v>
      </c>
      <c r="B44" s="1" t="s">
        <v>488</v>
      </c>
      <c r="C44" s="1" t="s">
        <v>591</v>
      </c>
      <c r="D44" s="1" t="s">
        <v>199</v>
      </c>
      <c r="E44" s="1" t="s">
        <v>592</v>
      </c>
      <c r="F44" s="1">
        <v>14.0</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1" t="s">
        <v>599</v>
      </c>
      <c r="C45" s="1" t="s">
        <v>600</v>
      </c>
      <c r="D45" s="1" t="s">
        <v>601</v>
      </c>
      <c r="E45" s="1" t="s">
        <v>602</v>
      </c>
      <c r="F45" s="1">
        <v>20.0</v>
      </c>
      <c r="G45" s="1" t="s">
        <v>603</v>
      </c>
      <c r="H45" s="1" t="s">
        <v>604</v>
      </c>
      <c r="I45" s="1" t="s">
        <v>605</v>
      </c>
      <c r="J45" s="1" t="s">
        <v>606</v>
      </c>
      <c r="K45" s="1" t="s">
        <v>607</v>
      </c>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297</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631</v>
      </c>
      <c r="C49" s="1" t="s">
        <v>632</v>
      </c>
      <c r="D49" s="1" t="s">
        <v>297</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665</v>
      </c>
      <c r="D52" s="1" t="s">
        <v>666</v>
      </c>
      <c r="E52" s="1" t="s">
        <v>667</v>
      </c>
      <c r="F52" s="1" t="s">
        <v>553</v>
      </c>
      <c r="G52" s="1" t="s">
        <v>668</v>
      </c>
      <c r="H52" s="1" t="s">
        <v>669</v>
      </c>
      <c r="I52" s="1" t="s">
        <v>670</v>
      </c>
      <c r="J52" s="1" t="s">
        <v>671</v>
      </c>
      <c r="K52" s="1" t="s">
        <v>547</v>
      </c>
      <c r="L52" s="2"/>
      <c r="M52" s="2"/>
      <c r="N52" s="2"/>
      <c r="O52" s="2"/>
      <c r="P52" s="2"/>
      <c r="Q52" s="2"/>
      <c r="R52" s="2"/>
      <c r="S52" s="2"/>
      <c r="T52" s="2"/>
      <c r="U52" s="2"/>
      <c r="V52" s="2"/>
      <c r="W52" s="2"/>
      <c r="X52" s="2"/>
      <c r="Y52" s="2"/>
      <c r="Z52" s="2"/>
    </row>
    <row r="53" ht="15.75" customHeight="1">
      <c r="A53" s="1" t="s">
        <v>672</v>
      </c>
      <c r="B53" s="1" t="s">
        <v>113</v>
      </c>
      <c r="C53" s="1" t="s">
        <v>673</v>
      </c>
      <c r="D53" s="1" t="s">
        <v>674</v>
      </c>
      <c r="E53" s="1" t="s">
        <v>675</v>
      </c>
      <c r="F53" s="1" t="s">
        <v>676</v>
      </c>
      <c r="G53" s="1" t="s">
        <v>677</v>
      </c>
      <c r="H53" s="1" t="s">
        <v>632</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v>0.0</v>
      </c>
      <c r="F55" s="1" t="s">
        <v>696</v>
      </c>
      <c r="G55" s="1" t="s">
        <v>697</v>
      </c>
      <c r="H55" s="1" t="s">
        <v>698</v>
      </c>
      <c r="I55" s="1" t="s">
        <v>699</v>
      </c>
      <c r="J55" s="1" t="s">
        <v>539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637</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334</v>
      </c>
      <c r="J58" s="1" t="s">
        <v>730</v>
      </c>
      <c r="K58" s="1" t="s">
        <v>731</v>
      </c>
      <c r="L58" s="2"/>
      <c r="M58" s="2"/>
      <c r="N58" s="2"/>
      <c r="O58" s="2"/>
      <c r="P58" s="2"/>
      <c r="Q58" s="2"/>
      <c r="R58" s="2"/>
      <c r="S58" s="2"/>
      <c r="T58" s="2"/>
      <c r="U58" s="2"/>
      <c r="V58" s="2"/>
      <c r="W58" s="2"/>
      <c r="X58" s="2"/>
      <c r="Y58" s="2"/>
      <c r="Z58" s="2"/>
    </row>
    <row r="59" ht="15.75" customHeight="1">
      <c r="A59" s="1" t="s">
        <v>732</v>
      </c>
      <c r="B59" s="1" t="s">
        <v>733</v>
      </c>
      <c r="C59" s="1" t="s">
        <v>734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745</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755</v>
      </c>
      <c r="B62" s="1" t="s">
        <v>756</v>
      </c>
      <c r="C62" s="1" t="s">
        <v>757</v>
      </c>
      <c r="D62" s="1" t="s">
        <v>758</v>
      </c>
      <c r="E62" s="1" t="s">
        <v>759</v>
      </c>
      <c r="F62" s="1" t="s">
        <v>760</v>
      </c>
      <c r="G62" s="1" t="s">
        <v>761</v>
      </c>
      <c r="H62" s="1" t="s">
        <v>762</v>
      </c>
      <c r="I62" s="1" t="s">
        <v>575</v>
      </c>
      <c r="J62" s="1" t="s">
        <v>763</v>
      </c>
      <c r="K62" s="1" t="s">
        <v>764</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379</v>
      </c>
      <c r="L63" s="2"/>
      <c r="M63" s="2"/>
      <c r="N63" s="2"/>
      <c r="O63" s="2"/>
      <c r="P63" s="2"/>
      <c r="Q63" s="2"/>
      <c r="R63" s="2"/>
      <c r="S63" s="2"/>
      <c r="T63" s="2"/>
      <c r="U63" s="2"/>
      <c r="V63" s="2"/>
      <c r="W63" s="2"/>
      <c r="X63" s="2"/>
      <c r="Y63" s="2"/>
      <c r="Z63" s="2"/>
    </row>
    <row r="64" ht="15.75" customHeight="1">
      <c r="A64" s="1" t="s">
        <v>775</v>
      </c>
      <c r="B64" s="1" t="s">
        <v>776</v>
      </c>
      <c r="C64" s="1" t="s">
        <v>766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791</v>
      </c>
      <c r="H65" s="1" t="s">
        <v>792</v>
      </c>
      <c r="I65" s="1" t="s">
        <v>793</v>
      </c>
      <c r="J65" s="1" t="s">
        <v>794</v>
      </c>
      <c r="K65" s="1" t="s">
        <v>795</v>
      </c>
      <c r="L65" s="2"/>
      <c r="M65" s="2"/>
      <c r="N65" s="2"/>
      <c r="O65" s="2"/>
      <c r="P65" s="2"/>
      <c r="Q65" s="2"/>
      <c r="R65" s="2"/>
      <c r="S65" s="2"/>
      <c r="T65" s="2"/>
      <c r="U65" s="2"/>
      <c r="V65" s="2"/>
      <c r="W65" s="2"/>
      <c r="X65" s="2"/>
      <c r="Y65" s="2"/>
      <c r="Z65" s="2"/>
    </row>
    <row r="66" ht="15.75" customHeight="1">
      <c r="A66" s="1" t="s">
        <v>796</v>
      </c>
      <c r="B66" s="1" t="s">
        <v>797</v>
      </c>
      <c r="C66" s="1" t="s">
        <v>798</v>
      </c>
      <c r="D66" s="1" t="s">
        <v>588</v>
      </c>
      <c r="E66" s="1" t="s">
        <v>799</v>
      </c>
      <c r="F66" s="1" t="s">
        <v>800</v>
      </c>
      <c r="G66" s="1" t="s">
        <v>801</v>
      </c>
      <c r="H66" s="1" t="s">
        <v>802</v>
      </c>
      <c r="I66" s="1" t="s">
        <v>782</v>
      </c>
      <c r="J66" s="1" t="s">
        <v>803</v>
      </c>
      <c r="K66" s="1" t="s">
        <v>804</v>
      </c>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525</v>
      </c>
      <c r="H67" s="1" t="s">
        <v>811</v>
      </c>
      <c r="I67" s="1" t="s">
        <v>812</v>
      </c>
      <c r="J67" s="1" t="s">
        <v>390</v>
      </c>
      <c r="K67" s="1" t="s">
        <v>813</v>
      </c>
      <c r="L67" s="2"/>
      <c r="M67" s="2"/>
      <c r="N67" s="2"/>
      <c r="O67" s="2"/>
      <c r="P67" s="2"/>
      <c r="Q67" s="2"/>
      <c r="R67" s="2"/>
      <c r="S67" s="2"/>
      <c r="T67" s="2"/>
      <c r="U67" s="2"/>
      <c r="V67" s="2"/>
      <c r="W67" s="2"/>
      <c r="X67" s="2"/>
      <c r="Y67" s="2"/>
      <c r="Z67" s="2"/>
    </row>
    <row r="68" ht="15.75" customHeight="1">
      <c r="A68" s="1" t="s">
        <v>814</v>
      </c>
      <c r="B68" s="1" t="s">
        <v>806</v>
      </c>
      <c r="C68" s="1" t="s">
        <v>807</v>
      </c>
      <c r="D68" s="1" t="s">
        <v>808</v>
      </c>
      <c r="E68" s="1" t="s">
        <v>809</v>
      </c>
      <c r="F68" s="1" t="s">
        <v>810</v>
      </c>
      <c r="G68" s="1" t="s">
        <v>525</v>
      </c>
      <c r="H68" s="1" t="s">
        <v>811</v>
      </c>
      <c r="I68" s="1" t="s">
        <v>812</v>
      </c>
      <c r="J68" s="1" t="s">
        <v>390</v>
      </c>
      <c r="K68" s="1" t="s">
        <v>813</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823</v>
      </c>
      <c r="J69" s="1" t="s">
        <v>824</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832</v>
      </c>
      <c r="H70" s="1">
        <v>-4.0</v>
      </c>
      <c r="I70" s="1" t="s">
        <v>214</v>
      </c>
      <c r="J70" s="1" t="s">
        <v>833</v>
      </c>
      <c r="K70" s="1" t="s">
        <v>678</v>
      </c>
      <c r="L70" s="2"/>
      <c r="M70" s="2"/>
      <c r="N70" s="2"/>
      <c r="O70" s="2"/>
      <c r="P70" s="2"/>
      <c r="Q70" s="2"/>
      <c r="R70" s="2"/>
      <c r="S70" s="2"/>
      <c r="T70" s="2"/>
      <c r="U70" s="2"/>
      <c r="V70" s="2"/>
      <c r="W70" s="2"/>
      <c r="X70" s="2"/>
      <c r="Y70" s="2"/>
      <c r="Z70" s="2"/>
    </row>
    <row r="71" ht="15.75" customHeight="1">
      <c r="A71" s="1" t="s">
        <v>834</v>
      </c>
      <c r="B71" s="1" t="s">
        <v>835</v>
      </c>
      <c r="C71" s="1" t="s">
        <v>836</v>
      </c>
      <c r="D71" s="1" t="s">
        <v>272</v>
      </c>
      <c r="E71" s="1" t="s">
        <v>837</v>
      </c>
      <c r="F71" s="1" t="s">
        <v>838</v>
      </c>
      <c r="G71" s="1" t="s">
        <v>839</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858</v>
      </c>
      <c r="E73" s="1" t="s">
        <v>859</v>
      </c>
      <c r="F73" s="1" t="s">
        <v>860</v>
      </c>
      <c r="G73" s="1" t="s">
        <v>544</v>
      </c>
      <c r="H73" s="1" t="s">
        <v>861</v>
      </c>
      <c r="I73" s="1" t="s">
        <v>862</v>
      </c>
      <c r="J73" s="1" t="s">
        <v>863</v>
      </c>
      <c r="K73" s="1" t="s">
        <v>864</v>
      </c>
      <c r="L73" s="2"/>
      <c r="M73" s="2"/>
      <c r="N73" s="2"/>
      <c r="O73" s="2"/>
      <c r="P73" s="2"/>
      <c r="Q73" s="2"/>
      <c r="R73" s="2"/>
      <c r="S73" s="2"/>
      <c r="T73" s="2"/>
      <c r="U73" s="2"/>
      <c r="V73" s="2"/>
      <c r="W73" s="2"/>
      <c r="X73" s="2"/>
      <c r="Y73" s="2"/>
      <c r="Z73" s="2"/>
    </row>
    <row r="74" ht="15.75" customHeight="1">
      <c r="A74" s="1" t="s">
        <v>865</v>
      </c>
      <c r="B74" s="1" t="s">
        <v>866</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548</v>
      </c>
      <c r="G75" s="1" t="s">
        <v>881</v>
      </c>
      <c r="H75" s="1" t="s">
        <v>385</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204</v>
      </c>
      <c r="H77" s="1" t="s">
        <v>902</v>
      </c>
      <c r="I77" s="1" t="s">
        <v>358</v>
      </c>
      <c r="J77" s="1" t="s">
        <v>903</v>
      </c>
      <c r="K77" s="1" t="s">
        <v>901</v>
      </c>
      <c r="L77" s="2"/>
      <c r="M77" s="2"/>
      <c r="N77" s="2"/>
      <c r="O77" s="2"/>
      <c r="P77" s="2"/>
      <c r="Q77" s="2"/>
      <c r="R77" s="2"/>
      <c r="S77" s="2"/>
      <c r="T77" s="2"/>
      <c r="U77" s="2"/>
      <c r="V77" s="2"/>
      <c r="W77" s="2"/>
      <c r="X77" s="2"/>
      <c r="Y77" s="2"/>
      <c r="Z77" s="2"/>
    </row>
    <row r="78" ht="15.75" customHeight="1">
      <c r="A78" s="1" t="s">
        <v>904</v>
      </c>
      <c r="B78" s="1" t="s">
        <v>905</v>
      </c>
      <c r="C78" s="1" t="s">
        <v>906</v>
      </c>
      <c r="D78" s="1" t="s">
        <v>767</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542</v>
      </c>
      <c r="F79" s="1" t="s">
        <v>918</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925</v>
      </c>
      <c r="B81" s="1" t="s">
        <v>926</v>
      </c>
      <c r="C81" s="1" t="s">
        <v>927</v>
      </c>
      <c r="D81" s="1" t="s">
        <v>928</v>
      </c>
      <c r="E81" s="1" t="s">
        <v>357</v>
      </c>
      <c r="F81" s="1" t="s">
        <v>929</v>
      </c>
      <c r="G81" s="1" t="s">
        <v>930</v>
      </c>
      <c r="H81" s="1" t="s">
        <v>931</v>
      </c>
      <c r="I81" s="1" t="s">
        <v>932</v>
      </c>
      <c r="J81" s="1" t="s">
        <v>704</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355</v>
      </c>
      <c r="E82" s="1" t="s">
        <v>937</v>
      </c>
      <c r="F82" s="1" t="s">
        <v>938</v>
      </c>
      <c r="G82" s="1" t="s">
        <v>939</v>
      </c>
      <c r="H82" s="1" t="s">
        <v>940</v>
      </c>
      <c r="I82" s="1" t="s">
        <v>941</v>
      </c>
      <c r="J82" s="1" t="s">
        <v>265</v>
      </c>
      <c r="K82" s="1" t="s">
        <v>942</v>
      </c>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947</v>
      </c>
      <c r="F83" s="1" t="s">
        <v>803</v>
      </c>
      <c r="G83" s="1" t="s">
        <v>948</v>
      </c>
      <c r="H83" s="1" t="s">
        <v>949</v>
      </c>
      <c r="I83" s="1" t="s">
        <v>950</v>
      </c>
      <c r="J83" s="1" t="s">
        <v>932</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564</v>
      </c>
      <c r="I84" s="1" t="s">
        <v>959</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966</v>
      </c>
      <c r="F85" s="1" t="s">
        <v>967</v>
      </c>
      <c r="G85" s="1" t="s">
        <v>968</v>
      </c>
      <c r="H85" s="1" t="s">
        <v>969</v>
      </c>
      <c r="I85" s="1" t="s">
        <v>970</v>
      </c>
      <c r="J85" s="1" t="s">
        <v>971</v>
      </c>
      <c r="K85" s="1" t="s">
        <v>972</v>
      </c>
      <c r="L85" s="2"/>
      <c r="M85" s="2"/>
      <c r="N85" s="2"/>
      <c r="O85" s="2"/>
      <c r="P85" s="2"/>
      <c r="Q85" s="2"/>
      <c r="R85" s="2"/>
      <c r="S85" s="2"/>
      <c r="T85" s="2"/>
      <c r="U85" s="2"/>
      <c r="V85" s="2"/>
      <c r="W85" s="2"/>
      <c r="X85" s="2"/>
      <c r="Y85" s="2"/>
      <c r="Z85" s="2"/>
    </row>
    <row r="86" ht="15.75" customHeight="1">
      <c r="A86" s="1" t="s">
        <v>973</v>
      </c>
      <c r="B86" s="1" t="s">
        <v>730</v>
      </c>
      <c r="C86" s="1" t="s">
        <v>974</v>
      </c>
      <c r="D86" s="1" t="s">
        <v>975</v>
      </c>
      <c r="E86" s="1" t="s">
        <v>976</v>
      </c>
      <c r="F86" s="1" t="s">
        <v>977</v>
      </c>
      <c r="G86" s="1" t="s">
        <v>978</v>
      </c>
      <c r="H86" s="1" t="s">
        <v>979</v>
      </c>
      <c r="I86" s="1" t="s">
        <v>406</v>
      </c>
      <c r="J86" s="1" t="s">
        <v>980</v>
      </c>
      <c r="K86" s="1" t="s">
        <v>981</v>
      </c>
      <c r="L86" s="2"/>
      <c r="M86" s="2"/>
      <c r="N86" s="2"/>
      <c r="O86" s="2"/>
      <c r="P86" s="2"/>
      <c r="Q86" s="2"/>
      <c r="R86" s="2"/>
      <c r="S86" s="2"/>
      <c r="T86" s="2"/>
      <c r="U86" s="2"/>
      <c r="V86" s="2"/>
      <c r="W86" s="2"/>
      <c r="X86" s="2"/>
      <c r="Y86" s="2"/>
      <c r="Z86" s="2"/>
    </row>
    <row r="87" ht="15.75" customHeight="1">
      <c r="A87" s="1" t="s">
        <v>982</v>
      </c>
      <c r="B87" s="1" t="s">
        <v>730</v>
      </c>
      <c r="C87" s="1" t="s">
        <v>974</v>
      </c>
      <c r="D87" s="1" t="s">
        <v>975</v>
      </c>
      <c r="E87" s="1" t="s">
        <v>976</v>
      </c>
      <c r="F87" s="1" t="s">
        <v>977</v>
      </c>
      <c r="G87" s="1" t="s">
        <v>978</v>
      </c>
      <c r="H87" s="1" t="s">
        <v>979</v>
      </c>
      <c r="I87" s="1" t="s">
        <v>406</v>
      </c>
      <c r="J87" s="1" t="s">
        <v>980</v>
      </c>
      <c r="K87" s="1" t="s">
        <v>981</v>
      </c>
      <c r="L87" s="2"/>
      <c r="M87" s="2"/>
      <c r="N87" s="2"/>
      <c r="O87" s="2"/>
      <c r="P87" s="2"/>
      <c r="Q87" s="2"/>
      <c r="R87" s="2"/>
      <c r="S87" s="2"/>
      <c r="T87" s="2"/>
      <c r="U87" s="2"/>
      <c r="V87" s="2"/>
      <c r="W87" s="2"/>
      <c r="X87" s="2"/>
      <c r="Y87" s="2"/>
      <c r="Z87" s="2"/>
    </row>
    <row r="88" ht="15.75" customHeight="1">
      <c r="A88" s="1" t="s">
        <v>983</v>
      </c>
      <c r="B88" s="1" t="s">
        <v>984</v>
      </c>
      <c r="C88" s="1" t="s">
        <v>985</v>
      </c>
      <c r="D88" s="1" t="s">
        <v>769</v>
      </c>
      <c r="E88" s="1" t="s">
        <v>986</v>
      </c>
      <c r="F88" s="1" t="s">
        <v>987</v>
      </c>
      <c r="G88" s="1" t="s">
        <v>988</v>
      </c>
      <c r="H88" s="1" t="s">
        <v>989</v>
      </c>
      <c r="I88" s="1" t="s">
        <v>541</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994</v>
      </c>
      <c r="D89" s="1" t="s">
        <v>995</v>
      </c>
      <c r="E89" s="1" t="s">
        <v>299</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267</v>
      </c>
      <c r="K90" s="1" t="s">
        <v>1011</v>
      </c>
      <c r="L90" s="2"/>
      <c r="M90" s="2"/>
      <c r="N90" s="2"/>
      <c r="O90" s="2"/>
      <c r="P90" s="2"/>
      <c r="Q90" s="2"/>
      <c r="R90" s="2"/>
      <c r="S90" s="2"/>
      <c r="T90" s="2"/>
      <c r="U90" s="2"/>
      <c r="V90" s="2"/>
      <c r="W90" s="2"/>
      <c r="X90" s="2"/>
      <c r="Y90" s="2"/>
      <c r="Z90" s="2"/>
    </row>
    <row r="91" ht="15.75" customHeight="1">
      <c r="A91" s="1" t="s">
        <v>1012</v>
      </c>
      <c r="B91" s="1">
        <v>31.0</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524</v>
      </c>
      <c r="F92" s="1" t="s">
        <v>1026</v>
      </c>
      <c r="G92" s="1" t="s">
        <v>1027</v>
      </c>
      <c r="H92" s="1" t="s">
        <v>1028</v>
      </c>
      <c r="I92" s="1" t="s">
        <v>1029</v>
      </c>
      <c r="J92" s="1" t="s">
        <v>1030</v>
      </c>
      <c r="K92" s="1" t="s">
        <v>771</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781</v>
      </c>
      <c r="H93" s="1" t="s">
        <v>1037</v>
      </c>
      <c r="I93" s="1">
        <v>8.0</v>
      </c>
      <c r="J93" s="1" t="s">
        <v>1038</v>
      </c>
      <c r="K93" s="1" t="s">
        <v>1039</v>
      </c>
      <c r="L93" s="2"/>
      <c r="M93" s="2"/>
      <c r="N93" s="2"/>
      <c r="O93" s="2"/>
      <c r="P93" s="2"/>
      <c r="Q93" s="2"/>
      <c r="R93" s="2"/>
      <c r="S93" s="2"/>
      <c r="T93" s="2"/>
      <c r="U93" s="2"/>
      <c r="V93" s="2"/>
      <c r="W93" s="2"/>
      <c r="X93" s="2"/>
      <c r="Y93" s="2"/>
      <c r="Z93" s="2"/>
    </row>
    <row r="94" ht="15.75" customHeight="1">
      <c r="A94" s="1" t="s">
        <v>1040</v>
      </c>
      <c r="B94" s="1" t="s">
        <v>1041</v>
      </c>
      <c r="C94" s="1" t="s">
        <v>1042</v>
      </c>
      <c r="D94" s="1" t="s">
        <v>1043</v>
      </c>
      <c r="E94" s="1" t="s">
        <v>1044</v>
      </c>
      <c r="F94" s="1" t="s">
        <v>1045</v>
      </c>
      <c r="G94" s="1" t="s">
        <v>1046</v>
      </c>
      <c r="H94" s="1">
        <v>-3.0</v>
      </c>
      <c r="I94" s="1" t="s">
        <v>1047</v>
      </c>
      <c r="J94" s="1" t="s">
        <v>1048</v>
      </c>
      <c r="K94" s="1" t="s">
        <v>1049</v>
      </c>
      <c r="L94" s="2"/>
      <c r="M94" s="2"/>
      <c r="N94" s="2"/>
      <c r="O94" s="2"/>
      <c r="P94" s="2"/>
      <c r="Q94" s="2"/>
      <c r="R94" s="2"/>
      <c r="S94" s="2"/>
      <c r="T94" s="2"/>
      <c r="U94" s="2"/>
      <c r="V94" s="2"/>
      <c r="W94" s="2"/>
      <c r="X94" s="2"/>
      <c r="Y94" s="2"/>
      <c r="Z94" s="2"/>
    </row>
    <row r="95" ht="15.75" customHeight="1">
      <c r="A95" s="1" t="s">
        <v>1050</v>
      </c>
      <c r="B95" s="1" t="s">
        <v>1051</v>
      </c>
      <c r="C95" s="1" t="s">
        <v>1052</v>
      </c>
      <c r="D95" s="1" t="s">
        <v>1053</v>
      </c>
      <c r="E95" s="1" t="s">
        <v>204</v>
      </c>
      <c r="F95" s="1" t="s">
        <v>1054</v>
      </c>
      <c r="G95" s="1" t="s">
        <v>1055</v>
      </c>
      <c r="H95" s="1" t="s">
        <v>1056</v>
      </c>
      <c r="I95" s="1" t="s">
        <v>691</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1005</v>
      </c>
      <c r="G96" s="1" t="s">
        <v>263</v>
      </c>
      <c r="H96" s="1" t="s">
        <v>1064</v>
      </c>
      <c r="I96" s="1" t="s">
        <v>1020</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1069</v>
      </c>
      <c r="D97" s="1" t="s">
        <v>1070</v>
      </c>
      <c r="E97" s="1" t="s">
        <v>1071</v>
      </c>
      <c r="F97" s="1" t="s">
        <v>1072</v>
      </c>
      <c r="G97" s="1" t="s">
        <v>1073</v>
      </c>
      <c r="H97" s="1" t="s">
        <v>1074</v>
      </c>
      <c r="I97" s="1" t="s">
        <v>1075</v>
      </c>
      <c r="J97" s="1" t="s">
        <v>1076</v>
      </c>
      <c r="K97" s="1" t="s">
        <v>872</v>
      </c>
      <c r="L97" s="2"/>
      <c r="M97" s="2"/>
      <c r="N97" s="2"/>
      <c r="O97" s="2"/>
      <c r="P97" s="2"/>
      <c r="Q97" s="2"/>
      <c r="R97" s="2"/>
      <c r="S97" s="2"/>
      <c r="T97" s="2"/>
      <c r="U97" s="2"/>
      <c r="V97" s="2"/>
      <c r="W97" s="2"/>
      <c r="X97" s="2"/>
      <c r="Y97" s="2"/>
      <c r="Z97" s="2"/>
    </row>
    <row r="98" ht="15.75" customHeight="1">
      <c r="A98" s="1" t="s">
        <v>1077</v>
      </c>
      <c r="B98" s="1" t="s">
        <v>1078</v>
      </c>
      <c r="C98" s="1" t="s">
        <v>1079</v>
      </c>
      <c r="D98" s="1" t="s">
        <v>1068</v>
      </c>
      <c r="E98" s="1" t="s">
        <v>1080</v>
      </c>
      <c r="F98" s="1" t="s">
        <v>1081</v>
      </c>
      <c r="G98" s="1" t="s">
        <v>970</v>
      </c>
      <c r="H98" s="1" t="s">
        <v>942</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1086</v>
      </c>
      <c r="B100" s="1" t="s">
        <v>1087</v>
      </c>
      <c r="C100" s="1" t="s">
        <v>1088</v>
      </c>
      <c r="D100" s="1" t="s">
        <v>1089</v>
      </c>
      <c r="E100" s="1" t="s">
        <v>1090</v>
      </c>
      <c r="F100" s="1" t="s">
        <v>1091</v>
      </c>
      <c r="G100" s="1" t="s">
        <v>223</v>
      </c>
      <c r="H100" s="1">
        <v>7.0</v>
      </c>
      <c r="I100" s="1" t="s">
        <v>534</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1109</v>
      </c>
      <c r="F102" s="1" t="s">
        <v>1110</v>
      </c>
      <c r="G102" s="1" t="s">
        <v>1111</v>
      </c>
      <c r="H102" s="1" t="s">
        <v>1112</v>
      </c>
      <c r="I102" s="1" t="s">
        <v>538</v>
      </c>
      <c r="J102" s="1" t="s">
        <v>1092</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786</v>
      </c>
      <c r="D103" s="1" t="s">
        <v>1116</v>
      </c>
      <c r="E103" s="1" t="s">
        <v>1117</v>
      </c>
      <c r="F103" s="1" t="s">
        <v>1118</v>
      </c>
      <c r="G103" s="1" t="s">
        <v>1119</v>
      </c>
      <c r="H103" s="1" t="s">
        <v>1120</v>
      </c>
      <c r="I103" s="1" t="s">
        <v>1121</v>
      </c>
      <c r="J103" s="1" t="s">
        <v>586</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966</v>
      </c>
      <c r="H104" s="1" t="s">
        <v>1129</v>
      </c>
      <c r="I104" s="1" t="s">
        <v>527</v>
      </c>
      <c r="J104" s="1" t="s">
        <v>172</v>
      </c>
      <c r="K104" s="1" t="s">
        <v>1120</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1133</v>
      </c>
      <c r="E105" s="1" t="s">
        <v>997</v>
      </c>
      <c r="F105" s="1" t="s">
        <v>357</v>
      </c>
      <c r="G105" s="1" t="s">
        <v>1134</v>
      </c>
      <c r="H105" s="1" t="s">
        <v>1135</v>
      </c>
      <c r="I105" s="1" t="s">
        <v>1136</v>
      </c>
      <c r="J105" s="1" t="s">
        <v>932</v>
      </c>
      <c r="K105" s="1" t="s">
        <v>1137</v>
      </c>
      <c r="L105" s="2"/>
      <c r="M105" s="2"/>
      <c r="N105" s="2"/>
      <c r="O105" s="2"/>
      <c r="P105" s="2"/>
      <c r="Q105" s="2"/>
      <c r="R105" s="2"/>
      <c r="S105" s="2"/>
      <c r="T105" s="2"/>
      <c r="U105" s="2"/>
      <c r="V105" s="2"/>
      <c r="W105" s="2"/>
      <c r="X105" s="2"/>
      <c r="Y105" s="2"/>
      <c r="Z105" s="2"/>
    </row>
    <row r="106" ht="15.75" customHeight="1">
      <c r="A106" s="1" t="s">
        <v>1138</v>
      </c>
      <c r="B106" s="1" t="s">
        <v>1131</v>
      </c>
      <c r="C106" s="1" t="s">
        <v>1132</v>
      </c>
      <c r="D106" s="1" t="s">
        <v>1133</v>
      </c>
      <c r="E106" s="1" t="s">
        <v>997</v>
      </c>
      <c r="F106" s="1" t="s">
        <v>357</v>
      </c>
      <c r="G106" s="1" t="s">
        <v>1134</v>
      </c>
      <c r="H106" s="1" t="s">
        <v>1135</v>
      </c>
      <c r="I106" s="1" t="s">
        <v>1136</v>
      </c>
      <c r="J106" s="1" t="s">
        <v>932</v>
      </c>
      <c r="K106" s="1" t="s">
        <v>1137</v>
      </c>
      <c r="L106" s="2"/>
      <c r="M106" s="2"/>
      <c r="N106" s="2"/>
      <c r="O106" s="2"/>
      <c r="P106" s="2"/>
      <c r="Q106" s="2"/>
      <c r="R106" s="2"/>
      <c r="S106" s="2"/>
      <c r="T106" s="2"/>
      <c r="U106" s="2"/>
      <c r="V106" s="2"/>
      <c r="W106" s="2"/>
      <c r="X106" s="2"/>
      <c r="Y106" s="2"/>
      <c r="Z106" s="2"/>
    </row>
    <row r="107" ht="15.75" customHeight="1">
      <c r="A107" s="1" t="s">
        <v>1139</v>
      </c>
      <c r="B107" s="1" t="s">
        <v>1140</v>
      </c>
      <c r="C107" s="1" t="s">
        <v>1141</v>
      </c>
      <c r="D107" s="1" t="s">
        <v>354</v>
      </c>
      <c r="E107" s="1" t="s">
        <v>790</v>
      </c>
      <c r="F107" s="1" t="s">
        <v>1142</v>
      </c>
      <c r="G107" s="1" t="s">
        <v>1143</v>
      </c>
      <c r="H107" s="1" t="s">
        <v>1144</v>
      </c>
      <c r="I107" s="1" t="s">
        <v>1145</v>
      </c>
      <c r="J107" s="1" t="s">
        <v>680</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758</v>
      </c>
      <c r="D108" s="1" t="s">
        <v>1127</v>
      </c>
      <c r="E108" s="1" t="s">
        <v>1149</v>
      </c>
      <c r="F108" s="1" t="s">
        <v>1150</v>
      </c>
      <c r="G108" s="1" t="s">
        <v>1142</v>
      </c>
      <c r="H108" s="1" t="s">
        <v>1151</v>
      </c>
      <c r="I108" s="1" t="s">
        <v>1152</v>
      </c>
      <c r="J108" s="1" t="s">
        <v>395</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275</v>
      </c>
      <c r="D109" s="1" t="s">
        <v>1156</v>
      </c>
      <c r="E109" s="1" t="s">
        <v>1157</v>
      </c>
      <c r="F109" s="1" t="s">
        <v>1158</v>
      </c>
      <c r="G109" s="1" t="s">
        <v>1159</v>
      </c>
      <c r="H109" s="1" t="s">
        <v>1160</v>
      </c>
      <c r="I109" s="1" t="s">
        <v>1161</v>
      </c>
      <c r="J109" s="1" t="s">
        <v>394</v>
      </c>
      <c r="K109" s="1" t="s">
        <v>1162</v>
      </c>
      <c r="L109" s="2"/>
      <c r="M109" s="2"/>
      <c r="N109" s="2"/>
      <c r="O109" s="2"/>
      <c r="P109" s="2"/>
      <c r="Q109" s="2"/>
      <c r="R109" s="2"/>
      <c r="S109" s="2"/>
      <c r="T109" s="2"/>
      <c r="U109" s="2"/>
      <c r="V109" s="2"/>
      <c r="W109" s="2"/>
      <c r="X109" s="2"/>
      <c r="Y109" s="2"/>
      <c r="Z109" s="2"/>
    </row>
    <row r="110" ht="15.75" customHeight="1">
      <c r="A110" s="1" t="s">
        <v>1163</v>
      </c>
      <c r="B110" s="1">
        <v>22.0</v>
      </c>
      <c r="C110" s="1" t="s">
        <v>1164</v>
      </c>
      <c r="D110" s="1" t="s">
        <v>1165</v>
      </c>
      <c r="E110" s="1" t="s">
        <v>787</v>
      </c>
      <c r="F110" s="1" t="s">
        <v>1166</v>
      </c>
      <c r="G110" s="1" t="s">
        <v>1167</v>
      </c>
      <c r="H110" s="1" t="s">
        <v>1168</v>
      </c>
      <c r="I110" s="1" t="s">
        <v>1169</v>
      </c>
      <c r="J110" s="1" t="s">
        <v>1170</v>
      </c>
      <c r="K110" s="1" t="s">
        <v>821</v>
      </c>
      <c r="L110" s="2"/>
      <c r="M110" s="2"/>
      <c r="N110" s="2"/>
      <c r="O110" s="2"/>
      <c r="P110" s="2"/>
      <c r="Q110" s="2"/>
      <c r="R110" s="2"/>
      <c r="S110" s="2"/>
      <c r="T110" s="2"/>
      <c r="U110" s="2"/>
      <c r="V110" s="2"/>
      <c r="W110" s="2"/>
      <c r="X110" s="2"/>
      <c r="Y110" s="2"/>
      <c r="Z110" s="2"/>
    </row>
    <row r="111" ht="15.75" customHeight="1">
      <c r="A111" s="1" t="s">
        <v>1171</v>
      </c>
      <c r="B111" s="1" t="s">
        <v>1172</v>
      </c>
      <c r="C111" s="1" t="s">
        <v>1173</v>
      </c>
      <c r="D111" s="1" t="s">
        <v>1174</v>
      </c>
      <c r="E111" s="1" t="s">
        <v>610</v>
      </c>
      <c r="F111" s="1" t="s">
        <v>1175</v>
      </c>
      <c r="G111" s="1" t="s">
        <v>208</v>
      </c>
      <c r="H111" s="1" t="s">
        <v>1176</v>
      </c>
      <c r="I111" s="1" t="s">
        <v>1177</v>
      </c>
      <c r="J111" s="1" t="s">
        <v>1178</v>
      </c>
      <c r="K111" s="1" t="s">
        <v>1179</v>
      </c>
      <c r="L111" s="2"/>
      <c r="M111" s="2"/>
      <c r="N111" s="2"/>
      <c r="O111" s="2"/>
      <c r="P111" s="2"/>
      <c r="Q111" s="2"/>
      <c r="R111" s="2"/>
      <c r="S111" s="2"/>
      <c r="T111" s="2"/>
      <c r="U111" s="2"/>
      <c r="V111" s="2"/>
      <c r="W111" s="2"/>
      <c r="X111" s="2"/>
      <c r="Y111" s="2"/>
      <c r="Z111" s="2"/>
    </row>
    <row r="112" ht="15.75" customHeight="1">
      <c r="A112" s="1" t="s">
        <v>1180</v>
      </c>
      <c r="B112" s="1" t="s">
        <v>1181</v>
      </c>
      <c r="C112" s="1" t="s">
        <v>1182</v>
      </c>
      <c r="D112" s="1" t="s">
        <v>1183</v>
      </c>
      <c r="E112" s="1" t="s">
        <v>1184</v>
      </c>
      <c r="F112" s="1" t="s">
        <v>1185</v>
      </c>
      <c r="G112" s="1" t="s">
        <v>1186</v>
      </c>
      <c r="H112" s="1" t="s">
        <v>1187</v>
      </c>
      <c r="I112" s="1" t="s">
        <v>181</v>
      </c>
      <c r="J112" s="1" t="s">
        <v>1188</v>
      </c>
      <c r="K112" s="1" t="s">
        <v>1189</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1196</v>
      </c>
      <c r="H113" s="1" t="s">
        <v>546</v>
      </c>
      <c r="I113" s="1" t="s">
        <v>1197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849</v>
      </c>
      <c r="I114" s="1" t="s">
        <v>1020</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1210</v>
      </c>
      <c r="C115" s="1" t="s">
        <v>1211</v>
      </c>
      <c r="D115" s="1" t="s">
        <v>1212</v>
      </c>
      <c r="E115" s="1" t="s">
        <v>1213</v>
      </c>
      <c r="F115" s="1" t="s">
        <v>1125</v>
      </c>
      <c r="G115" s="1" t="s">
        <v>296</v>
      </c>
      <c r="H115" s="1" t="s">
        <v>1214</v>
      </c>
      <c r="I115" s="1" t="s">
        <v>1215</v>
      </c>
      <c r="J115" s="1" t="s">
        <v>1216</v>
      </c>
      <c r="K115" s="1" t="s">
        <v>1215</v>
      </c>
      <c r="L115" s="2"/>
      <c r="M115" s="2"/>
      <c r="N115" s="2"/>
      <c r="O115" s="2"/>
      <c r="P115" s="2"/>
      <c r="Q115" s="2"/>
      <c r="R115" s="2"/>
      <c r="S115" s="2"/>
      <c r="T115" s="2"/>
      <c r="U115" s="2"/>
      <c r="V115" s="2"/>
      <c r="W115" s="2"/>
      <c r="X115" s="2"/>
      <c r="Y115" s="2"/>
      <c r="Z115" s="2"/>
    </row>
    <row r="116" ht="15.75" customHeight="1">
      <c r="A116" s="1" t="s">
        <v>1217</v>
      </c>
      <c r="B116" s="1" t="s">
        <v>774</v>
      </c>
      <c r="C116" s="1" t="s">
        <v>1218</v>
      </c>
      <c r="D116" s="1" t="s">
        <v>1219</v>
      </c>
      <c r="E116" s="1" t="s">
        <v>1220</v>
      </c>
      <c r="F116" s="1" t="s">
        <v>1221</v>
      </c>
      <c r="G116" s="1" t="s">
        <v>1222</v>
      </c>
      <c r="H116" s="1" t="s">
        <v>1223</v>
      </c>
      <c r="I116" s="1" t="s">
        <v>1224</v>
      </c>
      <c r="J116" s="1" t="s">
        <v>1225</v>
      </c>
      <c r="K116" s="1" t="s">
        <v>1226</v>
      </c>
      <c r="L116" s="2"/>
      <c r="M116" s="2"/>
      <c r="N116" s="2"/>
      <c r="O116" s="2"/>
      <c r="P116" s="2"/>
      <c r="Q116" s="2"/>
      <c r="R116" s="2"/>
      <c r="S116" s="2"/>
      <c r="T116" s="2"/>
      <c r="U116" s="2"/>
      <c r="V116" s="2"/>
      <c r="W116" s="2"/>
      <c r="X116" s="2"/>
      <c r="Y116" s="2"/>
      <c r="Z116" s="2"/>
    </row>
    <row r="117" ht="15.75" customHeight="1">
      <c r="A117" s="1" t="s">
        <v>1227</v>
      </c>
      <c r="B117" s="1" t="s">
        <v>1228</v>
      </c>
      <c r="C117" s="1" t="s">
        <v>1229</v>
      </c>
      <c r="D117" s="1">
        <v>24.0</v>
      </c>
      <c r="E117" s="1" t="s">
        <v>492</v>
      </c>
      <c r="F117" s="1" t="s">
        <v>396</v>
      </c>
      <c r="G117" s="1" t="s">
        <v>794</v>
      </c>
      <c r="H117" s="1" t="s">
        <v>1230</v>
      </c>
      <c r="I117" s="1" t="s">
        <v>1231</v>
      </c>
      <c r="J117" s="1" t="s">
        <v>1232</v>
      </c>
      <c r="K117" s="1" t="s">
        <v>1214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1233</v>
      </c>
      <c r="C1" s="1" t="s">
        <v>1234</v>
      </c>
      <c r="D1" s="1" t="s">
        <v>1235</v>
      </c>
      <c r="E1" s="1" t="s">
        <v>1236</v>
      </c>
      <c r="F1" s="1" t="s">
        <v>1237</v>
      </c>
      <c r="G1" s="1" t="s">
        <v>1238</v>
      </c>
      <c r="H1" s="1" t="s">
        <v>1239</v>
      </c>
      <c r="I1" s="1" t="s">
        <v>1240</v>
      </c>
      <c r="J1" s="2"/>
      <c r="K1" s="2"/>
      <c r="L1" s="2"/>
      <c r="M1" s="2"/>
      <c r="N1" s="2"/>
      <c r="O1" s="2"/>
      <c r="P1" s="2"/>
      <c r="Q1" s="2"/>
      <c r="R1" s="2"/>
      <c r="S1" s="2"/>
      <c r="T1" s="2"/>
      <c r="U1" s="2"/>
      <c r="V1" s="2"/>
      <c r="W1" s="2"/>
      <c r="X1" s="2"/>
      <c r="Y1" s="2"/>
      <c r="Z1" s="2"/>
    </row>
    <row r="2">
      <c r="A2" s="1" t="s">
        <v>1241</v>
      </c>
      <c r="B2" s="1" t="s">
        <v>1242</v>
      </c>
      <c r="C2" s="1" t="s">
        <v>1243</v>
      </c>
      <c r="D2" s="1" t="s">
        <v>1244</v>
      </c>
      <c r="E2" s="1" t="s">
        <v>1245</v>
      </c>
      <c r="F2" s="1" t="s">
        <v>1246</v>
      </c>
      <c r="G2" s="1" t="s">
        <v>1247</v>
      </c>
      <c r="H2" s="1" t="s">
        <v>1247</v>
      </c>
      <c r="I2" s="1" t="s">
        <v>1248</v>
      </c>
      <c r="J2" s="2"/>
      <c r="K2" s="2"/>
      <c r="L2" s="2"/>
      <c r="M2" s="2"/>
      <c r="N2" s="2"/>
      <c r="O2" s="2"/>
      <c r="P2" s="2"/>
      <c r="Q2" s="2"/>
      <c r="R2" s="2"/>
      <c r="S2" s="2"/>
      <c r="T2" s="2"/>
      <c r="U2" s="2"/>
      <c r="V2" s="2"/>
      <c r="W2" s="2"/>
      <c r="X2" s="2"/>
      <c r="Y2" s="2"/>
      <c r="Z2" s="2"/>
    </row>
    <row r="3">
      <c r="A3" s="1" t="s">
        <v>1249</v>
      </c>
      <c r="B3" s="1" t="s">
        <v>1248</v>
      </c>
      <c r="C3" s="1" t="s">
        <v>1250</v>
      </c>
      <c r="D3" s="1" t="s">
        <v>1251</v>
      </c>
      <c r="E3" s="1" t="s">
        <v>1252</v>
      </c>
      <c r="F3" s="1" t="s">
        <v>1253</v>
      </c>
      <c r="G3" s="1" t="s">
        <v>1254</v>
      </c>
      <c r="H3" s="1" t="s">
        <v>1255</v>
      </c>
      <c r="I3" s="1" t="s">
        <v>1248</v>
      </c>
      <c r="J3" s="2"/>
      <c r="K3" s="2"/>
      <c r="L3" s="2"/>
      <c r="M3" s="2"/>
      <c r="N3" s="2"/>
      <c r="O3" s="2"/>
      <c r="P3" s="2"/>
      <c r="Q3" s="2"/>
      <c r="R3" s="2"/>
      <c r="S3" s="2"/>
      <c r="T3" s="2"/>
      <c r="U3" s="2"/>
      <c r="V3" s="2"/>
      <c r="W3" s="2"/>
      <c r="X3" s="2"/>
      <c r="Y3" s="2"/>
      <c r="Z3" s="2"/>
    </row>
    <row r="4">
      <c r="A4" s="1" t="s">
        <v>1256</v>
      </c>
      <c r="B4" s="1" t="s">
        <v>1257</v>
      </c>
      <c r="C4" s="1" t="s">
        <v>1258</v>
      </c>
      <c r="D4" s="1" t="s">
        <v>1259</v>
      </c>
      <c r="E4" s="1" t="s">
        <v>1260</v>
      </c>
      <c r="F4" s="1" t="s">
        <v>1261</v>
      </c>
      <c r="G4" s="1" t="s">
        <v>1262</v>
      </c>
      <c r="H4" s="1" t="s">
        <v>1263</v>
      </c>
      <c r="I4" s="1" t="s">
        <v>1264</v>
      </c>
      <c r="J4" s="2"/>
      <c r="K4" s="2"/>
      <c r="L4" s="2"/>
      <c r="M4" s="2"/>
      <c r="N4" s="2"/>
      <c r="O4" s="2"/>
      <c r="P4" s="2"/>
      <c r="Q4" s="2"/>
      <c r="R4" s="2"/>
      <c r="S4" s="2"/>
      <c r="T4" s="2"/>
      <c r="U4" s="2"/>
      <c r="V4" s="2"/>
      <c r="W4" s="2"/>
      <c r="X4" s="2"/>
      <c r="Y4" s="2"/>
      <c r="Z4" s="2"/>
    </row>
    <row r="5">
      <c r="A5" s="1" t="s">
        <v>1249</v>
      </c>
      <c r="B5" s="1" t="s">
        <v>1248</v>
      </c>
      <c r="C5" s="1" t="s">
        <v>1265</v>
      </c>
      <c r="D5" s="1" t="s">
        <v>1266</v>
      </c>
      <c r="E5" s="1" t="s">
        <v>1267</v>
      </c>
      <c r="F5" s="1" t="s">
        <v>1268</v>
      </c>
      <c r="G5" s="1" t="s">
        <v>1269</v>
      </c>
      <c r="H5" s="1" t="s">
        <v>1270</v>
      </c>
      <c r="I5" s="1" t="s">
        <v>1271</v>
      </c>
      <c r="J5" s="2"/>
      <c r="K5" s="2"/>
      <c r="L5" s="2"/>
      <c r="M5" s="2"/>
      <c r="N5" s="2"/>
      <c r="O5" s="2"/>
      <c r="P5" s="2"/>
      <c r="Q5" s="2"/>
      <c r="R5" s="2"/>
      <c r="S5" s="2"/>
      <c r="T5" s="2"/>
      <c r="U5" s="2"/>
      <c r="V5" s="2"/>
      <c r="W5" s="2"/>
      <c r="X5" s="2"/>
      <c r="Y5" s="2"/>
      <c r="Z5" s="2"/>
    </row>
    <row r="6">
      <c r="A6" s="1" t="s">
        <v>1272</v>
      </c>
      <c r="B6" s="1" t="s">
        <v>1273</v>
      </c>
      <c r="C6" s="1" t="s">
        <v>1274</v>
      </c>
      <c r="D6" s="1" t="s">
        <v>1275</v>
      </c>
      <c r="E6" s="1" t="s">
        <v>1276</v>
      </c>
      <c r="F6" s="1" t="s">
        <v>1277</v>
      </c>
      <c r="G6" s="1" t="s">
        <v>1278</v>
      </c>
      <c r="H6" s="1" t="s">
        <v>1279</v>
      </c>
      <c r="I6" s="1" t="s">
        <v>1280</v>
      </c>
      <c r="J6" s="2"/>
      <c r="K6" s="2"/>
      <c r="L6" s="2"/>
      <c r="M6" s="2"/>
      <c r="N6" s="2"/>
      <c r="O6" s="2"/>
      <c r="P6" s="2"/>
      <c r="Q6" s="2"/>
      <c r="R6" s="2"/>
      <c r="S6" s="2"/>
      <c r="T6" s="2"/>
      <c r="U6" s="2"/>
      <c r="V6" s="2"/>
      <c r="W6" s="2"/>
      <c r="X6" s="2"/>
      <c r="Y6" s="2"/>
      <c r="Z6" s="2"/>
    </row>
    <row r="7">
      <c r="A7" s="1" t="s">
        <v>1281</v>
      </c>
      <c r="B7" s="1" t="s">
        <v>1282</v>
      </c>
      <c r="C7" s="1" t="s">
        <v>1283</v>
      </c>
      <c r="D7" s="1" t="s">
        <v>1284</v>
      </c>
      <c r="E7" s="1" t="s">
        <v>1285</v>
      </c>
      <c r="F7" s="1" t="s">
        <v>1286</v>
      </c>
      <c r="G7" s="1" t="s">
        <v>1287</v>
      </c>
      <c r="H7" s="1" t="s">
        <v>1288</v>
      </c>
      <c r="I7" s="1" t="s">
        <v>1289</v>
      </c>
      <c r="J7" s="2"/>
      <c r="K7" s="2"/>
      <c r="L7" s="2"/>
      <c r="M7" s="2"/>
      <c r="N7" s="2"/>
      <c r="O7" s="2"/>
      <c r="P7" s="2"/>
      <c r="Q7" s="2"/>
      <c r="R7" s="2"/>
      <c r="S7" s="2"/>
      <c r="T7" s="2"/>
      <c r="U7" s="2"/>
      <c r="V7" s="2"/>
      <c r="W7" s="2"/>
      <c r="X7" s="2"/>
      <c r="Y7" s="2"/>
      <c r="Z7" s="2"/>
    </row>
    <row r="8">
      <c r="A8" s="1" t="s">
        <v>1290</v>
      </c>
      <c r="B8" s="1" t="s">
        <v>1248</v>
      </c>
      <c r="C8" s="1" t="s">
        <v>1291</v>
      </c>
      <c r="D8" s="1" t="s">
        <v>1292</v>
      </c>
      <c r="E8" s="1" t="s">
        <v>1293</v>
      </c>
      <c r="F8" s="1" t="s">
        <v>1294</v>
      </c>
      <c r="G8" s="1" t="s">
        <v>1295</v>
      </c>
      <c r="H8" s="1" t="s">
        <v>1296</v>
      </c>
      <c r="I8" s="1" t="s">
        <v>1297</v>
      </c>
      <c r="J8" s="2"/>
      <c r="K8" s="2"/>
      <c r="L8" s="2"/>
      <c r="M8" s="2"/>
      <c r="N8" s="2"/>
      <c r="O8" s="2"/>
      <c r="P8" s="2"/>
      <c r="Q8" s="2"/>
      <c r="R8" s="2"/>
      <c r="S8" s="2"/>
      <c r="T8" s="2"/>
      <c r="U8" s="2"/>
      <c r="V8" s="2"/>
      <c r="W8" s="2"/>
      <c r="X8" s="2"/>
      <c r="Y8" s="2"/>
      <c r="Z8" s="2"/>
    </row>
    <row r="9">
      <c r="A9" s="1" t="s">
        <v>1298</v>
      </c>
      <c r="B9" s="1" t="s">
        <v>1299</v>
      </c>
      <c r="C9" s="1" t="s">
        <v>1300</v>
      </c>
      <c r="D9" s="1" t="s">
        <v>1301</v>
      </c>
      <c r="E9" s="1" t="s">
        <v>1302</v>
      </c>
      <c r="F9" s="1" t="s">
        <v>1303</v>
      </c>
      <c r="G9" s="1" t="s">
        <v>1304</v>
      </c>
      <c r="H9" s="1" t="s">
        <v>1305</v>
      </c>
      <c r="I9" s="1" t="s">
        <v>1306</v>
      </c>
      <c r="J9" s="2"/>
      <c r="K9" s="2"/>
      <c r="L9" s="2"/>
      <c r="M9" s="2"/>
      <c r="N9" s="2"/>
      <c r="O9" s="2"/>
      <c r="P9" s="2"/>
      <c r="Q9" s="2"/>
      <c r="R9" s="2"/>
      <c r="S9" s="2"/>
      <c r="T9" s="2"/>
      <c r="U9" s="2"/>
      <c r="V9" s="2"/>
      <c r="W9" s="2"/>
      <c r="X9" s="2"/>
      <c r="Y9" s="2"/>
      <c r="Z9" s="2"/>
    </row>
    <row r="10">
      <c r="A10" s="1" t="s">
        <v>1307</v>
      </c>
      <c r="B10" s="1" t="s">
        <v>1308</v>
      </c>
      <c r="C10" s="1" t="s">
        <v>1309</v>
      </c>
      <c r="D10" s="1" t="s">
        <v>1310</v>
      </c>
      <c r="E10" s="1" t="s">
        <v>1311</v>
      </c>
      <c r="F10" s="1" t="s">
        <v>1312</v>
      </c>
      <c r="G10" s="1" t="s">
        <v>1313</v>
      </c>
      <c r="H10" s="1" t="s">
        <v>1314</v>
      </c>
      <c r="I10" s="1" t="s">
        <v>1315</v>
      </c>
      <c r="J10" s="2"/>
      <c r="K10" s="2"/>
      <c r="L10" s="2"/>
      <c r="M10" s="2"/>
      <c r="N10" s="2"/>
      <c r="O10" s="2"/>
      <c r="P10" s="2"/>
      <c r="Q10" s="2"/>
      <c r="R10" s="2"/>
      <c r="S10" s="2"/>
      <c r="T10" s="2"/>
      <c r="U10" s="2"/>
      <c r="V10" s="2"/>
      <c r="W10" s="2"/>
      <c r="X10" s="2"/>
      <c r="Y10" s="2"/>
      <c r="Z10" s="2"/>
    </row>
    <row r="11">
      <c r="A11" s="1" t="s">
        <v>1316</v>
      </c>
      <c r="B11" s="1" t="s">
        <v>1317</v>
      </c>
      <c r="C11" s="1" t="s">
        <v>1318</v>
      </c>
      <c r="D11" s="1" t="s">
        <v>1276</v>
      </c>
      <c r="E11" s="1" t="s">
        <v>1319</v>
      </c>
      <c r="F11" s="1" t="s">
        <v>1320</v>
      </c>
      <c r="G11" s="1" t="s">
        <v>1321</v>
      </c>
      <c r="H11" s="1" t="s">
        <v>1322</v>
      </c>
      <c r="I11" s="1" t="s">
        <v>1323</v>
      </c>
      <c r="J11" s="2"/>
      <c r="K11" s="2"/>
      <c r="L11" s="2"/>
      <c r="M11" s="2"/>
      <c r="N11" s="2"/>
      <c r="O11" s="2"/>
      <c r="P11" s="2"/>
      <c r="Q11" s="2"/>
      <c r="R11" s="2"/>
      <c r="S11" s="2"/>
      <c r="T11" s="2"/>
      <c r="U11" s="2"/>
      <c r="V11" s="2"/>
      <c r="W11" s="2"/>
      <c r="X11" s="2"/>
      <c r="Y11" s="2"/>
      <c r="Z11" s="2"/>
    </row>
    <row r="12">
      <c r="A12" s="1" t="s">
        <v>1324</v>
      </c>
      <c r="B12" s="1" t="s">
        <v>1325</v>
      </c>
      <c r="C12" s="1" t="s">
        <v>1326</v>
      </c>
      <c r="D12" s="1" t="s">
        <v>1327</v>
      </c>
      <c r="E12" s="1" t="s">
        <v>1328</v>
      </c>
      <c r="F12" s="1" t="s">
        <v>1329</v>
      </c>
      <c r="G12" s="1" t="s">
        <v>1330</v>
      </c>
      <c r="H12" s="1" t="s">
        <v>1331</v>
      </c>
      <c r="I12" s="1" t="s">
        <v>1332</v>
      </c>
      <c r="J12" s="2"/>
      <c r="K12" s="2"/>
      <c r="L12" s="2"/>
      <c r="M12" s="2"/>
      <c r="N12" s="2"/>
      <c r="O12" s="2"/>
      <c r="P12" s="2"/>
      <c r="Q12" s="2"/>
      <c r="R12" s="2"/>
      <c r="S12" s="2"/>
      <c r="T12" s="2"/>
      <c r="U12" s="2"/>
      <c r="V12" s="2"/>
      <c r="W12" s="2"/>
      <c r="X12" s="2"/>
      <c r="Y12" s="2"/>
      <c r="Z12" s="2"/>
    </row>
    <row r="13">
      <c r="A13" s="1" t="s">
        <v>1333</v>
      </c>
      <c r="B13" s="1" t="s">
        <v>1334</v>
      </c>
      <c r="C13" s="1" t="s">
        <v>1317</v>
      </c>
      <c r="D13" s="1" t="s">
        <v>1335</v>
      </c>
      <c r="E13" s="1" t="s">
        <v>1336</v>
      </c>
      <c r="F13" s="1" t="s">
        <v>1337</v>
      </c>
      <c r="G13" s="1" t="s">
        <v>1338</v>
      </c>
      <c r="H13" s="1" t="s">
        <v>1339</v>
      </c>
      <c r="I13" s="1" t="s">
        <v>1337</v>
      </c>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1" t="s">
        <v>1347</v>
      </c>
      <c r="I14" s="1" t="s">
        <v>1345</v>
      </c>
      <c r="J14" s="2"/>
      <c r="K14" s="2"/>
      <c r="L14" s="2"/>
      <c r="M14" s="2"/>
      <c r="N14" s="2"/>
      <c r="O14" s="2"/>
      <c r="P14" s="2"/>
      <c r="Q14" s="2"/>
      <c r="R14" s="2"/>
      <c r="S14" s="2"/>
      <c r="T14" s="2"/>
      <c r="U14" s="2"/>
      <c r="V14" s="2"/>
      <c r="W14" s="2"/>
      <c r="X14" s="2"/>
      <c r="Y14" s="2"/>
      <c r="Z14" s="2"/>
    </row>
    <row r="15">
      <c r="A15" s="1" t="s">
        <v>1348</v>
      </c>
      <c r="B15" s="1" t="s">
        <v>1248</v>
      </c>
      <c r="C15" s="1" t="s">
        <v>1248</v>
      </c>
      <c r="D15" s="1" t="s">
        <v>1248</v>
      </c>
      <c r="E15" s="1" t="s">
        <v>1248</v>
      </c>
      <c r="F15" s="1" t="s">
        <v>1248</v>
      </c>
      <c r="G15" s="1" t="s">
        <v>1248</v>
      </c>
      <c r="H15" s="1" t="s">
        <v>1248</v>
      </c>
      <c r="I15" s="1" t="s">
        <v>1248</v>
      </c>
      <c r="J15" s="2"/>
      <c r="K15" s="2"/>
      <c r="L15" s="2"/>
      <c r="M15" s="2"/>
      <c r="N15" s="2"/>
      <c r="O15" s="2"/>
      <c r="P15" s="2"/>
      <c r="Q15" s="2"/>
      <c r="R15" s="2"/>
      <c r="S15" s="2"/>
      <c r="T15" s="2"/>
      <c r="U15" s="2"/>
      <c r="V15" s="2"/>
      <c r="W15" s="2"/>
      <c r="X15" s="2"/>
      <c r="Y15" s="2"/>
      <c r="Z15" s="2"/>
    </row>
    <row r="16">
      <c r="A16" s="1" t="s">
        <v>1349</v>
      </c>
      <c r="B16" s="1" t="s">
        <v>1248</v>
      </c>
      <c r="C16" s="1" t="s">
        <v>1248</v>
      </c>
      <c r="D16" s="1" t="s">
        <v>1248</v>
      </c>
      <c r="E16" s="1" t="s">
        <v>1248</v>
      </c>
      <c r="F16" s="1" t="s">
        <v>1248</v>
      </c>
      <c r="G16" s="1" t="s">
        <v>1248</v>
      </c>
      <c r="H16" s="1" t="s">
        <v>1248</v>
      </c>
      <c r="I16" s="1" t="s">
        <v>1248</v>
      </c>
      <c r="J16" s="2"/>
      <c r="K16" s="2"/>
      <c r="L16" s="2"/>
      <c r="M16" s="2"/>
      <c r="N16" s="2"/>
      <c r="O16" s="2"/>
      <c r="P16" s="2"/>
      <c r="Q16" s="2"/>
      <c r="R16" s="2"/>
      <c r="S16" s="2"/>
      <c r="T16" s="2"/>
      <c r="U16" s="2"/>
      <c r="V16" s="2"/>
      <c r="W16" s="2"/>
      <c r="X16" s="2"/>
      <c r="Y16" s="2"/>
      <c r="Z16" s="2"/>
    </row>
    <row r="17">
      <c r="A17" s="1" t="s">
        <v>1350</v>
      </c>
      <c r="B17" s="1" t="s">
        <v>185</v>
      </c>
      <c r="C17" s="1" t="s">
        <v>170</v>
      </c>
      <c r="D17" s="1" t="s">
        <v>186</v>
      </c>
      <c r="E17" s="1" t="s">
        <v>187</v>
      </c>
      <c r="F17" s="1" t="s">
        <v>188</v>
      </c>
      <c r="G17" s="1" t="s">
        <v>1351</v>
      </c>
      <c r="H17" s="1" t="s">
        <v>1352</v>
      </c>
      <c r="I17" s="1" t="s">
        <v>1353</v>
      </c>
      <c r="J17" s="2"/>
      <c r="K17" s="2"/>
      <c r="L17" s="2"/>
      <c r="M17" s="2"/>
      <c r="N17" s="2"/>
      <c r="O17" s="2"/>
      <c r="P17" s="2"/>
      <c r="Q17" s="2"/>
      <c r="R17" s="2"/>
      <c r="S17" s="2"/>
      <c r="T17" s="2"/>
      <c r="U17" s="2"/>
      <c r="V17" s="2"/>
      <c r="W17" s="2"/>
      <c r="X17" s="2"/>
      <c r="Y17" s="2"/>
      <c r="Z17" s="2"/>
    </row>
    <row r="18">
      <c r="A18" s="1" t="s">
        <v>1354</v>
      </c>
      <c r="B18" s="1" t="s">
        <v>1248</v>
      </c>
      <c r="C18" s="1" t="s">
        <v>1248</v>
      </c>
      <c r="D18" s="1" t="s">
        <v>1248</v>
      </c>
      <c r="E18" s="1" t="s">
        <v>1248</v>
      </c>
      <c r="F18" s="1" t="s">
        <v>1248</v>
      </c>
      <c r="G18" s="1" t="s">
        <v>1248</v>
      </c>
      <c r="H18" s="1" t="s">
        <v>1248</v>
      </c>
      <c r="I18" s="1" t="s">
        <v>1248</v>
      </c>
      <c r="J18" s="2"/>
      <c r="K18" s="2"/>
      <c r="L18" s="2"/>
      <c r="M18" s="2"/>
      <c r="N18" s="2"/>
      <c r="O18" s="2"/>
      <c r="P18" s="2"/>
      <c r="Q18" s="2"/>
      <c r="R18" s="2"/>
      <c r="S18" s="2"/>
      <c r="T18" s="2"/>
      <c r="U18" s="2"/>
      <c r="V18" s="2"/>
      <c r="W18" s="2"/>
      <c r="X18" s="2"/>
      <c r="Y18" s="2"/>
      <c r="Z18" s="2"/>
    </row>
    <row r="19">
      <c r="A19" s="1" t="s">
        <v>1355</v>
      </c>
      <c r="B19" s="1" t="s">
        <v>1356</v>
      </c>
      <c r="C19" s="1" t="s">
        <v>1357</v>
      </c>
      <c r="D19" s="1" t="s">
        <v>1358</v>
      </c>
      <c r="E19" s="1" t="s">
        <v>1359</v>
      </c>
      <c r="F19" s="1" t="s">
        <v>1360</v>
      </c>
      <c r="G19" s="1" t="s">
        <v>1361</v>
      </c>
      <c r="H19" s="1" t="s">
        <v>1362</v>
      </c>
      <c r="I19" s="1" t="s">
        <v>1363</v>
      </c>
      <c r="J19" s="2"/>
      <c r="K19" s="2"/>
      <c r="L19" s="2"/>
      <c r="M19" s="2"/>
      <c r="N19" s="2"/>
      <c r="O19" s="2"/>
      <c r="P19" s="2"/>
      <c r="Q19" s="2"/>
      <c r="R19" s="2"/>
      <c r="S19" s="2"/>
      <c r="T19" s="2"/>
      <c r="U19" s="2"/>
      <c r="V19" s="2"/>
      <c r="W19" s="2"/>
      <c r="X19" s="2"/>
      <c r="Y19" s="2"/>
      <c r="Z19" s="2"/>
    </row>
    <row r="20">
      <c r="A20" s="1" t="s">
        <v>1364</v>
      </c>
      <c r="B20" s="1" t="s">
        <v>1365</v>
      </c>
      <c r="C20" s="1" t="s">
        <v>1366</v>
      </c>
      <c r="D20" s="1" t="s">
        <v>1367</v>
      </c>
      <c r="E20" s="1" t="s">
        <v>1368</v>
      </c>
      <c r="F20" s="1" t="s">
        <v>1369</v>
      </c>
      <c r="G20" s="1" t="s">
        <v>1370</v>
      </c>
      <c r="H20" s="1" t="s">
        <v>1371</v>
      </c>
      <c r="I20" s="1" t="s">
        <v>1372</v>
      </c>
      <c r="J20" s="2"/>
      <c r="K20" s="2"/>
      <c r="L20" s="2"/>
      <c r="M20" s="2"/>
      <c r="N20" s="2"/>
      <c r="O20" s="2"/>
      <c r="P20" s="2"/>
      <c r="Q20" s="2"/>
      <c r="R20" s="2"/>
      <c r="S20" s="2"/>
      <c r="T20" s="2"/>
      <c r="U20" s="2"/>
      <c r="V20" s="2"/>
      <c r="W20" s="2"/>
      <c r="X20" s="2"/>
      <c r="Y20" s="2"/>
      <c r="Z20" s="2"/>
    </row>
    <row r="21" ht="15.75" customHeight="1">
      <c r="A21" s="1" t="s">
        <v>1373</v>
      </c>
      <c r="B21" s="1" t="s">
        <v>1374</v>
      </c>
      <c r="C21" s="1" t="s">
        <v>1375</v>
      </c>
      <c r="D21" s="1" t="s">
        <v>1376</v>
      </c>
      <c r="E21" s="1" t="s">
        <v>1377</v>
      </c>
      <c r="F21" s="1" t="s">
        <v>1378</v>
      </c>
      <c r="G21" s="1" t="s">
        <v>1379</v>
      </c>
      <c r="H21" s="1" t="s">
        <v>1380</v>
      </c>
      <c r="I21" s="1" t="s">
        <v>1381</v>
      </c>
      <c r="J21" s="2"/>
      <c r="K21" s="2"/>
      <c r="L21" s="2"/>
      <c r="M21" s="2"/>
      <c r="N21" s="2"/>
      <c r="O21" s="2"/>
      <c r="P21" s="2"/>
      <c r="Q21" s="2"/>
      <c r="R21" s="2"/>
      <c r="S21" s="2"/>
      <c r="T21" s="2"/>
      <c r="U21" s="2"/>
      <c r="V21" s="2"/>
      <c r="W21" s="2"/>
      <c r="X21" s="2"/>
      <c r="Y21" s="2"/>
      <c r="Z21" s="2"/>
    </row>
    <row r="22" ht="15.75" customHeight="1">
      <c r="A22" s="1" t="s">
        <v>1382</v>
      </c>
      <c r="B22" s="1" t="s">
        <v>1383</v>
      </c>
      <c r="C22" s="1" t="s">
        <v>1384</v>
      </c>
      <c r="D22" s="1" t="s">
        <v>1385</v>
      </c>
      <c r="E22" s="1" t="s">
        <v>1386</v>
      </c>
      <c r="F22" s="1" t="s">
        <v>1387</v>
      </c>
      <c r="G22" s="1" t="s">
        <v>1388</v>
      </c>
      <c r="H22" s="1" t="s">
        <v>1389</v>
      </c>
      <c r="I22" s="1" t="s">
        <v>1390</v>
      </c>
      <c r="J22" s="2"/>
      <c r="K22" s="2"/>
      <c r="L22" s="2"/>
      <c r="M22" s="2"/>
      <c r="N22" s="2"/>
      <c r="O22" s="2"/>
      <c r="P22" s="2"/>
      <c r="Q22" s="2"/>
      <c r="R22" s="2"/>
      <c r="S22" s="2"/>
      <c r="T22" s="2"/>
      <c r="U22" s="2"/>
      <c r="V22" s="2"/>
      <c r="W22" s="2"/>
      <c r="X22" s="2"/>
      <c r="Y22" s="2"/>
      <c r="Z22" s="2"/>
    </row>
    <row r="23" ht="15.75" customHeight="1">
      <c r="A23" s="1" t="s">
        <v>1391</v>
      </c>
      <c r="B23" s="1" t="s">
        <v>1392</v>
      </c>
      <c r="C23" s="1" t="s">
        <v>1393</v>
      </c>
      <c r="D23" s="1" t="s">
        <v>1394</v>
      </c>
      <c r="E23" s="1" t="s">
        <v>1395</v>
      </c>
      <c r="F23" s="1" t="s">
        <v>1396</v>
      </c>
      <c r="G23" s="1" t="s">
        <v>1397</v>
      </c>
      <c r="H23" s="1" t="s">
        <v>1398</v>
      </c>
      <c r="I23" s="1" t="s">
        <v>1399</v>
      </c>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1" t="s">
        <v>1406</v>
      </c>
      <c r="I24" s="1" t="s">
        <v>1406</v>
      </c>
      <c r="J24" s="2"/>
      <c r="K24" s="2"/>
      <c r="L24" s="2"/>
      <c r="M24" s="2"/>
      <c r="N24" s="2"/>
      <c r="O24" s="2"/>
      <c r="P24" s="2"/>
      <c r="Q24" s="2"/>
      <c r="R24" s="2"/>
      <c r="S24" s="2"/>
      <c r="T24" s="2"/>
      <c r="U24" s="2"/>
      <c r="V24" s="2"/>
      <c r="W24" s="2"/>
      <c r="X24" s="2"/>
      <c r="Y24" s="2"/>
      <c r="Z24" s="2"/>
    </row>
    <row r="25" ht="15.75" customHeight="1">
      <c r="A25" s="1" t="s">
        <v>1407</v>
      </c>
      <c r="B25" s="1" t="s">
        <v>1408</v>
      </c>
      <c r="C25" s="1" t="s">
        <v>1409</v>
      </c>
      <c r="D25" s="1" t="s">
        <v>1410</v>
      </c>
      <c r="E25" s="1" t="s">
        <v>1411</v>
      </c>
      <c r="F25" s="1" t="s">
        <v>1412</v>
      </c>
      <c r="G25" s="1" t="s">
        <v>1413</v>
      </c>
      <c r="H25" s="1" t="s">
        <v>1413</v>
      </c>
      <c r="I25" s="1" t="s">
        <v>1248</v>
      </c>
      <c r="J25" s="2"/>
      <c r="K25" s="2"/>
      <c r="L25" s="2"/>
      <c r="M25" s="2"/>
      <c r="N25" s="2"/>
      <c r="O25" s="2"/>
      <c r="P25" s="2"/>
      <c r="Q25" s="2"/>
      <c r="R25" s="2"/>
      <c r="S25" s="2"/>
      <c r="T25" s="2"/>
      <c r="U25" s="2"/>
      <c r="V25" s="2"/>
      <c r="W25" s="2"/>
      <c r="X25" s="2"/>
      <c r="Y25" s="2"/>
      <c r="Z25" s="2"/>
    </row>
    <row r="26" ht="15.75" customHeight="1">
      <c r="A26" s="1" t="s">
        <v>1414</v>
      </c>
      <c r="B26" s="1" t="s">
        <v>1415</v>
      </c>
      <c r="C26" s="1" t="s">
        <v>1416</v>
      </c>
      <c r="D26" s="1" t="s">
        <v>1417</v>
      </c>
      <c r="E26" s="1" t="s">
        <v>1418</v>
      </c>
      <c r="F26" s="1" t="s">
        <v>1419</v>
      </c>
      <c r="G26" s="1" t="s">
        <v>1248</v>
      </c>
      <c r="H26" s="1" t="s">
        <v>1248</v>
      </c>
      <c r="I26" s="1" t="s">
        <v>1248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1420</v>
      </c>
      <c r="B2" s="1" t="s">
        <v>1421</v>
      </c>
      <c r="C2" s="2"/>
      <c r="D2" s="2"/>
      <c r="E2" s="2"/>
      <c r="F2" s="2"/>
      <c r="G2" s="2"/>
      <c r="H2" s="2"/>
      <c r="I2" s="2"/>
      <c r="J2" s="2"/>
      <c r="K2" s="2"/>
      <c r="L2" s="2"/>
      <c r="M2" s="2"/>
      <c r="N2" s="2"/>
      <c r="O2" s="2"/>
      <c r="P2" s="2"/>
      <c r="Q2" s="2"/>
      <c r="R2" s="2"/>
      <c r="S2" s="2"/>
      <c r="T2" s="2"/>
      <c r="U2" s="2"/>
      <c r="V2" s="2"/>
      <c r="W2" s="2"/>
      <c r="X2" s="2"/>
      <c r="Y2" s="2"/>
      <c r="Z2" s="2"/>
    </row>
    <row r="3">
      <c r="A3" s="3" t="s">
        <v>1422</v>
      </c>
      <c r="B3" s="1" t="s">
        <v>1423</v>
      </c>
      <c r="C3" s="2"/>
      <c r="D3" s="2"/>
      <c r="E3" s="2"/>
      <c r="F3" s="2"/>
      <c r="G3" s="2"/>
      <c r="H3" s="2"/>
      <c r="I3" s="2"/>
      <c r="J3" s="2"/>
      <c r="K3" s="2"/>
      <c r="L3" s="2"/>
      <c r="M3" s="2"/>
      <c r="N3" s="2"/>
      <c r="O3" s="2"/>
      <c r="P3" s="2"/>
      <c r="Q3" s="2"/>
      <c r="R3" s="2"/>
      <c r="S3" s="2"/>
      <c r="T3" s="2"/>
      <c r="U3" s="2"/>
      <c r="V3" s="2"/>
      <c r="W3" s="2"/>
      <c r="X3" s="2"/>
      <c r="Y3" s="2"/>
      <c r="Z3" s="2"/>
    </row>
    <row r="4">
      <c r="A4" s="3" t="s">
        <v>1424</v>
      </c>
      <c r="B4" s="1" t="s">
        <v>1425</v>
      </c>
      <c r="C4" s="2"/>
      <c r="D4" s="2"/>
      <c r="E4" s="2"/>
      <c r="F4" s="2"/>
      <c r="G4" s="2"/>
      <c r="H4" s="2"/>
      <c r="I4" s="2"/>
      <c r="J4" s="2"/>
      <c r="K4" s="2"/>
      <c r="L4" s="2"/>
      <c r="M4" s="2"/>
      <c r="N4" s="2"/>
      <c r="O4" s="2"/>
      <c r="P4" s="2"/>
      <c r="Q4" s="2"/>
      <c r="R4" s="2"/>
      <c r="S4" s="2"/>
      <c r="T4" s="2"/>
      <c r="U4" s="2"/>
      <c r="V4" s="2"/>
      <c r="W4" s="2"/>
      <c r="X4" s="2"/>
      <c r="Y4" s="2"/>
      <c r="Z4" s="2"/>
    </row>
    <row r="5">
      <c r="A5" s="3" t="s">
        <v>1426</v>
      </c>
      <c r="B5" s="1" t="s">
        <v>1427</v>
      </c>
      <c r="C5" s="2"/>
      <c r="D5" s="2"/>
      <c r="E5" s="2"/>
      <c r="F5" s="2"/>
      <c r="G5" s="2"/>
      <c r="H5" s="2"/>
      <c r="I5" s="2"/>
      <c r="J5" s="2"/>
      <c r="K5" s="2"/>
      <c r="L5" s="2"/>
      <c r="M5" s="2"/>
      <c r="N5" s="2"/>
      <c r="O5" s="2"/>
      <c r="P5" s="2"/>
      <c r="Q5" s="2"/>
      <c r="R5" s="2"/>
      <c r="S5" s="2"/>
      <c r="T5" s="2"/>
      <c r="U5" s="2"/>
      <c r="V5" s="2"/>
      <c r="W5" s="2"/>
      <c r="X5" s="2"/>
      <c r="Y5" s="2"/>
      <c r="Z5" s="2"/>
    </row>
    <row r="6">
      <c r="A6" s="3" t="s">
        <v>1428</v>
      </c>
      <c r="B6" s="1" t="s">
        <v>1429</v>
      </c>
      <c r="C6" s="2"/>
      <c r="D6" s="2"/>
      <c r="E6" s="2"/>
      <c r="F6" s="2"/>
      <c r="G6" s="2"/>
      <c r="H6" s="2"/>
      <c r="I6" s="2"/>
      <c r="J6" s="2"/>
      <c r="K6" s="2"/>
      <c r="L6" s="2"/>
      <c r="M6" s="2"/>
      <c r="N6" s="2"/>
      <c r="O6" s="2"/>
      <c r="P6" s="2"/>
      <c r="Q6" s="2"/>
      <c r="R6" s="2"/>
      <c r="S6" s="2"/>
      <c r="T6" s="2"/>
      <c r="U6" s="2"/>
      <c r="V6" s="2"/>
      <c r="W6" s="2"/>
      <c r="X6" s="2"/>
      <c r="Y6" s="2"/>
      <c r="Z6" s="2"/>
    </row>
    <row r="7">
      <c r="A7" s="3" t="s">
        <v>1430</v>
      </c>
      <c r="B7" s="1" t="s">
        <v>11</v>
      </c>
      <c r="C7" s="2"/>
      <c r="D7" s="2"/>
      <c r="E7" s="2"/>
      <c r="F7" s="2"/>
      <c r="G7" s="2"/>
      <c r="H7" s="2"/>
      <c r="I7" s="2"/>
      <c r="J7" s="2"/>
      <c r="K7" s="2"/>
      <c r="L7" s="2"/>
      <c r="M7" s="2"/>
      <c r="N7" s="2"/>
      <c r="O7" s="2"/>
      <c r="P7" s="2"/>
      <c r="Q7" s="2"/>
      <c r="R7" s="2"/>
      <c r="S7" s="2"/>
      <c r="T7" s="2"/>
      <c r="U7" s="2"/>
      <c r="V7" s="2"/>
      <c r="W7" s="2"/>
      <c r="X7" s="2"/>
      <c r="Y7" s="2"/>
      <c r="Z7" s="2"/>
    </row>
    <row r="8">
      <c r="A8" s="3" t="s">
        <v>1431</v>
      </c>
      <c r="B8" s="1" t="s">
        <v>1432</v>
      </c>
      <c r="C8" s="2"/>
      <c r="D8" s="2"/>
      <c r="E8" s="2"/>
      <c r="F8" s="2"/>
      <c r="G8" s="2"/>
      <c r="H8" s="2"/>
      <c r="I8" s="2"/>
      <c r="J8" s="2"/>
      <c r="K8" s="2"/>
      <c r="L8" s="2"/>
      <c r="M8" s="2"/>
      <c r="N8" s="2"/>
      <c r="O8" s="2"/>
      <c r="P8" s="2"/>
      <c r="Q8" s="2"/>
      <c r="R8" s="2"/>
      <c r="S8" s="2"/>
      <c r="T8" s="2"/>
      <c r="U8" s="2"/>
      <c r="V8" s="2"/>
      <c r="W8" s="2"/>
      <c r="X8" s="2"/>
      <c r="Y8" s="2"/>
      <c r="Z8" s="2"/>
    </row>
    <row r="9">
      <c r="A9" s="3" t="s">
        <v>1433</v>
      </c>
      <c r="B9" s="4" t="s">
        <v>1434</v>
      </c>
      <c r="C9" s="2"/>
      <c r="D9" s="2"/>
      <c r="E9" s="2"/>
      <c r="F9" s="2"/>
      <c r="G9" s="2"/>
      <c r="H9" s="2"/>
      <c r="I9" s="2"/>
      <c r="J9" s="2"/>
      <c r="K9" s="2"/>
      <c r="L9" s="2"/>
      <c r="M9" s="2"/>
      <c r="N9" s="2"/>
      <c r="O9" s="2"/>
      <c r="P9" s="2"/>
      <c r="Q9" s="2"/>
      <c r="R9" s="2"/>
      <c r="S9" s="2"/>
      <c r="T9" s="2"/>
      <c r="U9" s="2"/>
      <c r="V9" s="2"/>
      <c r="W9" s="2"/>
      <c r="X9" s="2"/>
      <c r="Y9" s="2"/>
      <c r="Z9" s="2"/>
    </row>
    <row r="10">
      <c r="A10" s="3" t="s">
        <v>1435</v>
      </c>
      <c r="B10" s="1" t="s">
        <v>1436</v>
      </c>
      <c r="C10" s="2"/>
      <c r="D10" s="2"/>
      <c r="E10" s="2"/>
      <c r="F10" s="2"/>
      <c r="G10" s="2"/>
      <c r="H10" s="2"/>
      <c r="I10" s="2"/>
      <c r="J10" s="2"/>
      <c r="K10" s="2"/>
      <c r="L10" s="2"/>
      <c r="M10" s="2"/>
      <c r="N10" s="2"/>
      <c r="O10" s="2"/>
      <c r="P10" s="2"/>
      <c r="Q10" s="2"/>
      <c r="R10" s="2"/>
      <c r="S10" s="2"/>
      <c r="T10" s="2"/>
      <c r="U10" s="2"/>
      <c r="V10" s="2"/>
      <c r="W10" s="2"/>
      <c r="X10" s="2"/>
      <c r="Y10" s="2"/>
      <c r="Z10" s="2"/>
    </row>
    <row r="11">
      <c r="A11" s="3" t="s">
        <v>1437</v>
      </c>
      <c r="B11" s="1" t="s">
        <v>1438</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1436</v>
      </c>
      <c r="C12" s="2"/>
      <c r="D12" s="2"/>
      <c r="E12" s="2"/>
      <c r="F12" s="2"/>
      <c r="G12" s="2"/>
      <c r="H12" s="2"/>
      <c r="I12" s="2"/>
      <c r="J12" s="2"/>
      <c r="K12" s="2"/>
      <c r="L12" s="2"/>
      <c r="M12" s="2"/>
      <c r="N12" s="2"/>
      <c r="O12" s="2"/>
      <c r="P12" s="2"/>
      <c r="Q12" s="2"/>
      <c r="R12" s="2"/>
      <c r="S12" s="2"/>
      <c r="T12" s="2"/>
      <c r="U12" s="2"/>
      <c r="V12" s="2"/>
      <c r="W12" s="2"/>
      <c r="X12" s="2"/>
      <c r="Y12" s="2"/>
      <c r="Z12" s="2"/>
    </row>
    <row r="13">
      <c r="A13" s="3" t="s">
        <v>1440</v>
      </c>
      <c r="B13" s="1" t="s">
        <v>1441</v>
      </c>
      <c r="C13" s="2"/>
      <c r="D13" s="2"/>
      <c r="E13" s="2"/>
      <c r="F13" s="2"/>
      <c r="G13" s="2"/>
      <c r="H13" s="2"/>
      <c r="I13" s="2"/>
      <c r="J13" s="2"/>
      <c r="K13" s="2"/>
      <c r="L13" s="2"/>
      <c r="M13" s="2"/>
      <c r="N13" s="2"/>
      <c r="O13" s="2"/>
      <c r="P13" s="2"/>
      <c r="Q13" s="2"/>
      <c r="R13" s="2"/>
      <c r="S13" s="2"/>
      <c r="T13" s="2"/>
      <c r="U13" s="2"/>
      <c r="V13" s="2"/>
      <c r="W13" s="2"/>
      <c r="X13" s="2"/>
      <c r="Y13" s="2"/>
      <c r="Z13" s="2"/>
    </row>
    <row r="14">
      <c r="A14" s="3" t="s">
        <v>1442</v>
      </c>
      <c r="B14" s="1" t="s">
        <v>1443</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1441</v>
      </c>
      <c r="C15" s="2"/>
      <c r="D15" s="2"/>
      <c r="E15" s="2"/>
      <c r="F15" s="2"/>
      <c r="G15" s="2"/>
      <c r="H15" s="2"/>
      <c r="I15" s="2"/>
      <c r="J15" s="2"/>
      <c r="K15" s="2"/>
      <c r="L15" s="2"/>
      <c r="M15" s="2"/>
      <c r="N15" s="2"/>
      <c r="O15" s="2"/>
      <c r="P15" s="2"/>
      <c r="Q15" s="2"/>
      <c r="R15" s="2"/>
      <c r="S15" s="2"/>
      <c r="T15" s="2"/>
      <c r="U15" s="2"/>
      <c r="V15" s="2"/>
      <c r="W15" s="2"/>
      <c r="X15" s="2"/>
      <c r="Y15" s="2"/>
      <c r="Z15" s="2"/>
    </row>
    <row r="16">
      <c r="A16" s="3" t="s">
        <v>1445</v>
      </c>
      <c r="B16" s="1" t="s">
        <v>1446</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v>10500.0</v>
      </c>
      <c r="C17" s="2"/>
      <c r="D17" s="2"/>
      <c r="E17" s="2"/>
      <c r="F17" s="2"/>
      <c r="G17" s="2"/>
      <c r="H17" s="2"/>
      <c r="I17" s="2"/>
      <c r="J17" s="2"/>
      <c r="K17" s="2"/>
      <c r="L17" s="2"/>
      <c r="M17" s="2"/>
      <c r="N17" s="2"/>
      <c r="O17" s="2"/>
      <c r="P17" s="2"/>
      <c r="Q17" s="2"/>
      <c r="R17" s="2"/>
      <c r="S17" s="2"/>
      <c r="T17" s="2"/>
      <c r="U17" s="2"/>
      <c r="V17" s="2"/>
      <c r="W17" s="2"/>
      <c r="X17" s="2"/>
      <c r="Y17" s="2"/>
      <c r="Z17" s="2"/>
    </row>
    <row r="18">
      <c r="A18" s="3" t="s">
        <v>1448</v>
      </c>
      <c r="B18" s="1" t="s">
        <v>1449</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357.42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353.54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347.0025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355.04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357.42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353.54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347.0025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355.04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1.214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24.867239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15.736676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605063.0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605063.0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491019.0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459710.0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v>459710.0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1475</v>
      </c>
      <c r="B44" s="1">
        <v>330.37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1476</v>
      </c>
      <c r="B45" s="1">
        <v>374.98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1477</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1478</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1479</v>
      </c>
      <c r="B48" s="1">
        <v>2.4286615552E10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247.1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385.3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6.2635083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356.1208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310.5852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t="s">
        <v>1486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v>3.0887743488E10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v>0.26142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1489</v>
      </c>
      <c r="B57" s="1">
        <v>6.7430039E7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1490</v>
      </c>
      <c r="B58" s="1">
        <v>6.9711E7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1491</v>
      </c>
      <c r="B59" s="1">
        <v>1370733.0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1492</v>
      </c>
      <c r="B60" s="1">
        <v>1330461.0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0.0197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0.03356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0.95361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3.13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0.023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v>6.9711E7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1501</v>
      </c>
      <c r="B69" s="1">
        <v>44.309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1502</v>
      </c>
      <c r="B70" s="1">
        <v>7.862737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1506</v>
      </c>
      <c r="B74" s="1">
        <v>0.018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v>1.013648E9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14.01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22.18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7.966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14.947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0.2267685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t="s">
        <v>1515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1516</v>
      </c>
      <c r="B83" s="1" t="s">
        <v>1517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1520</v>
      </c>
      <c r="B86" s="1" t="s">
        <v>1521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t="s">
        <v>1521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v>1.2924234E9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t="s">
        <v>1525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t="s">
        <v>1527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v>348.39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v>440.0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v>310.0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1536</v>
      </c>
      <c r="B97" s="1">
        <v>397.8294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1537</v>
      </c>
      <c r="B98" s="1">
        <v>408.0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1538</v>
      </c>
      <c r="B99" s="1">
        <v>1.88889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1539</v>
      </c>
      <c r="B100" s="1" t="s">
        <v>1540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1541</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1542</v>
      </c>
      <c r="B102" s="1">
        <v>1.321863936E9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1543</v>
      </c>
      <c r="B103" s="1">
        <v>18.962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1544</v>
      </c>
      <c r="B104" s="1">
        <v>2.066438016E9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1545</v>
      </c>
      <c r="B105" s="1">
        <v>7.896143872E9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1546</v>
      </c>
      <c r="B106" s="1">
        <v>0.632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1547</v>
      </c>
      <c r="B107" s="1">
        <v>1.052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1548</v>
      </c>
      <c r="B108" s="1">
        <v>3.877477888E9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1549</v>
      </c>
      <c r="B109" s="1">
        <v>253.558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1550</v>
      </c>
      <c r="B110" s="1">
        <v>54.722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1551</v>
      </c>
      <c r="B111" s="1">
        <v>0.06545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1552</v>
      </c>
      <c r="B112" s="1">
        <v>0.32836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1553</v>
      </c>
      <c r="B113" s="1">
        <v>8.46081856E8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1554</v>
      </c>
      <c r="B114" s="1">
        <v>2.008395008E9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1555</v>
      </c>
      <c r="B115" s="1">
        <v>0.071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1556</v>
      </c>
      <c r="B116" s="1">
        <v>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1557</v>
      </c>
      <c r="B117" s="1">
        <v>0.78291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1558</v>
      </c>
      <c r="B118" s="1">
        <v>0.53293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1559</v>
      </c>
      <c r="B119" s="1">
        <v>0.45485002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1560</v>
      </c>
      <c r="B120" s="1" t="s">
        <v>1486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401.0</v>
      </c>
      <c r="C3" s="1">
        <v>718.0</v>
      </c>
      <c r="D3" s="1">
        <v>707.0</v>
      </c>
      <c r="E3" s="1">
        <v>770.0</v>
      </c>
      <c r="F3" s="1">
        <v>682.0</v>
      </c>
      <c r="G3" s="1">
        <v>799.0</v>
      </c>
      <c r="H3" s="1">
        <v>1200.0</v>
      </c>
      <c r="I3" s="1">
        <v>1110.0</v>
      </c>
      <c r="J3" s="1">
        <v>468.0</v>
      </c>
      <c r="K3" s="1">
        <v>1280.0</v>
      </c>
      <c r="L3" s="1">
        <f>IF(K3*FORECAST(L2,B3:K3,B2:K2)&gt;0,FORECAST(L2,B3:K3,B2:K2),K3)*$X$1</f>
        <v>1132.933333</v>
      </c>
      <c r="M3" s="1">
        <f>IF(L3*FORECAST(M2,B3:L3,B2:L2)&gt;0,FORECAST(M2,B3:L3,B2:L2),L3)*$X$1</f>
        <v>1191.012121</v>
      </c>
      <c r="N3" s="1">
        <f>IF(M3*FORECAST(N2,B3:M3,B2:M2)&gt;0,FORECAST(N2,B3:M3,B2:M2),M3)*$X$1</f>
        <v>1249.090909</v>
      </c>
      <c r="O3" s="1">
        <f>IF(N3*FORECAST(O2,B3:N3,B2:N2)&gt;0,FORECAST(O2,B3:N3,B2:N2),N3)*$X$1</f>
        <v>1307.169697</v>
      </c>
      <c r="P3" s="1">
        <f>IF(O3*FORECAST(P2,B3:O3,B2:O2)&gt;0,FORECAST(P2,B3:O3,B2:O2),O3)*$X$1</f>
        <v>1365.248485</v>
      </c>
      <c r="Q3" s="1">
        <f>IF(P3*FORECAST(Q2,B3:P3,B2:P2)&gt;0,FORECAST(Q2,B3:P3,B2:P2),P3)*$X$1</f>
        <v>1423.327273</v>
      </c>
      <c r="R3" s="1">
        <f>IF(Q3*FORECAST(R2,B3:Q3,B2:Q2)&gt;0,FORECAST(R2,B3:Q3,B2:Q2),Q3)*$X$1</f>
        <v>1481.406061</v>
      </c>
      <c r="S3" s="5">
        <f>IF(R3*FORECAST(S2,B3:R3,B2:R2)&gt;0,FORECAST(S2,B3:R3,B2:R2),R3)*$X$1</f>
        <v>1539.484848</v>
      </c>
      <c r="T3" s="5">
        <f>IF(S3*FORECAST(T2,B3:S3,B2:S2)&gt;0,FORECAST(T2,B3:S3,B2:S2),S3)*$X$1</f>
        <v>1597.563636</v>
      </c>
      <c r="U3" s="5">
        <f>IF(T3*FORECAST(U2,B3:T3,B2:T2)&gt;0,FORECAST(U2,B3:T3,B2:T2),T3)*$X$1</f>
        <v>1655.642424</v>
      </c>
      <c r="V3" s="5">
        <f>IF(U3*FORECAST(V2,B3:U3,B2:U2)&gt;0,FORECAST(V2,B3:U3,B2:U2),U3)*$X$1</f>
        <v>1713.721212</v>
      </c>
      <c r="W3" s="5">
        <f>IF(V3*FORECAST(W2,B3:V3,B2:V2)&gt;0,FORECAST(W2,B3:V3,B2:V2),V3)*$X$1</f>
        <v>1771.8</v>
      </c>
      <c r="X3" s="2"/>
      <c r="Y3" s="2"/>
      <c r="Z3" s="2"/>
    </row>
    <row r="4">
      <c r="A4" s="3" t="s">
        <v>128</v>
      </c>
      <c r="B4" s="1">
        <v>3120.0</v>
      </c>
      <c r="C4" s="1">
        <v>2490.0</v>
      </c>
      <c r="D4" s="1">
        <v>3380.0</v>
      </c>
      <c r="E4" s="1">
        <v>3610.0</v>
      </c>
      <c r="F4" s="1">
        <v>3790.0</v>
      </c>
      <c r="G4" s="1">
        <v>3860.0</v>
      </c>
      <c r="H4" s="1">
        <v>3580.0</v>
      </c>
      <c r="I4" s="1">
        <v>4590.0</v>
      </c>
      <c r="J4" s="1">
        <v>5710.0</v>
      </c>
      <c r="K4" s="1">
        <v>5480.0</v>
      </c>
      <c r="L4" s="2"/>
      <c r="M4" s="2"/>
      <c r="N4" s="2"/>
      <c r="O4" s="2"/>
      <c r="P4" s="2"/>
      <c r="Q4" s="2"/>
      <c r="R4" s="2"/>
      <c r="S4" s="2"/>
      <c r="T4" s="2"/>
      <c r="U4" s="2"/>
      <c r="V4" s="2"/>
      <c r="W4" s="2"/>
      <c r="X4" s="2"/>
      <c r="Y4" s="2"/>
      <c r="Z4" s="2"/>
    </row>
    <row r="5">
      <c r="A5" s="3" t="s">
        <v>1562</v>
      </c>
      <c r="B5" s="1">
        <v>86.0</v>
      </c>
      <c r="C5" s="1">
        <v>94.0</v>
      </c>
      <c r="D5" s="1">
        <v>95.0</v>
      </c>
      <c r="E5" s="1">
        <v>93.0</v>
      </c>
      <c r="F5" s="1">
        <v>92.0</v>
      </c>
      <c r="G5" s="1">
        <v>90.0</v>
      </c>
      <c r="H5" s="1">
        <v>86.0</v>
      </c>
      <c r="I5" s="1">
        <v>84.0</v>
      </c>
      <c r="J5" s="1">
        <v>76.0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(1+0.02)/(0.0834-0.02)</f>
        <v>28505.29968</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NPV(0.0834,M3:W3)</f>
        <v>10080.92204</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NPV(0.0834,M16:W16)</f>
        <v>11809.96111</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21890.88315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5480.0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16410.88315</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221.7686912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28505.29968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369.0</v>
      </c>
      <c r="C3" s="1">
        <v>362.0</v>
      </c>
      <c r="D3" s="1">
        <v>452.0</v>
      </c>
      <c r="E3" s="1">
        <v>740.0</v>
      </c>
      <c r="F3" s="1">
        <v>811.0</v>
      </c>
      <c r="G3" s="1">
        <v>895.0</v>
      </c>
      <c r="H3" s="1">
        <v>704.0</v>
      </c>
      <c r="I3" s="1">
        <v>839.0</v>
      </c>
      <c r="J3" s="1">
        <v>954.0</v>
      </c>
      <c r="K3" s="1">
        <v>982.0</v>
      </c>
      <c r="L3" s="1">
        <f>IF(K3*FORECAST(L2,B3:K3,B2:K2)&gt;0,FORECAST(L2,B3:K3,B2:K2),K3)*$X$1</f>
        <v>1096.533333</v>
      </c>
      <c r="M3" s="1">
        <f>IF(L3*FORECAST(M2,B3:L3,B2:L2)&gt;0,FORECAST(M2,B3:L3,B2:L2),L3)*$X$1</f>
        <v>1166.666667</v>
      </c>
      <c r="N3" s="1">
        <f>IF(M3*FORECAST(N2,B3:M3,B2:M2)&gt;0,FORECAST(N2,B3:M3,B2:M2),M3)*$X$1</f>
        <v>1236.8</v>
      </c>
      <c r="O3" s="1">
        <f>IF(N3*FORECAST(O2,B3:N3,B2:N2)&gt;0,FORECAST(O2,B3:N3,B2:N2),N3)*$X$1</f>
        <v>1306.933333</v>
      </c>
      <c r="P3" s="1">
        <f>IF(O3*FORECAST(P2,B3:O3,B2:O2)&gt;0,FORECAST(P2,B3:O3,B2:O2),O3)*$X$1</f>
        <v>1377.066667</v>
      </c>
      <c r="Q3" s="1">
        <f>IF(P3*FORECAST(Q2,B3:P3,B2:P2)&gt;0,FORECAST(Q2,B3:P3,B2:P2),P3)*$X$1</f>
        <v>1447.2</v>
      </c>
      <c r="R3" s="1">
        <f>IF(Q3*FORECAST(R2,B3:Q3,B2:Q2)&gt;0,FORECAST(R2,B3:Q3,B2:Q2),Q3)*$X$1</f>
        <v>1517.333333</v>
      </c>
      <c r="S3" s="5">
        <f>IF(R3*FORECAST(S2,B3:R3,B2:R2)&gt;0,FORECAST(S2,B3:R3,B2:R2),R3)*$X$1</f>
        <v>1587.466667</v>
      </c>
      <c r="T3" s="5">
        <f>IF(S3*FORECAST(T2,B3:S3,B2:S2)&gt;0,FORECAST(T2,B3:S3,B2:S2),S3)*$X$1</f>
        <v>1657.6</v>
      </c>
      <c r="U3" s="5">
        <f>IF(T3*FORECAST(U2,B3:T3,B2:T2)&gt;0,FORECAST(U2,B3:T3,B2:T2),T3)*$X$1</f>
        <v>1727.733333</v>
      </c>
      <c r="V3" s="5">
        <f>IF(U3*FORECAST(V2,B3:U3,B2:U2)&gt;0,FORECAST(V2,B3:U3,B2:U2),U3)*$X$1</f>
        <v>1797.866667</v>
      </c>
      <c r="W3" s="5">
        <f>IF(V3*FORECAST(W2,B3:V3,B2:V2)&gt;0,FORECAST(W2,B3:V3,B2:V2),V3)*$X$1</f>
        <v>1868</v>
      </c>
      <c r="X3" s="2"/>
      <c r="Y3" s="2"/>
      <c r="Z3" s="2"/>
    </row>
    <row r="4">
      <c r="A4" s="3" t="s">
        <v>128</v>
      </c>
      <c r="B4" s="1">
        <v>3120.0</v>
      </c>
      <c r="C4" s="1">
        <v>2490.0</v>
      </c>
      <c r="D4" s="1">
        <v>3380.0</v>
      </c>
      <c r="E4" s="1">
        <v>3610.0</v>
      </c>
      <c r="F4" s="1">
        <v>3790.0</v>
      </c>
      <c r="G4" s="1">
        <v>3860.0</v>
      </c>
      <c r="H4" s="1">
        <v>3580.0</v>
      </c>
      <c r="I4" s="1">
        <v>4590.0</v>
      </c>
      <c r="J4" s="1">
        <v>5710.0</v>
      </c>
      <c r="K4" s="1">
        <v>5480.0</v>
      </c>
      <c r="L4" s="2"/>
      <c r="M4" s="2"/>
      <c r="N4" s="2"/>
      <c r="O4" s="2"/>
      <c r="P4" s="2"/>
      <c r="Q4" s="2"/>
      <c r="R4" s="2"/>
      <c r="S4" s="2"/>
      <c r="T4" s="2"/>
      <c r="U4" s="2"/>
      <c r="V4" s="2"/>
      <c r="W4" s="2"/>
      <c r="X4" s="2"/>
      <c r="Y4" s="2"/>
      <c r="Z4" s="2"/>
    </row>
    <row r="5">
      <c r="A5" s="3" t="s">
        <v>1562</v>
      </c>
      <c r="B5" s="1">
        <v>86.0</v>
      </c>
      <c r="C5" s="1">
        <v>94.0</v>
      </c>
      <c r="D5" s="1">
        <v>95.0</v>
      </c>
      <c r="E5" s="1">
        <v>93.0</v>
      </c>
      <c r="F5" s="1">
        <v>92.0</v>
      </c>
      <c r="G5" s="1">
        <v>90.0</v>
      </c>
      <c r="H5" s="1">
        <v>86.0</v>
      </c>
      <c r="I5" s="1">
        <v>84.0</v>
      </c>
      <c r="J5" s="1">
        <v>76.0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(1+0.02)/(0.0834-0.02)</f>
        <v>30052.99685</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NPV(0.0834,M3:W3)</f>
        <v>10266.28438</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NPV(0.0834,M16:W16)</f>
        <v>12451.18374</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22717.46812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5480.0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17237.46812</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232.9387583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30052.99685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