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<sst xmlns="http://schemas.openxmlformats.org/spreadsheetml/2006/main" count="2016" uniqueCount="1734">
  <si>
    <t>ticker</t>
  </si>
  <si>
    <t>COR</t>
  </si>
  <si>
    <t>nombre</t>
  </si>
  <si>
    <t>CENCORA INC</t>
  </si>
  <si>
    <t>empresa</t>
  </si>
  <si>
    <t>Medical Equipment, Supplies &amp; Distribution</t>
  </si>
  <si>
    <t>Open</t>
  </si>
  <si>
    <t>Target Price</t>
  </si>
  <si>
    <t>Upside</t>
  </si>
  <si>
    <t>99.65%</t>
  </si>
  <si>
    <t>Country</t>
  </si>
  <si>
    <t>United States</t>
  </si>
  <si>
    <t>Market Cap</t>
  </si>
  <si>
    <t>Book Value</t>
  </si>
  <si>
    <t>Pe ratio</t>
  </si>
  <si>
    <t>Dividend Ratio</t>
  </si>
  <si>
    <t>Net Debt Growth</t>
  </si>
  <si>
    <t>-25.73%</t>
  </si>
  <si>
    <t>Total Assets Growth</t>
  </si>
  <si>
    <t>-17.59%</t>
  </si>
  <si>
    <t>Net Property, Plant and Equipment Growth</t>
  </si>
  <si>
    <t>-36.01%</t>
  </si>
  <si>
    <t>EBITDA Growth</t>
  </si>
  <si>
    <t>98.39%</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</si>
  <si>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</si>
  <si>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</si>
  <si>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</si>
  <si>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</si>
  <si>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</si>
  <si>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</si>
  <si>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</si>
  <si>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</si>
  <si>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</si>
  <si>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</si>
  <si>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</si>
  <si>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</si>
  <si>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</si>
  <si>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</si>
  <si>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</si>
  <si>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</si>
  <si>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</si>
  <si>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</si>
  <si>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</si>
  <si>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</si>
  <si>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</si>
  <si>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</si>
  <si>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</si>
  <si>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</si>
  <si>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</si>
  <si>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</si>
  <si>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</si>
  <si>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</si>
  <si>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</si>
  <si>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</si>
  <si>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</si>
  <si>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</si>
  <si>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</si>
  <si>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</si>
  <si>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</si>
  <si>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</si>
  <si>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</si>
  <si>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</si>
  <si>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</si>
  <si>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</si>
  <si>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</si>
  <si>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</si>
  <si>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</si>
  <si>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</si>
  <si>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</si>
  <si>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</si>
  <si>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</si>
  <si>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</si>
  <si>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</si>
  <si>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</si>
  <si>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</si>
  <si>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</si>
  <si>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</si>
  <si>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</si>
  <si>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</si>
  <si>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</si>
  <si>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</si>
  <si>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</si>
  <si>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</si>
  <si>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</si>
  <si>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</si>
  <si>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</si>
  <si>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</si>
  <si>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</si>
  <si>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</si>
  <si>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</si>
  <si>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</si>
  <si>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</si>
  <si>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</si>
  <si>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</si>
  <si>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</si>
  <si>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</si>
  <si>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</si>
  <si>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</si>
  <si>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</si>
  <si>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</si>
  <si>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</si>
  <si>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</si>
  <si>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</si>
  <si>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</si>
  <si>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</si>
  <si>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</si>
  <si>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</si>
  <si>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</si>
  <si>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</si>
  <si>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</si>
  <si>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</si>
  <si>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</si>
  <si>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</si>
  <si>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</si>
  <si>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</si>
  <si>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</si>
  <si>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</si>
  <si>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</si>
  <si>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3.06</t>
  </si>
  <si>
    <t>9.68</t>
  </si>
  <si>
    <t>9.47</t>
  </si>
  <si>
    <t>13.76</t>
  </si>
  <si>
    <t>13.92</t>
  </si>
  <si>
    <t>-4.99</t>
  </si>
  <si>
    <t>1.07</t>
  </si>
  <si>
    <t>-1.03</t>
  </si>
  <si>
    <t>2.6</t>
  </si>
  <si>
    <t>3.31</t>
  </si>
  <si>
    <t>Tangible Book Value</t>
  </si>
  <si>
    <t>Tangible Book Value Per Share</t>
  </si>
  <si>
    <t>-26.54</t>
  </si>
  <si>
    <t>-31.04</t>
  </si>
  <si>
    <t>-31.25</t>
  </si>
  <si>
    <t>-31.33</t>
  </si>
  <si>
    <t>-29.61</t>
  </si>
  <si>
    <t>-47.06</t>
  </si>
  <si>
    <t>-67.59</t>
  </si>
  <si>
    <t>-63.28</t>
  </si>
  <si>
    <t>-67.15</t>
  </si>
  <si>
    <t>-65.01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</si>
  <si>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</si>
  <si>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</si>
  <si>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</si>
  <si>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</si>
  <si>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</si>
  <si>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</si>
  <si>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</si>
  <si>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</si>
  <si>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</si>
  <si>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</si>
  <si>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</si>
  <si>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</si>
  <si>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</si>
  <si>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</si>
  <si>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</si>
  <si>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</si>
  <si>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</si>
  <si>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</si>
  <si>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</si>
  <si>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</si>
  <si>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</si>
  <si>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</si>
  <si>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</si>
  <si>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</si>
  <si>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</si>
  <si>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</si>
  <si>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</si>
  <si>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</si>
  <si>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</si>
  <si>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</si>
  <si>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</si>
  <si>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</si>
  <si>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</si>
  <si>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</si>
  <si>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</si>
  <si>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</si>
  <si>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</si>
  <si>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</si>
  <si>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</si>
  <si>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</si>
  <si>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</si>
  <si>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</si>
  <si>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</si>
  <si>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</si>
  <si>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</si>
  <si>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</si>
  <si>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</si>
  <si>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</si>
  <si>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-0.62</t>
  </si>
  <si>
    <t>6.73</t>
  </si>
  <si>
    <t>1.67</t>
  </si>
  <si>
    <t>7.61</t>
  </si>
  <si>
    <t>4.07</t>
  </si>
  <si>
    <t>-16.65</t>
  </si>
  <si>
    <t>7.48</t>
  </si>
  <si>
    <t>8.15</t>
  </si>
  <si>
    <t>8.62</t>
  </si>
  <si>
    <t>7.6</t>
  </si>
  <si>
    <t>Basic EPS - Continuing Operations</t>
  </si>
  <si>
    <t>Basic Weighted Average Shares Outstanding</t>
  </si>
  <si>
    <t>Net EPS - Diluted</t>
  </si>
  <si>
    <t>6.32</t>
  </si>
  <si>
    <t>1.64</t>
  </si>
  <si>
    <t>7.53</t>
  </si>
  <si>
    <t>4.04</t>
  </si>
  <si>
    <t>7.39</t>
  </si>
  <si>
    <t>8.04</t>
  </si>
  <si>
    <t>8.53</t>
  </si>
  <si>
    <t>Diluted EPS - Continuing Operations</t>
  </si>
  <si>
    <t>Diluted Weighted Average Shares Outstanding</t>
  </si>
  <si>
    <t>Normalized Basic EPS</t>
  </si>
  <si>
    <t>0.8</t>
  </si>
  <si>
    <t>4.15</t>
  </si>
  <si>
    <t>5.37</t>
  </si>
  <si>
    <t>4.44</t>
  </si>
  <si>
    <t>5.09</t>
  </si>
  <si>
    <t>5.85</t>
  </si>
  <si>
    <t>7.54</t>
  </si>
  <si>
    <t>7.83</t>
  </si>
  <si>
    <t>7.2</t>
  </si>
  <si>
    <t>9.03</t>
  </si>
  <si>
    <t>Normalized Diluted EPS</t>
  </si>
  <si>
    <t>3.89</t>
  </si>
  <si>
    <t>5.29</t>
  </si>
  <si>
    <t>4.39</t>
  </si>
  <si>
    <t>5.05</t>
  </si>
  <si>
    <t>7.45</t>
  </si>
  <si>
    <t>7.73</t>
  </si>
  <si>
    <t>7.13</t>
  </si>
  <si>
    <t>8.95</t>
  </si>
  <si>
    <t>Dividend Per Share</t>
  </si>
  <si>
    <t>1.16</t>
  </si>
  <si>
    <t>1.36</t>
  </si>
  <si>
    <t>1.46</t>
  </si>
  <si>
    <t>1.52</t>
  </si>
  <si>
    <t>1.6</t>
  </si>
  <si>
    <t>1.66</t>
  </si>
  <si>
    <t>1.76</t>
  </si>
  <si>
    <t>1.84</t>
  </si>
  <si>
    <t>1.94</t>
  </si>
  <si>
    <t>2.04</t>
  </si>
  <si>
    <t>Payout Ratio</t>
  </si>
  <si>
    <t>-188.25</t>
  </si>
  <si>
    <t>20.2</t>
  </si>
  <si>
    <t>87.87</t>
  </si>
  <si>
    <t>20.08</t>
  </si>
  <si>
    <t>39.63</t>
  </si>
  <si>
    <t>-10.08</t>
  </si>
  <si>
    <t>23.81</t>
  </si>
  <si>
    <t>23.06</t>
  </si>
  <si>
    <t>22.85</t>
  </si>
  <si>
    <t>27.58</t>
  </si>
  <si>
    <t>EBITDA</t>
  </si>
  <si>
    <t>EBITA</t>
  </si>
  <si>
    <t>EBIT</t>
  </si>
  <si>
    <t>EBITDAR</t>
  </si>
  <si>
    <t>Effective Tax Rate - (Ratio)</t>
  </si>
  <si>
    <t>149.2</t>
  </si>
  <si>
    <t>-2.66</t>
  </si>
  <si>
    <t>60.29</t>
  </si>
  <si>
    <t>-37.24</t>
  </si>
  <si>
    <t>11.68</t>
  </si>
  <si>
    <t>35.78</t>
  </si>
  <si>
    <t>30.48</t>
  </si>
  <si>
    <t>23.66</t>
  </si>
  <si>
    <t>19.82</t>
  </si>
  <si>
    <t>24.19</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</si>
  <si>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</si>
  <si>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</si>
  <si>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</si>
  <si>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</si>
  <si>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</si>
  <si>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</si>
  <si>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</si>
  <si>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</si>
  <si>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</si>
  <si>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</si>
  <si>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</si>
  <si>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</si>
  <si>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</si>
  <si>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</si>
  <si>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</si>
  <si>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</si>
  <si>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</si>
  <si>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3.3</t>
  </si>
  <si>
    <t>3.41</t>
  </si>
  <si>
    <t>3.66</t>
  </si>
  <si>
    <t>2.83</t>
  </si>
  <si>
    <t>3.04</t>
  </si>
  <si>
    <t>3.1</t>
  </si>
  <si>
    <t>3.29</t>
  </si>
  <si>
    <t>2.66</t>
  </si>
  <si>
    <t>2.93</t>
  </si>
  <si>
    <t>Return on Total Capital</t>
  </si>
  <si>
    <t>20.15</t>
  </si>
  <si>
    <t>19.18</t>
  </si>
  <si>
    <t>20.26</t>
  </si>
  <si>
    <t>15.21</t>
  </si>
  <si>
    <t>15.35</t>
  </si>
  <si>
    <t>22.99</t>
  </si>
  <si>
    <t>27.53</t>
  </si>
  <si>
    <t>22.98</t>
  </si>
  <si>
    <t>23.71</t>
  </si>
  <si>
    <t>29.3</t>
  </si>
  <si>
    <t>Return On Equity %</t>
  </si>
  <si>
    <t>-10.41</t>
  </si>
  <si>
    <t>104.01</t>
  </si>
  <si>
    <t>17.38</t>
  </si>
  <si>
    <t>63.19</t>
  </si>
  <si>
    <t>28.27</t>
  </si>
  <si>
    <t>-315.71</t>
  </si>
  <si>
    <t>508.34</t>
  </si>
  <si>
    <t>469.81</t>
  </si>
  <si>
    <t>209.12</t>
  </si>
  <si>
    <t>Return on Common Equity</t>
  </si>
  <si>
    <t>66.37</t>
  </si>
  <si>
    <t>29.44</t>
  </si>
  <si>
    <t>-366.53</t>
  </si>
  <si>
    <t>-387.13</t>
  </si>
  <si>
    <t>258.42</t>
  </si>
  <si>
    <t>Margin Analysis</t>
  </si>
  <si>
    <t>Gross Profit Margin %</t>
  </si>
  <si>
    <t>2.55</t>
  </si>
  <si>
    <t>2.82</t>
  </si>
  <si>
    <t>2.97</t>
  </si>
  <si>
    <t>2.72</t>
  </si>
  <si>
    <t>2.78</t>
  </si>
  <si>
    <t>2.73</t>
  </si>
  <si>
    <t>3.17</t>
  </si>
  <si>
    <t>3.49</t>
  </si>
  <si>
    <t>3.36</t>
  </si>
  <si>
    <t>3.33</t>
  </si>
  <si>
    <t>SG&amp;A Margin</t>
  </si>
  <si>
    <t>1.41</t>
  </si>
  <si>
    <t>1.42</t>
  </si>
  <si>
    <t>1.39</t>
  </si>
  <si>
    <t>1.48</t>
  </si>
  <si>
    <t>1.44</t>
  </si>
  <si>
    <t>1.68</t>
  </si>
  <si>
    <t>2.03</t>
  </si>
  <si>
    <t>1.93</t>
  </si>
  <si>
    <t>EBITDA Margin %</t>
  </si>
  <si>
    <t>1.14</t>
  </si>
  <si>
    <t>1.28</t>
  </si>
  <si>
    <t>1.31</t>
  </si>
  <si>
    <t>1.3</t>
  </si>
  <si>
    <t>1.49</t>
  </si>
  <si>
    <t>1.34</t>
  </si>
  <si>
    <t>EBITA Margin %</t>
  </si>
  <si>
    <t>1.25</t>
  </si>
  <si>
    <t>1.09</t>
  </si>
  <si>
    <t>1.13</t>
  </si>
  <si>
    <t>1.15</t>
  </si>
  <si>
    <t>1.33</t>
  </si>
  <si>
    <t>1.18</t>
  </si>
  <si>
    <t>1.26</t>
  </si>
  <si>
    <t>EBIT Margin %</t>
  </si>
  <si>
    <t>0.96</t>
  </si>
  <si>
    <t>1.32</t>
  </si>
  <si>
    <t>0.98</t>
  </si>
  <si>
    <t>1.04</t>
  </si>
  <si>
    <t>1.17</t>
  </si>
  <si>
    <t>0.97</t>
  </si>
  <si>
    <t>1.03</t>
  </si>
  <si>
    <t>Income From Continuing Operations Margin %</t>
  </si>
  <si>
    <t>-0.1</t>
  </si>
  <si>
    <t>0.24</t>
  </si>
  <si>
    <t>0.48</t>
  </si>
  <si>
    <t>-1.79</t>
  </si>
  <si>
    <t>0.72</t>
  </si>
  <si>
    <t>0.7</t>
  </si>
  <si>
    <t>0.66</t>
  </si>
  <si>
    <t>0.52</t>
  </si>
  <si>
    <t>Net Income Margin %</t>
  </si>
  <si>
    <t>0.99</t>
  </si>
  <si>
    <t>-1.8</t>
  </si>
  <si>
    <t>0.71</t>
  </si>
  <si>
    <t>0.67</t>
  </si>
  <si>
    <t>0.51</t>
  </si>
  <si>
    <t>Net Avail. For Common Margin %</t>
  </si>
  <si>
    <t>Normalized Net Income Margin</t>
  </si>
  <si>
    <t>0.13</t>
  </si>
  <si>
    <t>0.6</t>
  </si>
  <si>
    <t>0.77</t>
  </si>
  <si>
    <t>0.58</t>
  </si>
  <si>
    <t>0.63</t>
  </si>
  <si>
    <t>0.73</t>
  </si>
  <si>
    <t>0.68</t>
  </si>
  <si>
    <t>0.56</t>
  </si>
  <si>
    <t>0.61</t>
  </si>
  <si>
    <t>Levered Free Cash Flow Margin</t>
  </si>
  <si>
    <t>2.32</t>
  </si>
  <si>
    <t>1.01</t>
  </si>
  <si>
    <t>0.31</t>
  </si>
  <si>
    <t>0.92</t>
  </si>
  <si>
    <t>0.75</t>
  </si>
  <si>
    <t>1.45</t>
  </si>
  <si>
    <t>1.24</t>
  </si>
  <si>
    <t>Unlevered Free Cash Flow Margin</t>
  </si>
  <si>
    <t>2.36</t>
  </si>
  <si>
    <t>1.47</t>
  </si>
  <si>
    <t>0.38</t>
  </si>
  <si>
    <t>0.78</t>
  </si>
  <si>
    <t>1.29</t>
  </si>
  <si>
    <t>Asset Turnover</t>
  </si>
  <si>
    <t>5.52</t>
  </si>
  <si>
    <t>4.77</t>
  </si>
  <si>
    <t>4.6</t>
  </si>
  <si>
    <t>4.67</t>
  </si>
  <si>
    <t>4.55</t>
  </si>
  <si>
    <t>4.21</t>
  </si>
  <si>
    <t>4.19</t>
  </si>
  <si>
    <t>4.4</t>
  </si>
  <si>
    <t>4.53</t>
  </si>
  <si>
    <t>Fixed Assets Turnover</t>
  </si>
  <si>
    <t>144.73</t>
  </si>
  <si>
    <t>107.85</t>
  </si>
  <si>
    <t>92.02</t>
  </si>
  <si>
    <t>91.02</t>
  </si>
  <si>
    <t>98.06</t>
  </si>
  <si>
    <t>102.68</t>
  </si>
  <si>
    <t>82.97</t>
  </si>
  <si>
    <t>75.62</t>
  </si>
  <si>
    <t>84.1</t>
  </si>
  <si>
    <t>90.76</t>
  </si>
  <si>
    <t>Receivables Turnover (Average Receivables)</t>
  </si>
  <si>
    <t>18.71</t>
  </si>
  <si>
    <t>16.88</t>
  </si>
  <si>
    <t>15.72</t>
  </si>
  <si>
    <t>15.54</t>
  </si>
  <si>
    <t>15.15</t>
  </si>
  <si>
    <t>14.48</t>
  </si>
  <si>
    <t>13.37</t>
  </si>
  <si>
    <t>13.03</t>
  </si>
  <si>
    <t>13.32</t>
  </si>
  <si>
    <t>13.13</t>
  </si>
  <si>
    <t>Inventory Turnover (Average Inventory)</t>
  </si>
  <si>
    <t>14.44</t>
  </si>
  <si>
    <t>13.94</t>
  </si>
  <si>
    <t>13.4</t>
  </si>
  <si>
    <t>13.97</t>
  </si>
  <si>
    <t>15.2</t>
  </si>
  <si>
    <t>15.62</t>
  </si>
  <si>
    <t>14.82</t>
  </si>
  <si>
    <t>14.89</t>
  </si>
  <si>
    <t>15.59</t>
  </si>
  <si>
    <t>Short Term Liquidity</t>
  </si>
  <si>
    <t>Current Ratio</t>
  </si>
  <si>
    <t>0.9</t>
  </si>
  <si>
    <t>0.91</t>
  </si>
  <si>
    <t>0.93</t>
  </si>
  <si>
    <t>0.95</t>
  </si>
  <si>
    <t>0.94</t>
  </si>
  <si>
    <t>0.88</t>
  </si>
  <si>
    <t>Quick Ratio</t>
  </si>
  <si>
    <t>0.46</t>
  </si>
  <si>
    <t>0.47</t>
  </si>
  <si>
    <t>0.5</t>
  </si>
  <si>
    <t>0.53</t>
  </si>
  <si>
    <t>Operating Cash Flow to Current Liabilities</t>
  </si>
  <si>
    <t>0.17</t>
  </si>
  <si>
    <t>0.06</t>
  </si>
  <si>
    <t>0.05</t>
  </si>
  <si>
    <t>0.08</t>
  </si>
  <si>
    <t>0.07</t>
  </si>
  <si>
    <t>Days Sales Outstanding (Average Receivables)</t>
  </si>
  <si>
    <t>19.51</t>
  </si>
  <si>
    <t>21.68</t>
  </si>
  <si>
    <t>23.21</t>
  </si>
  <si>
    <t>23.49</t>
  </si>
  <si>
    <t>24.09</t>
  </si>
  <si>
    <t>25.28</t>
  </si>
  <si>
    <t>27.3</t>
  </si>
  <si>
    <t>28.01</t>
  </si>
  <si>
    <t>27.4</t>
  </si>
  <si>
    <t>27.88</t>
  </si>
  <si>
    <t>Days Outstanding Inventory (Average Inventory)</t>
  </si>
  <si>
    <t>25.27</t>
  </si>
  <si>
    <t>26.26</t>
  </si>
  <si>
    <t>27.25</t>
  </si>
  <si>
    <t>26.12</t>
  </si>
  <si>
    <t>24.02</t>
  </si>
  <si>
    <t>23.43</t>
  </si>
  <si>
    <t>24.62</t>
  </si>
  <si>
    <t>24.51</t>
  </si>
  <si>
    <t>23.78</t>
  </si>
  <si>
    <t>23.48</t>
  </si>
  <si>
    <t>Average Days Payable Outstanding</t>
  </si>
  <si>
    <t>49.81</t>
  </si>
  <si>
    <t>57.08</t>
  </si>
  <si>
    <t>60.28</t>
  </si>
  <si>
    <t>58.2</t>
  </si>
  <si>
    <t>58.01</t>
  </si>
  <si>
    <t>59.05</t>
  </si>
  <si>
    <t>60.59</t>
  </si>
  <si>
    <t>61.93</t>
  </si>
  <si>
    <t>61.51</t>
  </si>
  <si>
    <t>61.99</t>
  </si>
  <si>
    <t>Cash Conversion Cycle (Average Days)</t>
  </si>
  <si>
    <t>-5.02</t>
  </si>
  <si>
    <t>-9.13</t>
  </si>
  <si>
    <t>-9.83</t>
  </si>
  <si>
    <t>-8.59</t>
  </si>
  <si>
    <t>-9.9</t>
  </si>
  <si>
    <t>-10.33</t>
  </si>
  <si>
    <t>-8.66</t>
  </si>
  <si>
    <t>-9.41</t>
  </si>
  <si>
    <t>-10.63</t>
  </si>
  <si>
    <t>Long Term Solvency</t>
  </si>
  <si>
    <t>Total Debt/Equity</t>
  </si>
  <si>
    <t>551.37</t>
  </si>
  <si>
    <t>210.45</t>
  </si>
  <si>
    <t>183.76</t>
  </si>
  <si>
    <t>152.87</t>
  </si>
  <si>
    <t>150.12</t>
  </si>
  <si>
    <t>-547.57</t>
  </si>
  <si>
    <t>884.63</t>
  </si>
  <si>
    <t>714.7</t>
  </si>
  <si>
    <t>Total Debt / Total Capital</t>
  </si>
  <si>
    <t>84.65</t>
  </si>
  <si>
    <t>67.79</t>
  </si>
  <si>
    <t>64.76</t>
  </si>
  <si>
    <t>60.45</t>
  </si>
  <si>
    <t>60.02</t>
  </si>
  <si>
    <t>122.34</t>
  </si>
  <si>
    <t>93.03</t>
  </si>
  <si>
    <t>98.95</t>
  </si>
  <si>
    <t>89.84</t>
  </si>
  <si>
    <t>87.73</t>
  </si>
  <si>
    <t>LT Debt/Equity</t>
  </si>
  <si>
    <t>181.75</t>
  </si>
  <si>
    <t>183.17</t>
  </si>
  <si>
    <t>147.9</t>
  </si>
  <si>
    <t>145.48</t>
  </si>
  <si>
    <t>-476.85</t>
  </si>
  <si>
    <t>760.99</t>
  </si>
  <si>
    <t>615.41</t>
  </si>
  <si>
    <t>Long-Term Debt / Total Capital</t>
  </si>
  <si>
    <t>58.54</t>
  </si>
  <si>
    <t>64.55</t>
  </si>
  <si>
    <t>58.49</t>
  </si>
  <si>
    <t>58.16</t>
  </si>
  <si>
    <t>106.54</t>
  </si>
  <si>
    <t>87.37</t>
  </si>
  <si>
    <t>80.87</t>
  </si>
  <si>
    <t>77.29</t>
  </si>
  <si>
    <t>75.54</t>
  </si>
  <si>
    <t>Total Liabilities / Total Assets</t>
  </si>
  <si>
    <t>97.72</t>
  </si>
  <si>
    <t>93.67</t>
  </si>
  <si>
    <t>94.15</t>
  </si>
  <si>
    <t>91.9</t>
  </si>
  <si>
    <t>92.36</t>
  </si>
  <si>
    <t>101.9</t>
  </si>
  <si>
    <t>98.98</t>
  </si>
  <si>
    <t>99.87</t>
  </si>
  <si>
    <t>98.93</t>
  </si>
  <si>
    <t>98.83</t>
  </si>
  <si>
    <t>EBIT / Interest Expense</t>
  </si>
  <si>
    <t>12.77</t>
  </si>
  <si>
    <t>11.66</t>
  </si>
  <si>
    <t>13.54</t>
  </si>
  <si>
    <t>8.71</t>
  </si>
  <si>
    <t>9.55</t>
  </si>
  <si>
    <t>13.04</t>
  </si>
  <si>
    <t>14.65</t>
  </si>
  <si>
    <t>12.03</t>
  </si>
  <si>
    <t>9.19</t>
  </si>
  <si>
    <t>12.22</t>
  </si>
  <si>
    <t>EBITDA / Interest Expense</t>
  </si>
  <si>
    <t>15.17</t>
  </si>
  <si>
    <t>14.33</t>
  </si>
  <si>
    <t>16.4</t>
  </si>
  <si>
    <t>11.35</t>
  </si>
  <si>
    <t>12.06</t>
  </si>
  <si>
    <t>16.46</t>
  </si>
  <si>
    <t>18.41</t>
  </si>
  <si>
    <t>16.15</t>
  </si>
  <si>
    <t>13.7</t>
  </si>
  <si>
    <t>17.9</t>
  </si>
  <si>
    <t>(EBITDA - Capex) / Interest Expense</t>
  </si>
  <si>
    <t>12.9</t>
  </si>
  <si>
    <t>11.11</t>
  </si>
  <si>
    <t>13.27</t>
  </si>
  <si>
    <t>9.58</t>
  </si>
  <si>
    <t>10.47</t>
  </si>
  <si>
    <t>14.13</t>
  </si>
  <si>
    <t>16.01</t>
  </si>
  <si>
    <t>14.01</t>
  </si>
  <si>
    <t>12.04</t>
  </si>
  <si>
    <t>15.94</t>
  </si>
  <si>
    <t>Total Debt / EBITDA</t>
  </si>
  <si>
    <t>2.26</t>
  </si>
  <si>
    <t>2.17</t>
  </si>
  <si>
    <t>1.55</t>
  </si>
  <si>
    <t>1.91</t>
  </si>
  <si>
    <t>1.79</t>
  </si>
  <si>
    <t>1.56</t>
  </si>
  <si>
    <t>Net Debt / EBITDA</t>
  </si>
  <si>
    <t>0.82</t>
  </si>
  <si>
    <t>0.83</t>
  </si>
  <si>
    <t>0.89</t>
  </si>
  <si>
    <t>0.87</t>
  </si>
  <si>
    <t>Total Debt / (EBITDA - Capex)</t>
  </si>
  <si>
    <t>2.79</t>
  </si>
  <si>
    <t>1.92</t>
  </si>
  <si>
    <t>2.57</t>
  </si>
  <si>
    <t>2.2</t>
  </si>
  <si>
    <t>2.05</t>
  </si>
  <si>
    <t>2.67</t>
  </si>
  <si>
    <t>2.07</t>
  </si>
  <si>
    <t>1.78</t>
  </si>
  <si>
    <t>Net Debt / (EBITDA - Capex)</t>
  </si>
  <si>
    <t>0.69</t>
  </si>
  <si>
    <t>1.19</t>
  </si>
  <si>
    <t>0.55</t>
  </si>
  <si>
    <t>1.8</t>
  </si>
  <si>
    <t>Growth Over Prior Year</t>
  </si>
  <si>
    <t>Total Revenues, 1 Yr. Growth %</t>
  </si>
  <si>
    <t>13.71</t>
  </si>
  <si>
    <t>8.01</t>
  </si>
  <si>
    <t>4.29</t>
  </si>
  <si>
    <t>9.66</t>
  </si>
  <si>
    <t>6.94</t>
  </si>
  <si>
    <t>5.74</t>
  </si>
  <si>
    <t>12.69</t>
  </si>
  <si>
    <t>11.5</t>
  </si>
  <si>
    <t>9.89</t>
  </si>
  <si>
    <t>12.12</t>
  </si>
  <si>
    <t>Gross Profit, 1 Yr. Growth %</t>
  </si>
  <si>
    <t>17.1</t>
  </si>
  <si>
    <t>19.49</t>
  </si>
  <si>
    <t>9.8</t>
  </si>
  <si>
    <t>9.09</t>
  </si>
  <si>
    <t>3.92</t>
  </si>
  <si>
    <t>30.57</t>
  </si>
  <si>
    <t>23.03</t>
  </si>
  <si>
    <t>5.67</t>
  </si>
  <si>
    <t>11.19</t>
  </si>
  <si>
    <t>EBITDA, 1 Yr. Growth %</t>
  </si>
  <si>
    <t>12.57</t>
  </si>
  <si>
    <t>32.77</t>
  </si>
  <si>
    <t>18.16</t>
  </si>
  <si>
    <t>-11.91</t>
  </si>
  <si>
    <t>9.45</t>
  </si>
  <si>
    <t>28.78</t>
  </si>
  <si>
    <t>9.73</t>
  </si>
  <si>
    <t>18.42</t>
  </si>
  <si>
    <t>EBITA, 1 Yr. Growth %</t>
  </si>
  <si>
    <t>12.11</t>
  </si>
  <si>
    <t>34.54</t>
  </si>
  <si>
    <t>18.83</t>
  </si>
  <si>
    <t>-15.91</t>
  </si>
  <si>
    <t>10.95</t>
  </si>
  <si>
    <t>7.01</t>
  </si>
  <si>
    <t>30.97</t>
  </si>
  <si>
    <t>8.61</t>
  </si>
  <si>
    <t>-0.39</t>
  </si>
  <si>
    <t>19.97</t>
  </si>
  <si>
    <t>EBIT, 1 Yr. Growth %</t>
  </si>
  <si>
    <t>9.88</t>
  </si>
  <si>
    <t>28.72</t>
  </si>
  <si>
    <t>19.93</t>
  </si>
  <si>
    <t>-18.2</t>
  </si>
  <si>
    <t>13.06</t>
  </si>
  <si>
    <t>10.78</t>
  </si>
  <si>
    <t>29.37</t>
  </si>
  <si>
    <t>4.36</t>
  </si>
  <si>
    <t>-9.25</t>
  </si>
  <si>
    <t>Earnings From Cont. Operations, 1 Yr. Growth %</t>
  </si>
  <si>
    <t>-147.49</t>
  </si>
  <si>
    <t>-74.47</t>
  </si>
  <si>
    <t>343.34</t>
  </si>
  <si>
    <t>-47.14</t>
  </si>
  <si>
    <t>-498.01</t>
  </si>
  <si>
    <t>-145.44</t>
  </si>
  <si>
    <t>7.89</t>
  </si>
  <si>
    <t>3.96</t>
  </si>
  <si>
    <t>-12.31</t>
  </si>
  <si>
    <t>Net Income, 1 Yr. Growth %</t>
  </si>
  <si>
    <t>-148.79</t>
  </si>
  <si>
    <t>-48.42</t>
  </si>
  <si>
    <t>-498.51</t>
  </si>
  <si>
    <t>-145.18</t>
  </si>
  <si>
    <t>10.32</t>
  </si>
  <si>
    <t>2.74</t>
  </si>
  <si>
    <t>-13.53</t>
  </si>
  <si>
    <t>Normalized Net Income, 1 Yr. Growth %</t>
  </si>
  <si>
    <t>-59.84</t>
  </si>
  <si>
    <t>417.55</t>
  </si>
  <si>
    <t>33.26</t>
  </si>
  <si>
    <t>-17.43</t>
  </si>
  <si>
    <t>10.41</t>
  </si>
  <si>
    <t>12.09</t>
  </si>
  <si>
    <t>29.62</t>
  </si>
  <si>
    <t>-10.23</t>
  </si>
  <si>
    <t>22.97</t>
  </si>
  <si>
    <t>Diluted EPS Before Extra, 1 Yr. Growth %</t>
  </si>
  <si>
    <t>-151.24</t>
  </si>
  <si>
    <t>-74.05</t>
  </si>
  <si>
    <t>359.15</t>
  </si>
  <si>
    <t>-46.35</t>
  </si>
  <si>
    <t>-512.13</t>
  </si>
  <si>
    <t>-144.38</t>
  </si>
  <si>
    <t>8.8</t>
  </si>
  <si>
    <t>6.09</t>
  </si>
  <si>
    <t>-11.72</t>
  </si>
  <si>
    <t>Accounts Receivable, 1 Yr. Growth %</t>
  </si>
  <si>
    <t>30.26</t>
  </si>
  <si>
    <t>11.59</t>
  </si>
  <si>
    <t>12.29</t>
  </si>
  <si>
    <t>9.81</t>
  </si>
  <si>
    <t>9.48</t>
  </si>
  <si>
    <t>11.78</t>
  </si>
  <si>
    <t>31.21</t>
  </si>
  <si>
    <t>1.57</t>
  </si>
  <si>
    <t>14.16</t>
  </si>
  <si>
    <t>Inventory, 1 Yr. Growth %</t>
  </si>
  <si>
    <t>13.51</t>
  </si>
  <si>
    <t>9.93</t>
  </si>
  <si>
    <t>6.88</t>
  </si>
  <si>
    <t>3.99</t>
  </si>
  <si>
    <t>-7.2</t>
  </si>
  <si>
    <t>13.82</t>
  </si>
  <si>
    <t>22.07</t>
  </si>
  <si>
    <t>1.22</t>
  </si>
  <si>
    <t>12.2</t>
  </si>
  <si>
    <t>8.85</t>
  </si>
  <si>
    <t>Net Property, Plant and Equip., 1 Yr. Growth %</t>
  </si>
  <si>
    <t>8.86</t>
  </si>
  <si>
    <t>28.36</t>
  </si>
  <si>
    <t>17.46</t>
  </si>
  <si>
    <t>5.25</t>
  </si>
  <si>
    <t>-6.44</t>
  </si>
  <si>
    <t>8.91</t>
  </si>
  <si>
    <t>67.51</t>
  </si>
  <si>
    <t>-4.65</t>
  </si>
  <si>
    <t>2.42</t>
  </si>
  <si>
    <t>5.34</t>
  </si>
  <si>
    <t>Total Assets, 1 Yr. Growth %</t>
  </si>
  <si>
    <t>28.81</t>
  </si>
  <si>
    <t>20.36</t>
  </si>
  <si>
    <t>4.99</t>
  </si>
  <si>
    <t>6.66</t>
  </si>
  <si>
    <t>29.5</t>
  </si>
  <si>
    <t>-1.36</t>
  </si>
  <si>
    <t>10.6</t>
  </si>
  <si>
    <t>7.26</t>
  </si>
  <si>
    <t>Tangible Book Value, 1 Yr. Growth %</t>
  </si>
  <si>
    <t>260.06</t>
  </si>
  <si>
    <t>-0.25</t>
  </si>
  <si>
    <t>-1.96</t>
  </si>
  <si>
    <t>-8.35</t>
  </si>
  <si>
    <t>57.02</t>
  </si>
  <si>
    <t>46.32</t>
  </si>
  <si>
    <t>-7.22</t>
  </si>
  <si>
    <t>3.34</t>
  </si>
  <si>
    <t>-6.01</t>
  </si>
  <si>
    <t>Common Equity, 1 Yr. Growth %</t>
  </si>
  <si>
    <t>-67.63</t>
  </si>
  <si>
    <t>245.47</t>
  </si>
  <si>
    <t>-3.05</t>
  </si>
  <si>
    <t>42.06</t>
  </si>
  <si>
    <t>-1.84</t>
  </si>
  <si>
    <t>-135.39</t>
  </si>
  <si>
    <t>-121.92</t>
  </si>
  <si>
    <t>-194.72</t>
  </si>
  <si>
    <t>-346.74</t>
  </si>
  <si>
    <t>23.74</t>
  </si>
  <si>
    <t>Cash From Operations, 1 Yr. Growth %</t>
  </si>
  <si>
    <t>167.94</t>
  </si>
  <si>
    <t>-18.96</t>
  </si>
  <si>
    <t>-52.68</t>
  </si>
  <si>
    <t>-6.17</t>
  </si>
  <si>
    <t>66.08</t>
  </si>
  <si>
    <t>-5.84</t>
  </si>
  <si>
    <t>20.82</t>
  </si>
  <si>
    <t>1.37</t>
  </si>
  <si>
    <t>44.7</t>
  </si>
  <si>
    <t>-10.91</t>
  </si>
  <si>
    <t>Capital Expenditures, 1 Yr. Growth %</t>
  </si>
  <si>
    <t>-12.43</t>
  </si>
  <si>
    <t>100.62</t>
  </si>
  <si>
    <t>-27.87</t>
  </si>
  <si>
    <t>-7.78</t>
  </si>
  <si>
    <t>19.17</t>
  </si>
  <si>
    <t>18.54</t>
  </si>
  <si>
    <t>13.26</t>
  </si>
  <si>
    <t>-7.65</t>
  </si>
  <si>
    <t>6.29</t>
  </si>
  <si>
    <t>Levered Free Cash Flow, 1 Yr. Growth %</t>
  </si>
  <si>
    <t>159.88</t>
  </si>
  <si>
    <t>2.08</t>
  </si>
  <si>
    <t>-25.52</t>
  </si>
  <si>
    <t>-65.92</t>
  </si>
  <si>
    <t>214.38</t>
  </si>
  <si>
    <t>-14.22</t>
  </si>
  <si>
    <t>113.22</t>
  </si>
  <si>
    <t>14.56</t>
  </si>
  <si>
    <t>-4.64</t>
  </si>
  <si>
    <t>Unlevered Free Cash Flow, 1 Yr. Growth %</t>
  </si>
  <si>
    <t>155.31</t>
  </si>
  <si>
    <t>-24.39</t>
  </si>
  <si>
    <t>-60.95</t>
  </si>
  <si>
    <t>177.83</t>
  </si>
  <si>
    <t>-14.56</t>
  </si>
  <si>
    <t>9.84</t>
  </si>
  <si>
    <t>14.88</t>
  </si>
  <si>
    <t>-4.84</t>
  </si>
  <si>
    <t>Dividend Per Share, 1 Yr. Growth %</t>
  </si>
  <si>
    <t>23.4</t>
  </si>
  <si>
    <t>17.24</t>
  </si>
  <si>
    <t>7.35</t>
  </si>
  <si>
    <t>4.11</t>
  </si>
  <si>
    <t>5.26</t>
  </si>
  <si>
    <t>3.75</t>
  </si>
  <si>
    <t>6.02</t>
  </si>
  <si>
    <t>5.43</t>
  </si>
  <si>
    <t>5.15</t>
  </si>
  <si>
    <t>Compound Annual Growth Rate Over Two Years</t>
  </si>
  <si>
    <t>Total Revenues, 2 Yr. CAGR %</t>
  </si>
  <si>
    <t>24.33</t>
  </si>
  <si>
    <t>10.82</t>
  </si>
  <si>
    <t>6.13</t>
  </si>
  <si>
    <t>8.29</t>
  </si>
  <si>
    <t>6.34</t>
  </si>
  <si>
    <t>9.16</t>
  </si>
  <si>
    <t>10.69</t>
  </si>
  <si>
    <t>Gross Profit, 2 Yr. CAGR %</t>
  </si>
  <si>
    <t>18.06</t>
  </si>
  <si>
    <t>18.29</t>
  </si>
  <si>
    <t>14.54</t>
  </si>
  <si>
    <t>4.81</t>
  </si>
  <si>
    <t>6.48</t>
  </si>
  <si>
    <t>26.66</t>
  </si>
  <si>
    <t>14.02</t>
  </si>
  <si>
    <t>8.4</t>
  </si>
  <si>
    <t>EBITDA, 2 Yr. CAGR %</t>
  </si>
  <si>
    <t>15.7</t>
  </si>
  <si>
    <t>22.38</t>
  </si>
  <si>
    <t>25.25</t>
  </si>
  <si>
    <t>-1.81</t>
  </si>
  <si>
    <t>7.09</t>
  </si>
  <si>
    <t>12.72</t>
  </si>
  <si>
    <t>19.62</t>
  </si>
  <si>
    <t>9.08</t>
  </si>
  <si>
    <t>EBITA, 2 Yr. CAGR %</t>
  </si>
  <si>
    <t>15.6</t>
  </si>
  <si>
    <t>22.89</t>
  </si>
  <si>
    <t>26.44</t>
  </si>
  <si>
    <t>-0.03</t>
  </si>
  <si>
    <t>-3.41</t>
  </si>
  <si>
    <t>8.96</t>
  </si>
  <si>
    <t>14.36</t>
  </si>
  <si>
    <t>20.12</t>
  </si>
  <si>
    <t>4.01</t>
  </si>
  <si>
    <t>9.32</t>
  </si>
  <si>
    <t>EBIT, 2 Yr. CAGR %</t>
  </si>
  <si>
    <t>14.76</t>
  </si>
  <si>
    <t>18.99</t>
  </si>
  <si>
    <t>24.25</t>
  </si>
  <si>
    <t>-0.95</t>
  </si>
  <si>
    <t>-3.83</t>
  </si>
  <si>
    <t>11.91</t>
  </si>
  <si>
    <t>15.29</t>
  </si>
  <si>
    <t>17.07</t>
  </si>
  <si>
    <t>-2.68</t>
  </si>
  <si>
    <t>4.35</t>
  </si>
  <si>
    <t>Earnings From Cont. Operations, 2 Yr. CAGR %</t>
  </si>
  <si>
    <t>-47.72</t>
  </si>
  <si>
    <t>125.11</t>
  </si>
  <si>
    <t>62.42</t>
  </si>
  <si>
    <t>6.38</t>
  </si>
  <si>
    <t>53.08</t>
  </si>
  <si>
    <t>45.05</t>
  </si>
  <si>
    <t>34.48</t>
  </si>
  <si>
    <t>-29.98</t>
  </si>
  <si>
    <t>5.91</t>
  </si>
  <si>
    <t>-4.52</t>
  </si>
  <si>
    <t>Net Income, 2 Yr. CAGR %</t>
  </si>
  <si>
    <t>-44.23</t>
  </si>
  <si>
    <t>128.19</t>
  </si>
  <si>
    <t>7.77</t>
  </si>
  <si>
    <t>53.19</t>
  </si>
  <si>
    <t>43.37</t>
  </si>
  <si>
    <t>34.18</t>
  </si>
  <si>
    <t>-29.4</t>
  </si>
  <si>
    <t>6.46</t>
  </si>
  <si>
    <t>-5.75</t>
  </si>
  <si>
    <t>Normalized Net Income, 2 Yr. CAGR %</t>
  </si>
  <si>
    <t>-42.04</t>
  </si>
  <si>
    <t>43.19</t>
  </si>
  <si>
    <t>162.62</t>
  </si>
  <si>
    <t>4.9</t>
  </si>
  <si>
    <t>11.25</t>
  </si>
  <si>
    <t>17.65</t>
  </si>
  <si>
    <t>-2.82</t>
  </si>
  <si>
    <t>5.06</t>
  </si>
  <si>
    <t>Diluted EPS Before Extra, 2 Yr. CAGR %</t>
  </si>
  <si>
    <t>-45.66</t>
  </si>
  <si>
    <t>129.49</t>
  </si>
  <si>
    <t>60.78</t>
  </si>
  <si>
    <t>9.15</t>
  </si>
  <si>
    <t>56.95</t>
  </si>
  <si>
    <t>48.7</t>
  </si>
  <si>
    <t>35.25</t>
  </si>
  <si>
    <t>-30.51</t>
  </si>
  <si>
    <t>7.44</t>
  </si>
  <si>
    <t>-3.22</t>
  </si>
  <si>
    <t>Accounts Receivable, 2 Yr. CAGR %</t>
  </si>
  <si>
    <t>16.56</t>
  </si>
  <si>
    <t>20.56</t>
  </si>
  <si>
    <t>11.94</t>
  </si>
  <si>
    <t>11.04</t>
  </si>
  <si>
    <t>9.65</t>
  </si>
  <si>
    <t>10.63</t>
  </si>
  <si>
    <t>21.11</t>
  </si>
  <si>
    <t>15.44</t>
  </si>
  <si>
    <t>7.29</t>
  </si>
  <si>
    <t>13.74</t>
  </si>
  <si>
    <t>Inventory, 2 Yr. CAGR %</t>
  </si>
  <si>
    <t>18.21</t>
  </si>
  <si>
    <t>11.71</t>
  </si>
  <si>
    <t>8.39</t>
  </si>
  <si>
    <t>5.42</t>
  </si>
  <si>
    <t>-1.77</t>
  </si>
  <si>
    <t>17.88</t>
  </si>
  <si>
    <t>11.16</t>
  </si>
  <si>
    <t>6.57</t>
  </si>
  <si>
    <t>10.51</t>
  </si>
  <si>
    <t>Net Property, Plant and Equip., 2 Yr. CAGR %</t>
  </si>
  <si>
    <t>10.39</t>
  </si>
  <si>
    <t>30.44</t>
  </si>
  <si>
    <t>22.79</t>
  </si>
  <si>
    <t>-0.77</t>
  </si>
  <si>
    <t>35.07</t>
  </si>
  <si>
    <t>26.38</t>
  </si>
  <si>
    <t>-1.18</t>
  </si>
  <si>
    <t>3.87</t>
  </si>
  <si>
    <t>Total Assets, 2 Yr. CAGR %</t>
  </si>
  <si>
    <t>21.08</t>
  </si>
  <si>
    <t>25.02</t>
  </si>
  <si>
    <t>12.38</t>
  </si>
  <si>
    <t>5.82</t>
  </si>
  <si>
    <t>5.32</t>
  </si>
  <si>
    <t>8.41</t>
  </si>
  <si>
    <t>20.99</t>
  </si>
  <si>
    <t>4.45</t>
  </si>
  <si>
    <t>8.92</t>
  </si>
  <si>
    <t>Tangible Book Value, 2 Yr. CAGR %</t>
  </si>
  <si>
    <t>115.71</t>
  </si>
  <si>
    <t>111.64</t>
  </si>
  <si>
    <t>11.09</t>
  </si>
  <si>
    <t>-1.11</t>
  </si>
  <si>
    <t>-5.21</t>
  </si>
  <si>
    <t>19.96</t>
  </si>
  <si>
    <t>51.58</t>
  </si>
  <si>
    <t>16.51</t>
  </si>
  <si>
    <t>-2.08</t>
  </si>
  <si>
    <t>-1.45</t>
  </si>
  <si>
    <t>Common Equity, 2 Yr. CAGR %</t>
  </si>
  <si>
    <t>-47.74</t>
  </si>
  <si>
    <t>4.31</t>
  </si>
  <si>
    <t>83.01</t>
  </si>
  <si>
    <t>17.36</t>
  </si>
  <si>
    <t>18.09</t>
  </si>
  <si>
    <t>-41.06</t>
  </si>
  <si>
    <t>-72.15</t>
  </si>
  <si>
    <t>-54.43</t>
  </si>
  <si>
    <t>52.88</t>
  </si>
  <si>
    <t>74.73</t>
  </si>
  <si>
    <t>Cash From Operations, 2 Yr. CAGR %</t>
  </si>
  <si>
    <t>123.03</t>
  </si>
  <si>
    <t>47.31</t>
  </si>
  <si>
    <t>-38.07</t>
  </si>
  <si>
    <t>-33.36</t>
  </si>
  <si>
    <t>24.84</t>
  </si>
  <si>
    <t>25.05</t>
  </si>
  <si>
    <t>10.67</t>
  </si>
  <si>
    <t>Capital Expenditures, 2 Yr. CAGR %</t>
  </si>
  <si>
    <t>6.95</t>
  </si>
  <si>
    <t>32.55</t>
  </si>
  <si>
    <t>41.91</t>
  </si>
  <si>
    <t>-14.91</t>
  </si>
  <si>
    <t>-18.44</t>
  </si>
  <si>
    <t>4.83</t>
  </si>
  <si>
    <t>18.85</t>
  </si>
  <si>
    <t>15.87</t>
  </si>
  <si>
    <t>2.27</t>
  </si>
  <si>
    <t>-0.93</t>
  </si>
  <si>
    <t>Levered Free Cash Flow, 2 Yr. CAGR %</t>
  </si>
  <si>
    <t>76.74</t>
  </si>
  <si>
    <t>30.75</t>
  </si>
  <si>
    <t>-12.8</t>
  </si>
  <si>
    <t>-49.61</t>
  </si>
  <si>
    <t>3.52</t>
  </si>
  <si>
    <t>64.21</t>
  </si>
  <si>
    <t>-6.2</t>
  </si>
  <si>
    <t>53.95</t>
  </si>
  <si>
    <t>56.02</t>
  </si>
  <si>
    <t>Unlevered Free Cash Flow, 2 Yr. CAGR %</t>
  </si>
  <si>
    <t>74.72</t>
  </si>
  <si>
    <t>30.76</t>
  </si>
  <si>
    <t>-11.78</t>
  </si>
  <si>
    <t>4.16</t>
  </si>
  <si>
    <t>54.07</t>
  </si>
  <si>
    <t>-5.52</t>
  </si>
  <si>
    <t>52.06</t>
  </si>
  <si>
    <t>54.53</t>
  </si>
  <si>
    <t>4.56</t>
  </si>
  <si>
    <t>Dividend Per Share, 2 Yr. CAGR %</t>
  </si>
  <si>
    <t>17.51</t>
  </si>
  <si>
    <t>20.28</t>
  </si>
  <si>
    <t>12.19</t>
  </si>
  <si>
    <t>5.72</t>
  </si>
  <si>
    <t>4.68</t>
  </si>
  <si>
    <t>4.5</t>
  </si>
  <si>
    <t>4.88</t>
  </si>
  <si>
    <t>5.28</t>
  </si>
  <si>
    <t>Compound Annual Growth Rate Over Three Years</t>
  </si>
  <si>
    <t>Total Revenues, 3 Yr. CAGR %</t>
  </si>
  <si>
    <t>20.31</t>
  </si>
  <si>
    <t>18.63</t>
  </si>
  <si>
    <t>8.6</t>
  </si>
  <si>
    <t>7.43</t>
  </si>
  <si>
    <t>Gross Profit, 3 Yr. CAGR %</t>
  </si>
  <si>
    <t>9.76</t>
  </si>
  <si>
    <t>15.39</t>
  </si>
  <si>
    <t>6.45</t>
  </si>
  <si>
    <t>4.51</t>
  </si>
  <si>
    <t>17.5</t>
  </si>
  <si>
    <t>19.24</t>
  </si>
  <si>
    <t>13.07</t>
  </si>
  <si>
    <t>EBITDA, 3 Yr. CAGR %</t>
  </si>
  <si>
    <t>1.75</t>
  </si>
  <si>
    <t>21.42</t>
  </si>
  <si>
    <t>20.96</t>
  </si>
  <si>
    <t>11.39</t>
  </si>
  <si>
    <t>0.34</t>
  </si>
  <si>
    <t>13.88</t>
  </si>
  <si>
    <t>11.72</t>
  </si>
  <si>
    <t>12.86</t>
  </si>
  <si>
    <t>9.29</t>
  </si>
  <si>
    <t>EBITA, 3 Yr. CAGR %</t>
  </si>
  <si>
    <t>0.11</t>
  </si>
  <si>
    <t>21.77</t>
  </si>
  <si>
    <t>21.52</t>
  </si>
  <si>
    <t>10.37</t>
  </si>
  <si>
    <t>3.5</t>
  </si>
  <si>
    <t>-0.05</t>
  </si>
  <si>
    <t>15.86</t>
  </si>
  <si>
    <t>12.41</t>
  </si>
  <si>
    <t>12.85</t>
  </si>
  <si>
    <t>EBIT, 3 Yr. CAGR %</t>
  </si>
  <si>
    <t>19.38</t>
  </si>
  <si>
    <t>19.3</t>
  </si>
  <si>
    <t>8.09</t>
  </si>
  <si>
    <t>3.51</t>
  </si>
  <si>
    <t>0.81</t>
  </si>
  <si>
    <t>17.45</t>
  </si>
  <si>
    <t>11.53</t>
  </si>
  <si>
    <t>Earnings From Cont. Operations, 3 Yr. CAGR %</t>
  </si>
  <si>
    <t>-43.84</t>
  </si>
  <si>
    <t>42.5</t>
  </si>
  <si>
    <t>126.99</t>
  </si>
  <si>
    <t>-15.74</t>
  </si>
  <si>
    <t>110.5</t>
  </si>
  <si>
    <t>-1.49</t>
  </si>
  <si>
    <t>24.96</t>
  </si>
  <si>
    <t>-20.12</t>
  </si>
  <si>
    <t>-0.55</t>
  </si>
  <si>
    <t>Net Income, 3 Yr. CAGR %</t>
  </si>
  <si>
    <t>-42.75</t>
  </si>
  <si>
    <t>48.77</t>
  </si>
  <si>
    <t>9.95</t>
  </si>
  <si>
    <t>128.96</t>
  </si>
  <si>
    <t>-15.7</t>
  </si>
  <si>
    <t>110.69</t>
  </si>
  <si>
    <t>-2.44</t>
  </si>
  <si>
    <t>25.7</t>
  </si>
  <si>
    <t>-0.67</t>
  </si>
  <si>
    <t>Normalized Net Income, 3 Yr. CAGR %</t>
  </si>
  <si>
    <t>-39.41</t>
  </si>
  <si>
    <t>39.8</t>
  </si>
  <si>
    <t>78.57</t>
  </si>
  <si>
    <t>6.7</t>
  </si>
  <si>
    <t>17.06</t>
  </si>
  <si>
    <t>12.05</t>
  </si>
  <si>
    <t>5.11</t>
  </si>
  <si>
    <t>Diluted EPS Before Extra, 3 Yr. CAGR %</t>
  </si>
  <si>
    <t>-40.61</t>
  </si>
  <si>
    <t>44.38</t>
  </si>
  <si>
    <t>10.97</t>
  </si>
  <si>
    <t>128.11</t>
  </si>
  <si>
    <t>-13.86</t>
  </si>
  <si>
    <t>116.53</t>
  </si>
  <si>
    <t>25.78</t>
  </si>
  <si>
    <t>-19.98</t>
  </si>
  <si>
    <t>Accounts Receivable, 3 Yr. CAGR %</t>
  </si>
  <si>
    <t>29.52</t>
  </si>
  <si>
    <t>17.74</t>
  </si>
  <si>
    <t>11.22</t>
  </si>
  <si>
    <t>10.52</t>
  </si>
  <si>
    <t>10.35</t>
  </si>
  <si>
    <t>14.21</t>
  </si>
  <si>
    <t>14.73</t>
  </si>
  <si>
    <t>9.53</t>
  </si>
  <si>
    <t>Inventory, 3 Yr. CAGR %</t>
  </si>
  <si>
    <t>21.25</t>
  </si>
  <si>
    <t>15.38</t>
  </si>
  <si>
    <t>10.07</t>
  </si>
  <si>
    <t>6.9</t>
  </si>
  <si>
    <t>3.18</t>
  </si>
  <si>
    <t>8.84</t>
  </si>
  <si>
    <t>11.51</t>
  </si>
  <si>
    <t>7.32</t>
  </si>
  <si>
    <t>Net Property, Plant and Equip., 3 Yr. CAGR %</t>
  </si>
  <si>
    <t>9.61</t>
  </si>
  <si>
    <t>23.96</t>
  </si>
  <si>
    <t>25.96</t>
  </si>
  <si>
    <t>16.64</t>
  </si>
  <si>
    <t>4.97</t>
  </si>
  <si>
    <t>20.27</t>
  </si>
  <si>
    <t>17.83</t>
  </si>
  <si>
    <t>Total Assets, 3 Yr. CAGR %</t>
  </si>
  <si>
    <t>21.56</t>
  </si>
  <si>
    <t>21.17</t>
  </si>
  <si>
    <t>17.93</t>
  </si>
  <si>
    <t>10.44</t>
  </si>
  <si>
    <t>5.21</t>
  </si>
  <si>
    <t>15.03</t>
  </si>
  <si>
    <t>12.21</t>
  </si>
  <si>
    <t>5.38</t>
  </si>
  <si>
    <t>Tangible Book Value, 3 Yr. CAGR %</t>
  </si>
  <si>
    <t>72.56</t>
  </si>
  <si>
    <t>79.55</t>
  </si>
  <si>
    <t>64.7</t>
  </si>
  <si>
    <t>6.55</t>
  </si>
  <si>
    <t>-3.58</t>
  </si>
  <si>
    <t>12.16</t>
  </si>
  <si>
    <t>28.17</t>
  </si>
  <si>
    <t>28.7</t>
  </si>
  <si>
    <t>Common Equity, 3 Yr. CAGR %</t>
  </si>
  <si>
    <t>-36.33</t>
  </si>
  <si>
    <t>-2.81</t>
  </si>
  <si>
    <t>68.19</t>
  </si>
  <si>
    <t>10.58</t>
  </si>
  <si>
    <t>-20.97</t>
  </si>
  <si>
    <t>-57.61</t>
  </si>
  <si>
    <t>-58.11</t>
  </si>
  <si>
    <t>42.47</t>
  </si>
  <si>
    <t>Cash From Operations, 3 Yr. CAGR %</t>
  </si>
  <si>
    <t>44.27</t>
  </si>
  <si>
    <t>59.18</t>
  </si>
  <si>
    <t>-28.87</t>
  </si>
  <si>
    <t>-9.65</t>
  </si>
  <si>
    <t>13.63</t>
  </si>
  <si>
    <t>23.62</t>
  </si>
  <si>
    <t>4.87</t>
  </si>
  <si>
    <t>21.01</t>
  </si>
  <si>
    <t>9.33</t>
  </si>
  <si>
    <t>Capital Expenditures, 3 Yr. CAGR %</t>
  </si>
  <si>
    <t>20.22</t>
  </si>
  <si>
    <t>31.9</t>
  </si>
  <si>
    <t>13.25</t>
  </si>
  <si>
    <t>-12.6</t>
  </si>
  <si>
    <t>-7.45</t>
  </si>
  <si>
    <t>9.21</t>
  </si>
  <si>
    <t>16.96</t>
  </si>
  <si>
    <t>3.59</t>
  </si>
  <si>
    <t>Levered Free Cash Flow, 3 Yr. CAGR %</t>
  </si>
  <si>
    <t>40.12</t>
  </si>
  <si>
    <t>27.19</t>
  </si>
  <si>
    <t>-36.24</t>
  </si>
  <si>
    <t>-7.24</t>
  </si>
  <si>
    <t>-2.77</t>
  </si>
  <si>
    <t>43.53</t>
  </si>
  <si>
    <t>23.33</t>
  </si>
  <si>
    <t>39.51</t>
  </si>
  <si>
    <t>32.41</t>
  </si>
  <si>
    <t>Unlevered Free Cash Flow, 3 Yr. CAGR %</t>
  </si>
  <si>
    <t>38.85</t>
  </si>
  <si>
    <t>27.11</t>
  </si>
  <si>
    <t>8.94</t>
  </si>
  <si>
    <t>-32.77</t>
  </si>
  <si>
    <t>-6.39</t>
  </si>
  <si>
    <t>-2.5</t>
  </si>
  <si>
    <t>37.64</t>
  </si>
  <si>
    <t>22.87</t>
  </si>
  <si>
    <t>38.49</t>
  </si>
  <si>
    <t>31.47</t>
  </si>
  <si>
    <t>Dividend Per Share, 3 Yr. CAGR %</t>
  </si>
  <si>
    <t>30.66</t>
  </si>
  <si>
    <t>17.42</t>
  </si>
  <si>
    <t>15.81</t>
  </si>
  <si>
    <t>9.43</t>
  </si>
  <si>
    <t>5.57</t>
  </si>
  <si>
    <t>4.37</t>
  </si>
  <si>
    <t>5.01</t>
  </si>
  <si>
    <t>5.33</t>
  </si>
  <si>
    <t>5.04</t>
  </si>
  <si>
    <t>Compound Annual Growth Rate Over Five Years</t>
  </si>
  <si>
    <t>Total Revenues, 5 Yr. CAGR %</t>
  </si>
  <si>
    <t>11.82</t>
  </si>
  <si>
    <t>13.29</t>
  </si>
  <si>
    <t>14.42</t>
  </si>
  <si>
    <t>13.81</t>
  </si>
  <si>
    <t>8.48</t>
  </si>
  <si>
    <t>6.91</t>
  </si>
  <si>
    <t>7.82</t>
  </si>
  <si>
    <t>9.27</t>
  </si>
  <si>
    <t>10.36</t>
  </si>
  <si>
    <t>Gross Profit, 5 Yr. CAGR %</t>
  </si>
  <si>
    <t>8.49</t>
  </si>
  <si>
    <t>11.1</t>
  </si>
  <si>
    <t>11.65</t>
  </si>
  <si>
    <t>12.99</t>
  </si>
  <si>
    <t>8.42</t>
  </si>
  <si>
    <t>13.99</t>
  </si>
  <si>
    <t>13.77</t>
  </si>
  <si>
    <t>EBITDA, 5 Yr. CAGR %</t>
  </si>
  <si>
    <t>5.9</t>
  </si>
  <si>
    <t>10.73</t>
  </si>
  <si>
    <t>11.28</t>
  </si>
  <si>
    <t>8.98</t>
  </si>
  <si>
    <t>7.38</t>
  </si>
  <si>
    <t>10.24</t>
  </si>
  <si>
    <t>10.65</t>
  </si>
  <si>
    <t>EBITA, 5 Yr. CAGR %</t>
  </si>
  <si>
    <t>4.49</t>
  </si>
  <si>
    <t>8.55</t>
  </si>
  <si>
    <t>10.01</t>
  </si>
  <si>
    <t>12.53</t>
  </si>
  <si>
    <t>10.86</t>
  </si>
  <si>
    <t>9.22</t>
  </si>
  <si>
    <t>7.27</t>
  </si>
  <si>
    <t>EBIT, 5 Yr. CAGR %</t>
  </si>
  <si>
    <t>3.88</t>
  </si>
  <si>
    <t>8.65</t>
  </si>
  <si>
    <t>10.79</t>
  </si>
  <si>
    <t>9.6</t>
  </si>
  <si>
    <t>9.71</t>
  </si>
  <si>
    <t>Earnings From Cont. Operations, 5 Yr. CAGR %</t>
  </si>
  <si>
    <t>-26.52</t>
  </si>
  <si>
    <t>15.41</t>
  </si>
  <si>
    <t>-13.7</t>
  </si>
  <si>
    <t>26.78</t>
  </si>
  <si>
    <t>24.83</t>
  </si>
  <si>
    <t>89.76</t>
  </si>
  <si>
    <t>1.58</t>
  </si>
  <si>
    <t>35.53</t>
  </si>
  <si>
    <t>1.4</t>
  </si>
  <si>
    <t>Net Income, 5 Yr. CAGR %</t>
  </si>
  <si>
    <t>-26.68</t>
  </si>
  <si>
    <t>15.11</t>
  </si>
  <si>
    <t>-12.7</t>
  </si>
  <si>
    <t>30.77</t>
  </si>
  <si>
    <t>25.55</t>
  </si>
  <si>
    <t>89.86</t>
  </si>
  <si>
    <t>36.05</t>
  </si>
  <si>
    <t>12.02</t>
  </si>
  <si>
    <t>Normalized Net Income, 5 Yr. CAGR %</t>
  </si>
  <si>
    <t>-22.65</t>
  </si>
  <si>
    <t>4.42</t>
  </si>
  <si>
    <t>8.52</t>
  </si>
  <si>
    <t>13.42</t>
  </si>
  <si>
    <t>20.02</t>
  </si>
  <si>
    <t>47.78</t>
  </si>
  <si>
    <t>6.84</t>
  </si>
  <si>
    <t>8.54</t>
  </si>
  <si>
    <t>9.1</t>
  </si>
  <si>
    <t>Diluted EPS Before Extra, 5 Yr. CAGR %</t>
  </si>
  <si>
    <t>-22.31</t>
  </si>
  <si>
    <t>-11.14</t>
  </si>
  <si>
    <t>29.1</t>
  </si>
  <si>
    <t>27.48</t>
  </si>
  <si>
    <t>92.22</t>
  </si>
  <si>
    <t>37.43</t>
  </si>
  <si>
    <t>2.53</t>
  </si>
  <si>
    <t>Accounts Receivable, 5 Yr. CAGR %</t>
  </si>
  <si>
    <t>16.53</t>
  </si>
  <si>
    <t>19.32</t>
  </si>
  <si>
    <t>22.18</t>
  </si>
  <si>
    <t>13.33</t>
  </si>
  <si>
    <t>14.43</t>
  </si>
  <si>
    <t>10.98</t>
  </si>
  <si>
    <t>14.64</t>
  </si>
  <si>
    <t>12.36</t>
  </si>
  <si>
    <t>Inventory, 5 Yr. CAGR %</t>
  </si>
  <si>
    <t>13.36</t>
  </si>
  <si>
    <t>14.53</t>
  </si>
  <si>
    <t>11.29</t>
  </si>
  <si>
    <t>5.18</t>
  </si>
  <si>
    <t>5.23</t>
  </si>
  <si>
    <t>7.46</t>
  </si>
  <si>
    <t>6.3</t>
  </si>
  <si>
    <t>7.93</t>
  </si>
  <si>
    <t>11.43</t>
  </si>
  <si>
    <t>Net Property, Plant and Equip., 5 Yr. CAGR %</t>
  </si>
  <si>
    <t>6.59</t>
  </si>
  <si>
    <t>17.87</t>
  </si>
  <si>
    <t>19.31</t>
  </si>
  <si>
    <t>18.69</t>
  </si>
  <si>
    <t>14.5</t>
  </si>
  <si>
    <t>10.09</t>
  </si>
  <si>
    <t>16.11</t>
  </si>
  <si>
    <t>11.37</t>
  </si>
  <si>
    <t>10.76</t>
  </si>
  <si>
    <t>Total Assets, 5 Yr. CAGR %</t>
  </si>
  <si>
    <t>13.95</t>
  </si>
  <si>
    <t>17.57</t>
  </si>
  <si>
    <t>17.99</t>
  </si>
  <si>
    <t>14.77</t>
  </si>
  <si>
    <t>12.71</t>
  </si>
  <si>
    <t>9.63</t>
  </si>
  <si>
    <t>11.26</t>
  </si>
  <si>
    <t>10.68</t>
  </si>
  <si>
    <t>Tangible Book Value, 5 Yr. CAGR %</t>
  </si>
  <si>
    <t>119.01</t>
  </si>
  <si>
    <t>156.82</t>
  </si>
  <si>
    <t>44.85</t>
  </si>
  <si>
    <t>41.44</t>
  </si>
  <si>
    <t>32.05</t>
  </si>
  <si>
    <t>11.73</t>
  </si>
  <si>
    <t>15.08</t>
  </si>
  <si>
    <t>15.67</t>
  </si>
  <si>
    <t>Common Equity, 5 Yr. CAGR %</t>
  </si>
  <si>
    <t>-26.5</t>
  </si>
  <si>
    <t>-5.77</t>
  </si>
  <si>
    <t>-3.4</t>
  </si>
  <si>
    <t>4.8</t>
  </si>
  <si>
    <t>8.03</t>
  </si>
  <si>
    <t>-36.3</t>
  </si>
  <si>
    <t>-36.59</t>
  </si>
  <si>
    <t>-29.19</t>
  </si>
  <si>
    <t>-25.84</t>
  </si>
  <si>
    <t>Cash From Operations, 5 Yr. CAGR %</t>
  </si>
  <si>
    <t>28.74</t>
  </si>
  <si>
    <t>22.17</t>
  </si>
  <si>
    <t>2.87</t>
  </si>
  <si>
    <t>9.86</t>
  </si>
  <si>
    <t>-10.86</t>
  </si>
  <si>
    <t>-3.45</t>
  </si>
  <si>
    <t>12.44</t>
  </si>
  <si>
    <t>22.61</t>
  </si>
  <si>
    <t>8.25</t>
  </si>
  <si>
    <t>Capital Expenditures, 5 Yr. CAGR %</t>
  </si>
  <si>
    <t>5.59</t>
  </si>
  <si>
    <t>24.37</t>
  </si>
  <si>
    <t>28.47</t>
  </si>
  <si>
    <t>3.24</t>
  </si>
  <si>
    <t>-1.16</t>
  </si>
  <si>
    <t>Levered Free Cash Flow, 5 Yr. CAGR %</t>
  </si>
  <si>
    <t>29.97</t>
  </si>
  <si>
    <t>6.18</t>
  </si>
  <si>
    <t>-12.18</t>
  </si>
  <si>
    <t>6.41</t>
  </si>
  <si>
    <t>-6.92</t>
  </si>
  <si>
    <t>-5.57</t>
  </si>
  <si>
    <t>48.51</t>
  </si>
  <si>
    <t>15.43</t>
  </si>
  <si>
    <t>Unlevered Free Cash Flow, 5 Yr. CAGR %</t>
  </si>
  <si>
    <t>29.2</t>
  </si>
  <si>
    <t>20.67</t>
  </si>
  <si>
    <t>6.37</t>
  </si>
  <si>
    <t>-9.52</t>
  </si>
  <si>
    <t>-6.32</t>
  </si>
  <si>
    <t>-5.1</t>
  </si>
  <si>
    <t>16.17</t>
  </si>
  <si>
    <t>44.16</t>
  </si>
  <si>
    <t>15.19</t>
  </si>
  <si>
    <t>Dividend Per Share, 5 Yr. CAGR %</t>
  </si>
  <si>
    <t>29.38</t>
  </si>
  <si>
    <t>25.9</t>
  </si>
  <si>
    <t>22.93</t>
  </si>
  <si>
    <t>12.59</t>
  </si>
  <si>
    <t>4.74</t>
  </si>
  <si>
    <t>4.98</t>
  </si>
  <si>
    <t>2020</t>
  </si>
  <si>
    <t>2021</t>
  </si>
  <si>
    <t>2022</t>
  </si>
  <si>
    <t>2023</t>
  </si>
  <si>
    <t>2024</t>
  </si>
  <si>
    <t>2025</t>
  </si>
  <si>
    <t>2026</t>
  </si>
  <si>
    <t>2027</t>
  </si>
  <si>
    <t>Capitalization
                                    1</t>
  </si>
  <si>
    <t>19,785</t>
  </si>
  <si>
    <t>24,820</t>
  </si>
  <si>
    <t>28,048</t>
  </si>
  <si>
    <t>36,148</t>
  </si>
  <si>
    <t>44,117</t>
  </si>
  <si>
    <t>45,651</t>
  </si>
  <si>
    <t>-</t>
  </si>
  <si>
    <t>Change</t>
  </si>
  <si>
    <t>25.45%</t>
  </si>
  <si>
    <t>13.01%</t>
  </si>
  <si>
    <t>28.88%</t>
  </si>
  <si>
    <t>22.05%</t>
  </si>
  <si>
    <t>3.48%</t>
  </si>
  <si>
    <t>Enterprise Value (EV)
                                    1</t>
  </si>
  <si>
    <t>19,307</t>
  </si>
  <si>
    <t>28,957</t>
  </si>
  <si>
    <t>30,363</t>
  </si>
  <si>
    <t>38,343</t>
  </si>
  <si>
    <t>45,373</t>
  </si>
  <si>
    <t>44,271</t>
  </si>
  <si>
    <t>42,920</t>
  </si>
  <si>
    <t>41,369</t>
  </si>
  <si>
    <t>49.98%</t>
  </si>
  <si>
    <t>4.86%</t>
  </si>
  <si>
    <t>26.28%</t>
  </si>
  <si>
    <t>18.33%</t>
  </si>
  <si>
    <t>-2.43%</t>
  </si>
  <si>
    <t>-3.05%</t>
  </si>
  <si>
    <t>-3.61%</t>
  </si>
  <si>
    <t>P/E ratio</t>
  </si>
  <si>
    <t>-5.82x</t>
  </si>
  <si>
    <t>16.2x</t>
  </si>
  <si>
    <t>16.8x</t>
  </si>
  <si>
    <t>21.1x</t>
  </si>
  <si>
    <t>29.9x</t>
  </si>
  <si>
    <t>19.2x</t>
  </si>
  <si>
    <t>16.9x</t>
  </si>
  <si>
    <t>14.7x</t>
  </si>
  <si>
    <t>PBR</t>
  </si>
  <si>
    <t>-19.4x</t>
  </si>
  <si>
    <t>111x</t>
  </si>
  <si>
    <t>401x</t>
  </si>
  <si>
    <t>54.2x</t>
  </si>
  <si>
    <t>67.9x</t>
  </si>
  <si>
    <t>14.6x</t>
  </si>
  <si>
    <t>7.95x</t>
  </si>
  <si>
    <t>5.34x</t>
  </si>
  <si>
    <t>PEG</t>
  </si>
  <si>
    <t>-0x</t>
  </si>
  <si>
    <t>1.91x</t>
  </si>
  <si>
    <t>3.46x</t>
  </si>
  <si>
    <t>-2.6x</t>
  </si>
  <si>
    <t>0.3x</t>
  </si>
  <si>
    <t>1.2x</t>
  </si>
  <si>
    <t>1x</t>
  </si>
  <si>
    <t>Capitalization / Revenue</t>
  </si>
  <si>
    <t>0.1x</t>
  </si>
  <si>
    <t>0.12x</t>
  </si>
  <si>
    <t>0.14x</t>
  </si>
  <si>
    <t>0.15x</t>
  </si>
  <si>
    <t>0.13x</t>
  </si>
  <si>
    <t>EV / Revenue</t>
  </si>
  <si>
    <t>0.11x</t>
  </si>
  <si>
    <t>EV / EBITDA</t>
  </si>
  <si>
    <t>7.77x</t>
  </si>
  <si>
    <t>9.73x</t>
  </si>
  <si>
    <t>8.55x</t>
  </si>
  <si>
    <t>10.4x</t>
  </si>
  <si>
    <t>11.1x</t>
  </si>
  <si>
    <t>10.2x</t>
  </si>
  <si>
    <t>9.26x</t>
  </si>
  <si>
    <t>8.39x</t>
  </si>
  <si>
    <t>EV / EBIT</t>
  </si>
  <si>
    <t>8.76x</t>
  </si>
  <si>
    <t>10.9x</t>
  </si>
  <si>
    <t>9.6x</t>
  </si>
  <si>
    <t>11.7x</t>
  </si>
  <si>
    <t>12.4x</t>
  </si>
  <si>
    <t>11.3x</t>
  </si>
  <si>
    <t>10.3x</t>
  </si>
  <si>
    <t>9.29x</t>
  </si>
  <si>
    <t>EV / FCF</t>
  </si>
  <si>
    <t>10.5x</t>
  </si>
  <si>
    <t>13x</t>
  </si>
  <si>
    <t>13.8x</t>
  </si>
  <si>
    <t>15.1x</t>
  </si>
  <si>
    <t>12.1x</t>
  </si>
  <si>
    <t>FCF Yield</t>
  </si>
  <si>
    <t>9.52%</t>
  </si>
  <si>
    <t>7.7%</t>
  </si>
  <si>
    <t>7.27%</t>
  </si>
  <si>
    <t>9.01%</t>
  </si>
  <si>
    <t>6.61%</t>
  </si>
  <si>
    <t>6.16%</t>
  </si>
  <si>
    <t>7.24%</t>
  </si>
  <si>
    <t>8.24%</t>
  </si>
  <si>
    <t>Dividend per Share
                                    2</t>
  </si>
  <si>
    <t>2.153</t>
  </si>
  <si>
    <t>2.242</t>
  </si>
  <si>
    <t>2.338</t>
  </si>
  <si>
    <t>Rate of return</t>
  </si>
  <si>
    <t>1.71%</t>
  </si>
  <si>
    <t>1.49%</t>
  </si>
  <si>
    <t>1.36%</t>
  </si>
  <si>
    <t>1.08%</t>
  </si>
  <si>
    <t>0.91%</t>
  </si>
  <si>
    <t>0.95%</t>
  </si>
  <si>
    <t>0.99%</t>
  </si>
  <si>
    <t>EPS
                                    2</t>
  </si>
  <si>
    <t>12.3</t>
  </si>
  <si>
    <t>14</t>
  </si>
  <si>
    <t>16.08</t>
  </si>
  <si>
    <t>Distribution rate</t>
  </si>
  <si>
    <t>-9.97%</t>
  </si>
  <si>
    <t>24.1%</t>
  </si>
  <si>
    <t>22.9%</t>
  </si>
  <si>
    <t>22.7%</t>
  </si>
  <si>
    <t>27.1%</t>
  </si>
  <si>
    <t>17.5%</t>
  </si>
  <si>
    <t>16%</t>
  </si>
  <si>
    <t>14.5%</t>
  </si>
  <si>
    <t>Net sales
                                    1</t>
  </si>
  <si>
    <t>189,894</t>
  </si>
  <si>
    <t>213,989</t>
  </si>
  <si>
    <t>238,587</t>
  </si>
  <si>
    <t>262,173</t>
  </si>
  <si>
    <t>293,959</t>
  </si>
  <si>
    <t>318,330</t>
  </si>
  <si>
    <t>338,181</t>
  </si>
  <si>
    <t>361,145</t>
  </si>
  <si>
    <t>EBITDA
                                    1</t>
  </si>
  <si>
    <t>2,485</t>
  </si>
  <si>
    <t>2,977</t>
  </si>
  <si>
    <t>3,553</t>
  </si>
  <si>
    <t>3,702</t>
  </si>
  <si>
    <t>4,080</t>
  </si>
  <si>
    <t>4,358</t>
  </si>
  <si>
    <t>4,635</t>
  </si>
  <si>
    <t>4,930</t>
  </si>
  <si>
    <t>EBIT
                                    1</t>
  </si>
  <si>
    <t>2,204</t>
  </si>
  <si>
    <t>2,648</t>
  </si>
  <si>
    <t>3,163</t>
  </si>
  <si>
    <t>3,289</t>
  </si>
  <si>
    <t>3,648</t>
  </si>
  <si>
    <t>3,916</t>
  </si>
  <si>
    <t>4,163</t>
  </si>
  <si>
    <t>4,454</t>
  </si>
  <si>
    <t>Net income
                                    1</t>
  </si>
  <si>
    <t>-3,409</t>
  </si>
  <si>
    <t>1,540</t>
  </si>
  <si>
    <t>1,699</t>
  </si>
  <si>
    <t>1,745</t>
  </si>
  <si>
    <t>1,509</t>
  </si>
  <si>
    <t>2,308</t>
  </si>
  <si>
    <t>2,598</t>
  </si>
  <si>
    <t>2,876</t>
  </si>
  <si>
    <t>Net Debt
                                    1</t>
  </si>
  <si>
    <t>-478.2</t>
  </si>
  <si>
    <t>4,137</t>
  </si>
  <si>
    <t>2,315</t>
  </si>
  <si>
    <t>2,195</t>
  </si>
  <si>
    <t>1,255</t>
  </si>
  <si>
    <t>-1,380</t>
  </si>
  <si>
    <t>-2,731</t>
  </si>
  <si>
    <t>-4,281</t>
  </si>
  <si>
    <t>Reference price
                                    2</t>
  </si>
  <si>
    <t>96.92</t>
  </si>
  <si>
    <t>119.45</t>
  </si>
  <si>
    <t>135.33</t>
  </si>
  <si>
    <t>179.97</t>
  </si>
  <si>
    <t>225.08</t>
  </si>
  <si>
    <t>236.19</t>
  </si>
  <si>
    <t>Nbr of stocks (in thousands)</t>
  </si>
  <si>
    <t>204,142</t>
  </si>
  <si>
    <t>207,787</t>
  </si>
  <si>
    <t>207,258</t>
  </si>
  <si>
    <t>200,854</t>
  </si>
  <si>
    <t>196,008</t>
  </si>
  <si>
    <t>193,280</t>
  </si>
  <si>
    <t>Announcement Date</t>
  </si>
  <si>
    <t>11/5/20</t>
  </si>
  <si>
    <t>11/4/21</t>
  </si>
  <si>
    <t>11/3/22</t>
  </si>
  <si>
    <t>11/2/23</t>
  </si>
  <si>
    <t>11/6/24</t>
  </si>
  <si>
    <t>address1</t>
  </si>
  <si>
    <t>1 West First Avenue</t>
  </si>
  <si>
    <t>city</t>
  </si>
  <si>
    <t>Conshohocken</t>
  </si>
  <si>
    <t>state</t>
  </si>
  <si>
    <t>PA</t>
  </si>
  <si>
    <t>zip</t>
  </si>
  <si>
    <t>19428-1800</t>
  </si>
  <si>
    <t>country</t>
  </si>
  <si>
    <t>phone</t>
  </si>
  <si>
    <t>610 727 7000</t>
  </si>
  <si>
    <t>website</t>
  </si>
  <si>
    <t>https://www.cencora.com</t>
  </si>
  <si>
    <t>industry</t>
  </si>
  <si>
    <t>Medical Distribution</t>
  </si>
  <si>
    <t>industryKey</t>
  </si>
  <si>
    <t>medical-distribution</t>
  </si>
  <si>
    <t>industryDisp</t>
  </si>
  <si>
    <t>sector</t>
  </si>
  <si>
    <t>Healthcare</t>
  </si>
  <si>
    <t>sectorKey</t>
  </si>
  <si>
    <t>healthcare</t>
  </si>
  <si>
    <t>sectorDisp</t>
  </si>
  <si>
    <t>longBusinessSummary</t>
  </si>
  <si>
    <t>Cencora, Inc. sources and distributes pharmaceutical products in the United States and internationally. The company's U.S. Healthcare Solutions segment distributes pharmaceuticals, over-the-counter healthcare products, home healthcare supplies and equipment, and related services to acute care hospitals and health systems, independent and chain retail pharmacies, mail order pharmacies, medical clinics, long-term care and alternate site pharmacies, and other customers; provides pharmacy management, staffing, and other consulting services; supply management software to retail and institutional healthcare providers; packaging solutions to institutional and retail healthcare providers; clinical trial support, product post-approval, and commercialization support services; data analytics, outcomes research, and other services for biotechnology and pharmaceutical manufacturers; pharmaceuticals, vaccines, parasiticides, diagnostics, micro feed ingredients, and other products to the companion animal and production animal markets; and sales force services to manufacturers. This segment also distributes plasma and other blood products, injectable pharmaceuticals, vaccines, and other specialty products; and offers other services to physicians who specialize in various disease states, such as oncology, as well as to other healthcare providers, including hospitals and dialysis clinics. Its International Healthcare Solutions segment provides international pharmaceutical wholesale and related service, and global commercialization services; distributes pharmaceuticals, other healthcare products, and related services to pharmacies, doctors, health centers, and hospitals; and offers specialty transportation and logistics services for the biopharmaceutical industry. The company was formerly known as AmerisourceBergen Corporation and changed its name to Cencora, Inc. in August 2023. Cencora, Inc. was founded in 1871 and is headquartered in Conshohocken, Pennsylvania.</t>
  </si>
  <si>
    <t>fullTimeEmployees</t>
  </si>
  <si>
    <t>companyOfficers</t>
  </si>
  <si>
    <t>[{'maxAge': 1, 'name': 'Mr. Steven H. Collis', 'age': 63, 'title': 'Executive Chairman', 'yearBorn': 1961, 'fiscalYear': 2023, 'totalPay': 5011066, 'exercisedValue': 13785306, 'unexercisedValue': 31747298}, {'maxAge': 1, 'name': 'Dr. Robert P. Mauch Ph.D., PharmD', 'age': 57, 'title': 'President, CEO, COO, Executive VP &amp; Director', 'yearBorn': 1967, 'fiscalYear': 2023, 'totalPay': 2697623, 'exercisedValue': 0, 'unexercisedValue': 6241388}, {'maxAge': 1, 'name': 'Mr. James F. Cleary Jr.', 'age': 61, 'title': 'Executive VP &amp; CFO', 'yearBorn': 1963, 'fiscalYear': 2023, 'totalPay': 1949103, 'exercisedValue': 3797689, 'unexercisedValue': 10148040}, {'maxAge': 1, 'name': 'Ms. Elizabeth S. Campbell J.D.', 'age': 50, 'title': 'Executive VP &amp; Chief Legal Officer', 'yearBorn': 1974, 'fiscalYear': 2023, 'totalPay': 1627173, 'exercisedValue': 318668, 'unexercisedValue': 466593}, {'maxAge': 1, 'name': 'Mr. Lazarus  Krikorian', 'age': 59, 'title': 'Senior VP, Chief Accounting Officer &amp; Corporate Controller', 'yearBorn': 1965, 'fiscalYear': 2023, 'exercisedValue': 0, 'unexercisedValue': 0}, {'maxAge': 1, 'name': 'Mr. Pawan Singh Verma', 'age': 47, 'title': 'Executive VP, Chief Data &amp; Information Officer', 'yearBorn': 1977, 'fiscalYear': 2023, 'exercisedValue': 0, 'unexercisedValue': 0}, {'maxAge': 1, 'name': 'Mr. Bennett S. Murphy', 'title': 'Senior Vice President of Investor Relations', 'fiscalYear': 2023, 'exercisedValue': 0, 'unexercisedValue': 0}, {'maxAge': 1, 'name': 'Ms. Jennifer E. Dubas', 'title': 'Senior VP &amp; Chief Compliance Officer', 'fiscalYear': 2023, 'exercisedValue': 0, 'unexercisedValue': 0}, {'maxAge': 1, 'name': 'Ms. Silvana  Battaglia', 'age': 57, 'title': 'Executive VP &amp; Chief Human Resources Officer', 'yearBorn': 1967, 'fiscalYear': 2023, 'totalPay': 1579600, 'exercisedValue': 0, 'unexercisedValue': 222368}, {'maxAge': 1, 'name': 'Mr. Richard  Tremonte', 'title': 'EVP &amp; President of U.S. Pharmaceuticals', 'fiscalYear': 2023, 'exercisedValue': 0, 'unexercisedValue': 0}]</t>
  </si>
  <si>
    <t>auditRisk</t>
  </si>
  <si>
    <t>boardRisk</t>
  </si>
  <si>
    <t>compensationRisk</t>
  </si>
  <si>
    <t>shareHolderRightsRisk</t>
  </si>
  <si>
    <t>overallRisk</t>
  </si>
  <si>
    <t>governanceEpochDate</t>
  </si>
  <si>
    <t>compensationAsOfEpochDate</t>
  </si>
  <si>
    <t>irWebsite</t>
  </si>
  <si>
    <t>http://www.amerisourcebergen.com/investor/phoenix.zhtml?c=61181&amp;p=irol-irhome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</si>
  <si>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</si>
  <si>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</si>
  <si>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</si>
  <si>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</si>
  <si>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</si>
  <si>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</si>
  <si>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</si>
  <si>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</si>
  <si>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</si>
  <si>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</si>
  <si>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</si>
  <si>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</si>
  <si>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</si>
  <si>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</si>
  <si>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</si>
  <si>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</si>
  <si>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</si>
  <si>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</si>
  <si>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</si>
  <si>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</si>
  <si>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</si>
  <si>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</si>
  <si>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</si>
  <si>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</si>
  <si>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</si>
  <si>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</si>
  <si>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</si>
  <si>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</si>
  <si>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</si>
  <si>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</si>
  <si>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</si>
  <si>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</si>
  <si>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</si>
  <si>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</si>
  <si>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</si>
  <si>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</si>
  <si>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</si>
  <si>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</si>
  <si>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</si>
  <si>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</si>
  <si>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</si>
  <si>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</si>
  <si>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</si>
  <si>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</si>
  <si>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</si>
  <si>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</si>
  <si>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</si>
  <si>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</si>
  <si>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</si>
  <si>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</si>
  <si>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</si>
  <si>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</si>
  <si>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</si>
  <si>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</si>
  <si>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</si>
  <si>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</si>
  <si>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</si>
  <si>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</si>
  <si>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</si>
  <si>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</si>
  <si>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</si>
  <si>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</si>
  <si>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</si>
  <si>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</si>
  <si>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</si>
  <si>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</si>
  <si>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</si>
  <si>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</si>
  <si>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</si>
  <si>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</si>
  <si>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</si>
  <si>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</si>
  <si>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</si>
  <si>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</si>
  <si>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</si>
  <si>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</si>
  <si>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Cencora, Inc.</t>
  </si>
  <si>
    <t>longName</t>
  </si>
  <si>
    <t>firstTradeDateEpochUtc</t>
  </si>
  <si>
    <t>timeZoneFullName</t>
  </si>
  <si>
    <t>America/New_York</t>
  </si>
  <si>
    <t>timeZoneShortName</t>
  </si>
  <si>
    <t>EST</t>
  </si>
  <si>
    <t>uuid</t>
  </si>
  <si>
    <t>e928eee5-ddbc-3bf9-88a8-7749f9365980</t>
  </si>
  <si>
    <t>messageBoardId</t>
  </si>
  <si>
    <t>finmb_24809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</si>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</sst>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ncora.com/" TargetMode="External"/><Relationship Id="rId2" Type="http://schemas.openxmlformats.org/officeDocument/2006/relationships/hyperlink" Target="http://www.amerisourcebergen.com/investor/phoenix.zhtml?c=6118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237.07</v>
      </c>
      <c r="C4" s="2"/>
      <c r="D4" s="2"/>
      <c r="E4" s="2"/>
      <c r="F4" s="2"/>
      <c r="G4" s="2"/>
      <c r="H4" s="2"/>
      <c r="I4" s="2"/>
      <c r="J4" s="2"/>
      <c r="K4" s="2"/>
      <c r="L4" s="2"/>
      <c r="M4" s="2"/>
      <c r="N4" s="2"/>
      <c r="O4" s="2"/>
      <c r="P4" s="2"/>
      <c r="Q4" s="2"/>
      <c r="R4" s="2"/>
      <c r="S4" s="2"/>
      <c r="T4" s="2"/>
      <c r="U4" s="2"/>
      <c r="V4" s="2"/>
      <c r="W4" s="2"/>
      <c r="X4" s="2"/>
      <c r="Y4" s="2"/>
      <c r="Z4" s="2"/>
    </row>
    <row r="5">
      <c r="A5" s="1" t="s">
        <v>7</v>
      </c>
      <c r="B5" s="1">
        <v>473.3144520065536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4.5650804736E10</v>
      </c>
      <c r="C8" s="2"/>
      <c r="D8" s="2"/>
      <c r="E8" s="2"/>
      <c r="F8" s="2"/>
      <c r="G8" s="2"/>
      <c r="H8" s="2"/>
      <c r="I8" s="2"/>
      <c r="J8" s="2"/>
      <c r="K8" s="2"/>
      <c r="L8" s="2"/>
      <c r="M8" s="2"/>
      <c r="N8" s="2"/>
      <c r="O8" s="2"/>
      <c r="P8" s="2"/>
      <c r="Q8" s="2"/>
      <c r="R8" s="2"/>
      <c r="S8" s="2"/>
      <c r="T8" s="2"/>
      <c r="U8" s="2"/>
      <c r="V8" s="2"/>
      <c r="W8" s="2"/>
      <c r="X8" s="2"/>
      <c r="Y8" s="2"/>
      <c r="Z8" s="2"/>
    </row>
    <row r="9">
      <c r="A9" s="1" t="s">
        <v>13</v>
      </c>
      <c r="B9" s="1">
        <v>4.008</v>
      </c>
      <c r="C9" s="2"/>
      <c r="D9" s="2"/>
      <c r="E9" s="2"/>
      <c r="F9" s="2"/>
      <c r="G9" s="2"/>
      <c r="H9" s="2"/>
      <c r="I9" s="2"/>
      <c r="J9" s="2"/>
      <c r="K9" s="2"/>
      <c r="L9" s="2"/>
      <c r="M9" s="2"/>
      <c r="N9" s="2"/>
      <c r="O9" s="2"/>
      <c r="P9" s="2"/>
      <c r="Q9" s="2"/>
      <c r="R9" s="2"/>
      <c r="S9" s="2"/>
      <c r="T9" s="2"/>
      <c r="U9" s="2"/>
      <c r="V9" s="2"/>
      <c r="W9" s="2"/>
      <c r="X9" s="2"/>
      <c r="Y9" s="2"/>
      <c r="Z9" s="2"/>
    </row>
    <row r="10">
      <c r="A10" s="1" t="s">
        <v>14</v>
      </c>
      <c r="B10" s="1">
        <v>14.367987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-135.0</v>
      </c>
      <c r="C2" s="1">
        <v>1430.0</v>
      </c>
      <c r="D2" s="1">
        <v>364.0</v>
      </c>
      <c r="E2" s="1">
        <v>1660.0</v>
      </c>
      <c r="F2" s="1">
        <v>855.0</v>
      </c>
      <c r="G2" s="1">
        <v>-3410.0</v>
      </c>
      <c r="H2" s="1">
        <v>1540.0</v>
      </c>
      <c r="I2" s="1">
        <v>1700.0</v>
      </c>
      <c r="J2" s="1">
        <v>1750.0</v>
      </c>
      <c r="K2" s="1">
        <v>1510.0</v>
      </c>
      <c r="L2" s="2"/>
      <c r="M2" s="2"/>
      <c r="N2" s="2"/>
      <c r="O2" s="2"/>
      <c r="P2" s="2"/>
      <c r="Q2" s="2"/>
      <c r="R2" s="2"/>
      <c r="S2" s="2"/>
      <c r="T2" s="2"/>
      <c r="U2" s="2"/>
      <c r="V2" s="2"/>
      <c r="W2" s="2"/>
      <c r="X2" s="2"/>
      <c r="Y2" s="2"/>
      <c r="Z2" s="2"/>
    </row>
    <row r="3">
      <c r="A3" s="1" t="s">
        <v>26</v>
      </c>
      <c r="B3" s="1">
        <v>188.0</v>
      </c>
      <c r="C3" s="1">
        <v>233.0</v>
      </c>
      <c r="D3" s="1">
        <v>262.0</v>
      </c>
      <c r="E3" s="1">
        <v>318.0</v>
      </c>
      <c r="F3" s="1">
        <v>321.0</v>
      </c>
      <c r="G3" s="1">
        <v>291.0</v>
      </c>
      <c r="H3" s="1">
        <v>327.0</v>
      </c>
      <c r="I3" s="1">
        <v>391.0</v>
      </c>
      <c r="J3" s="1">
        <v>419.0</v>
      </c>
      <c r="K3" s="1">
        <v>448.0</v>
      </c>
      <c r="L3" s="2"/>
      <c r="M3" s="2"/>
      <c r="N3" s="2"/>
      <c r="O3" s="2"/>
      <c r="P3" s="2"/>
      <c r="Q3" s="2"/>
      <c r="R3" s="2"/>
      <c r="S3" s="2"/>
      <c r="T3" s="2"/>
      <c r="U3" s="2"/>
      <c r="V3" s="2"/>
      <c r="W3" s="2"/>
      <c r="X3" s="2"/>
      <c r="Y3" s="2"/>
      <c r="Z3" s="2"/>
    </row>
    <row r="4">
      <c r="A4" s="1" t="s">
        <v>27</v>
      </c>
      <c r="B4" s="1">
        <v>56.0</v>
      </c>
      <c r="C4" s="1">
        <v>153.0</v>
      </c>
      <c r="D4" s="1">
        <v>164.0</v>
      </c>
      <c r="E4" s="1">
        <v>184.0</v>
      </c>
      <c r="F4" s="1">
        <v>169.0</v>
      </c>
      <c r="G4" s="1">
        <v>111.0</v>
      </c>
      <c r="H4" s="1">
        <v>178.0</v>
      </c>
      <c r="I4" s="1">
        <v>307.0</v>
      </c>
      <c r="J4" s="1">
        <v>554.0</v>
      </c>
      <c r="K4" s="1">
        <v>663.0</v>
      </c>
      <c r="L4" s="2"/>
      <c r="M4" s="2"/>
      <c r="N4" s="2"/>
      <c r="O4" s="2"/>
      <c r="P4" s="2"/>
      <c r="Q4" s="2"/>
      <c r="R4" s="2"/>
      <c r="S4" s="2"/>
      <c r="T4" s="2"/>
      <c r="U4" s="2"/>
      <c r="V4" s="2"/>
      <c r="W4" s="2"/>
      <c r="X4" s="2"/>
      <c r="Y4" s="2"/>
      <c r="Z4" s="2"/>
    </row>
    <row r="5">
      <c r="A5" s="1" t="s">
        <v>28</v>
      </c>
      <c r="B5" s="1">
        <v>244.0</v>
      </c>
      <c r="C5" s="1">
        <v>386.0</v>
      </c>
      <c r="D5" s="1">
        <v>426.0</v>
      </c>
      <c r="E5" s="1">
        <v>502.0</v>
      </c>
      <c r="F5" s="1">
        <v>490.0</v>
      </c>
      <c r="G5" s="1">
        <v>402.0</v>
      </c>
      <c r="H5" s="1">
        <v>505.0</v>
      </c>
      <c r="I5" s="1">
        <v>698.0</v>
      </c>
      <c r="J5" s="1">
        <v>972.0</v>
      </c>
      <c r="K5" s="1">
        <v>1110.0</v>
      </c>
      <c r="L5" s="2"/>
      <c r="M5" s="2"/>
      <c r="N5" s="2"/>
      <c r="O5" s="2"/>
      <c r="P5" s="2"/>
      <c r="Q5" s="2"/>
      <c r="R5" s="2"/>
      <c r="S5" s="2"/>
      <c r="T5" s="2"/>
      <c r="U5" s="2"/>
      <c r="V5" s="2"/>
      <c r="W5" s="2"/>
      <c r="X5" s="2"/>
      <c r="Y5" s="2"/>
      <c r="Z5" s="2"/>
    </row>
    <row r="6">
      <c r="A6" s="1" t="s">
        <v>29</v>
      </c>
      <c r="B6" s="1">
        <v>5.0</v>
      </c>
      <c r="C6" s="1">
        <v>6.0</v>
      </c>
      <c r="D6" s="1">
        <v>6.0</v>
      </c>
      <c r="E6" s="1">
        <v>7.0</v>
      </c>
      <c r="F6" s="1">
        <v>7.0</v>
      </c>
      <c r="G6" s="1">
        <v>6.0</v>
      </c>
      <c r="H6" s="1">
        <v>9.0</v>
      </c>
      <c r="I6" s="1">
        <v>11.0</v>
      </c>
      <c r="J6" s="1">
        <v>8.0</v>
      </c>
      <c r="K6" s="1">
        <v>7.0</v>
      </c>
      <c r="L6" s="2"/>
      <c r="M6" s="2"/>
      <c r="N6" s="2"/>
      <c r="O6" s="2"/>
      <c r="P6" s="2"/>
      <c r="Q6" s="2"/>
      <c r="R6" s="2"/>
      <c r="S6" s="2"/>
      <c r="T6" s="2"/>
      <c r="U6" s="2"/>
      <c r="V6" s="2"/>
      <c r="W6" s="2"/>
      <c r="X6" s="2"/>
      <c r="Y6" s="2"/>
      <c r="Z6" s="2"/>
    </row>
    <row r="7">
      <c r="A7" s="1" t="s">
        <v>30</v>
      </c>
      <c r="B7" s="1">
        <v>12.0</v>
      </c>
      <c r="C7" s="1">
        <v>0.0</v>
      </c>
      <c r="D7" s="1">
        <v>-3.0</v>
      </c>
      <c r="E7" s="1">
        <v>-6.0</v>
      </c>
      <c r="F7" s="1">
        <v>0.0</v>
      </c>
      <c r="G7" s="1">
        <v>0.0</v>
      </c>
      <c r="H7" s="1">
        <v>0.0</v>
      </c>
      <c r="I7" s="1">
        <v>-56.0</v>
      </c>
      <c r="J7" s="1">
        <v>-40.0</v>
      </c>
      <c r="K7" s="1">
        <v>0.0</v>
      </c>
      <c r="L7" s="2"/>
      <c r="M7" s="2"/>
      <c r="N7" s="2"/>
      <c r="O7" s="2"/>
      <c r="P7" s="2"/>
      <c r="Q7" s="2"/>
      <c r="R7" s="2"/>
      <c r="S7" s="2"/>
      <c r="T7" s="2"/>
      <c r="U7" s="2"/>
      <c r="V7" s="2"/>
      <c r="W7" s="2"/>
      <c r="X7" s="2"/>
      <c r="Y7" s="2"/>
      <c r="Z7" s="2"/>
    </row>
    <row r="8">
      <c r="A8" s="1" t="s">
        <v>31</v>
      </c>
      <c r="B8" s="1">
        <v>30.0</v>
      </c>
      <c r="C8" s="1">
        <v>0.0</v>
      </c>
      <c r="D8" s="1">
        <v>0.0</v>
      </c>
      <c r="E8" s="1">
        <v>42.0</v>
      </c>
      <c r="F8" s="1">
        <v>-13.0</v>
      </c>
      <c r="G8" s="1">
        <v>0.0</v>
      </c>
      <c r="H8" s="1">
        <v>-64.0</v>
      </c>
      <c r="I8" s="1">
        <v>-4.0</v>
      </c>
      <c r="J8" s="1">
        <v>-24.0</v>
      </c>
      <c r="K8" s="1">
        <v>16.0</v>
      </c>
      <c r="L8" s="2"/>
      <c r="M8" s="2"/>
      <c r="N8" s="2"/>
      <c r="O8" s="2"/>
      <c r="P8" s="2"/>
      <c r="Q8" s="2"/>
      <c r="R8" s="2"/>
      <c r="S8" s="2"/>
      <c r="T8" s="2"/>
      <c r="U8" s="2"/>
      <c r="V8" s="2"/>
      <c r="W8" s="2"/>
      <c r="X8" s="2"/>
      <c r="Y8" s="2"/>
      <c r="Z8" s="2"/>
    </row>
    <row r="9">
      <c r="A9" s="1" t="s">
        <v>32</v>
      </c>
      <c r="B9" s="1">
        <v>0.0</v>
      </c>
      <c r="C9" s="1">
        <v>0.0</v>
      </c>
      <c r="D9" s="1">
        <v>0.0</v>
      </c>
      <c r="E9" s="1">
        <v>59.0</v>
      </c>
      <c r="F9" s="1">
        <v>570.0</v>
      </c>
      <c r="G9" s="1">
        <v>362.0</v>
      </c>
      <c r="H9" s="1">
        <v>31.0</v>
      </c>
      <c r="I9" s="1">
        <v>80.0</v>
      </c>
      <c r="J9" s="1">
        <v>0.0</v>
      </c>
      <c r="K9" s="1">
        <v>418.0</v>
      </c>
      <c r="L9" s="2"/>
      <c r="M9" s="2"/>
      <c r="N9" s="2"/>
      <c r="O9" s="2"/>
      <c r="P9" s="2"/>
      <c r="Q9" s="2"/>
      <c r="R9" s="2"/>
      <c r="S9" s="2"/>
      <c r="T9" s="2"/>
      <c r="U9" s="2"/>
      <c r="V9" s="2"/>
      <c r="W9" s="2"/>
      <c r="X9" s="2"/>
      <c r="Y9" s="2"/>
      <c r="Z9" s="2"/>
    </row>
    <row r="10">
      <c r="A10" s="1" t="s">
        <v>33</v>
      </c>
      <c r="B10" s="1">
        <v>60.0</v>
      </c>
      <c r="C10" s="1">
        <v>64.0</v>
      </c>
      <c r="D10" s="1">
        <v>62.0</v>
      </c>
      <c r="E10" s="1">
        <v>62.0</v>
      </c>
      <c r="F10" s="1">
        <v>58.0</v>
      </c>
      <c r="G10" s="1">
        <v>74.0</v>
      </c>
      <c r="H10" s="1">
        <v>99.0</v>
      </c>
      <c r="I10" s="1">
        <v>93.0</v>
      </c>
      <c r="J10" s="1">
        <v>125.0</v>
      </c>
      <c r="K10" s="1">
        <v>148.0</v>
      </c>
      <c r="L10" s="2"/>
      <c r="M10" s="2"/>
      <c r="N10" s="2"/>
      <c r="O10" s="2"/>
      <c r="P10" s="2"/>
      <c r="Q10" s="2"/>
      <c r="R10" s="2"/>
      <c r="S10" s="2"/>
      <c r="T10" s="2"/>
      <c r="U10" s="2"/>
      <c r="V10" s="2"/>
      <c r="W10" s="2"/>
      <c r="X10" s="2"/>
      <c r="Y10" s="2"/>
      <c r="Z10" s="2"/>
    </row>
    <row r="11">
      <c r="A11" s="1" t="s">
        <v>34</v>
      </c>
      <c r="B11" s="1">
        <v>8.0</v>
      </c>
      <c r="C11" s="1">
        <v>13.0</v>
      </c>
      <c r="D11" s="1">
        <v>8.0</v>
      </c>
      <c r="E11" s="1">
        <v>16.0</v>
      </c>
      <c r="F11" s="1">
        <v>25.0</v>
      </c>
      <c r="G11" s="1">
        <v>11.0</v>
      </c>
      <c r="H11" s="1">
        <v>12.0</v>
      </c>
      <c r="I11" s="1">
        <v>26.0</v>
      </c>
      <c r="J11" s="1">
        <v>54.0</v>
      </c>
      <c r="K11" s="1">
        <v>40.0</v>
      </c>
      <c r="L11" s="2"/>
      <c r="M11" s="2"/>
      <c r="N11" s="2"/>
      <c r="O11" s="2"/>
      <c r="P11" s="2"/>
      <c r="Q11" s="2"/>
      <c r="R11" s="2"/>
      <c r="S11" s="2"/>
      <c r="T11" s="2"/>
      <c r="U11" s="2"/>
      <c r="V11" s="2"/>
      <c r="W11" s="2"/>
      <c r="X11" s="2"/>
      <c r="Y11" s="2"/>
      <c r="Z11" s="2"/>
    </row>
    <row r="12">
      <c r="A12" s="1" t="s">
        <v>35</v>
      </c>
      <c r="B12" s="1">
        <v>924.0</v>
      </c>
      <c r="C12" s="1">
        <v>252.0</v>
      </c>
      <c r="D12" s="1">
        <v>173.0</v>
      </c>
      <c r="E12" s="1">
        <v>-730.0</v>
      </c>
      <c r="F12" s="1">
        <v>-18.0</v>
      </c>
      <c r="G12" s="1">
        <v>-1510.0</v>
      </c>
      <c r="H12" s="1">
        <v>166.0</v>
      </c>
      <c r="I12" s="1">
        <v>295.0</v>
      </c>
      <c r="J12" s="1">
        <v>173.0</v>
      </c>
      <c r="K12" s="1">
        <v>-65.0</v>
      </c>
      <c r="L12" s="2"/>
      <c r="M12" s="2"/>
      <c r="N12" s="2"/>
      <c r="O12" s="2"/>
      <c r="P12" s="2"/>
      <c r="Q12" s="2"/>
      <c r="R12" s="2"/>
      <c r="S12" s="2"/>
      <c r="T12" s="2"/>
      <c r="U12" s="2"/>
      <c r="V12" s="2"/>
      <c r="W12" s="2"/>
      <c r="X12" s="2"/>
      <c r="Y12" s="2"/>
      <c r="Z12" s="2"/>
    </row>
    <row r="13">
      <c r="A13" s="1" t="s">
        <v>36</v>
      </c>
      <c r="B13" s="1">
        <v>-1480.0</v>
      </c>
      <c r="C13" s="1">
        <v>-913.0</v>
      </c>
      <c r="D13" s="1">
        <v>-1280.0</v>
      </c>
      <c r="E13" s="1">
        <v>-658.0</v>
      </c>
      <c r="F13" s="1">
        <v>-1240.0</v>
      </c>
      <c r="G13" s="1">
        <v>-1630.0</v>
      </c>
      <c r="H13" s="1">
        <v>-930.0</v>
      </c>
      <c r="I13" s="1">
        <v>-1660.0</v>
      </c>
      <c r="J13" s="1">
        <v>-2710.0</v>
      </c>
      <c r="K13" s="1">
        <v>-2780.0</v>
      </c>
      <c r="L13" s="2"/>
      <c r="M13" s="2"/>
      <c r="N13" s="2"/>
      <c r="O13" s="2"/>
      <c r="P13" s="2"/>
      <c r="Q13" s="2"/>
      <c r="R13" s="2"/>
      <c r="S13" s="2"/>
      <c r="T13" s="2"/>
      <c r="U13" s="2"/>
      <c r="V13" s="2"/>
      <c r="W13" s="2"/>
      <c r="X13" s="2"/>
      <c r="Y13" s="2"/>
      <c r="Z13" s="2"/>
    </row>
    <row r="14">
      <c r="A14" s="1" t="s">
        <v>37</v>
      </c>
      <c r="B14" s="1">
        <v>-836.0</v>
      </c>
      <c r="C14" s="1">
        <v>-1110.0</v>
      </c>
      <c r="D14" s="1">
        <v>-431.0</v>
      </c>
      <c r="E14" s="1">
        <v>-4.0</v>
      </c>
      <c r="F14" s="1">
        <v>-168.0</v>
      </c>
      <c r="G14" s="1">
        <v>-1620.0</v>
      </c>
      <c r="H14" s="1">
        <v>-1120.0</v>
      </c>
      <c r="I14" s="1">
        <v>-665.0</v>
      </c>
      <c r="J14" s="1">
        <v>-2180.0</v>
      </c>
      <c r="K14" s="1">
        <v>-1480.0</v>
      </c>
      <c r="L14" s="2"/>
      <c r="M14" s="2"/>
      <c r="N14" s="2"/>
      <c r="O14" s="2"/>
      <c r="P14" s="2"/>
      <c r="Q14" s="2"/>
      <c r="R14" s="2"/>
      <c r="S14" s="2"/>
      <c r="T14" s="2"/>
      <c r="U14" s="2"/>
      <c r="V14" s="2"/>
      <c r="W14" s="2"/>
      <c r="X14" s="2"/>
      <c r="Y14" s="2"/>
      <c r="Z14" s="2"/>
    </row>
    <row r="15">
      <c r="A15" s="1" t="s">
        <v>38</v>
      </c>
      <c r="B15" s="1">
        <v>5130.0</v>
      </c>
      <c r="C15" s="1">
        <v>3010.0</v>
      </c>
      <c r="D15" s="1">
        <v>1470.0</v>
      </c>
      <c r="E15" s="1">
        <v>859.0</v>
      </c>
      <c r="F15" s="1">
        <v>1560.0</v>
      </c>
      <c r="G15" s="1">
        <v>3300.0</v>
      </c>
      <c r="H15" s="1">
        <v>2050.0</v>
      </c>
      <c r="I15" s="1">
        <v>3320.0</v>
      </c>
      <c r="J15" s="1">
        <v>6100.0</v>
      </c>
      <c r="K15" s="1">
        <v>4970.0</v>
      </c>
      <c r="L15" s="2"/>
      <c r="M15" s="2"/>
      <c r="N15" s="2"/>
      <c r="O15" s="2"/>
      <c r="P15" s="2"/>
      <c r="Q15" s="2"/>
      <c r="R15" s="2"/>
      <c r="S15" s="2"/>
      <c r="T15" s="2"/>
      <c r="U15" s="2"/>
      <c r="V15" s="2"/>
      <c r="W15" s="2"/>
      <c r="X15" s="2"/>
      <c r="Y15" s="2"/>
      <c r="Z15" s="2"/>
    </row>
    <row r="16">
      <c r="A16" s="1" t="s">
        <v>39</v>
      </c>
      <c r="B16" s="1">
        <v>0.0</v>
      </c>
      <c r="C16" s="1">
        <v>0.0</v>
      </c>
      <c r="D16" s="1">
        <v>8.0</v>
      </c>
      <c r="E16" s="1">
        <v>210.0</v>
      </c>
      <c r="F16" s="1">
        <v>-13.0</v>
      </c>
      <c r="G16" s="1">
        <v>-486.0</v>
      </c>
      <c r="H16" s="1">
        <v>212.0</v>
      </c>
      <c r="I16" s="1">
        <v>-281.0</v>
      </c>
      <c r="J16" s="1">
        <v>-93.0</v>
      </c>
      <c r="K16" s="1">
        <v>-216.0</v>
      </c>
      <c r="L16" s="2"/>
      <c r="M16" s="2"/>
      <c r="N16" s="2"/>
      <c r="O16" s="2"/>
      <c r="P16" s="2"/>
      <c r="Q16" s="2"/>
      <c r="R16" s="2"/>
      <c r="S16" s="2"/>
      <c r="T16" s="2"/>
      <c r="U16" s="2"/>
      <c r="V16" s="2"/>
      <c r="W16" s="2"/>
      <c r="X16" s="2"/>
      <c r="Y16" s="2"/>
      <c r="Z16" s="2"/>
    </row>
    <row r="17">
      <c r="A17" s="1" t="s">
        <v>40</v>
      </c>
      <c r="B17" s="1">
        <v>-41.0</v>
      </c>
      <c r="C17" s="1">
        <v>36.0</v>
      </c>
      <c r="D17" s="1">
        <v>695.0</v>
      </c>
      <c r="E17" s="1">
        <v>-608.0</v>
      </c>
      <c r="F17" s="1">
        <v>231.0</v>
      </c>
      <c r="G17" s="1">
        <v>6700.0</v>
      </c>
      <c r="H17" s="1">
        <v>153.0</v>
      </c>
      <c r="I17" s="1">
        <v>-855.0</v>
      </c>
      <c r="J17" s="1">
        <v>-240.0</v>
      </c>
      <c r="K17" s="1">
        <v>-190.0</v>
      </c>
      <c r="L17" s="2"/>
      <c r="M17" s="2"/>
      <c r="N17" s="2"/>
      <c r="O17" s="2"/>
      <c r="P17" s="2"/>
      <c r="Q17" s="2"/>
      <c r="R17" s="2"/>
      <c r="S17" s="2"/>
      <c r="T17" s="2"/>
      <c r="U17" s="2"/>
      <c r="V17" s="2"/>
      <c r="W17" s="2"/>
      <c r="X17" s="2"/>
      <c r="Y17" s="2"/>
      <c r="Z17" s="2"/>
    </row>
    <row r="18">
      <c r="A18" s="1" t="s">
        <v>41</v>
      </c>
      <c r="B18" s="1">
        <v>3920.0</v>
      </c>
      <c r="C18" s="1">
        <v>3180.0</v>
      </c>
      <c r="D18" s="1">
        <v>1500.0</v>
      </c>
      <c r="E18" s="1">
        <v>1410.0</v>
      </c>
      <c r="F18" s="1">
        <v>2340.0</v>
      </c>
      <c r="G18" s="1">
        <v>2210.0</v>
      </c>
      <c r="H18" s="1">
        <v>2670.0</v>
      </c>
      <c r="I18" s="1">
        <v>2700.0</v>
      </c>
      <c r="J18" s="1">
        <v>3910.0</v>
      </c>
      <c r="K18" s="1">
        <v>3480.0</v>
      </c>
      <c r="L18" s="2"/>
      <c r="M18" s="2"/>
      <c r="N18" s="2"/>
      <c r="O18" s="2"/>
      <c r="P18" s="2"/>
      <c r="Q18" s="2"/>
      <c r="R18" s="2"/>
      <c r="S18" s="2"/>
      <c r="T18" s="2"/>
      <c r="U18" s="2"/>
      <c r="V18" s="2"/>
      <c r="W18" s="2"/>
      <c r="X18" s="2"/>
      <c r="Y18" s="2"/>
      <c r="Z18" s="2"/>
    </row>
    <row r="19">
      <c r="A19" s="1" t="s">
        <v>42</v>
      </c>
      <c r="B19" s="1">
        <v>-232.0</v>
      </c>
      <c r="C19" s="1">
        <v>-465.0</v>
      </c>
      <c r="D19" s="1">
        <v>-466.0</v>
      </c>
      <c r="E19" s="1">
        <v>-336.0</v>
      </c>
      <c r="F19" s="1">
        <v>-310.0</v>
      </c>
      <c r="G19" s="1">
        <v>-370.0</v>
      </c>
      <c r="H19" s="1">
        <v>-438.0</v>
      </c>
      <c r="I19" s="1">
        <v>-496.0</v>
      </c>
      <c r="J19" s="1">
        <v>-458.0</v>
      </c>
      <c r="K19" s="1">
        <v>-487.0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36.0</v>
      </c>
      <c r="H20" s="1">
        <v>14.0</v>
      </c>
      <c r="I20" s="1">
        <v>6.0</v>
      </c>
      <c r="J20" s="1">
        <v>0.0</v>
      </c>
      <c r="K20" s="1">
        <v>0.0</v>
      </c>
      <c r="L20" s="2"/>
      <c r="M20" s="2"/>
      <c r="N20" s="2"/>
      <c r="O20" s="2"/>
      <c r="P20" s="2"/>
      <c r="Q20" s="2"/>
      <c r="R20" s="2"/>
      <c r="S20" s="2"/>
      <c r="T20" s="2"/>
      <c r="U20" s="2"/>
      <c r="V20" s="2"/>
      <c r="W20" s="2"/>
      <c r="X20" s="2"/>
      <c r="Y20" s="2"/>
      <c r="Z20" s="2"/>
    </row>
    <row r="21" ht="15.75" customHeight="1">
      <c r="A21" s="1" t="s">
        <v>44</v>
      </c>
      <c r="B21" s="1">
        <v>-2630.0</v>
      </c>
      <c r="C21" s="1">
        <v>-2730.0</v>
      </c>
      <c r="D21" s="1">
        <v>-61.0</v>
      </c>
      <c r="E21" s="1">
        <v>-785.0</v>
      </c>
      <c r="F21" s="1">
        <v>-63.0</v>
      </c>
      <c r="G21" s="1">
        <v>0.0</v>
      </c>
      <c r="H21" s="1">
        <v>-5560.0</v>
      </c>
      <c r="I21" s="1">
        <v>-134.0</v>
      </c>
      <c r="J21" s="1">
        <v>-1410.0</v>
      </c>
      <c r="K21" s="1">
        <v>-69.0</v>
      </c>
      <c r="L21" s="2"/>
      <c r="M21" s="2"/>
      <c r="N21" s="2"/>
      <c r="O21" s="2"/>
      <c r="P21" s="2"/>
      <c r="Q21" s="2"/>
      <c r="R21" s="2"/>
      <c r="S21" s="2"/>
      <c r="T21" s="2"/>
      <c r="U21" s="2"/>
      <c r="V21" s="2"/>
      <c r="W21" s="2"/>
      <c r="X21" s="2"/>
      <c r="Y21" s="2"/>
      <c r="Z21" s="2"/>
    </row>
    <row r="22" ht="15.75" customHeight="1">
      <c r="A22" s="1" t="s">
        <v>45</v>
      </c>
      <c r="B22" s="1">
        <v>17.0</v>
      </c>
      <c r="C22" s="1">
        <v>0.0</v>
      </c>
      <c r="D22" s="1">
        <v>12.0</v>
      </c>
      <c r="E22" s="1">
        <v>0.0</v>
      </c>
      <c r="F22" s="1">
        <v>0.0</v>
      </c>
      <c r="G22" s="1">
        <v>0.0</v>
      </c>
      <c r="H22" s="1">
        <v>0.0</v>
      </c>
      <c r="I22" s="1">
        <v>273.0</v>
      </c>
      <c r="J22" s="1">
        <v>0.0</v>
      </c>
      <c r="K22" s="1">
        <v>0.0</v>
      </c>
      <c r="L22" s="2"/>
      <c r="M22" s="2"/>
      <c r="N22" s="2"/>
      <c r="O22" s="2"/>
      <c r="P22" s="2"/>
      <c r="Q22" s="2"/>
      <c r="R22" s="2"/>
      <c r="S22" s="2"/>
      <c r="T22" s="2"/>
      <c r="U22" s="2"/>
      <c r="V22" s="2"/>
      <c r="W22" s="2"/>
      <c r="X22" s="2"/>
      <c r="Y22" s="2"/>
      <c r="Z22" s="2"/>
    </row>
    <row r="23" ht="15.75" customHeight="1">
      <c r="A23" s="1" t="s">
        <v>46</v>
      </c>
      <c r="B23" s="1">
        <v>-86.0</v>
      </c>
      <c r="C23" s="1">
        <v>40.0</v>
      </c>
      <c r="D23" s="1">
        <v>14.0</v>
      </c>
      <c r="E23" s="1">
        <v>0.0</v>
      </c>
      <c r="F23" s="1">
        <v>0.0</v>
      </c>
      <c r="G23" s="1">
        <v>-56.0</v>
      </c>
      <c r="H23" s="1">
        <v>-163.0</v>
      </c>
      <c r="I23" s="1">
        <v>-18.0</v>
      </c>
      <c r="J23" s="1">
        <v>-743.0</v>
      </c>
      <c r="K23" s="1">
        <v>-30.0</v>
      </c>
      <c r="L23" s="2"/>
      <c r="M23" s="2"/>
      <c r="N23" s="2"/>
      <c r="O23" s="2"/>
      <c r="P23" s="2"/>
      <c r="Q23" s="2"/>
      <c r="R23" s="2"/>
      <c r="S23" s="2"/>
      <c r="T23" s="2"/>
      <c r="U23" s="2"/>
      <c r="V23" s="2"/>
      <c r="W23" s="2"/>
      <c r="X23" s="2"/>
      <c r="Y23" s="2"/>
      <c r="Z23" s="2"/>
    </row>
    <row r="24" ht="15.75" customHeight="1">
      <c r="A24" s="1" t="s">
        <v>47</v>
      </c>
      <c r="B24" s="1">
        <v>2.0</v>
      </c>
      <c r="C24" s="1">
        <v>-13.0</v>
      </c>
      <c r="D24" s="1">
        <v>3.0</v>
      </c>
      <c r="E24" s="1">
        <v>10.0</v>
      </c>
      <c r="F24" s="1">
        <v>-1.0</v>
      </c>
      <c r="G24" s="1">
        <v>9.0</v>
      </c>
      <c r="H24" s="1">
        <v>7.0</v>
      </c>
      <c r="I24" s="1">
        <v>1.0</v>
      </c>
      <c r="J24" s="1">
        <v>9.0</v>
      </c>
      <c r="K24" s="1">
        <v>-30.0</v>
      </c>
      <c r="L24" s="2"/>
      <c r="M24" s="2"/>
      <c r="N24" s="2"/>
      <c r="O24" s="2"/>
      <c r="P24" s="2"/>
      <c r="Q24" s="2"/>
      <c r="R24" s="2"/>
      <c r="S24" s="2"/>
      <c r="T24" s="2"/>
      <c r="U24" s="2"/>
      <c r="V24" s="2"/>
      <c r="W24" s="2"/>
      <c r="X24" s="2"/>
      <c r="Y24" s="2"/>
      <c r="Z24" s="2"/>
    </row>
    <row r="25" ht="15.75" customHeight="1">
      <c r="A25" s="1" t="s">
        <v>48</v>
      </c>
      <c r="B25" s="1">
        <v>-2930.0</v>
      </c>
      <c r="C25" s="1">
        <v>-3170.0</v>
      </c>
      <c r="D25" s="1">
        <v>-498.0</v>
      </c>
      <c r="E25" s="1">
        <v>-1110.0</v>
      </c>
      <c r="F25" s="1">
        <v>-376.0</v>
      </c>
      <c r="G25" s="1">
        <v>-380.0</v>
      </c>
      <c r="H25" s="1">
        <v>-6140.0</v>
      </c>
      <c r="I25" s="1">
        <v>-368.0</v>
      </c>
      <c r="J25" s="1">
        <v>-2600.0</v>
      </c>
      <c r="K25" s="1">
        <v>-618.0</v>
      </c>
      <c r="L25" s="2"/>
      <c r="M25" s="2"/>
      <c r="N25" s="2"/>
      <c r="O25" s="2"/>
      <c r="P25" s="2"/>
      <c r="Q25" s="2"/>
      <c r="R25" s="2"/>
      <c r="S25" s="2"/>
      <c r="T25" s="2"/>
      <c r="U25" s="2"/>
      <c r="V25" s="2"/>
      <c r="W25" s="2"/>
      <c r="X25" s="2"/>
      <c r="Y25" s="2"/>
      <c r="Z25" s="2"/>
    </row>
    <row r="26" ht="15.75" customHeight="1">
      <c r="A26" s="1" t="s">
        <v>49</v>
      </c>
      <c r="B26" s="1">
        <v>111.0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2000.0</v>
      </c>
      <c r="C27" s="1">
        <v>9850.0</v>
      </c>
      <c r="D27" s="1">
        <v>9340.0</v>
      </c>
      <c r="E27" s="1">
        <v>26440.0</v>
      </c>
      <c r="F27" s="1">
        <v>1150.0</v>
      </c>
      <c r="G27" s="1">
        <v>716.0</v>
      </c>
      <c r="H27" s="1">
        <v>8140.0</v>
      </c>
      <c r="I27" s="1">
        <v>4990.0</v>
      </c>
      <c r="J27" s="1">
        <v>78380.0</v>
      </c>
      <c r="K27" s="1">
        <v>70390.0</v>
      </c>
      <c r="L27" s="2"/>
      <c r="M27" s="2"/>
      <c r="N27" s="2"/>
      <c r="O27" s="2"/>
      <c r="P27" s="2"/>
      <c r="Q27" s="2"/>
      <c r="R27" s="2"/>
      <c r="S27" s="2"/>
      <c r="T27" s="2"/>
      <c r="U27" s="2"/>
      <c r="V27" s="2"/>
      <c r="W27" s="2"/>
      <c r="X27" s="2"/>
      <c r="Y27" s="2"/>
      <c r="Z27" s="2"/>
    </row>
    <row r="28" ht="15.75" customHeight="1">
      <c r="A28" s="1" t="s">
        <v>51</v>
      </c>
      <c r="B28" s="1">
        <v>2110.0</v>
      </c>
      <c r="C28" s="1">
        <v>9850.0</v>
      </c>
      <c r="D28" s="1">
        <v>9340.0</v>
      </c>
      <c r="E28" s="1">
        <v>26440.0</v>
      </c>
      <c r="F28" s="1">
        <v>1150.0</v>
      </c>
      <c r="G28" s="1">
        <v>716.0</v>
      </c>
      <c r="H28" s="1">
        <v>8140.0</v>
      </c>
      <c r="I28" s="1">
        <v>4990.0</v>
      </c>
      <c r="J28" s="1">
        <v>78380.0</v>
      </c>
      <c r="K28" s="1">
        <v>70390.0</v>
      </c>
      <c r="L28" s="2"/>
      <c r="M28" s="2"/>
      <c r="N28" s="2"/>
      <c r="O28" s="2"/>
      <c r="P28" s="2"/>
      <c r="Q28" s="2"/>
      <c r="R28" s="2"/>
      <c r="S28" s="2"/>
      <c r="T28" s="2"/>
      <c r="U28" s="2"/>
      <c r="V28" s="2"/>
      <c r="W28" s="2"/>
      <c r="X28" s="2"/>
      <c r="Y28" s="2"/>
      <c r="Z28" s="2"/>
    </row>
    <row r="29" ht="15.75" customHeight="1">
      <c r="A29" s="1" t="s">
        <v>52</v>
      </c>
      <c r="B29" s="1">
        <v>-111.0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-500.0</v>
      </c>
      <c r="C30" s="1">
        <v>-9130.0</v>
      </c>
      <c r="D30" s="1">
        <v>-10090.0</v>
      </c>
      <c r="E30" s="1">
        <v>-25810.0</v>
      </c>
      <c r="F30" s="1">
        <v>-1280.0</v>
      </c>
      <c r="G30" s="1">
        <v>-748.0</v>
      </c>
      <c r="H30" s="1">
        <v>-5920.0</v>
      </c>
      <c r="I30" s="1">
        <v>-5910.0</v>
      </c>
      <c r="J30" s="1">
        <v>-79000.0</v>
      </c>
      <c r="K30" s="1">
        <v>-70780.0</v>
      </c>
      <c r="L30" s="2"/>
      <c r="M30" s="2"/>
      <c r="N30" s="2"/>
      <c r="O30" s="2"/>
      <c r="P30" s="2"/>
      <c r="Q30" s="2"/>
      <c r="R30" s="2"/>
      <c r="S30" s="2"/>
      <c r="T30" s="2"/>
      <c r="U30" s="2"/>
      <c r="V30" s="2"/>
      <c r="W30" s="2"/>
      <c r="X30" s="2"/>
      <c r="Y30" s="2"/>
      <c r="Z30" s="2"/>
    </row>
    <row r="31" ht="15.75" customHeight="1">
      <c r="A31" s="1" t="s">
        <v>54</v>
      </c>
      <c r="B31" s="1">
        <v>-611.0</v>
      </c>
      <c r="C31" s="1">
        <v>-9130.0</v>
      </c>
      <c r="D31" s="1">
        <v>-10090.0</v>
      </c>
      <c r="E31" s="1">
        <v>-25810.0</v>
      </c>
      <c r="F31" s="1">
        <v>-1280.0</v>
      </c>
      <c r="G31" s="1">
        <v>-748.0</v>
      </c>
      <c r="H31" s="1">
        <v>-5920.0</v>
      </c>
      <c r="I31" s="1">
        <v>-5910.0</v>
      </c>
      <c r="J31" s="1">
        <v>-79000.0</v>
      </c>
      <c r="K31" s="1">
        <v>-70780.0</v>
      </c>
      <c r="L31" s="2"/>
      <c r="M31" s="2"/>
      <c r="N31" s="2"/>
      <c r="O31" s="2"/>
      <c r="P31" s="2"/>
      <c r="Q31" s="2"/>
      <c r="R31" s="2"/>
      <c r="S31" s="2"/>
      <c r="T31" s="2"/>
      <c r="U31" s="2"/>
      <c r="V31" s="2"/>
      <c r="W31" s="2"/>
      <c r="X31" s="2"/>
      <c r="Y31" s="2"/>
      <c r="Z31" s="2"/>
    </row>
    <row r="32" ht="15.75" customHeight="1">
      <c r="A32" s="1" t="s">
        <v>55</v>
      </c>
      <c r="B32" s="1">
        <v>106.0</v>
      </c>
      <c r="C32" s="1">
        <v>2440.0</v>
      </c>
      <c r="D32" s="1">
        <v>103.0</v>
      </c>
      <c r="E32" s="1">
        <v>138.0</v>
      </c>
      <c r="F32" s="1">
        <v>76.0</v>
      </c>
      <c r="G32" s="1">
        <v>160.0</v>
      </c>
      <c r="H32" s="1">
        <v>199.0</v>
      </c>
      <c r="I32" s="1">
        <v>93.0</v>
      </c>
      <c r="J32" s="1">
        <v>61.0</v>
      </c>
      <c r="K32" s="1">
        <v>37.0</v>
      </c>
      <c r="L32" s="2"/>
      <c r="M32" s="2"/>
      <c r="N32" s="2"/>
      <c r="O32" s="2"/>
      <c r="P32" s="2"/>
      <c r="Q32" s="2"/>
      <c r="R32" s="2"/>
      <c r="S32" s="2"/>
      <c r="T32" s="2"/>
      <c r="U32" s="2"/>
      <c r="V32" s="2"/>
      <c r="W32" s="2"/>
      <c r="X32" s="2"/>
      <c r="Y32" s="2"/>
      <c r="Z32" s="2"/>
    </row>
    <row r="33" ht="15.75" customHeight="1">
      <c r="A33" s="1" t="s">
        <v>56</v>
      </c>
      <c r="B33" s="1">
        <v>-1860.0</v>
      </c>
      <c r="C33" s="1">
        <v>-2270.0</v>
      </c>
      <c r="D33" s="1">
        <v>-339.0</v>
      </c>
      <c r="E33" s="1">
        <v>-647.0</v>
      </c>
      <c r="F33" s="1">
        <v>-680.0</v>
      </c>
      <c r="G33" s="1">
        <v>-430.0</v>
      </c>
      <c r="H33" s="1">
        <v>-106.0</v>
      </c>
      <c r="I33" s="1">
        <v>-522.0</v>
      </c>
      <c r="J33" s="1">
        <v>-1250.0</v>
      </c>
      <c r="K33" s="1">
        <v>-1550.0</v>
      </c>
      <c r="L33" s="2"/>
      <c r="M33" s="2"/>
      <c r="N33" s="2"/>
      <c r="O33" s="2"/>
      <c r="P33" s="2"/>
      <c r="Q33" s="2"/>
      <c r="R33" s="2"/>
      <c r="S33" s="2"/>
      <c r="T33" s="2"/>
      <c r="U33" s="2"/>
      <c r="V33" s="2"/>
      <c r="W33" s="2"/>
      <c r="X33" s="2"/>
      <c r="Y33" s="2"/>
      <c r="Z33" s="2"/>
    </row>
    <row r="34" ht="15.75" customHeight="1">
      <c r="A34" s="1" t="s">
        <v>57</v>
      </c>
      <c r="B34" s="1">
        <v>-254.0</v>
      </c>
      <c r="C34" s="1">
        <v>-288.0</v>
      </c>
      <c r="D34" s="1">
        <v>-320.0</v>
      </c>
      <c r="E34" s="1">
        <v>-333.0</v>
      </c>
      <c r="F34" s="1">
        <v>-339.0</v>
      </c>
      <c r="G34" s="1">
        <v>-344.0</v>
      </c>
      <c r="H34" s="1">
        <v>-367.0</v>
      </c>
      <c r="I34" s="1">
        <v>-392.0</v>
      </c>
      <c r="J34" s="1">
        <v>-399.0</v>
      </c>
      <c r="K34" s="1">
        <v>-416.0</v>
      </c>
      <c r="L34" s="2"/>
      <c r="M34" s="2"/>
      <c r="N34" s="2"/>
      <c r="O34" s="2"/>
      <c r="P34" s="2"/>
      <c r="Q34" s="2"/>
      <c r="R34" s="2"/>
      <c r="S34" s="2"/>
      <c r="T34" s="2"/>
      <c r="U34" s="2"/>
      <c r="V34" s="2"/>
      <c r="W34" s="2"/>
      <c r="X34" s="2"/>
      <c r="Y34" s="2"/>
      <c r="Z34" s="2"/>
    </row>
    <row r="35" ht="15.75" customHeight="1">
      <c r="A35" s="1" t="s">
        <v>58</v>
      </c>
      <c r="B35" s="1">
        <v>-254.0</v>
      </c>
      <c r="C35" s="1">
        <v>-288.0</v>
      </c>
      <c r="D35" s="1">
        <v>-320.0</v>
      </c>
      <c r="E35" s="1">
        <v>-333.0</v>
      </c>
      <c r="F35" s="1">
        <v>-339.0</v>
      </c>
      <c r="G35" s="1">
        <v>-344.0</v>
      </c>
      <c r="H35" s="1">
        <v>-367.0</v>
      </c>
      <c r="I35" s="1">
        <v>-392.0</v>
      </c>
      <c r="J35" s="1">
        <v>-399.0</v>
      </c>
      <c r="K35" s="1">
        <v>-416.0</v>
      </c>
      <c r="L35" s="2"/>
      <c r="M35" s="2"/>
      <c r="N35" s="2"/>
      <c r="O35" s="2"/>
      <c r="P35" s="2"/>
      <c r="Q35" s="2"/>
      <c r="R35" s="2"/>
      <c r="S35" s="2"/>
      <c r="T35" s="2"/>
      <c r="U35" s="2"/>
      <c r="V35" s="2"/>
      <c r="W35" s="2"/>
      <c r="X35" s="2"/>
      <c r="Y35" s="2"/>
      <c r="Z35" s="2"/>
    </row>
    <row r="36" ht="15.75" customHeight="1">
      <c r="A36" s="1" t="s">
        <v>59</v>
      </c>
      <c r="B36" s="1">
        <v>-120.0</v>
      </c>
      <c r="C36" s="1">
        <v>-28.0</v>
      </c>
      <c r="D36" s="1">
        <v>-6.0</v>
      </c>
      <c r="E36" s="1">
        <v>-36.0</v>
      </c>
      <c r="F36" s="1">
        <v>-10.0</v>
      </c>
      <c r="G36" s="1">
        <v>42.0</v>
      </c>
      <c r="H36" s="1">
        <v>9.0</v>
      </c>
      <c r="I36" s="1">
        <v>-10.0</v>
      </c>
      <c r="J36" s="1">
        <v>-9.0</v>
      </c>
      <c r="K36" s="1">
        <v>-12.0</v>
      </c>
      <c r="L36" s="2"/>
      <c r="M36" s="2"/>
      <c r="N36" s="2"/>
      <c r="O36" s="2"/>
      <c r="P36" s="2"/>
      <c r="Q36" s="2"/>
      <c r="R36" s="2"/>
      <c r="S36" s="2"/>
      <c r="T36" s="2"/>
      <c r="U36" s="2"/>
      <c r="V36" s="2"/>
      <c r="W36" s="2"/>
      <c r="X36" s="2"/>
      <c r="Y36" s="2"/>
      <c r="Z36" s="2"/>
    </row>
    <row r="37" ht="15.75" customHeight="1">
      <c r="A37" s="1" t="s">
        <v>60</v>
      </c>
      <c r="B37" s="1">
        <v>-630.0</v>
      </c>
      <c r="C37" s="1">
        <v>565.0</v>
      </c>
      <c r="D37" s="1">
        <v>-1310.0</v>
      </c>
      <c r="E37" s="1">
        <v>-243.0</v>
      </c>
      <c r="F37" s="1">
        <v>-1090.0</v>
      </c>
      <c r="G37" s="1">
        <v>-604.0</v>
      </c>
      <c r="H37" s="1">
        <v>1950.0</v>
      </c>
      <c r="I37" s="1">
        <v>-1750.0</v>
      </c>
      <c r="J37" s="1">
        <v>-2220.0</v>
      </c>
      <c r="K37" s="1">
        <v>-2330.0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-3.0</v>
      </c>
      <c r="I38" s="1">
        <v>-57.0</v>
      </c>
      <c r="J38" s="1">
        <v>72.0</v>
      </c>
      <c r="K38" s="1">
        <v>9.0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-1.0</v>
      </c>
      <c r="I39" s="1">
        <v>-61.0</v>
      </c>
      <c r="J39" s="1">
        <v>0.0</v>
      </c>
      <c r="K39" s="1">
        <v>0.0</v>
      </c>
      <c r="L39" s="2"/>
      <c r="M39" s="2"/>
      <c r="N39" s="2"/>
      <c r="O39" s="2"/>
      <c r="P39" s="2"/>
      <c r="Q39" s="2"/>
      <c r="R39" s="2"/>
      <c r="S39" s="2"/>
      <c r="T39" s="2"/>
      <c r="U39" s="2"/>
      <c r="V39" s="2"/>
      <c r="W39" s="2"/>
      <c r="X39" s="2"/>
      <c r="Y39" s="2"/>
      <c r="Z39" s="2"/>
    </row>
    <row r="40" ht="15.75" customHeight="1">
      <c r="A40" s="1" t="s">
        <v>63</v>
      </c>
      <c r="B40" s="1">
        <v>359.0</v>
      </c>
      <c r="C40" s="1">
        <v>574.0</v>
      </c>
      <c r="D40" s="1">
        <v>-307.0</v>
      </c>
      <c r="E40" s="1">
        <v>57.0</v>
      </c>
      <c r="F40" s="1">
        <v>882.0</v>
      </c>
      <c r="G40" s="1">
        <v>1220.0</v>
      </c>
      <c r="H40" s="1">
        <v>-1530.0</v>
      </c>
      <c r="I40" s="1">
        <v>523.0</v>
      </c>
      <c r="J40" s="1">
        <v>-841.0</v>
      </c>
      <c r="K40" s="1">
        <v>545.0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91.0</v>
      </c>
      <c r="C42" s="1">
        <v>124.0</v>
      </c>
      <c r="D42" s="1">
        <v>125.0</v>
      </c>
      <c r="E42" s="1">
        <v>162.0</v>
      </c>
      <c r="F42" s="1">
        <v>167.0</v>
      </c>
      <c r="G42" s="1">
        <v>151.0</v>
      </c>
      <c r="H42" s="1">
        <v>171.0</v>
      </c>
      <c r="I42" s="1">
        <v>220.0</v>
      </c>
      <c r="J42" s="1">
        <v>271.0</v>
      </c>
      <c r="K42" s="1">
        <v>250.0</v>
      </c>
      <c r="L42" s="2"/>
      <c r="M42" s="2"/>
      <c r="N42" s="2"/>
      <c r="O42" s="2"/>
      <c r="P42" s="2"/>
      <c r="Q42" s="2"/>
      <c r="R42" s="2"/>
      <c r="S42" s="2"/>
      <c r="T42" s="2"/>
      <c r="U42" s="2"/>
      <c r="V42" s="2"/>
      <c r="W42" s="2"/>
      <c r="X42" s="2"/>
      <c r="Y42" s="2"/>
      <c r="Z42" s="2"/>
    </row>
    <row r="43" ht="15.75" customHeight="1">
      <c r="A43" s="1" t="s">
        <v>66</v>
      </c>
      <c r="B43" s="1">
        <v>300.0</v>
      </c>
      <c r="C43" s="1">
        <v>17.0</v>
      </c>
      <c r="D43" s="1">
        <v>105.0</v>
      </c>
      <c r="E43" s="1">
        <v>104.0</v>
      </c>
      <c r="F43" s="1">
        <v>118.0</v>
      </c>
      <c r="G43" s="1">
        <v>139.0</v>
      </c>
      <c r="H43" s="1">
        <v>93.0</v>
      </c>
      <c r="I43" s="1">
        <v>244.0</v>
      </c>
      <c r="J43" s="1">
        <v>463.0</v>
      </c>
      <c r="K43" s="1">
        <v>604.0</v>
      </c>
      <c r="L43" s="2"/>
      <c r="M43" s="2"/>
      <c r="N43" s="2"/>
      <c r="O43" s="2"/>
      <c r="P43" s="2"/>
      <c r="Q43" s="2"/>
      <c r="R43" s="2"/>
      <c r="S43" s="2"/>
      <c r="T43" s="2"/>
      <c r="U43" s="2"/>
      <c r="V43" s="2"/>
      <c r="W43" s="2"/>
      <c r="X43" s="2"/>
      <c r="Y43" s="2"/>
      <c r="Z43" s="2"/>
    </row>
    <row r="44" ht="15.75" customHeight="1">
      <c r="A44" s="1" t="s">
        <v>67</v>
      </c>
      <c r="B44" s="1">
        <v>3160.0</v>
      </c>
      <c r="C44" s="1">
        <v>2080.0</v>
      </c>
      <c r="D44" s="1">
        <v>1550.0</v>
      </c>
      <c r="E44" s="1">
        <v>528.0</v>
      </c>
      <c r="F44" s="1">
        <v>1660.0</v>
      </c>
      <c r="G44" s="1">
        <v>1420.0</v>
      </c>
      <c r="H44" s="1">
        <v>1560.0</v>
      </c>
      <c r="I44" s="1">
        <v>3330.0</v>
      </c>
      <c r="J44" s="1">
        <v>3810.0</v>
      </c>
      <c r="K44" s="1">
        <v>3630.0</v>
      </c>
      <c r="L44" s="2"/>
      <c r="M44" s="2"/>
      <c r="N44" s="2"/>
      <c r="O44" s="2"/>
      <c r="P44" s="2"/>
      <c r="Q44" s="2"/>
      <c r="R44" s="2"/>
      <c r="S44" s="2"/>
      <c r="T44" s="2"/>
      <c r="U44" s="2"/>
      <c r="V44" s="2"/>
      <c r="W44" s="2"/>
      <c r="X44" s="2"/>
      <c r="Y44" s="2"/>
      <c r="Z44" s="2"/>
    </row>
    <row r="45" ht="15.75" customHeight="1">
      <c r="A45" s="1" t="s">
        <v>68</v>
      </c>
      <c r="B45" s="1">
        <v>3210.0</v>
      </c>
      <c r="C45" s="1">
        <v>2160.0</v>
      </c>
      <c r="D45" s="1">
        <v>1630.0</v>
      </c>
      <c r="E45" s="1">
        <v>638.0</v>
      </c>
      <c r="F45" s="1">
        <v>1770.0</v>
      </c>
      <c r="G45" s="1">
        <v>1520.0</v>
      </c>
      <c r="H45" s="1">
        <v>1660.0</v>
      </c>
      <c r="I45" s="1">
        <v>3460.0</v>
      </c>
      <c r="J45" s="1">
        <v>3970.0</v>
      </c>
      <c r="K45" s="1">
        <v>3780.0</v>
      </c>
      <c r="L45" s="2"/>
      <c r="M45" s="2"/>
      <c r="N45" s="2"/>
      <c r="O45" s="2"/>
      <c r="P45" s="2"/>
      <c r="Q45" s="2"/>
      <c r="R45" s="2"/>
      <c r="S45" s="2"/>
      <c r="T45" s="2"/>
      <c r="U45" s="2"/>
      <c r="V45" s="2"/>
      <c r="W45" s="2"/>
      <c r="X45" s="2"/>
      <c r="Y45" s="2"/>
      <c r="Z45" s="2"/>
    </row>
    <row r="46" ht="15.75" customHeight="1">
      <c r="A46" s="1" t="s">
        <v>69</v>
      </c>
      <c r="B46" s="1">
        <v>-2330.0</v>
      </c>
      <c r="C46" s="1">
        <v>-1120.0</v>
      </c>
      <c r="D46" s="1">
        <v>-352.0</v>
      </c>
      <c r="E46" s="1">
        <v>622.0</v>
      </c>
      <c r="F46" s="1">
        <v>-368.0</v>
      </c>
      <c r="G46" s="1">
        <v>-117.0</v>
      </c>
      <c r="H46" s="1">
        <v>174.0</v>
      </c>
      <c r="I46" s="1">
        <v>-1420.0</v>
      </c>
      <c r="J46" s="1">
        <v>-1750.0</v>
      </c>
      <c r="K46" s="1">
        <v>-1110.0</v>
      </c>
      <c r="L46" s="2"/>
      <c r="M46" s="2"/>
      <c r="N46" s="2"/>
      <c r="O46" s="2"/>
      <c r="P46" s="2"/>
      <c r="Q46" s="2"/>
      <c r="R46" s="2"/>
      <c r="S46" s="2"/>
      <c r="T46" s="2"/>
      <c r="U46" s="2"/>
      <c r="V46" s="2"/>
      <c r="W46" s="2"/>
      <c r="X46" s="2"/>
      <c r="Y46" s="2"/>
      <c r="Z46" s="2"/>
    </row>
    <row r="47" ht="15.75" customHeight="1">
      <c r="A47" s="1" t="s">
        <v>70</v>
      </c>
      <c r="B47" s="1">
        <v>1500.0</v>
      </c>
      <c r="C47" s="1">
        <v>713.0</v>
      </c>
      <c r="D47" s="1">
        <v>-750.0</v>
      </c>
      <c r="E47" s="1">
        <v>636.0</v>
      </c>
      <c r="F47" s="1">
        <v>-133.0</v>
      </c>
      <c r="G47" s="1">
        <v>-32.0</v>
      </c>
      <c r="H47" s="1">
        <v>2220.0</v>
      </c>
      <c r="I47" s="1">
        <v>-923.0</v>
      </c>
      <c r="J47" s="1">
        <v>-623.0</v>
      </c>
      <c r="K47" s="1">
        <v>-385.0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2170.0</v>
      </c>
      <c r="C3" s="1">
        <v>2740.0</v>
      </c>
      <c r="D3" s="1">
        <v>2440.0</v>
      </c>
      <c r="E3" s="1">
        <v>2490.0</v>
      </c>
      <c r="F3" s="1">
        <v>3370.0</v>
      </c>
      <c r="G3" s="1">
        <v>4600.0</v>
      </c>
      <c r="H3" s="1">
        <v>2550.0</v>
      </c>
      <c r="I3" s="1">
        <v>3390.0</v>
      </c>
      <c r="J3" s="1">
        <v>2590.0</v>
      </c>
      <c r="K3" s="1">
        <v>3130.0</v>
      </c>
      <c r="L3" s="2"/>
      <c r="M3" s="2"/>
      <c r="N3" s="2"/>
      <c r="O3" s="2"/>
      <c r="P3" s="2"/>
      <c r="Q3" s="2"/>
      <c r="R3" s="2"/>
      <c r="S3" s="2"/>
      <c r="T3" s="2"/>
      <c r="U3" s="2"/>
      <c r="V3" s="2"/>
      <c r="W3" s="2"/>
      <c r="X3" s="2"/>
      <c r="Y3" s="2"/>
      <c r="Z3" s="2"/>
    </row>
    <row r="4">
      <c r="A4" s="1" t="s">
        <v>73</v>
      </c>
      <c r="B4" s="1">
        <v>50.0</v>
      </c>
      <c r="C4" s="1">
        <v>26.0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2220.0</v>
      </c>
      <c r="C5" s="1">
        <v>2770.0</v>
      </c>
      <c r="D5" s="1">
        <v>2440.0</v>
      </c>
      <c r="E5" s="1">
        <v>2490.0</v>
      </c>
      <c r="F5" s="1">
        <v>3370.0</v>
      </c>
      <c r="G5" s="1">
        <v>4600.0</v>
      </c>
      <c r="H5" s="1">
        <v>2550.0</v>
      </c>
      <c r="I5" s="1">
        <v>3390.0</v>
      </c>
      <c r="J5" s="1">
        <v>2590.0</v>
      </c>
      <c r="K5" s="1">
        <v>3130.0</v>
      </c>
      <c r="L5" s="2"/>
      <c r="M5" s="2"/>
      <c r="N5" s="2"/>
      <c r="O5" s="2"/>
      <c r="P5" s="2"/>
      <c r="Q5" s="2"/>
      <c r="R5" s="2"/>
      <c r="S5" s="2"/>
      <c r="T5" s="2"/>
      <c r="U5" s="2"/>
      <c r="V5" s="2"/>
      <c r="W5" s="2"/>
      <c r="X5" s="2"/>
      <c r="Y5" s="2"/>
      <c r="Z5" s="2"/>
    </row>
    <row r="6">
      <c r="A6" s="1" t="s">
        <v>75</v>
      </c>
      <c r="B6" s="1">
        <v>8220.0</v>
      </c>
      <c r="C6" s="1">
        <v>9180.0</v>
      </c>
      <c r="D6" s="1">
        <v>10300.0</v>
      </c>
      <c r="E6" s="1">
        <v>11310.0</v>
      </c>
      <c r="F6" s="1">
        <v>12390.0</v>
      </c>
      <c r="G6" s="1">
        <v>13850.0</v>
      </c>
      <c r="H6" s="1">
        <v>18170.0</v>
      </c>
      <c r="I6" s="1">
        <v>18450.0</v>
      </c>
      <c r="J6" s="1">
        <v>20910.0</v>
      </c>
      <c r="K6" s="1">
        <v>23870.0</v>
      </c>
      <c r="L6" s="2"/>
      <c r="M6" s="2"/>
      <c r="N6" s="2"/>
      <c r="O6" s="2"/>
      <c r="P6" s="2"/>
      <c r="Q6" s="2"/>
      <c r="R6" s="2"/>
      <c r="S6" s="2"/>
      <c r="T6" s="2"/>
      <c r="U6" s="2"/>
      <c r="V6" s="2"/>
      <c r="W6" s="2"/>
      <c r="X6" s="2"/>
      <c r="Y6" s="2"/>
      <c r="Z6" s="2"/>
    </row>
    <row r="7">
      <c r="A7" s="1" t="s">
        <v>76</v>
      </c>
      <c r="B7" s="1">
        <v>0.0</v>
      </c>
      <c r="C7" s="1">
        <v>0.0</v>
      </c>
      <c r="D7" s="1">
        <v>0.0</v>
      </c>
      <c r="E7" s="1">
        <v>0.0</v>
      </c>
      <c r="F7" s="1">
        <v>0.0</v>
      </c>
      <c r="G7" s="1">
        <v>488.0</v>
      </c>
      <c r="H7" s="1">
        <v>222.0</v>
      </c>
      <c r="I7" s="1">
        <v>173.0</v>
      </c>
      <c r="J7" s="1">
        <v>77.0</v>
      </c>
      <c r="K7" s="1">
        <v>88.0</v>
      </c>
      <c r="L7" s="2"/>
      <c r="M7" s="2"/>
      <c r="N7" s="2"/>
      <c r="O7" s="2"/>
      <c r="P7" s="2"/>
      <c r="Q7" s="2"/>
      <c r="R7" s="2"/>
      <c r="S7" s="2"/>
      <c r="T7" s="2"/>
      <c r="U7" s="2"/>
      <c r="V7" s="2"/>
      <c r="W7" s="2"/>
      <c r="X7" s="2"/>
      <c r="Y7" s="2"/>
      <c r="Z7" s="2"/>
    </row>
    <row r="8">
      <c r="A8" s="1" t="s">
        <v>77</v>
      </c>
      <c r="B8" s="1">
        <v>8220.0</v>
      </c>
      <c r="C8" s="1">
        <v>9180.0</v>
      </c>
      <c r="D8" s="1">
        <v>10300.0</v>
      </c>
      <c r="E8" s="1">
        <v>11310.0</v>
      </c>
      <c r="F8" s="1">
        <v>12390.0</v>
      </c>
      <c r="G8" s="1">
        <v>14330.0</v>
      </c>
      <c r="H8" s="1">
        <v>18390.0</v>
      </c>
      <c r="I8" s="1">
        <v>18630.0</v>
      </c>
      <c r="J8" s="1">
        <v>20990.0</v>
      </c>
      <c r="K8" s="1">
        <v>23960.0</v>
      </c>
      <c r="L8" s="2"/>
      <c r="M8" s="2"/>
      <c r="N8" s="2"/>
      <c r="O8" s="2"/>
      <c r="P8" s="2"/>
      <c r="Q8" s="2"/>
      <c r="R8" s="2"/>
      <c r="S8" s="2"/>
      <c r="T8" s="2"/>
      <c r="U8" s="2"/>
      <c r="V8" s="2"/>
      <c r="W8" s="2"/>
      <c r="X8" s="2"/>
      <c r="Y8" s="2"/>
      <c r="Z8" s="2"/>
    </row>
    <row r="9">
      <c r="A9" s="1" t="s">
        <v>78</v>
      </c>
      <c r="B9" s="1">
        <v>9760.0</v>
      </c>
      <c r="C9" s="1">
        <v>10720.0</v>
      </c>
      <c r="D9" s="1">
        <v>11460.0</v>
      </c>
      <c r="E9" s="1">
        <v>11920.0</v>
      </c>
      <c r="F9" s="1">
        <v>11060.0</v>
      </c>
      <c r="G9" s="1">
        <v>12590.0</v>
      </c>
      <c r="H9" s="1">
        <v>15370.0</v>
      </c>
      <c r="I9" s="1">
        <v>15560.0</v>
      </c>
      <c r="J9" s="1">
        <v>17450.0</v>
      </c>
      <c r="K9" s="1">
        <v>19000.0</v>
      </c>
      <c r="L9" s="2"/>
      <c r="M9" s="2"/>
      <c r="N9" s="2"/>
      <c r="O9" s="2"/>
      <c r="P9" s="2"/>
      <c r="Q9" s="2"/>
      <c r="R9" s="2"/>
      <c r="S9" s="2"/>
      <c r="T9" s="2"/>
      <c r="U9" s="2"/>
      <c r="V9" s="2"/>
      <c r="W9" s="2"/>
      <c r="X9" s="2"/>
      <c r="Y9" s="2"/>
      <c r="Z9" s="2"/>
    </row>
    <row r="10">
      <c r="A10" s="1" t="s">
        <v>79</v>
      </c>
      <c r="B10" s="1">
        <v>138.0</v>
      </c>
      <c r="C10" s="1">
        <v>184.0</v>
      </c>
      <c r="D10" s="1">
        <v>103.0</v>
      </c>
      <c r="E10" s="1">
        <v>169.0</v>
      </c>
      <c r="F10" s="1">
        <v>163.0</v>
      </c>
      <c r="G10" s="1">
        <v>189.0</v>
      </c>
      <c r="H10" s="1">
        <v>391.0</v>
      </c>
      <c r="I10" s="1">
        <v>343.0</v>
      </c>
      <c r="J10" s="1">
        <v>351.0</v>
      </c>
      <c r="K10" s="1">
        <v>352.0</v>
      </c>
      <c r="L10" s="2"/>
      <c r="M10" s="2"/>
      <c r="N10" s="2"/>
      <c r="O10" s="2"/>
      <c r="P10" s="2"/>
      <c r="Q10" s="2"/>
      <c r="R10" s="2"/>
      <c r="S10" s="2"/>
      <c r="T10" s="2"/>
      <c r="U10" s="2"/>
      <c r="V10" s="2"/>
      <c r="W10" s="2"/>
      <c r="X10" s="2"/>
      <c r="Y10" s="2"/>
      <c r="Z10" s="2"/>
    </row>
    <row r="11">
      <c r="A11" s="1" t="s">
        <v>80</v>
      </c>
      <c r="B11" s="1">
        <v>0.0</v>
      </c>
      <c r="C11" s="1">
        <v>0.0</v>
      </c>
      <c r="D11" s="1">
        <v>0.0</v>
      </c>
      <c r="E11" s="1">
        <v>0.0</v>
      </c>
      <c r="F11" s="1">
        <v>0.0</v>
      </c>
      <c r="G11" s="1">
        <v>0.0</v>
      </c>
      <c r="H11" s="1">
        <v>463.0</v>
      </c>
      <c r="I11" s="1">
        <v>145.0</v>
      </c>
      <c r="J11" s="1">
        <v>97.0</v>
      </c>
      <c r="K11" s="1">
        <v>98.0</v>
      </c>
      <c r="L11" s="2"/>
      <c r="M11" s="2"/>
      <c r="N11" s="2"/>
      <c r="O11" s="2"/>
      <c r="P11" s="2"/>
      <c r="Q11" s="2"/>
      <c r="R11" s="2"/>
      <c r="S11" s="2"/>
      <c r="T11" s="2"/>
      <c r="U11" s="2"/>
      <c r="V11" s="2"/>
      <c r="W11" s="2"/>
      <c r="X11" s="2"/>
      <c r="Y11" s="2"/>
      <c r="Z11" s="2"/>
    </row>
    <row r="12">
      <c r="A12" s="1" t="s">
        <v>81</v>
      </c>
      <c r="B12" s="1">
        <v>0.0</v>
      </c>
      <c r="C12" s="1">
        <v>0.0</v>
      </c>
      <c r="D12" s="1">
        <v>0.0</v>
      </c>
      <c r="E12" s="1">
        <v>0.0</v>
      </c>
      <c r="F12" s="1">
        <v>1150.0</v>
      </c>
      <c r="G12" s="1">
        <v>1340.0</v>
      </c>
      <c r="H12" s="1">
        <v>1640.0</v>
      </c>
      <c r="I12" s="1">
        <v>1530.0</v>
      </c>
      <c r="J12" s="1">
        <v>1310.0</v>
      </c>
      <c r="K12" s="1">
        <v>1180.0</v>
      </c>
      <c r="L12" s="2"/>
      <c r="M12" s="2"/>
      <c r="N12" s="2"/>
      <c r="O12" s="2"/>
      <c r="P12" s="2"/>
      <c r="Q12" s="2"/>
      <c r="R12" s="2"/>
      <c r="S12" s="2"/>
      <c r="T12" s="2"/>
      <c r="U12" s="2"/>
      <c r="V12" s="2"/>
      <c r="W12" s="2"/>
      <c r="X12" s="2"/>
      <c r="Y12" s="2"/>
      <c r="Z12" s="2"/>
    </row>
    <row r="13">
      <c r="A13" s="1" t="s">
        <v>82</v>
      </c>
      <c r="B13" s="1">
        <v>20330.0</v>
      </c>
      <c r="C13" s="1">
        <v>22850.0</v>
      </c>
      <c r="D13" s="1">
        <v>24300.0</v>
      </c>
      <c r="E13" s="1">
        <v>25890.0</v>
      </c>
      <c r="F13" s="1">
        <v>28130.0</v>
      </c>
      <c r="G13" s="1">
        <v>33060.0</v>
      </c>
      <c r="H13" s="1">
        <v>38800.0</v>
      </c>
      <c r="I13" s="1">
        <v>39590.0</v>
      </c>
      <c r="J13" s="1">
        <v>42800.0</v>
      </c>
      <c r="K13" s="1">
        <v>47720.0</v>
      </c>
      <c r="L13" s="2"/>
      <c r="M13" s="2"/>
      <c r="N13" s="2"/>
      <c r="O13" s="2"/>
      <c r="P13" s="2"/>
      <c r="Q13" s="2"/>
      <c r="R13" s="2"/>
      <c r="S13" s="2"/>
      <c r="T13" s="2"/>
      <c r="U13" s="2"/>
      <c r="V13" s="2"/>
      <c r="W13" s="2"/>
      <c r="X13" s="2"/>
      <c r="Y13" s="2"/>
      <c r="Z13" s="2"/>
    </row>
    <row r="14">
      <c r="A14" s="1" t="s">
        <v>83</v>
      </c>
      <c r="B14" s="1">
        <v>1900.0</v>
      </c>
      <c r="C14" s="1">
        <v>2620.0</v>
      </c>
      <c r="D14" s="1">
        <v>3090.0</v>
      </c>
      <c r="E14" s="1">
        <v>3410.0</v>
      </c>
      <c r="F14" s="1">
        <v>3350.0</v>
      </c>
      <c r="G14" s="1">
        <v>3690.0</v>
      </c>
      <c r="H14" s="1">
        <v>5150.0</v>
      </c>
      <c r="I14" s="1">
        <v>5330.0</v>
      </c>
      <c r="J14" s="1">
        <v>5760.0</v>
      </c>
      <c r="K14" s="1">
        <v>6360.0</v>
      </c>
      <c r="L14" s="2"/>
      <c r="M14" s="2"/>
      <c r="N14" s="2"/>
      <c r="O14" s="2"/>
      <c r="P14" s="2"/>
      <c r="Q14" s="2"/>
      <c r="R14" s="2"/>
      <c r="S14" s="2"/>
      <c r="T14" s="2"/>
      <c r="U14" s="2"/>
      <c r="V14" s="2"/>
      <c r="W14" s="2"/>
      <c r="X14" s="2"/>
      <c r="Y14" s="2"/>
      <c r="Z14" s="2"/>
    </row>
    <row r="15">
      <c r="A15" s="1" t="s">
        <v>84</v>
      </c>
      <c r="B15" s="1">
        <v>-924.0</v>
      </c>
      <c r="C15" s="1">
        <v>-1090.0</v>
      </c>
      <c r="D15" s="1">
        <v>-1290.0</v>
      </c>
      <c r="E15" s="1">
        <v>-1520.0</v>
      </c>
      <c r="F15" s="1">
        <v>-1580.0</v>
      </c>
      <c r="G15" s="1">
        <v>-1760.0</v>
      </c>
      <c r="H15" s="1">
        <v>-1920.0</v>
      </c>
      <c r="I15" s="1">
        <v>-2250.0</v>
      </c>
      <c r="J15" s="1">
        <v>-2600.0</v>
      </c>
      <c r="K15" s="1">
        <v>-3030.0</v>
      </c>
      <c r="L15" s="2"/>
      <c r="M15" s="2"/>
      <c r="N15" s="2"/>
      <c r="O15" s="2"/>
      <c r="P15" s="2"/>
      <c r="Q15" s="2"/>
      <c r="R15" s="2"/>
      <c r="S15" s="2"/>
      <c r="T15" s="2"/>
      <c r="U15" s="2"/>
      <c r="V15" s="2"/>
      <c r="W15" s="2"/>
      <c r="X15" s="2"/>
      <c r="Y15" s="2"/>
      <c r="Z15" s="2"/>
    </row>
    <row r="16">
      <c r="A16" s="1" t="s">
        <v>85</v>
      </c>
      <c r="B16" s="1">
        <v>979.0</v>
      </c>
      <c r="C16" s="1">
        <v>1530.0</v>
      </c>
      <c r="D16" s="1">
        <v>1800.0</v>
      </c>
      <c r="E16" s="1">
        <v>1890.0</v>
      </c>
      <c r="F16" s="1">
        <v>1770.0</v>
      </c>
      <c r="G16" s="1">
        <v>1930.0</v>
      </c>
      <c r="H16" s="1">
        <v>3230.0</v>
      </c>
      <c r="I16" s="1">
        <v>3080.0</v>
      </c>
      <c r="J16" s="1">
        <v>3150.0</v>
      </c>
      <c r="K16" s="1">
        <v>3320.0</v>
      </c>
      <c r="L16" s="2"/>
      <c r="M16" s="2"/>
      <c r="N16" s="2"/>
      <c r="O16" s="2"/>
      <c r="P16" s="2"/>
      <c r="Q16" s="2"/>
      <c r="R16" s="2"/>
      <c r="S16" s="2"/>
      <c r="T16" s="2"/>
      <c r="U16" s="2"/>
      <c r="V16" s="2"/>
      <c r="W16" s="2"/>
      <c r="X16" s="2"/>
      <c r="Y16" s="2"/>
      <c r="Z16" s="2"/>
    </row>
    <row r="17">
      <c r="A17" s="1" t="s">
        <v>86</v>
      </c>
      <c r="B17" s="1">
        <v>153.0</v>
      </c>
      <c r="C17" s="1">
        <v>56.0</v>
      </c>
      <c r="D17" s="1">
        <v>57.0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87</v>
      </c>
      <c r="B18" s="1">
        <v>4130.0</v>
      </c>
      <c r="C18" s="1">
        <v>5990.0</v>
      </c>
      <c r="D18" s="1">
        <v>6040.0</v>
      </c>
      <c r="E18" s="1">
        <v>6660.0</v>
      </c>
      <c r="F18" s="1">
        <v>6710.0</v>
      </c>
      <c r="G18" s="1">
        <v>6710.0</v>
      </c>
      <c r="H18" s="1">
        <v>9030.0</v>
      </c>
      <c r="I18" s="1">
        <v>8500.0</v>
      </c>
      <c r="J18" s="1">
        <v>9570.0</v>
      </c>
      <c r="K18" s="1">
        <v>9320.0</v>
      </c>
      <c r="L18" s="2"/>
      <c r="M18" s="2"/>
      <c r="N18" s="2"/>
      <c r="O18" s="2"/>
      <c r="P18" s="2"/>
      <c r="Q18" s="2"/>
      <c r="R18" s="2"/>
      <c r="S18" s="2"/>
      <c r="T18" s="2"/>
      <c r="U18" s="2"/>
      <c r="V18" s="2"/>
      <c r="W18" s="2"/>
      <c r="X18" s="2"/>
      <c r="Y18" s="2"/>
      <c r="Z18" s="2"/>
    </row>
    <row r="19">
      <c r="A19" s="1" t="s">
        <v>88</v>
      </c>
      <c r="B19" s="1">
        <v>1990.0</v>
      </c>
      <c r="C19" s="1">
        <v>2970.0</v>
      </c>
      <c r="D19" s="1">
        <v>2830.0</v>
      </c>
      <c r="E19" s="1">
        <v>2950.0</v>
      </c>
      <c r="F19" s="1">
        <v>2290.0</v>
      </c>
      <c r="G19" s="1">
        <v>1890.0</v>
      </c>
      <c r="H19" s="1">
        <v>5260.0</v>
      </c>
      <c r="I19" s="1">
        <v>4330.0</v>
      </c>
      <c r="J19" s="1">
        <v>4430.0</v>
      </c>
      <c r="K19" s="1">
        <v>4000.0</v>
      </c>
      <c r="L19" s="2"/>
      <c r="M19" s="2"/>
      <c r="N19" s="2"/>
      <c r="O19" s="2"/>
      <c r="P19" s="2"/>
      <c r="Q19" s="2"/>
      <c r="R19" s="2"/>
      <c r="S19" s="2"/>
      <c r="T19" s="2"/>
      <c r="U19" s="2"/>
      <c r="V19" s="2"/>
      <c r="W19" s="2"/>
      <c r="X19" s="2"/>
      <c r="Y19" s="2"/>
      <c r="Z19" s="2"/>
    </row>
    <row r="20">
      <c r="A20" s="1" t="s">
        <v>89</v>
      </c>
      <c r="B20" s="1">
        <v>0.0</v>
      </c>
      <c r="C20" s="1">
        <v>0.0</v>
      </c>
      <c r="D20" s="1">
        <v>0.0</v>
      </c>
      <c r="E20" s="1">
        <v>0.0</v>
      </c>
      <c r="F20" s="1">
        <v>0.0</v>
      </c>
      <c r="G20" s="1">
        <v>362.0</v>
      </c>
      <c r="H20" s="1">
        <v>291.0</v>
      </c>
      <c r="I20" s="1">
        <v>238.0</v>
      </c>
      <c r="J20" s="1">
        <v>201.0</v>
      </c>
      <c r="K20" s="1">
        <v>246.0</v>
      </c>
      <c r="L20" s="2"/>
      <c r="M20" s="2"/>
      <c r="N20" s="2"/>
      <c r="O20" s="2"/>
      <c r="P20" s="2"/>
      <c r="Q20" s="2"/>
      <c r="R20" s="2"/>
      <c r="S20" s="2"/>
      <c r="T20" s="2"/>
      <c r="U20" s="2"/>
      <c r="V20" s="2"/>
      <c r="W20" s="2"/>
      <c r="X20" s="2"/>
      <c r="Y20" s="2"/>
      <c r="Z20" s="2"/>
    </row>
    <row r="21" ht="15.75" customHeight="1">
      <c r="A21" s="1" t="s">
        <v>90</v>
      </c>
      <c r="B21" s="1">
        <v>145.0</v>
      </c>
      <c r="C21" s="1">
        <v>258.0</v>
      </c>
      <c r="D21" s="1">
        <v>280.0</v>
      </c>
      <c r="E21" s="1">
        <v>271.0</v>
      </c>
      <c r="F21" s="1">
        <v>269.0</v>
      </c>
      <c r="G21" s="1">
        <v>336.0</v>
      </c>
      <c r="H21" s="1">
        <v>727.0</v>
      </c>
      <c r="I21" s="1">
        <v>817.0</v>
      </c>
      <c r="J21" s="1">
        <v>2400.0</v>
      </c>
      <c r="K21" s="1">
        <v>2500.0</v>
      </c>
      <c r="L21" s="2"/>
      <c r="M21" s="2"/>
      <c r="N21" s="2"/>
      <c r="O21" s="2"/>
      <c r="P21" s="2"/>
      <c r="Q21" s="2"/>
      <c r="R21" s="2"/>
      <c r="S21" s="2"/>
      <c r="T21" s="2"/>
      <c r="U21" s="2"/>
      <c r="V21" s="2"/>
      <c r="W21" s="2"/>
      <c r="X21" s="2"/>
      <c r="Y21" s="2"/>
      <c r="Z21" s="2"/>
    </row>
    <row r="22" ht="15.75" customHeight="1">
      <c r="A22" s="1" t="s">
        <v>91</v>
      </c>
      <c r="B22" s="1">
        <v>27740.0</v>
      </c>
      <c r="C22" s="1">
        <v>33660.0</v>
      </c>
      <c r="D22" s="1">
        <v>35320.0</v>
      </c>
      <c r="E22" s="1">
        <v>37670.0</v>
      </c>
      <c r="F22" s="1">
        <v>39170.0</v>
      </c>
      <c r="G22" s="1">
        <v>44270.0</v>
      </c>
      <c r="H22" s="1">
        <v>57340.0</v>
      </c>
      <c r="I22" s="1">
        <v>56560.0</v>
      </c>
      <c r="J22" s="1">
        <v>62560.0</v>
      </c>
      <c r="K22" s="1">
        <v>67100.0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20890.0</v>
      </c>
      <c r="C24" s="1">
        <v>23930.0</v>
      </c>
      <c r="D24" s="1">
        <v>25400.0</v>
      </c>
      <c r="E24" s="1">
        <v>26840.0</v>
      </c>
      <c r="F24" s="1">
        <v>28390.0</v>
      </c>
      <c r="G24" s="1">
        <v>31710.0</v>
      </c>
      <c r="H24" s="1">
        <v>38010.0</v>
      </c>
      <c r="I24" s="1">
        <v>40190.0</v>
      </c>
      <c r="J24" s="1">
        <v>45840.0</v>
      </c>
      <c r="K24" s="1">
        <v>50940.0</v>
      </c>
      <c r="L24" s="2"/>
      <c r="M24" s="2"/>
      <c r="N24" s="2"/>
      <c r="O24" s="2"/>
      <c r="P24" s="2"/>
      <c r="Q24" s="2"/>
      <c r="R24" s="2"/>
      <c r="S24" s="2"/>
      <c r="T24" s="2"/>
      <c r="U24" s="2"/>
      <c r="V24" s="2"/>
      <c r="W24" s="2"/>
      <c r="X24" s="2"/>
      <c r="Y24" s="2"/>
      <c r="Z24" s="2"/>
    </row>
    <row r="25" ht="15.75" customHeight="1">
      <c r="A25" s="1" t="s">
        <v>94</v>
      </c>
      <c r="B25" s="1">
        <v>679.0</v>
      </c>
      <c r="C25" s="1">
        <v>744.0</v>
      </c>
      <c r="D25" s="1">
        <v>1400.0</v>
      </c>
      <c r="E25" s="1">
        <v>234.0</v>
      </c>
      <c r="F25" s="1">
        <v>991.0</v>
      </c>
      <c r="G25" s="1">
        <v>1150.0</v>
      </c>
      <c r="H25" s="1">
        <v>1920.0</v>
      </c>
      <c r="I25" s="1">
        <v>1530.0</v>
      </c>
      <c r="J25" s="1">
        <v>1760.0</v>
      </c>
      <c r="K25" s="1">
        <v>1920.0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0.0</v>
      </c>
      <c r="H26" s="1">
        <v>0.0</v>
      </c>
      <c r="I26" s="1">
        <v>0.0</v>
      </c>
      <c r="J26" s="1">
        <v>0.0</v>
      </c>
      <c r="K26" s="1">
        <v>28.0</v>
      </c>
      <c r="L26" s="2"/>
      <c r="M26" s="2"/>
      <c r="N26" s="2"/>
      <c r="O26" s="2"/>
      <c r="P26" s="2"/>
      <c r="Q26" s="2"/>
      <c r="R26" s="2"/>
      <c r="S26" s="2"/>
      <c r="T26" s="2"/>
      <c r="U26" s="2"/>
      <c r="V26" s="2"/>
      <c r="W26" s="2"/>
      <c r="X26" s="2"/>
      <c r="Y26" s="2"/>
      <c r="Z26" s="2"/>
    </row>
    <row r="27" ht="15.75" customHeight="1">
      <c r="A27" s="1" t="s">
        <v>96</v>
      </c>
      <c r="B27" s="1">
        <v>0.0</v>
      </c>
      <c r="C27" s="1">
        <v>611.0</v>
      </c>
      <c r="D27" s="1">
        <v>12.0</v>
      </c>
      <c r="E27" s="1">
        <v>152.0</v>
      </c>
      <c r="F27" s="1">
        <v>139.0</v>
      </c>
      <c r="G27" s="1">
        <v>501.0</v>
      </c>
      <c r="H27" s="1">
        <v>300.0</v>
      </c>
      <c r="I27" s="1">
        <v>1070.0</v>
      </c>
      <c r="J27" s="1">
        <v>641.0</v>
      </c>
      <c r="K27" s="1">
        <v>576.0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92.0</v>
      </c>
      <c r="H28" s="1">
        <v>175.0</v>
      </c>
      <c r="I28" s="1">
        <v>158.0</v>
      </c>
      <c r="J28" s="1">
        <v>182.0</v>
      </c>
      <c r="K28" s="1">
        <v>205.0</v>
      </c>
      <c r="L28" s="2"/>
      <c r="M28" s="2"/>
      <c r="N28" s="2"/>
      <c r="O28" s="2"/>
      <c r="P28" s="2"/>
      <c r="Q28" s="2"/>
      <c r="R28" s="2"/>
      <c r="S28" s="2"/>
      <c r="T28" s="2"/>
      <c r="U28" s="2"/>
      <c r="V28" s="2"/>
      <c r="W28" s="2"/>
      <c r="X28" s="2"/>
      <c r="Y28" s="2"/>
      <c r="Z28" s="2"/>
    </row>
    <row r="29" ht="15.75" customHeight="1">
      <c r="A29" s="1" t="s">
        <v>98</v>
      </c>
      <c r="B29" s="1">
        <v>1140.0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0.0</v>
      </c>
      <c r="C30" s="1">
        <v>0.0</v>
      </c>
      <c r="D30" s="1">
        <v>0.0</v>
      </c>
      <c r="E30" s="1">
        <v>647.0</v>
      </c>
      <c r="F30" s="1">
        <v>66.0</v>
      </c>
      <c r="G30" s="1">
        <v>408.0</v>
      </c>
      <c r="H30" s="1">
        <v>957.0</v>
      </c>
      <c r="I30" s="1">
        <v>529.0</v>
      </c>
      <c r="J30" s="1">
        <v>408.0</v>
      </c>
      <c r="K30" s="1">
        <v>630.0</v>
      </c>
      <c r="L30" s="2"/>
      <c r="M30" s="2"/>
      <c r="N30" s="2"/>
      <c r="O30" s="2"/>
      <c r="P30" s="2"/>
      <c r="Q30" s="2"/>
      <c r="R30" s="2"/>
      <c r="S30" s="2"/>
      <c r="T30" s="2"/>
      <c r="U30" s="2"/>
      <c r="V30" s="2"/>
      <c r="W30" s="2"/>
      <c r="X30" s="2"/>
      <c r="Y30" s="2"/>
      <c r="Z30" s="2"/>
    </row>
    <row r="31" ht="15.75" customHeight="1">
      <c r="A31" s="1" t="s">
        <v>100</v>
      </c>
      <c r="B31" s="1">
        <v>22700.0</v>
      </c>
      <c r="C31" s="1">
        <v>25280.0</v>
      </c>
      <c r="D31" s="1">
        <v>26820.0</v>
      </c>
      <c r="E31" s="1">
        <v>27870.0</v>
      </c>
      <c r="F31" s="1">
        <v>29580.0</v>
      </c>
      <c r="G31" s="1">
        <v>33850.0</v>
      </c>
      <c r="H31" s="1">
        <v>41360.0</v>
      </c>
      <c r="I31" s="1">
        <v>43480.0</v>
      </c>
      <c r="J31" s="1">
        <v>48830.0</v>
      </c>
      <c r="K31" s="1">
        <v>54280.0</v>
      </c>
      <c r="L31" s="2"/>
      <c r="M31" s="2"/>
      <c r="N31" s="2"/>
      <c r="O31" s="2"/>
      <c r="P31" s="2"/>
      <c r="Q31" s="2"/>
      <c r="R31" s="2"/>
      <c r="S31" s="2"/>
      <c r="T31" s="2"/>
      <c r="U31" s="2"/>
      <c r="V31" s="2"/>
      <c r="W31" s="2"/>
      <c r="X31" s="2"/>
      <c r="Y31" s="2"/>
      <c r="Z31" s="2"/>
    </row>
    <row r="32" ht="15.75" customHeight="1">
      <c r="A32" s="1" t="s">
        <v>101</v>
      </c>
      <c r="B32" s="1">
        <v>3490.0</v>
      </c>
      <c r="C32" s="1">
        <v>3870.0</v>
      </c>
      <c r="D32" s="1">
        <v>3780.0</v>
      </c>
      <c r="E32" s="1">
        <v>4510.0</v>
      </c>
      <c r="F32" s="1">
        <v>4350.0</v>
      </c>
      <c r="G32" s="1">
        <v>3620.0</v>
      </c>
      <c r="H32" s="1">
        <v>6380.0</v>
      </c>
      <c r="I32" s="1">
        <v>4630.0</v>
      </c>
      <c r="J32" s="1">
        <v>4150.0</v>
      </c>
      <c r="K32" s="1">
        <v>3810.0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386.0</v>
      </c>
      <c r="H33" s="1">
        <v>946.0</v>
      </c>
      <c r="I33" s="1">
        <v>864.0</v>
      </c>
      <c r="J33" s="1">
        <v>924.0</v>
      </c>
      <c r="K33" s="1">
        <v>1030.0</v>
      </c>
      <c r="L33" s="2"/>
      <c r="M33" s="2"/>
      <c r="N33" s="2"/>
      <c r="O33" s="2"/>
      <c r="P33" s="2"/>
      <c r="Q33" s="2"/>
      <c r="R33" s="2"/>
      <c r="S33" s="2"/>
      <c r="T33" s="2"/>
      <c r="U33" s="2"/>
      <c r="V33" s="2"/>
      <c r="W33" s="2"/>
      <c r="X33" s="2"/>
      <c r="Y33" s="2"/>
      <c r="Z33" s="2"/>
    </row>
    <row r="34" ht="15.75" customHeight="1">
      <c r="A34" s="1" t="s">
        <v>103</v>
      </c>
      <c r="B34" s="1">
        <v>819.0</v>
      </c>
      <c r="C34" s="1">
        <v>2210.0</v>
      </c>
      <c r="D34" s="1">
        <v>2490.0</v>
      </c>
      <c r="E34" s="1">
        <v>1830.0</v>
      </c>
      <c r="F34" s="1">
        <v>1860.0</v>
      </c>
      <c r="G34" s="1">
        <v>686.0</v>
      </c>
      <c r="H34" s="1">
        <v>1690.0</v>
      </c>
      <c r="I34" s="1">
        <v>1620.0</v>
      </c>
      <c r="J34" s="1">
        <v>1660.0</v>
      </c>
      <c r="K34" s="1">
        <v>1640.0</v>
      </c>
      <c r="L34" s="2"/>
      <c r="M34" s="2"/>
      <c r="N34" s="2"/>
      <c r="O34" s="2"/>
      <c r="P34" s="2"/>
      <c r="Q34" s="2"/>
      <c r="R34" s="2"/>
      <c r="S34" s="2"/>
      <c r="T34" s="2"/>
      <c r="U34" s="2"/>
      <c r="V34" s="2"/>
      <c r="W34" s="2"/>
      <c r="X34" s="2"/>
      <c r="Y34" s="2"/>
      <c r="Z34" s="2"/>
    </row>
    <row r="35" ht="15.75" customHeight="1">
      <c r="A35" s="1" t="s">
        <v>104</v>
      </c>
      <c r="B35" s="1">
        <v>89.0</v>
      </c>
      <c r="C35" s="1">
        <v>160.0</v>
      </c>
      <c r="D35" s="1">
        <v>160.0</v>
      </c>
      <c r="E35" s="1">
        <v>410.0</v>
      </c>
      <c r="F35" s="1">
        <v>383.0</v>
      </c>
      <c r="G35" s="1">
        <v>6570.0</v>
      </c>
      <c r="H35" s="1">
        <v>6380.0</v>
      </c>
      <c r="I35" s="1">
        <v>5890.0</v>
      </c>
      <c r="J35" s="1">
        <v>6330.0</v>
      </c>
      <c r="K35" s="1">
        <v>5550.0</v>
      </c>
      <c r="L35" s="2"/>
      <c r="M35" s="2"/>
      <c r="N35" s="2"/>
      <c r="O35" s="2"/>
      <c r="P35" s="2"/>
      <c r="Q35" s="2"/>
      <c r="R35" s="2"/>
      <c r="S35" s="2"/>
      <c r="T35" s="2"/>
      <c r="U35" s="2"/>
      <c r="V35" s="2"/>
      <c r="W35" s="2"/>
      <c r="X35" s="2"/>
      <c r="Y35" s="2"/>
      <c r="Z35" s="2"/>
    </row>
    <row r="36" ht="15.75" customHeight="1">
      <c r="A36" s="1" t="s">
        <v>105</v>
      </c>
      <c r="B36" s="1">
        <v>27100.0</v>
      </c>
      <c r="C36" s="1">
        <v>31530.0</v>
      </c>
      <c r="D36" s="1">
        <v>33250.0</v>
      </c>
      <c r="E36" s="1">
        <v>34620.0</v>
      </c>
      <c r="F36" s="1">
        <v>36180.0</v>
      </c>
      <c r="G36" s="1">
        <v>45110.0</v>
      </c>
      <c r="H36" s="1">
        <v>56750.0</v>
      </c>
      <c r="I36" s="1">
        <v>56490.0</v>
      </c>
      <c r="J36" s="1">
        <v>61890.0</v>
      </c>
      <c r="K36" s="1">
        <v>66310.0</v>
      </c>
      <c r="L36" s="2"/>
      <c r="M36" s="2"/>
      <c r="N36" s="2"/>
      <c r="O36" s="2"/>
      <c r="P36" s="2"/>
      <c r="Q36" s="2"/>
      <c r="R36" s="2"/>
      <c r="S36" s="2"/>
      <c r="T36" s="2"/>
      <c r="U36" s="2"/>
      <c r="V36" s="2"/>
      <c r="W36" s="2"/>
      <c r="X36" s="2"/>
      <c r="Y36" s="2"/>
      <c r="Z36" s="2"/>
    </row>
    <row r="37" ht="15.75" customHeight="1">
      <c r="A37" s="1" t="s">
        <v>106</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107</v>
      </c>
      <c r="B38" s="1">
        <v>3740.0</v>
      </c>
      <c r="C38" s="1">
        <v>4330.0</v>
      </c>
      <c r="D38" s="1">
        <v>4520.0</v>
      </c>
      <c r="E38" s="1">
        <v>4720.0</v>
      </c>
      <c r="F38" s="1">
        <v>4850.0</v>
      </c>
      <c r="G38" s="1">
        <v>5080.0</v>
      </c>
      <c r="H38" s="1">
        <v>5470.0</v>
      </c>
      <c r="I38" s="1">
        <v>5660.0</v>
      </c>
      <c r="J38" s="1">
        <v>5840.0</v>
      </c>
      <c r="K38" s="1">
        <v>6030.0</v>
      </c>
      <c r="L38" s="2"/>
      <c r="M38" s="2"/>
      <c r="N38" s="2"/>
      <c r="O38" s="2"/>
      <c r="P38" s="2"/>
      <c r="Q38" s="2"/>
      <c r="R38" s="2"/>
      <c r="S38" s="2"/>
      <c r="T38" s="2"/>
      <c r="U38" s="2"/>
      <c r="V38" s="2"/>
      <c r="W38" s="2"/>
      <c r="X38" s="2"/>
      <c r="Y38" s="2"/>
      <c r="Z38" s="2"/>
    </row>
    <row r="39" ht="15.75" customHeight="1">
      <c r="A39" s="1" t="s">
        <v>108</v>
      </c>
      <c r="B39" s="1">
        <v>1180.0</v>
      </c>
      <c r="C39" s="1">
        <v>2300.0</v>
      </c>
      <c r="D39" s="1">
        <v>2400.0</v>
      </c>
      <c r="E39" s="1">
        <v>3720.0</v>
      </c>
      <c r="F39" s="1">
        <v>4240.0</v>
      </c>
      <c r="G39" s="1">
        <v>518.0</v>
      </c>
      <c r="H39" s="1">
        <v>1670.0</v>
      </c>
      <c r="I39" s="1">
        <v>2980.0</v>
      </c>
      <c r="J39" s="1">
        <v>4320.0</v>
      </c>
      <c r="K39" s="1">
        <v>5420.0</v>
      </c>
      <c r="L39" s="2"/>
      <c r="M39" s="2"/>
      <c r="N39" s="2"/>
      <c r="O39" s="2"/>
      <c r="P39" s="2"/>
      <c r="Q39" s="2"/>
      <c r="R39" s="2"/>
      <c r="S39" s="2"/>
      <c r="T39" s="2"/>
      <c r="U39" s="2"/>
      <c r="V39" s="2"/>
      <c r="W39" s="2"/>
      <c r="X39" s="2"/>
      <c r="Y39" s="2"/>
      <c r="Z39" s="2"/>
    </row>
    <row r="40" ht="15.75" customHeight="1">
      <c r="A40" s="1" t="s">
        <v>109</v>
      </c>
      <c r="B40" s="1">
        <v>-4150.0</v>
      </c>
      <c r="C40" s="1">
        <v>-4400.0</v>
      </c>
      <c r="D40" s="1">
        <v>-4760.0</v>
      </c>
      <c r="E40" s="1">
        <v>-5430.0</v>
      </c>
      <c r="F40" s="1">
        <v>-6100.0</v>
      </c>
      <c r="G40" s="1">
        <v>-6510.0</v>
      </c>
      <c r="H40" s="1">
        <v>-6470.0</v>
      </c>
      <c r="I40" s="1">
        <v>-7020.0</v>
      </c>
      <c r="J40" s="1">
        <v>-8250.0</v>
      </c>
      <c r="K40" s="1">
        <v>-9820.0</v>
      </c>
      <c r="L40" s="2"/>
      <c r="M40" s="2"/>
      <c r="N40" s="2"/>
      <c r="O40" s="2"/>
      <c r="P40" s="2"/>
      <c r="Q40" s="2"/>
      <c r="R40" s="2"/>
      <c r="S40" s="2"/>
      <c r="T40" s="2"/>
      <c r="U40" s="2"/>
      <c r="V40" s="2"/>
      <c r="W40" s="2"/>
      <c r="X40" s="2"/>
      <c r="Y40" s="2"/>
      <c r="Z40" s="2"/>
    </row>
    <row r="41" ht="15.75" customHeight="1">
      <c r="A41" s="1" t="s">
        <v>110</v>
      </c>
      <c r="B41" s="1">
        <v>-136.0</v>
      </c>
      <c r="C41" s="1">
        <v>-114.0</v>
      </c>
      <c r="D41" s="1">
        <v>-95.0</v>
      </c>
      <c r="E41" s="1">
        <v>-79.0</v>
      </c>
      <c r="F41" s="1">
        <v>-112.0</v>
      </c>
      <c r="G41" s="1">
        <v>-109.0</v>
      </c>
      <c r="H41" s="1">
        <v>-445.0</v>
      </c>
      <c r="I41" s="1">
        <v>-1830.0</v>
      </c>
      <c r="J41" s="1">
        <v>-1400.0</v>
      </c>
      <c r="K41" s="1">
        <v>-989.0</v>
      </c>
      <c r="L41" s="2"/>
      <c r="M41" s="2"/>
      <c r="N41" s="2"/>
      <c r="O41" s="2"/>
      <c r="P41" s="2"/>
      <c r="Q41" s="2"/>
      <c r="R41" s="2"/>
      <c r="S41" s="2"/>
      <c r="T41" s="2"/>
      <c r="U41" s="2"/>
      <c r="V41" s="2"/>
      <c r="W41" s="2"/>
      <c r="X41" s="2"/>
      <c r="Y41" s="2"/>
      <c r="Z41" s="2"/>
    </row>
    <row r="42" ht="15.75" customHeight="1">
      <c r="A42" s="1" t="s">
        <v>111</v>
      </c>
      <c r="B42" s="1">
        <v>634.0</v>
      </c>
      <c r="C42" s="1">
        <v>2130.0</v>
      </c>
      <c r="D42" s="1">
        <v>2060.0</v>
      </c>
      <c r="E42" s="1">
        <v>2930.0</v>
      </c>
      <c r="F42" s="1">
        <v>2880.0</v>
      </c>
      <c r="G42" s="1">
        <v>-1020.0</v>
      </c>
      <c r="H42" s="1">
        <v>223.0</v>
      </c>
      <c r="I42" s="1">
        <v>-212.0</v>
      </c>
      <c r="J42" s="1">
        <v>522.0</v>
      </c>
      <c r="K42" s="1">
        <v>646.0</v>
      </c>
      <c r="L42" s="2"/>
      <c r="M42" s="2"/>
      <c r="N42" s="2"/>
      <c r="O42" s="2"/>
      <c r="P42" s="2"/>
      <c r="Q42" s="2"/>
      <c r="R42" s="2"/>
      <c r="S42" s="2"/>
      <c r="T42" s="2"/>
      <c r="U42" s="2"/>
      <c r="V42" s="2"/>
      <c r="W42" s="2"/>
      <c r="X42" s="2"/>
      <c r="Y42" s="2"/>
      <c r="Z42" s="2"/>
    </row>
    <row r="43" ht="15.75" customHeight="1">
      <c r="A43" s="1" t="s">
        <v>112</v>
      </c>
      <c r="B43" s="1">
        <v>0.0</v>
      </c>
      <c r="C43" s="1">
        <v>0.0</v>
      </c>
      <c r="D43" s="1">
        <v>0.0</v>
      </c>
      <c r="E43" s="1">
        <v>117.0</v>
      </c>
      <c r="F43" s="1">
        <v>114.0</v>
      </c>
      <c r="G43" s="1">
        <v>179.0</v>
      </c>
      <c r="H43" s="1">
        <v>361.0</v>
      </c>
      <c r="I43" s="1">
        <v>283.0</v>
      </c>
      <c r="J43" s="1">
        <v>144.0</v>
      </c>
      <c r="K43" s="1">
        <v>141.0</v>
      </c>
      <c r="L43" s="2"/>
      <c r="M43" s="2"/>
      <c r="N43" s="2"/>
      <c r="O43" s="2"/>
      <c r="P43" s="2"/>
      <c r="Q43" s="2"/>
      <c r="R43" s="2"/>
      <c r="S43" s="2"/>
      <c r="T43" s="2"/>
      <c r="U43" s="2"/>
      <c r="V43" s="2"/>
      <c r="W43" s="2"/>
      <c r="X43" s="2"/>
      <c r="Y43" s="2"/>
      <c r="Z43" s="2"/>
    </row>
    <row r="44" ht="15.75" customHeight="1">
      <c r="A44" s="1" t="s">
        <v>113</v>
      </c>
      <c r="B44" s="1">
        <v>634.0</v>
      </c>
      <c r="C44" s="1">
        <v>2130.0</v>
      </c>
      <c r="D44" s="1">
        <v>2060.0</v>
      </c>
      <c r="E44" s="1">
        <v>3050.0</v>
      </c>
      <c r="F44" s="1">
        <v>2990.0</v>
      </c>
      <c r="G44" s="1">
        <v>-840.0</v>
      </c>
      <c r="H44" s="1">
        <v>584.0</v>
      </c>
      <c r="I44" s="1">
        <v>71.0</v>
      </c>
      <c r="J44" s="1">
        <v>666.0</v>
      </c>
      <c r="K44" s="1">
        <v>787.0</v>
      </c>
      <c r="L44" s="2"/>
      <c r="M44" s="2"/>
      <c r="N44" s="2"/>
      <c r="O44" s="2"/>
      <c r="P44" s="2"/>
      <c r="Q44" s="2"/>
      <c r="R44" s="2"/>
      <c r="S44" s="2"/>
      <c r="T44" s="2"/>
      <c r="U44" s="2"/>
      <c r="V44" s="2"/>
      <c r="W44" s="2"/>
      <c r="X44" s="2"/>
      <c r="Y44" s="2"/>
      <c r="Z44" s="2"/>
    </row>
    <row r="45" ht="15.75" customHeight="1">
      <c r="A45" s="1" t="s">
        <v>114</v>
      </c>
      <c r="B45" s="1">
        <v>27740.0</v>
      </c>
      <c r="C45" s="1">
        <v>33660.0</v>
      </c>
      <c r="D45" s="1">
        <v>35320.0</v>
      </c>
      <c r="E45" s="1">
        <v>37670.0</v>
      </c>
      <c r="F45" s="1">
        <v>39170.0</v>
      </c>
      <c r="G45" s="1">
        <v>44270.0</v>
      </c>
      <c r="H45" s="1">
        <v>57340.0</v>
      </c>
      <c r="I45" s="1">
        <v>56560.0</v>
      </c>
      <c r="J45" s="1">
        <v>62560.0</v>
      </c>
      <c r="K45" s="1">
        <v>67100.0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206.0</v>
      </c>
      <c r="C47" s="1">
        <v>220.0</v>
      </c>
      <c r="D47" s="1">
        <v>218.0</v>
      </c>
      <c r="E47" s="1">
        <v>212.0</v>
      </c>
      <c r="F47" s="1">
        <v>206.0</v>
      </c>
      <c r="G47" s="1">
        <v>204.0</v>
      </c>
      <c r="H47" s="1">
        <v>208.0</v>
      </c>
      <c r="I47" s="1">
        <v>206.0</v>
      </c>
      <c r="J47" s="1">
        <v>201.0</v>
      </c>
      <c r="K47" s="1">
        <v>193.0</v>
      </c>
      <c r="L47" s="2"/>
      <c r="M47" s="2"/>
      <c r="N47" s="2"/>
      <c r="O47" s="2"/>
      <c r="P47" s="2"/>
      <c r="Q47" s="2"/>
      <c r="R47" s="2"/>
      <c r="S47" s="2"/>
      <c r="T47" s="2"/>
      <c r="U47" s="2"/>
      <c r="V47" s="2"/>
      <c r="W47" s="2"/>
      <c r="X47" s="2"/>
      <c r="Y47" s="2"/>
      <c r="Z47" s="2"/>
    </row>
    <row r="48" ht="15.75" customHeight="1">
      <c r="A48" s="1" t="s">
        <v>116</v>
      </c>
      <c r="B48" s="1">
        <v>207.0</v>
      </c>
      <c r="C48" s="1">
        <v>220.0</v>
      </c>
      <c r="D48" s="1">
        <v>218.0</v>
      </c>
      <c r="E48" s="1">
        <v>213.0</v>
      </c>
      <c r="F48" s="1">
        <v>207.0</v>
      </c>
      <c r="G48" s="1">
        <v>204.0</v>
      </c>
      <c r="H48" s="1">
        <v>208.0</v>
      </c>
      <c r="I48" s="1">
        <v>206.0</v>
      </c>
      <c r="J48" s="1">
        <v>201.0</v>
      </c>
      <c r="K48" s="1">
        <v>195.0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-5490.0</v>
      </c>
      <c r="C50" s="1">
        <v>-6830.0</v>
      </c>
      <c r="D50" s="1">
        <v>-6810.0</v>
      </c>
      <c r="E50" s="1">
        <v>-6680.0</v>
      </c>
      <c r="F50" s="1">
        <v>-6120.0</v>
      </c>
      <c r="G50" s="1">
        <v>-9610.0</v>
      </c>
      <c r="H50" s="1">
        <v>-14060.0</v>
      </c>
      <c r="I50" s="1">
        <v>-13050.0</v>
      </c>
      <c r="J50" s="1">
        <v>-13480.0</v>
      </c>
      <c r="K50" s="1">
        <v>-12670.0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3490.0</v>
      </c>
      <c r="C52" s="1">
        <v>4480.0</v>
      </c>
      <c r="D52" s="1">
        <v>3790.0</v>
      </c>
      <c r="E52" s="1">
        <v>4660.0</v>
      </c>
      <c r="F52" s="1">
        <v>4490.0</v>
      </c>
      <c r="G52" s="1">
        <v>4600.0</v>
      </c>
      <c r="H52" s="1">
        <v>7810.0</v>
      </c>
      <c r="I52" s="1">
        <v>6730.0</v>
      </c>
      <c r="J52" s="1">
        <v>5890.0</v>
      </c>
      <c r="K52" s="1">
        <v>5620.0</v>
      </c>
      <c r="L52" s="2"/>
      <c r="M52" s="2"/>
      <c r="N52" s="2"/>
      <c r="O52" s="2"/>
      <c r="P52" s="2"/>
      <c r="Q52" s="2"/>
      <c r="R52" s="2"/>
      <c r="S52" s="2"/>
      <c r="T52" s="2"/>
      <c r="U52" s="2"/>
      <c r="V52" s="2"/>
      <c r="W52" s="2"/>
      <c r="X52" s="2"/>
      <c r="Y52" s="2"/>
      <c r="Z52" s="2"/>
    </row>
    <row r="53" ht="15.75" customHeight="1">
      <c r="A53" s="1" t="s">
        <v>141</v>
      </c>
      <c r="B53" s="1">
        <v>1270.0</v>
      </c>
      <c r="C53" s="1">
        <v>1710.0</v>
      </c>
      <c r="D53" s="1">
        <v>1360.0</v>
      </c>
      <c r="E53" s="1">
        <v>2170.0</v>
      </c>
      <c r="F53" s="1">
        <v>1120.0</v>
      </c>
      <c r="G53" s="1">
        <v>-13.0</v>
      </c>
      <c r="H53" s="1">
        <v>5260.0</v>
      </c>
      <c r="I53" s="1">
        <v>3340.0</v>
      </c>
      <c r="J53" s="1">
        <v>3300.0</v>
      </c>
      <c r="K53" s="1">
        <v>2490.0</v>
      </c>
      <c r="L53" s="2"/>
      <c r="M53" s="2"/>
      <c r="N53" s="2"/>
      <c r="O53" s="2"/>
      <c r="P53" s="2"/>
      <c r="Q53" s="2"/>
      <c r="R53" s="2"/>
      <c r="S53" s="2"/>
      <c r="T53" s="2"/>
      <c r="U53" s="2"/>
      <c r="V53" s="2"/>
      <c r="W53" s="2"/>
      <c r="X53" s="2"/>
      <c r="Y53" s="2"/>
      <c r="Z53" s="2"/>
    </row>
    <row r="54" ht="15.75" customHeight="1">
      <c r="A54" s="1" t="s">
        <v>142</v>
      </c>
      <c r="B54" s="1">
        <v>8.0</v>
      </c>
      <c r="C54" s="1">
        <v>23.0</v>
      </c>
      <c r="D54" s="1">
        <v>26.0</v>
      </c>
      <c r="E54" s="1">
        <v>27.0</v>
      </c>
      <c r="F54" s="1">
        <v>28.0</v>
      </c>
      <c r="G54" s="1">
        <v>31.0</v>
      </c>
      <c r="H54" s="1">
        <v>38.0</v>
      </c>
      <c r="I54" s="1">
        <v>31.0</v>
      </c>
      <c r="J54" s="1">
        <v>39.0</v>
      </c>
      <c r="K54" s="1">
        <v>57.0</v>
      </c>
      <c r="L54" s="2"/>
      <c r="M54" s="2"/>
      <c r="N54" s="2"/>
      <c r="O54" s="2"/>
      <c r="P54" s="2"/>
      <c r="Q54" s="2"/>
      <c r="R54" s="2"/>
      <c r="S54" s="2"/>
      <c r="T54" s="2"/>
      <c r="U54" s="2"/>
      <c r="V54" s="2"/>
      <c r="W54" s="2"/>
      <c r="X54" s="2"/>
      <c r="Y54" s="2"/>
      <c r="Z54" s="2"/>
    </row>
    <row r="55" ht="15.75" customHeight="1">
      <c r="A55" s="1" t="s">
        <v>143</v>
      </c>
      <c r="B55" s="1">
        <v>711.0</v>
      </c>
      <c r="C55" s="1">
        <v>710.0</v>
      </c>
      <c r="D55" s="1">
        <v>646.0</v>
      </c>
      <c r="E55" s="1">
        <v>919.0</v>
      </c>
      <c r="F55" s="1">
        <v>871.0</v>
      </c>
      <c r="G55" s="1">
        <v>1120.0</v>
      </c>
      <c r="H55" s="1">
        <v>1450.0</v>
      </c>
      <c r="I55" s="1">
        <v>2060.0</v>
      </c>
      <c r="J55" s="1">
        <v>2160.0</v>
      </c>
      <c r="K55" s="1">
        <v>2400.0</v>
      </c>
      <c r="L55" s="2"/>
      <c r="M55" s="2"/>
      <c r="N55" s="2"/>
      <c r="O55" s="2"/>
      <c r="P55" s="2"/>
      <c r="Q55" s="2"/>
      <c r="R55" s="2"/>
      <c r="S55" s="2"/>
      <c r="T55" s="2"/>
      <c r="U55" s="2"/>
      <c r="V55" s="2"/>
      <c r="W55" s="2"/>
      <c r="X55" s="2"/>
      <c r="Y55" s="2"/>
      <c r="Z55" s="2"/>
    </row>
    <row r="56" ht="15.75" customHeight="1">
      <c r="A56" s="1" t="s">
        <v>144</v>
      </c>
      <c r="B56" s="1">
        <v>0.0</v>
      </c>
      <c r="C56" s="1">
        <v>0.0</v>
      </c>
      <c r="D56" s="1">
        <v>0.0</v>
      </c>
      <c r="E56" s="1">
        <v>117.0</v>
      </c>
      <c r="F56" s="1">
        <v>114.0</v>
      </c>
      <c r="G56" s="1">
        <v>179.0</v>
      </c>
      <c r="H56" s="1">
        <v>361.0</v>
      </c>
      <c r="I56" s="1">
        <v>283.0</v>
      </c>
      <c r="J56" s="1">
        <v>144.0</v>
      </c>
      <c r="K56" s="1">
        <v>141.0</v>
      </c>
      <c r="L56" s="2"/>
      <c r="M56" s="2"/>
      <c r="N56" s="2"/>
      <c r="O56" s="2"/>
      <c r="P56" s="2"/>
      <c r="Q56" s="2"/>
      <c r="R56" s="2"/>
      <c r="S56" s="2"/>
      <c r="T56" s="2"/>
      <c r="U56" s="2"/>
      <c r="V56" s="2"/>
      <c r="W56" s="2"/>
      <c r="X56" s="2"/>
      <c r="Y56" s="2"/>
      <c r="Z56" s="2"/>
    </row>
    <row r="57" ht="15.75" customHeight="1">
      <c r="A57" s="1" t="s">
        <v>145</v>
      </c>
      <c r="B57" s="1">
        <v>118.0</v>
      </c>
      <c r="C57" s="1">
        <v>56.0</v>
      </c>
      <c r="D57" s="1">
        <v>57.0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146</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147</v>
      </c>
      <c r="B59" s="1">
        <v>-1420.0</v>
      </c>
      <c r="C59" s="1">
        <v>-1620.0</v>
      </c>
      <c r="D59" s="1">
        <v>-1470.0</v>
      </c>
      <c r="E59" s="1">
        <v>-1530.0</v>
      </c>
      <c r="F59" s="1">
        <v>-1510.0</v>
      </c>
      <c r="G59" s="1">
        <v>-1520.0</v>
      </c>
      <c r="H59" s="1">
        <v>-1320.0</v>
      </c>
      <c r="I59" s="1">
        <v>-1380.0</v>
      </c>
      <c r="J59" s="1">
        <v>-1590.0</v>
      </c>
      <c r="K59" s="1">
        <v>-1540.0</v>
      </c>
      <c r="L59" s="2"/>
      <c r="M59" s="2"/>
      <c r="N59" s="2"/>
      <c r="O59" s="2"/>
      <c r="P59" s="2"/>
      <c r="Q59" s="2"/>
      <c r="R59" s="2"/>
      <c r="S59" s="2"/>
      <c r="T59" s="2"/>
      <c r="U59" s="2"/>
      <c r="V59" s="2"/>
      <c r="W59" s="2"/>
      <c r="X59" s="2"/>
      <c r="Y59" s="2"/>
      <c r="Z59" s="2"/>
    </row>
    <row r="60" ht="15.75" customHeight="1">
      <c r="A60" s="1" t="s">
        <v>148</v>
      </c>
      <c r="B60" s="1">
        <v>9760.0</v>
      </c>
      <c r="C60" s="1">
        <v>10720.0</v>
      </c>
      <c r="D60" s="1">
        <v>11460.0</v>
      </c>
      <c r="E60" s="1">
        <v>11920.0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149</v>
      </c>
      <c r="B61" s="1">
        <v>39.0</v>
      </c>
      <c r="C61" s="1">
        <v>40.0</v>
      </c>
      <c r="D61" s="1">
        <v>40.0</v>
      </c>
      <c r="E61" s="1">
        <v>39.0</v>
      </c>
      <c r="F61" s="1">
        <v>44.0</v>
      </c>
      <c r="G61" s="1">
        <v>39.0</v>
      </c>
      <c r="H61" s="1">
        <v>130.0</v>
      </c>
      <c r="I61" s="1">
        <v>122.0</v>
      </c>
      <c r="J61" s="1">
        <v>116.0</v>
      </c>
      <c r="K61" s="1">
        <v>117.0</v>
      </c>
      <c r="L61" s="2"/>
      <c r="M61" s="2"/>
      <c r="N61" s="2"/>
      <c r="O61" s="2"/>
      <c r="P61" s="2"/>
      <c r="Q61" s="2"/>
      <c r="R61" s="2"/>
      <c r="S61" s="2"/>
      <c r="T61" s="2"/>
      <c r="U61" s="2"/>
      <c r="V61" s="2"/>
      <c r="W61" s="2"/>
      <c r="X61" s="2"/>
      <c r="Y61" s="2"/>
      <c r="Z61" s="2"/>
    </row>
    <row r="62" ht="15.75" customHeight="1">
      <c r="A62" s="1" t="s">
        <v>150</v>
      </c>
      <c r="B62" s="1">
        <v>414.0</v>
      </c>
      <c r="C62" s="1">
        <v>859.0</v>
      </c>
      <c r="D62" s="1">
        <v>980.0</v>
      </c>
      <c r="E62" s="1">
        <v>1090.0</v>
      </c>
      <c r="F62" s="1">
        <v>942.0</v>
      </c>
      <c r="G62" s="1">
        <v>587.0</v>
      </c>
      <c r="H62" s="1">
        <v>839.0</v>
      </c>
      <c r="I62" s="1">
        <v>841.0</v>
      </c>
      <c r="J62" s="1">
        <v>836.0</v>
      </c>
      <c r="K62" s="1">
        <v>894.0</v>
      </c>
      <c r="L62" s="2"/>
      <c r="M62" s="2"/>
      <c r="N62" s="2"/>
      <c r="O62" s="2"/>
      <c r="P62" s="2"/>
      <c r="Q62" s="2"/>
      <c r="R62" s="2"/>
      <c r="S62" s="2"/>
      <c r="T62" s="2"/>
      <c r="U62" s="2"/>
      <c r="V62" s="2"/>
      <c r="W62" s="2"/>
      <c r="X62" s="2"/>
      <c r="Y62" s="2"/>
      <c r="Z62" s="2"/>
    </row>
    <row r="63" ht="15.75" customHeight="1">
      <c r="A63" s="1" t="s">
        <v>151</v>
      </c>
      <c r="B63" s="1">
        <v>1450.0</v>
      </c>
      <c r="C63" s="1">
        <v>1720.0</v>
      </c>
      <c r="D63" s="1">
        <v>2070.0</v>
      </c>
      <c r="E63" s="1">
        <v>2280.0</v>
      </c>
      <c r="F63" s="1">
        <v>2360.0</v>
      </c>
      <c r="G63" s="1">
        <v>2620.0</v>
      </c>
      <c r="H63" s="1">
        <v>3110.0</v>
      </c>
      <c r="I63" s="1">
        <v>3420.0</v>
      </c>
      <c r="J63" s="1">
        <v>3790.0</v>
      </c>
      <c r="K63" s="1">
        <v>4200.0</v>
      </c>
      <c r="L63" s="2"/>
      <c r="M63" s="2"/>
      <c r="N63" s="2"/>
      <c r="O63" s="2"/>
      <c r="P63" s="2"/>
      <c r="Q63" s="2"/>
      <c r="R63" s="2"/>
      <c r="S63" s="2"/>
      <c r="T63" s="2"/>
      <c r="U63" s="2"/>
      <c r="V63" s="2"/>
      <c r="W63" s="2"/>
      <c r="X63" s="2"/>
      <c r="Y63" s="2"/>
      <c r="Z63" s="2"/>
    </row>
    <row r="64" ht="15.75" customHeight="1">
      <c r="A64" s="1" t="s">
        <v>152</v>
      </c>
      <c r="B64" s="1">
        <v>1.0</v>
      </c>
      <c r="C64" s="1">
        <v>1.0</v>
      </c>
      <c r="D64" s="1">
        <v>1.0</v>
      </c>
      <c r="E64" s="1">
        <v>2.0</v>
      </c>
      <c r="F64" s="1">
        <v>2.0</v>
      </c>
      <c r="G64" s="1">
        <v>2.0</v>
      </c>
      <c r="H64" s="1">
        <v>3.0</v>
      </c>
      <c r="I64" s="1">
        <v>3.0</v>
      </c>
      <c r="J64" s="1">
        <v>4.0</v>
      </c>
      <c r="K64" s="1">
        <v>4.0</v>
      </c>
      <c r="L64" s="2"/>
      <c r="M64" s="2"/>
      <c r="N64" s="2"/>
      <c r="O64" s="2"/>
      <c r="P64" s="2"/>
      <c r="Q64" s="2"/>
      <c r="R64" s="2"/>
      <c r="S64" s="2"/>
      <c r="T64" s="2"/>
      <c r="U64" s="2"/>
      <c r="V64" s="2"/>
      <c r="W64" s="2"/>
      <c r="X64" s="2"/>
      <c r="Y64" s="2"/>
      <c r="Z64" s="2"/>
    </row>
    <row r="65" ht="15.75" customHeight="1">
      <c r="A65" s="1" t="s">
        <v>153</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154</v>
      </c>
      <c r="B66" s="1">
        <v>0.0</v>
      </c>
      <c r="C66" s="1">
        <v>0.0</v>
      </c>
      <c r="D66" s="1">
        <v>0.0</v>
      </c>
      <c r="E66" s="1">
        <v>61.0</v>
      </c>
      <c r="F66" s="1">
        <v>76.0</v>
      </c>
      <c r="G66" s="1">
        <v>72.0</v>
      </c>
      <c r="H66" s="1">
        <v>85.0</v>
      </c>
      <c r="I66" s="1">
        <v>94.0</v>
      </c>
      <c r="J66" s="1">
        <v>118.0</v>
      </c>
      <c r="K66" s="1">
        <v>132.0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136000.0</v>
      </c>
      <c r="C2" s="1">
        <v>147000.0</v>
      </c>
      <c r="D2" s="1">
        <v>153000.0</v>
      </c>
      <c r="E2" s="1">
        <v>168000.0</v>
      </c>
      <c r="F2" s="1">
        <v>180000.0</v>
      </c>
      <c r="G2" s="1">
        <v>190000.0</v>
      </c>
      <c r="H2" s="1">
        <v>214000.0</v>
      </c>
      <c r="I2" s="1">
        <v>239000.0</v>
      </c>
      <c r="J2" s="1">
        <v>262000.0</v>
      </c>
      <c r="K2" s="1">
        <v>294000.0</v>
      </c>
      <c r="L2" s="2"/>
      <c r="M2" s="2"/>
      <c r="N2" s="2"/>
      <c r="O2" s="2"/>
      <c r="P2" s="2"/>
      <c r="Q2" s="2"/>
      <c r="R2" s="2"/>
      <c r="S2" s="2"/>
      <c r="T2" s="2"/>
      <c r="U2" s="2"/>
      <c r="V2" s="2"/>
      <c r="W2" s="2"/>
      <c r="X2" s="2"/>
      <c r="Y2" s="2"/>
      <c r="Z2" s="2"/>
    </row>
    <row r="3">
      <c r="A3" s="1" t="s">
        <v>156</v>
      </c>
      <c r="B3" s="1">
        <v>136000.0</v>
      </c>
      <c r="C3" s="1">
        <v>147000.0</v>
      </c>
      <c r="D3" s="1">
        <v>153000.0</v>
      </c>
      <c r="E3" s="1">
        <v>168000.0</v>
      </c>
      <c r="F3" s="1">
        <v>180000.0</v>
      </c>
      <c r="G3" s="1">
        <v>190000.0</v>
      </c>
      <c r="H3" s="1">
        <v>214000.0</v>
      </c>
      <c r="I3" s="1">
        <v>239000.0</v>
      </c>
      <c r="J3" s="1">
        <v>262000.0</v>
      </c>
      <c r="K3" s="1">
        <v>294000.0</v>
      </c>
      <c r="L3" s="2"/>
      <c r="M3" s="2"/>
      <c r="N3" s="2"/>
      <c r="O3" s="2"/>
      <c r="P3" s="2"/>
      <c r="Q3" s="2"/>
      <c r="R3" s="2"/>
      <c r="S3" s="2"/>
      <c r="T3" s="2"/>
      <c r="U3" s="2"/>
      <c r="V3" s="2"/>
      <c r="W3" s="2"/>
      <c r="X3" s="2"/>
      <c r="Y3" s="2"/>
      <c r="Z3" s="2"/>
    </row>
    <row r="4">
      <c r="A4" s="1" t="s">
        <v>157</v>
      </c>
      <c r="B4" s="1">
        <v>132000.0</v>
      </c>
      <c r="C4" s="1">
        <v>143000.0</v>
      </c>
      <c r="D4" s="1">
        <v>149000.0</v>
      </c>
      <c r="E4" s="1">
        <v>163000.0</v>
      </c>
      <c r="F4" s="1">
        <v>175000.0</v>
      </c>
      <c r="G4" s="1">
        <v>185000.0</v>
      </c>
      <c r="H4" s="1">
        <v>207000.0</v>
      </c>
      <c r="I4" s="1">
        <v>230000.0</v>
      </c>
      <c r="J4" s="1">
        <v>253000.0</v>
      </c>
      <c r="K4" s="1">
        <v>284000.0</v>
      </c>
      <c r="L4" s="2"/>
      <c r="M4" s="2"/>
      <c r="N4" s="2"/>
      <c r="O4" s="2"/>
      <c r="P4" s="2"/>
      <c r="Q4" s="2"/>
      <c r="R4" s="2"/>
      <c r="S4" s="2"/>
      <c r="T4" s="2"/>
      <c r="U4" s="2"/>
      <c r="V4" s="2"/>
      <c r="W4" s="2"/>
      <c r="X4" s="2"/>
      <c r="Y4" s="2"/>
      <c r="Z4" s="2"/>
    </row>
    <row r="5">
      <c r="A5" s="1" t="s">
        <v>158</v>
      </c>
      <c r="B5" s="1">
        <v>3460.0</v>
      </c>
      <c r="C5" s="1">
        <v>4140.0</v>
      </c>
      <c r="D5" s="1">
        <v>4540.0</v>
      </c>
      <c r="E5" s="1">
        <v>4580.0</v>
      </c>
      <c r="F5" s="1">
        <v>4990.0</v>
      </c>
      <c r="G5" s="1">
        <v>5190.0</v>
      </c>
      <c r="H5" s="1">
        <v>6770.0</v>
      </c>
      <c r="I5" s="1">
        <v>8330.0</v>
      </c>
      <c r="J5" s="1">
        <v>8810.0</v>
      </c>
      <c r="K5" s="1">
        <v>9790.0</v>
      </c>
      <c r="L5" s="2"/>
      <c r="M5" s="2"/>
      <c r="N5" s="2"/>
      <c r="O5" s="2"/>
      <c r="P5" s="2"/>
      <c r="Q5" s="2"/>
      <c r="R5" s="2"/>
      <c r="S5" s="2"/>
      <c r="T5" s="2"/>
      <c r="U5" s="2"/>
      <c r="V5" s="2"/>
      <c r="W5" s="2"/>
      <c r="X5" s="2"/>
      <c r="Y5" s="2"/>
      <c r="Z5" s="2"/>
    </row>
    <row r="6">
      <c r="A6" s="1" t="s">
        <v>159</v>
      </c>
      <c r="B6" s="1">
        <v>1920.0</v>
      </c>
      <c r="C6" s="1">
        <v>2090.0</v>
      </c>
      <c r="D6" s="1">
        <v>2130.0</v>
      </c>
      <c r="E6" s="1">
        <v>2460.0</v>
      </c>
      <c r="F6" s="1">
        <v>2660.0</v>
      </c>
      <c r="G6" s="1">
        <v>2730.0</v>
      </c>
      <c r="H6" s="1">
        <v>3590.0</v>
      </c>
      <c r="I6" s="1">
        <v>4850.0</v>
      </c>
      <c r="J6" s="1">
        <v>5310.0</v>
      </c>
      <c r="K6" s="1">
        <v>5660.0</v>
      </c>
      <c r="L6" s="2"/>
      <c r="M6" s="2"/>
      <c r="N6" s="2"/>
      <c r="O6" s="2"/>
      <c r="P6" s="2"/>
      <c r="Q6" s="2"/>
      <c r="R6" s="2"/>
      <c r="S6" s="2"/>
      <c r="T6" s="2"/>
      <c r="U6" s="2"/>
      <c r="V6" s="2"/>
      <c r="W6" s="2"/>
      <c r="X6" s="2"/>
      <c r="Y6" s="2"/>
      <c r="Z6" s="2"/>
    </row>
    <row r="7">
      <c r="A7" s="1" t="s">
        <v>160</v>
      </c>
      <c r="B7" s="1">
        <v>187.0</v>
      </c>
      <c r="C7" s="1">
        <v>212.0</v>
      </c>
      <c r="D7" s="1">
        <v>237.0</v>
      </c>
      <c r="E7" s="1">
        <v>284.0</v>
      </c>
      <c r="F7" s="1">
        <v>295.0</v>
      </c>
      <c r="G7" s="1">
        <v>280.0</v>
      </c>
      <c r="H7" s="1">
        <v>327.0</v>
      </c>
      <c r="I7" s="1">
        <v>387.0</v>
      </c>
      <c r="J7" s="1">
        <v>410.0</v>
      </c>
      <c r="K7" s="1">
        <v>428.0</v>
      </c>
      <c r="L7" s="2"/>
      <c r="M7" s="2"/>
      <c r="N7" s="2"/>
      <c r="O7" s="2"/>
      <c r="P7" s="2"/>
      <c r="Q7" s="2"/>
      <c r="R7" s="2"/>
      <c r="S7" s="2"/>
      <c r="T7" s="2"/>
      <c r="U7" s="2"/>
      <c r="V7" s="2"/>
      <c r="W7" s="2"/>
      <c r="X7" s="2"/>
      <c r="Y7" s="2"/>
      <c r="Z7" s="2"/>
    </row>
    <row r="8">
      <c r="A8" s="1" t="s">
        <v>161</v>
      </c>
      <c r="B8" s="1">
        <v>56.0</v>
      </c>
      <c r="C8" s="1">
        <v>152.0</v>
      </c>
      <c r="D8" s="1">
        <v>161.0</v>
      </c>
      <c r="E8" s="1">
        <v>181.0</v>
      </c>
      <c r="F8" s="1">
        <v>167.0</v>
      </c>
      <c r="G8" s="1">
        <v>111.0</v>
      </c>
      <c r="H8" s="1">
        <v>178.0</v>
      </c>
      <c r="I8" s="1">
        <v>307.0</v>
      </c>
      <c r="J8" s="1">
        <v>554.0</v>
      </c>
      <c r="K8" s="1">
        <v>663.0</v>
      </c>
      <c r="L8" s="2"/>
      <c r="M8" s="2"/>
      <c r="N8" s="2"/>
      <c r="O8" s="2"/>
      <c r="P8" s="2"/>
      <c r="Q8" s="2"/>
      <c r="R8" s="2"/>
      <c r="S8" s="2"/>
      <c r="T8" s="2"/>
      <c r="U8" s="2"/>
      <c r="V8" s="2"/>
      <c r="W8" s="2"/>
      <c r="X8" s="2"/>
      <c r="Y8" s="2"/>
      <c r="Z8" s="2"/>
    </row>
    <row r="9">
      <c r="A9" s="1" t="s">
        <v>162</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163</v>
      </c>
      <c r="B10" s="1">
        <v>2160.0</v>
      </c>
      <c r="C10" s="1">
        <v>2460.0</v>
      </c>
      <c r="D10" s="1">
        <v>2530.0</v>
      </c>
      <c r="E10" s="1">
        <v>2930.0</v>
      </c>
      <c r="F10" s="1">
        <v>3130.0</v>
      </c>
      <c r="G10" s="1">
        <v>3120.0</v>
      </c>
      <c r="H10" s="1">
        <v>4100.0</v>
      </c>
      <c r="I10" s="1">
        <v>5540.0</v>
      </c>
      <c r="J10" s="1">
        <v>6270.0</v>
      </c>
      <c r="K10" s="1">
        <v>6750.0</v>
      </c>
      <c r="L10" s="2"/>
      <c r="M10" s="2"/>
      <c r="N10" s="2"/>
      <c r="O10" s="2"/>
      <c r="P10" s="2"/>
      <c r="Q10" s="2"/>
      <c r="R10" s="2"/>
      <c r="S10" s="2"/>
      <c r="T10" s="2"/>
      <c r="U10" s="2"/>
      <c r="V10" s="2"/>
      <c r="W10" s="2"/>
      <c r="X10" s="2"/>
      <c r="Y10" s="2"/>
      <c r="Z10" s="2"/>
    </row>
    <row r="11">
      <c r="A11" s="1" t="s">
        <v>164</v>
      </c>
      <c r="B11" s="1">
        <v>1300.0</v>
      </c>
      <c r="C11" s="1">
        <v>1680.0</v>
      </c>
      <c r="D11" s="1">
        <v>2020.0</v>
      </c>
      <c r="E11" s="1">
        <v>1650.0</v>
      </c>
      <c r="F11" s="1">
        <v>1870.0</v>
      </c>
      <c r="G11" s="1">
        <v>2070.0</v>
      </c>
      <c r="H11" s="1">
        <v>2680.0</v>
      </c>
      <c r="I11" s="1">
        <v>2790.0</v>
      </c>
      <c r="J11" s="1">
        <v>2530.0</v>
      </c>
      <c r="K11" s="1">
        <v>3040.0</v>
      </c>
      <c r="L11" s="2"/>
      <c r="M11" s="2"/>
      <c r="N11" s="2"/>
      <c r="O11" s="2"/>
      <c r="P11" s="2"/>
      <c r="Q11" s="2"/>
      <c r="R11" s="2"/>
      <c r="S11" s="2"/>
      <c r="T11" s="2"/>
      <c r="U11" s="2"/>
      <c r="V11" s="2"/>
      <c r="W11" s="2"/>
      <c r="X11" s="2"/>
      <c r="Y11" s="2"/>
      <c r="Z11" s="2"/>
    </row>
    <row r="12">
      <c r="A12" s="1" t="s">
        <v>165</v>
      </c>
      <c r="B12" s="1">
        <v>-102.0</v>
      </c>
      <c r="C12" s="1">
        <v>-144.0</v>
      </c>
      <c r="D12" s="1">
        <v>-149.0</v>
      </c>
      <c r="E12" s="1">
        <v>-190.0</v>
      </c>
      <c r="F12" s="1">
        <v>-195.0</v>
      </c>
      <c r="G12" s="1">
        <v>-159.0</v>
      </c>
      <c r="H12" s="1">
        <v>-183.0</v>
      </c>
      <c r="I12" s="1">
        <v>-232.0</v>
      </c>
      <c r="J12" s="1">
        <v>-276.0</v>
      </c>
      <c r="K12" s="1">
        <v>-249.0</v>
      </c>
      <c r="L12" s="2"/>
      <c r="M12" s="2"/>
      <c r="N12" s="2"/>
      <c r="O12" s="2"/>
      <c r="P12" s="2"/>
      <c r="Q12" s="2"/>
      <c r="R12" s="2"/>
      <c r="S12" s="2"/>
      <c r="T12" s="2"/>
      <c r="U12" s="2"/>
      <c r="V12" s="2"/>
      <c r="W12" s="2"/>
      <c r="X12" s="2"/>
      <c r="Y12" s="2"/>
      <c r="Z12" s="2"/>
    </row>
    <row r="13">
      <c r="A13" s="1" t="s">
        <v>166</v>
      </c>
      <c r="B13" s="1">
        <v>2.0</v>
      </c>
      <c r="C13" s="1">
        <v>4.0</v>
      </c>
      <c r="D13" s="1">
        <v>3.0</v>
      </c>
      <c r="E13" s="1">
        <v>14.0</v>
      </c>
      <c r="F13" s="1">
        <v>37.0</v>
      </c>
      <c r="G13" s="1">
        <v>20.0</v>
      </c>
      <c r="H13" s="1">
        <v>8.0</v>
      </c>
      <c r="I13" s="1">
        <v>21.0</v>
      </c>
      <c r="J13" s="1">
        <v>46.0</v>
      </c>
      <c r="K13" s="1">
        <v>91.0</v>
      </c>
      <c r="L13" s="2"/>
      <c r="M13" s="2"/>
      <c r="N13" s="2"/>
      <c r="O13" s="2"/>
      <c r="P13" s="2"/>
      <c r="Q13" s="2"/>
      <c r="R13" s="2"/>
      <c r="S13" s="2"/>
      <c r="T13" s="2"/>
      <c r="U13" s="2"/>
      <c r="V13" s="2"/>
      <c r="W13" s="2"/>
      <c r="X13" s="2"/>
      <c r="Y13" s="2"/>
      <c r="Z13" s="2"/>
    </row>
    <row r="14">
      <c r="A14" s="1" t="s">
        <v>167</v>
      </c>
      <c r="B14" s="1">
        <v>-99.0</v>
      </c>
      <c r="C14" s="1">
        <v>-140.0</v>
      </c>
      <c r="D14" s="1">
        <v>-145.0</v>
      </c>
      <c r="E14" s="1">
        <v>-175.0</v>
      </c>
      <c r="F14" s="1">
        <v>-158.0</v>
      </c>
      <c r="G14" s="1">
        <v>-138.0</v>
      </c>
      <c r="H14" s="1">
        <v>-174.0</v>
      </c>
      <c r="I14" s="1">
        <v>-211.0</v>
      </c>
      <c r="J14" s="1">
        <v>-229.0</v>
      </c>
      <c r="K14" s="1">
        <v>-157.0</v>
      </c>
      <c r="L14" s="2"/>
      <c r="M14" s="2"/>
      <c r="N14" s="2"/>
      <c r="O14" s="2"/>
      <c r="P14" s="2"/>
      <c r="Q14" s="2"/>
      <c r="R14" s="2"/>
      <c r="S14" s="2"/>
      <c r="T14" s="2"/>
      <c r="U14" s="2"/>
      <c r="V14" s="2"/>
      <c r="W14" s="2"/>
      <c r="X14" s="2"/>
      <c r="Y14" s="2"/>
      <c r="Z14" s="2"/>
    </row>
    <row r="15">
      <c r="A15" s="1" t="s">
        <v>168</v>
      </c>
      <c r="B15" s="1">
        <v>0.0</v>
      </c>
      <c r="C15" s="1">
        <v>0.0</v>
      </c>
      <c r="D15" s="1">
        <v>0.0</v>
      </c>
      <c r="E15" s="1">
        <v>0.0</v>
      </c>
      <c r="F15" s="1">
        <v>0.0</v>
      </c>
      <c r="G15" s="1">
        <v>0.0</v>
      </c>
      <c r="H15" s="1">
        <v>-3.0</v>
      </c>
      <c r="I15" s="1">
        <v>-14.0</v>
      </c>
      <c r="J15" s="1">
        <v>-9.0</v>
      </c>
      <c r="K15" s="1">
        <v>-1.0</v>
      </c>
      <c r="L15" s="2"/>
      <c r="M15" s="2"/>
      <c r="N15" s="2"/>
      <c r="O15" s="2"/>
      <c r="P15" s="2"/>
      <c r="Q15" s="2"/>
      <c r="R15" s="2"/>
      <c r="S15" s="2"/>
      <c r="T15" s="2"/>
      <c r="U15" s="2"/>
      <c r="V15" s="2"/>
      <c r="W15" s="2"/>
      <c r="X15" s="2"/>
      <c r="Y15" s="2"/>
      <c r="Z15" s="2"/>
    </row>
    <row r="16">
      <c r="A16" s="1" t="s">
        <v>169</v>
      </c>
      <c r="B16" s="1">
        <v>-926.0</v>
      </c>
      <c r="C16" s="1">
        <v>-135.0</v>
      </c>
      <c r="D16" s="1">
        <v>2.0</v>
      </c>
      <c r="E16" s="1">
        <v>4.0</v>
      </c>
      <c r="F16" s="1">
        <v>-74.0</v>
      </c>
      <c r="G16" s="1">
        <v>1.0</v>
      </c>
      <c r="H16" s="1">
        <v>-5.0</v>
      </c>
      <c r="I16" s="1">
        <v>-7.0</v>
      </c>
      <c r="J16" s="1">
        <v>17.0</v>
      </c>
      <c r="K16" s="1">
        <v>3.0</v>
      </c>
      <c r="L16" s="2"/>
      <c r="M16" s="2"/>
      <c r="N16" s="2"/>
      <c r="O16" s="2"/>
      <c r="P16" s="2"/>
      <c r="Q16" s="2"/>
      <c r="R16" s="2"/>
      <c r="S16" s="2"/>
      <c r="T16" s="2"/>
      <c r="U16" s="2"/>
      <c r="V16" s="2"/>
      <c r="W16" s="2"/>
      <c r="X16" s="2"/>
      <c r="Y16" s="2"/>
      <c r="Z16" s="2"/>
    </row>
    <row r="17">
      <c r="A17" s="1" t="s">
        <v>170</v>
      </c>
      <c r="B17" s="1">
        <v>277.0</v>
      </c>
      <c r="C17" s="1">
        <v>1410.0</v>
      </c>
      <c r="D17" s="1">
        <v>1880.0</v>
      </c>
      <c r="E17" s="1">
        <v>1480.0</v>
      </c>
      <c r="F17" s="1">
        <v>1710.0</v>
      </c>
      <c r="G17" s="1">
        <v>1930.0</v>
      </c>
      <c r="H17" s="1">
        <v>2490.0</v>
      </c>
      <c r="I17" s="1">
        <v>2560.0</v>
      </c>
      <c r="J17" s="1">
        <v>2310.0</v>
      </c>
      <c r="K17" s="1">
        <v>2890.0</v>
      </c>
      <c r="L17" s="2"/>
      <c r="M17" s="2"/>
      <c r="N17" s="2"/>
      <c r="O17" s="2"/>
      <c r="P17" s="2"/>
      <c r="Q17" s="2"/>
      <c r="R17" s="2"/>
      <c r="S17" s="2"/>
      <c r="T17" s="2"/>
      <c r="U17" s="2"/>
      <c r="V17" s="2"/>
      <c r="W17" s="2"/>
      <c r="X17" s="2"/>
      <c r="Y17" s="2"/>
      <c r="Z17" s="2"/>
    </row>
    <row r="18">
      <c r="A18" s="1" t="s">
        <v>171</v>
      </c>
      <c r="B18" s="1">
        <v>-5.0</v>
      </c>
      <c r="C18" s="1">
        <v>-53.0</v>
      </c>
      <c r="D18" s="1">
        <v>-38.0</v>
      </c>
      <c r="E18" s="1">
        <v>-88.0</v>
      </c>
      <c r="F18" s="1">
        <v>-102.0</v>
      </c>
      <c r="G18" s="1">
        <v>-112.0</v>
      </c>
      <c r="H18" s="1">
        <v>-82.0</v>
      </c>
      <c r="I18" s="1">
        <v>-63.0</v>
      </c>
      <c r="J18" s="1">
        <v>-230.0</v>
      </c>
      <c r="K18" s="1">
        <v>-234.0</v>
      </c>
      <c r="L18" s="2"/>
      <c r="M18" s="2"/>
      <c r="N18" s="2"/>
      <c r="O18" s="2"/>
      <c r="P18" s="2"/>
      <c r="Q18" s="2"/>
      <c r="R18" s="2"/>
      <c r="S18" s="2"/>
      <c r="T18" s="2"/>
      <c r="U18" s="2"/>
      <c r="V18" s="2"/>
      <c r="W18" s="2"/>
      <c r="X18" s="2"/>
      <c r="Y18" s="2"/>
      <c r="Z18" s="2"/>
    </row>
    <row r="19">
      <c r="A19" s="1" t="s">
        <v>172</v>
      </c>
      <c r="B19" s="1">
        <v>-32.0</v>
      </c>
      <c r="C19" s="1">
        <v>-19.0</v>
      </c>
      <c r="D19" s="1">
        <v>0.0</v>
      </c>
      <c r="E19" s="1">
        <v>-33.0</v>
      </c>
      <c r="F19" s="1">
        <v>-43.0</v>
      </c>
      <c r="G19" s="1">
        <v>-15.0</v>
      </c>
      <c r="H19" s="1">
        <v>-117.0</v>
      </c>
      <c r="I19" s="1">
        <v>-120.0</v>
      </c>
      <c r="J19" s="1">
        <v>-140.0</v>
      </c>
      <c r="K19" s="1">
        <v>-103.0</v>
      </c>
      <c r="L19" s="2"/>
      <c r="M19" s="2"/>
      <c r="N19" s="2"/>
      <c r="O19" s="2"/>
      <c r="P19" s="2"/>
      <c r="Q19" s="2"/>
      <c r="R19" s="2"/>
      <c r="S19" s="2"/>
      <c r="T19" s="2"/>
      <c r="U19" s="2"/>
      <c r="V19" s="2"/>
      <c r="W19" s="2"/>
      <c r="X19" s="2"/>
      <c r="Y19" s="2"/>
      <c r="Z19" s="2"/>
    </row>
    <row r="20">
      <c r="A20" s="1" t="s">
        <v>173</v>
      </c>
      <c r="B20" s="1">
        <v>0.0</v>
      </c>
      <c r="C20" s="1">
        <v>0.0</v>
      </c>
      <c r="D20" s="1">
        <v>0.0</v>
      </c>
      <c r="E20" s="1">
        <v>-59.0</v>
      </c>
      <c r="F20" s="1">
        <v>0.0</v>
      </c>
      <c r="G20" s="1">
        <v>0.0</v>
      </c>
      <c r="H20" s="1">
        <v>-6.0</v>
      </c>
      <c r="I20" s="1">
        <v>-75.0</v>
      </c>
      <c r="J20" s="1">
        <v>0.0</v>
      </c>
      <c r="K20" s="1">
        <v>-418.0</v>
      </c>
      <c r="L20" s="2"/>
      <c r="M20" s="2"/>
      <c r="N20" s="2"/>
      <c r="O20" s="2"/>
      <c r="P20" s="2"/>
      <c r="Q20" s="2"/>
      <c r="R20" s="2"/>
      <c r="S20" s="2"/>
      <c r="T20" s="2"/>
      <c r="U20" s="2"/>
      <c r="V20" s="2"/>
      <c r="W20" s="2"/>
      <c r="X20" s="2"/>
      <c r="Y20" s="2"/>
      <c r="Z20" s="2"/>
    </row>
    <row r="21" ht="15.75" customHeight="1">
      <c r="A21" s="1" t="s">
        <v>174</v>
      </c>
      <c r="B21" s="1">
        <v>-30.0</v>
      </c>
      <c r="C21" s="1">
        <v>0.0</v>
      </c>
      <c r="D21" s="1">
        <v>0.0</v>
      </c>
      <c r="E21" s="1">
        <v>-42.0</v>
      </c>
      <c r="F21" s="1">
        <v>13.0</v>
      </c>
      <c r="G21" s="1">
        <v>0.0</v>
      </c>
      <c r="H21" s="1">
        <v>64.0</v>
      </c>
      <c r="I21" s="1">
        <v>4.0</v>
      </c>
      <c r="J21" s="1">
        <v>24.0</v>
      </c>
      <c r="K21" s="1">
        <v>-16.0</v>
      </c>
      <c r="L21" s="2"/>
      <c r="M21" s="2"/>
      <c r="N21" s="2"/>
      <c r="O21" s="2"/>
      <c r="P21" s="2"/>
      <c r="Q21" s="2"/>
      <c r="R21" s="2"/>
      <c r="S21" s="2"/>
      <c r="T21" s="2"/>
      <c r="U21" s="2"/>
      <c r="V21" s="2"/>
      <c r="W21" s="2"/>
      <c r="X21" s="2"/>
      <c r="Y21" s="2"/>
      <c r="Z21" s="2"/>
    </row>
    <row r="22" ht="15.75" customHeight="1">
      <c r="A22" s="1" t="s">
        <v>175</v>
      </c>
      <c r="B22" s="1">
        <v>0.0</v>
      </c>
      <c r="C22" s="1">
        <v>0.0</v>
      </c>
      <c r="D22" s="1">
        <v>0.0</v>
      </c>
      <c r="E22" s="1">
        <v>0.0</v>
      </c>
      <c r="F22" s="1">
        <v>0.0</v>
      </c>
      <c r="G22" s="1">
        <v>0.0</v>
      </c>
      <c r="H22" s="1">
        <v>0.0</v>
      </c>
      <c r="I22" s="1">
        <v>56.0</v>
      </c>
      <c r="J22" s="1">
        <v>40.0</v>
      </c>
      <c r="K22" s="1">
        <v>0.0</v>
      </c>
      <c r="L22" s="2"/>
      <c r="M22" s="2"/>
      <c r="N22" s="2"/>
      <c r="O22" s="2"/>
      <c r="P22" s="2"/>
      <c r="Q22" s="2"/>
      <c r="R22" s="2"/>
      <c r="S22" s="2"/>
      <c r="T22" s="2"/>
      <c r="U22" s="2"/>
      <c r="V22" s="2"/>
      <c r="W22" s="2"/>
      <c r="X22" s="2"/>
      <c r="Y22" s="2"/>
      <c r="Z22" s="2"/>
    </row>
    <row r="23" ht="15.75" customHeight="1">
      <c r="A23" s="1" t="s">
        <v>176</v>
      </c>
      <c r="B23" s="1">
        <v>0.0</v>
      </c>
      <c r="C23" s="1">
        <v>0.0</v>
      </c>
      <c r="D23" s="1">
        <v>0.0</v>
      </c>
      <c r="E23" s="1">
        <v>0.0</v>
      </c>
      <c r="F23" s="1">
        <v>-570.0</v>
      </c>
      <c r="G23" s="1">
        <v>-362.0</v>
      </c>
      <c r="H23" s="1">
        <v>-11.0</v>
      </c>
      <c r="I23" s="1">
        <v>-4.0</v>
      </c>
      <c r="J23" s="1">
        <v>0.0</v>
      </c>
      <c r="K23" s="1">
        <v>0.0</v>
      </c>
      <c r="L23" s="2"/>
      <c r="M23" s="2"/>
      <c r="N23" s="2"/>
      <c r="O23" s="2"/>
      <c r="P23" s="2"/>
      <c r="Q23" s="2"/>
      <c r="R23" s="2"/>
      <c r="S23" s="2"/>
      <c r="T23" s="2"/>
      <c r="U23" s="2"/>
      <c r="V23" s="2"/>
      <c r="W23" s="2"/>
      <c r="X23" s="2"/>
      <c r="Y23" s="2"/>
      <c r="Z23" s="2"/>
    </row>
    <row r="24" ht="15.75" customHeight="1">
      <c r="A24" s="1" t="s">
        <v>177</v>
      </c>
      <c r="B24" s="1">
        <v>65.0</v>
      </c>
      <c r="C24" s="1">
        <v>134.0</v>
      </c>
      <c r="D24" s="1">
        <v>-913.0</v>
      </c>
      <c r="E24" s="1">
        <v>-25.0</v>
      </c>
      <c r="F24" s="1">
        <v>-39.0</v>
      </c>
      <c r="G24" s="1">
        <v>-6710.0</v>
      </c>
      <c r="H24" s="1">
        <v>-104.0</v>
      </c>
      <c r="I24" s="1">
        <v>-121.0</v>
      </c>
      <c r="J24" s="1">
        <v>264.0</v>
      </c>
      <c r="K24" s="1">
        <v>-56.0</v>
      </c>
      <c r="L24" s="2"/>
      <c r="M24" s="2"/>
      <c r="N24" s="2"/>
      <c r="O24" s="2"/>
      <c r="P24" s="2"/>
      <c r="Q24" s="2"/>
      <c r="R24" s="2"/>
      <c r="S24" s="2"/>
      <c r="T24" s="2"/>
      <c r="U24" s="2"/>
      <c r="V24" s="2"/>
      <c r="W24" s="2"/>
      <c r="X24" s="2"/>
      <c r="Y24" s="2"/>
      <c r="Z24" s="2"/>
    </row>
    <row r="25" ht="15.75" customHeight="1">
      <c r="A25" s="1" t="s">
        <v>178</v>
      </c>
      <c r="B25" s="1">
        <v>0.0</v>
      </c>
      <c r="C25" s="1">
        <v>-77.0</v>
      </c>
      <c r="D25" s="1">
        <v>-6.0</v>
      </c>
      <c r="E25" s="1">
        <v>-53.0</v>
      </c>
      <c r="F25" s="1">
        <v>0.0</v>
      </c>
      <c r="G25" s="1">
        <v>-22.0</v>
      </c>
      <c r="H25" s="1">
        <v>-14.0</v>
      </c>
      <c r="I25" s="1">
        <v>-51.0</v>
      </c>
      <c r="J25" s="1">
        <v>-86.0</v>
      </c>
      <c r="K25" s="1">
        <v>-54.0</v>
      </c>
      <c r="L25" s="2"/>
      <c r="M25" s="2"/>
      <c r="N25" s="2"/>
      <c r="O25" s="2"/>
      <c r="P25" s="2"/>
      <c r="Q25" s="2"/>
      <c r="R25" s="2"/>
      <c r="S25" s="2"/>
      <c r="T25" s="2"/>
      <c r="U25" s="2"/>
      <c r="V25" s="2"/>
      <c r="W25" s="2"/>
      <c r="X25" s="2"/>
      <c r="Y25" s="2"/>
      <c r="Z25" s="2"/>
    </row>
    <row r="26" ht="15.75" customHeight="1">
      <c r="A26" s="1" t="s">
        <v>179</v>
      </c>
      <c r="B26" s="1">
        <v>274.0</v>
      </c>
      <c r="C26" s="1">
        <v>1390.0</v>
      </c>
      <c r="D26" s="1">
        <v>918.0</v>
      </c>
      <c r="E26" s="1">
        <v>1180.0</v>
      </c>
      <c r="F26" s="1">
        <v>967.0</v>
      </c>
      <c r="G26" s="1">
        <v>-5290.0</v>
      </c>
      <c r="H26" s="1">
        <v>2220.0</v>
      </c>
      <c r="I26" s="1">
        <v>2180.0</v>
      </c>
      <c r="J26" s="1">
        <v>2160.0</v>
      </c>
      <c r="K26" s="1">
        <v>2000.0</v>
      </c>
      <c r="L26" s="2"/>
      <c r="M26" s="2"/>
      <c r="N26" s="2"/>
      <c r="O26" s="2"/>
      <c r="P26" s="2"/>
      <c r="Q26" s="2"/>
      <c r="R26" s="2"/>
      <c r="S26" s="2"/>
      <c r="T26" s="2"/>
      <c r="U26" s="2"/>
      <c r="V26" s="2"/>
      <c r="W26" s="2"/>
      <c r="X26" s="2"/>
      <c r="Y26" s="2"/>
      <c r="Z26" s="2"/>
    </row>
    <row r="27" ht="15.75" customHeight="1">
      <c r="A27" s="1" t="s">
        <v>180</v>
      </c>
      <c r="B27" s="1">
        <v>409.0</v>
      </c>
      <c r="C27" s="1">
        <v>-37.0</v>
      </c>
      <c r="D27" s="1">
        <v>553.0</v>
      </c>
      <c r="E27" s="1">
        <v>-438.0</v>
      </c>
      <c r="F27" s="1">
        <v>113.0</v>
      </c>
      <c r="G27" s="1">
        <v>-1890.0</v>
      </c>
      <c r="H27" s="1">
        <v>677.0</v>
      </c>
      <c r="I27" s="1">
        <v>517.0</v>
      </c>
      <c r="J27" s="1">
        <v>428.0</v>
      </c>
      <c r="K27" s="1">
        <v>485.0</v>
      </c>
      <c r="L27" s="2"/>
      <c r="M27" s="2"/>
      <c r="N27" s="2"/>
      <c r="O27" s="2"/>
      <c r="P27" s="2"/>
      <c r="Q27" s="2"/>
      <c r="R27" s="2"/>
      <c r="S27" s="2"/>
      <c r="T27" s="2"/>
      <c r="U27" s="2"/>
      <c r="V27" s="2"/>
      <c r="W27" s="2"/>
      <c r="X27" s="2"/>
      <c r="Y27" s="2"/>
      <c r="Z27" s="2"/>
    </row>
    <row r="28" ht="15.75" customHeight="1">
      <c r="A28" s="1" t="s">
        <v>181</v>
      </c>
      <c r="B28" s="1">
        <v>-135.0</v>
      </c>
      <c r="C28" s="1">
        <v>1430.0</v>
      </c>
      <c r="D28" s="1">
        <v>364.0</v>
      </c>
      <c r="E28" s="1">
        <v>1620.0</v>
      </c>
      <c r="F28" s="1">
        <v>854.0</v>
      </c>
      <c r="G28" s="1">
        <v>-3400.0</v>
      </c>
      <c r="H28" s="1">
        <v>1540.0</v>
      </c>
      <c r="I28" s="1">
        <v>1670.0</v>
      </c>
      <c r="J28" s="1">
        <v>1730.0</v>
      </c>
      <c r="K28" s="1">
        <v>1520.0</v>
      </c>
      <c r="L28" s="2"/>
      <c r="M28" s="2"/>
      <c r="N28" s="2"/>
      <c r="O28" s="2"/>
      <c r="P28" s="2"/>
      <c r="Q28" s="2"/>
      <c r="R28" s="2"/>
      <c r="S28" s="2"/>
      <c r="T28" s="2"/>
      <c r="U28" s="2"/>
      <c r="V28" s="2"/>
      <c r="W28" s="2"/>
      <c r="X28" s="2"/>
      <c r="Y28" s="2"/>
      <c r="Z28" s="2"/>
    </row>
    <row r="29" ht="15.75" customHeight="1">
      <c r="A29" s="1" t="s">
        <v>182</v>
      </c>
      <c r="B29" s="1">
        <v>-135.0</v>
      </c>
      <c r="C29" s="1">
        <v>1430.0</v>
      </c>
      <c r="D29" s="1">
        <v>364.0</v>
      </c>
      <c r="E29" s="1">
        <v>1620.0</v>
      </c>
      <c r="F29" s="1">
        <v>854.0</v>
      </c>
      <c r="G29" s="1">
        <v>-3400.0</v>
      </c>
      <c r="H29" s="1">
        <v>1540.0</v>
      </c>
      <c r="I29" s="1">
        <v>1670.0</v>
      </c>
      <c r="J29" s="1">
        <v>1730.0</v>
      </c>
      <c r="K29" s="1">
        <v>1520.0</v>
      </c>
      <c r="L29" s="2"/>
      <c r="M29" s="2"/>
      <c r="N29" s="2"/>
      <c r="O29" s="2"/>
      <c r="P29" s="2"/>
      <c r="Q29" s="2"/>
      <c r="R29" s="2"/>
      <c r="S29" s="2"/>
      <c r="T29" s="2"/>
      <c r="U29" s="2"/>
      <c r="V29" s="2"/>
      <c r="W29" s="2"/>
      <c r="X29" s="2"/>
      <c r="Y29" s="2"/>
      <c r="Z29" s="2"/>
    </row>
    <row r="30" ht="15.75" customHeight="1">
      <c r="A30" s="1" t="s">
        <v>112</v>
      </c>
      <c r="B30" s="1">
        <v>0.0</v>
      </c>
      <c r="C30" s="1">
        <v>0.0</v>
      </c>
      <c r="D30" s="1">
        <v>0.0</v>
      </c>
      <c r="E30" s="1">
        <v>42.0</v>
      </c>
      <c r="F30" s="1">
        <v>1.0</v>
      </c>
      <c r="G30" s="1">
        <v>-9.0</v>
      </c>
      <c r="H30" s="1">
        <v>-4.0</v>
      </c>
      <c r="I30" s="1">
        <v>32.0</v>
      </c>
      <c r="J30" s="1">
        <v>12.0</v>
      </c>
      <c r="K30" s="1">
        <v>-10.0</v>
      </c>
      <c r="L30" s="2"/>
      <c r="M30" s="2"/>
      <c r="N30" s="2"/>
      <c r="O30" s="2"/>
      <c r="P30" s="2"/>
      <c r="Q30" s="2"/>
      <c r="R30" s="2"/>
      <c r="S30" s="2"/>
      <c r="T30" s="2"/>
      <c r="U30" s="2"/>
      <c r="V30" s="2"/>
      <c r="W30" s="2"/>
      <c r="X30" s="2"/>
      <c r="Y30" s="2"/>
      <c r="Z30" s="2"/>
    </row>
    <row r="31" ht="15.75" customHeight="1">
      <c r="A31" s="1" t="s">
        <v>183</v>
      </c>
      <c r="B31" s="1">
        <v>-135.0</v>
      </c>
      <c r="C31" s="1">
        <v>1430.0</v>
      </c>
      <c r="D31" s="1">
        <v>364.0</v>
      </c>
      <c r="E31" s="1">
        <v>1660.0</v>
      </c>
      <c r="F31" s="1">
        <v>855.0</v>
      </c>
      <c r="G31" s="1">
        <v>-3410.0</v>
      </c>
      <c r="H31" s="1">
        <v>1540.0</v>
      </c>
      <c r="I31" s="1">
        <v>1700.0</v>
      </c>
      <c r="J31" s="1">
        <v>1750.0</v>
      </c>
      <c r="K31" s="1">
        <v>1510.0</v>
      </c>
      <c r="L31" s="2"/>
      <c r="M31" s="2"/>
      <c r="N31" s="2"/>
      <c r="O31" s="2"/>
      <c r="P31" s="2"/>
      <c r="Q31" s="2"/>
      <c r="R31" s="2"/>
      <c r="S31" s="2"/>
      <c r="T31" s="2"/>
      <c r="U31" s="2"/>
      <c r="V31" s="2"/>
      <c r="W31" s="2"/>
      <c r="X31" s="2"/>
      <c r="Y31" s="2"/>
      <c r="Z31" s="2"/>
    </row>
    <row r="32" ht="15.75" customHeight="1">
      <c r="A32" s="1" t="s">
        <v>184</v>
      </c>
      <c r="B32" s="1">
        <v>-135.0</v>
      </c>
      <c r="C32" s="1">
        <v>1430.0</v>
      </c>
      <c r="D32" s="1">
        <v>364.0</v>
      </c>
      <c r="E32" s="1">
        <v>1660.0</v>
      </c>
      <c r="F32" s="1">
        <v>855.0</v>
      </c>
      <c r="G32" s="1">
        <v>-3410.0</v>
      </c>
      <c r="H32" s="1">
        <v>1540.0</v>
      </c>
      <c r="I32" s="1">
        <v>1700.0</v>
      </c>
      <c r="J32" s="1">
        <v>1750.0</v>
      </c>
      <c r="K32" s="1">
        <v>1510.0</v>
      </c>
      <c r="L32" s="2"/>
      <c r="M32" s="2"/>
      <c r="N32" s="2"/>
      <c r="O32" s="2"/>
      <c r="P32" s="2"/>
      <c r="Q32" s="2"/>
      <c r="R32" s="2"/>
      <c r="S32" s="2"/>
      <c r="T32" s="2"/>
      <c r="U32" s="2"/>
      <c r="V32" s="2"/>
      <c r="W32" s="2"/>
      <c r="X32" s="2"/>
      <c r="Y32" s="2"/>
      <c r="Z32" s="2"/>
    </row>
    <row r="33" ht="15.75" customHeight="1">
      <c r="A33" s="1" t="s">
        <v>185</v>
      </c>
      <c r="B33" s="1">
        <v>-135.0</v>
      </c>
      <c r="C33" s="1">
        <v>1430.0</v>
      </c>
      <c r="D33" s="1">
        <v>364.0</v>
      </c>
      <c r="E33" s="1">
        <v>1660.0</v>
      </c>
      <c r="F33" s="1">
        <v>855.0</v>
      </c>
      <c r="G33" s="1">
        <v>-3410.0</v>
      </c>
      <c r="H33" s="1">
        <v>1540.0</v>
      </c>
      <c r="I33" s="1">
        <v>1700.0</v>
      </c>
      <c r="J33" s="1">
        <v>1750.0</v>
      </c>
      <c r="K33" s="1">
        <v>1510.0</v>
      </c>
      <c r="L33" s="2"/>
      <c r="M33" s="2"/>
      <c r="N33" s="2"/>
      <c r="O33" s="2"/>
      <c r="P33" s="2"/>
      <c r="Q33" s="2"/>
      <c r="R33" s="2"/>
      <c r="S33" s="2"/>
      <c r="T33" s="2"/>
      <c r="U33" s="2"/>
      <c r="V33" s="2"/>
      <c r="W33" s="2"/>
      <c r="X33" s="2"/>
      <c r="Y33" s="2"/>
      <c r="Z33" s="2"/>
    </row>
    <row r="34" ht="15.75" customHeight="1">
      <c r="A34" s="1" t="s">
        <v>186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199</v>
      </c>
      <c r="B37" s="1">
        <v>218.0</v>
      </c>
      <c r="C37" s="1">
        <v>212.0</v>
      </c>
      <c r="D37" s="1">
        <v>218.0</v>
      </c>
      <c r="E37" s="1">
        <v>218.0</v>
      </c>
      <c r="F37" s="1">
        <v>210.0</v>
      </c>
      <c r="G37" s="1">
        <v>205.0</v>
      </c>
      <c r="H37" s="1">
        <v>206.0</v>
      </c>
      <c r="I37" s="1">
        <v>208.0</v>
      </c>
      <c r="J37" s="1">
        <v>203.0</v>
      </c>
      <c r="K37" s="1">
        <v>199.0</v>
      </c>
      <c r="L37" s="2"/>
      <c r="M37" s="2"/>
      <c r="N37" s="2"/>
      <c r="O37" s="2"/>
      <c r="P37" s="2"/>
      <c r="Q37" s="2"/>
      <c r="R37" s="2"/>
      <c r="S37" s="2"/>
      <c r="T37" s="2"/>
      <c r="U37" s="2"/>
      <c r="V37" s="2"/>
      <c r="W37" s="2"/>
      <c r="X37" s="2"/>
      <c r="Y37" s="2"/>
      <c r="Z37" s="2"/>
    </row>
    <row r="38" ht="15.75" customHeight="1">
      <c r="A38" s="1" t="s">
        <v>200</v>
      </c>
      <c r="B38" s="1" t="s">
        <v>188</v>
      </c>
      <c r="C38" s="1" t="s">
        <v>201</v>
      </c>
      <c r="D38" s="1" t="s">
        <v>202</v>
      </c>
      <c r="E38" s="1" t="s">
        <v>203</v>
      </c>
      <c r="F38" s="1" t="s">
        <v>204</v>
      </c>
      <c r="G38" s="1" t="s">
        <v>193</v>
      </c>
      <c r="H38" s="1" t="s">
        <v>205</v>
      </c>
      <c r="I38" s="1" t="s">
        <v>206</v>
      </c>
      <c r="J38" s="1" t="s">
        <v>207</v>
      </c>
      <c r="K38" s="1" t="s">
        <v>203</v>
      </c>
      <c r="L38" s="2"/>
      <c r="M38" s="2"/>
      <c r="N38" s="2"/>
      <c r="O38" s="2"/>
      <c r="P38" s="2"/>
      <c r="Q38" s="2"/>
      <c r="R38" s="2"/>
      <c r="S38" s="2"/>
      <c r="T38" s="2"/>
      <c r="U38" s="2"/>
      <c r="V38" s="2"/>
      <c r="W38" s="2"/>
      <c r="X38" s="2"/>
      <c r="Y38" s="2"/>
      <c r="Z38" s="2"/>
    </row>
    <row r="39" ht="15.75" customHeight="1">
      <c r="A39" s="1" t="s">
        <v>208</v>
      </c>
      <c r="B39" s="1" t="s">
        <v>188</v>
      </c>
      <c r="C39" s="1" t="s">
        <v>201</v>
      </c>
      <c r="D39" s="1" t="s">
        <v>202</v>
      </c>
      <c r="E39" s="1" t="s">
        <v>203</v>
      </c>
      <c r="F39" s="1" t="s">
        <v>204</v>
      </c>
      <c r="G39" s="1" t="s">
        <v>193</v>
      </c>
      <c r="H39" s="1" t="s">
        <v>205</v>
      </c>
      <c r="I39" s="1" t="s">
        <v>206</v>
      </c>
      <c r="J39" s="1" t="s">
        <v>207</v>
      </c>
      <c r="K39" s="1" t="s">
        <v>203</v>
      </c>
      <c r="L39" s="2"/>
      <c r="M39" s="2"/>
      <c r="N39" s="2"/>
      <c r="O39" s="2"/>
      <c r="P39" s="2"/>
      <c r="Q39" s="2"/>
      <c r="R39" s="2"/>
      <c r="S39" s="2"/>
      <c r="T39" s="2"/>
      <c r="U39" s="2"/>
      <c r="V39" s="2"/>
      <c r="W39" s="2"/>
      <c r="X39" s="2"/>
      <c r="Y39" s="2"/>
      <c r="Z39" s="2"/>
    </row>
    <row r="40" ht="15.75" customHeight="1">
      <c r="A40" s="1" t="s">
        <v>209</v>
      </c>
      <c r="B40" s="1">
        <v>218.0</v>
      </c>
      <c r="C40" s="1">
        <v>226.0</v>
      </c>
      <c r="D40" s="1">
        <v>222.0</v>
      </c>
      <c r="E40" s="1">
        <v>220.0</v>
      </c>
      <c r="F40" s="1">
        <v>212.0</v>
      </c>
      <c r="G40" s="1">
        <v>205.0</v>
      </c>
      <c r="H40" s="1">
        <v>208.0</v>
      </c>
      <c r="I40" s="1">
        <v>211.0</v>
      </c>
      <c r="J40" s="1">
        <v>205.0</v>
      </c>
      <c r="K40" s="1">
        <v>200.0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211</v>
      </c>
      <c r="C42" s="1" t="s">
        <v>222</v>
      </c>
      <c r="D42" s="1" t="s">
        <v>223</v>
      </c>
      <c r="E42" s="1" t="s">
        <v>224</v>
      </c>
      <c r="F42" s="1" t="s">
        <v>225</v>
      </c>
      <c r="G42" s="1" t="s">
        <v>216</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230</v>
      </c>
      <c r="B43" s="1" t="s">
        <v>231</v>
      </c>
      <c r="C43" s="1" t="s">
        <v>232</v>
      </c>
      <c r="D43" s="1" t="s">
        <v>233</v>
      </c>
      <c r="E43" s="1" t="s">
        <v>234</v>
      </c>
      <c r="F43" s="1" t="s">
        <v>235</v>
      </c>
      <c r="G43" s="1" t="s">
        <v>236</v>
      </c>
      <c r="H43" s="1" t="s">
        <v>237</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t="s">
        <v>242</v>
      </c>
      <c r="C44" s="1" t="s">
        <v>243</v>
      </c>
      <c r="D44" s="1" t="s">
        <v>244</v>
      </c>
      <c r="E44" s="1" t="s">
        <v>245</v>
      </c>
      <c r="F44" s="1" t="s">
        <v>246</v>
      </c>
      <c r="G44" s="1" t="s">
        <v>247</v>
      </c>
      <c r="H44" s="1" t="s">
        <v>248</v>
      </c>
      <c r="I44" s="1" t="s">
        <v>249</v>
      </c>
      <c r="J44" s="1" t="s">
        <v>250</v>
      </c>
      <c r="K44" s="1" t="s">
        <v>251</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252</v>
      </c>
      <c r="B46" s="1">
        <v>1550.0</v>
      </c>
      <c r="C46" s="1">
        <v>2070.0</v>
      </c>
      <c r="D46" s="1">
        <v>2440.0</v>
      </c>
      <c r="E46" s="1">
        <v>2150.0</v>
      </c>
      <c r="F46" s="1">
        <v>2360.0</v>
      </c>
      <c r="G46" s="1">
        <v>2470.0</v>
      </c>
      <c r="H46" s="1">
        <v>3180.0</v>
      </c>
      <c r="I46" s="1">
        <v>3490.0</v>
      </c>
      <c r="J46" s="1">
        <v>3510.0</v>
      </c>
      <c r="K46" s="1">
        <v>4150.0</v>
      </c>
      <c r="L46" s="2"/>
      <c r="M46" s="2"/>
      <c r="N46" s="2"/>
      <c r="O46" s="2"/>
      <c r="P46" s="2"/>
      <c r="Q46" s="2"/>
      <c r="R46" s="2"/>
      <c r="S46" s="2"/>
      <c r="T46" s="2"/>
      <c r="U46" s="2"/>
      <c r="V46" s="2"/>
      <c r="W46" s="2"/>
      <c r="X46" s="2"/>
      <c r="Y46" s="2"/>
      <c r="Z46" s="2"/>
    </row>
    <row r="47" ht="15.75" customHeight="1">
      <c r="A47" s="1" t="s">
        <v>253</v>
      </c>
      <c r="B47" s="1">
        <v>1360.0</v>
      </c>
      <c r="C47" s="1">
        <v>1840.0</v>
      </c>
      <c r="D47" s="1">
        <v>2180.0</v>
      </c>
      <c r="E47" s="1">
        <v>1830.0</v>
      </c>
      <c r="F47" s="1">
        <v>2040.0</v>
      </c>
      <c r="G47" s="1">
        <v>2180.0</v>
      </c>
      <c r="H47" s="1">
        <v>2850.0</v>
      </c>
      <c r="I47" s="1">
        <v>3100.0</v>
      </c>
      <c r="J47" s="1">
        <v>3090.0</v>
      </c>
      <c r="K47" s="1">
        <v>3700.0</v>
      </c>
      <c r="L47" s="2"/>
      <c r="M47" s="2"/>
      <c r="N47" s="2"/>
      <c r="O47" s="2"/>
      <c r="P47" s="2"/>
      <c r="Q47" s="2"/>
      <c r="R47" s="2"/>
      <c r="S47" s="2"/>
      <c r="T47" s="2"/>
      <c r="U47" s="2"/>
      <c r="V47" s="2"/>
      <c r="W47" s="2"/>
      <c r="X47" s="2"/>
      <c r="Y47" s="2"/>
      <c r="Z47" s="2"/>
    </row>
    <row r="48" ht="15.75" customHeight="1">
      <c r="A48" s="1" t="s">
        <v>254</v>
      </c>
      <c r="B48" s="1">
        <v>1300.0</v>
      </c>
      <c r="C48" s="1">
        <v>1680.0</v>
      </c>
      <c r="D48" s="1">
        <v>2020.0</v>
      </c>
      <c r="E48" s="1">
        <v>1650.0</v>
      </c>
      <c r="F48" s="1">
        <v>1870.0</v>
      </c>
      <c r="G48" s="1">
        <v>2070.0</v>
      </c>
      <c r="H48" s="1">
        <v>2680.0</v>
      </c>
      <c r="I48" s="1">
        <v>2790.0</v>
      </c>
      <c r="J48" s="1">
        <v>2530.0</v>
      </c>
      <c r="K48" s="1">
        <v>3040.0</v>
      </c>
      <c r="L48" s="2"/>
      <c r="M48" s="2"/>
      <c r="N48" s="2"/>
      <c r="O48" s="2"/>
      <c r="P48" s="2"/>
      <c r="Q48" s="2"/>
      <c r="R48" s="2"/>
      <c r="S48" s="2"/>
      <c r="T48" s="2"/>
      <c r="U48" s="2"/>
      <c r="V48" s="2"/>
      <c r="W48" s="2"/>
      <c r="X48" s="2"/>
      <c r="Y48" s="2"/>
      <c r="Z48" s="2"/>
    </row>
    <row r="49" ht="15.75" customHeight="1">
      <c r="A49" s="1" t="s">
        <v>255</v>
      </c>
      <c r="B49" s="1">
        <v>1640.0</v>
      </c>
      <c r="C49" s="1">
        <v>2160.0</v>
      </c>
      <c r="D49" s="1">
        <v>2530.0</v>
      </c>
      <c r="E49" s="1">
        <v>2270.0</v>
      </c>
      <c r="F49" s="1">
        <v>2470.0</v>
      </c>
      <c r="G49" s="1">
        <v>2610.0</v>
      </c>
      <c r="H49" s="1">
        <v>3360.0</v>
      </c>
      <c r="I49" s="1">
        <v>3750.0</v>
      </c>
      <c r="J49" s="1">
        <v>3780.0</v>
      </c>
      <c r="K49" s="1">
        <v>4450.0</v>
      </c>
      <c r="L49" s="2"/>
      <c r="M49" s="2"/>
      <c r="N49" s="2"/>
      <c r="O49" s="2"/>
      <c r="P49" s="2"/>
      <c r="Q49" s="2"/>
      <c r="R49" s="2"/>
      <c r="S49" s="2"/>
      <c r="T49" s="2"/>
      <c r="U49" s="2"/>
      <c r="V49" s="2"/>
      <c r="W49" s="2"/>
      <c r="X49" s="2"/>
      <c r="Y49" s="2"/>
      <c r="Z49" s="2"/>
    </row>
    <row r="50" ht="15.75" customHeight="1">
      <c r="A50" s="1" t="s">
        <v>256</v>
      </c>
      <c r="B50" s="1" t="s">
        <v>257</v>
      </c>
      <c r="C50" s="1" t="s">
        <v>258</v>
      </c>
      <c r="D50" s="1" t="s">
        <v>259</v>
      </c>
      <c r="E50" s="1" t="s">
        <v>260</v>
      </c>
      <c r="F50" s="1" t="s">
        <v>261</v>
      </c>
      <c r="G50" s="1" t="s">
        <v>262</v>
      </c>
      <c r="H50" s="1" t="s">
        <v>263</v>
      </c>
      <c r="I50" s="1" t="s">
        <v>264</v>
      </c>
      <c r="J50" s="1" t="s">
        <v>265</v>
      </c>
      <c r="K50" s="1" t="s">
        <v>266</v>
      </c>
      <c r="L50" s="2"/>
      <c r="M50" s="2"/>
      <c r="N50" s="2"/>
      <c r="O50" s="2"/>
      <c r="P50" s="2"/>
      <c r="Q50" s="2"/>
      <c r="R50" s="2"/>
      <c r="S50" s="2"/>
      <c r="T50" s="2"/>
      <c r="U50" s="2"/>
      <c r="V50" s="2"/>
      <c r="W50" s="2"/>
      <c r="X50" s="2"/>
      <c r="Y50" s="2"/>
      <c r="Z50" s="2"/>
    </row>
    <row r="51" ht="15.75" customHeight="1">
      <c r="A51" s="1" t="s">
        <v>267</v>
      </c>
      <c r="B51" s="1">
        <v>357.0</v>
      </c>
      <c r="C51" s="1">
        <v>38.0</v>
      </c>
      <c r="D51" s="1">
        <v>177.0</v>
      </c>
      <c r="E51" s="1">
        <v>287.0</v>
      </c>
      <c r="F51" s="1">
        <v>2.0</v>
      </c>
      <c r="G51" s="1">
        <v>-444.0</v>
      </c>
      <c r="H51" s="1">
        <v>215.0</v>
      </c>
      <c r="I51" s="1">
        <v>166.0</v>
      </c>
      <c r="J51" s="1">
        <v>302.0</v>
      </c>
      <c r="K51" s="1">
        <v>389.0</v>
      </c>
      <c r="L51" s="2"/>
      <c r="M51" s="2"/>
      <c r="N51" s="2"/>
      <c r="O51" s="2"/>
      <c r="P51" s="2"/>
      <c r="Q51" s="2"/>
      <c r="R51" s="2"/>
      <c r="S51" s="2"/>
      <c r="T51" s="2"/>
      <c r="U51" s="2"/>
      <c r="V51" s="2"/>
      <c r="W51" s="2"/>
      <c r="X51" s="2"/>
      <c r="Y51" s="2"/>
      <c r="Z51" s="2"/>
    </row>
    <row r="52" ht="15.75" customHeight="1">
      <c r="A52" s="1" t="s">
        <v>268</v>
      </c>
      <c r="B52" s="1">
        <v>29.0</v>
      </c>
      <c r="C52" s="1">
        <v>55.0</v>
      </c>
      <c r="D52" s="1">
        <v>57.0</v>
      </c>
      <c r="E52" s="1">
        <v>69.0</v>
      </c>
      <c r="F52" s="1">
        <v>81.0</v>
      </c>
      <c r="G52" s="1">
        <v>94.0</v>
      </c>
      <c r="H52" s="1">
        <v>127.0</v>
      </c>
      <c r="I52" s="1">
        <v>154.0</v>
      </c>
      <c r="J52" s="1">
        <v>245.0</v>
      </c>
      <c r="K52" s="1">
        <v>198.0</v>
      </c>
      <c r="L52" s="2"/>
      <c r="M52" s="2"/>
      <c r="N52" s="2"/>
      <c r="O52" s="2"/>
      <c r="P52" s="2"/>
      <c r="Q52" s="2"/>
      <c r="R52" s="2"/>
      <c r="S52" s="2"/>
      <c r="T52" s="2"/>
      <c r="U52" s="2"/>
      <c r="V52" s="2"/>
      <c r="W52" s="2"/>
      <c r="X52" s="2"/>
      <c r="Y52" s="2"/>
      <c r="Z52" s="2"/>
    </row>
    <row r="53" ht="15.75" customHeight="1">
      <c r="A53" s="1" t="s">
        <v>269</v>
      </c>
      <c r="B53" s="1">
        <v>386.0</v>
      </c>
      <c r="C53" s="1">
        <v>93.0</v>
      </c>
      <c r="D53" s="1">
        <v>234.0</v>
      </c>
      <c r="E53" s="1">
        <v>357.0</v>
      </c>
      <c r="F53" s="1">
        <v>84.0</v>
      </c>
      <c r="G53" s="1">
        <v>-349.0</v>
      </c>
      <c r="H53" s="1">
        <v>342.0</v>
      </c>
      <c r="I53" s="1">
        <v>320.0</v>
      </c>
      <c r="J53" s="1">
        <v>547.0</v>
      </c>
      <c r="K53" s="1">
        <v>587.0</v>
      </c>
      <c r="L53" s="2"/>
      <c r="M53" s="2"/>
      <c r="N53" s="2"/>
      <c r="O53" s="2"/>
      <c r="P53" s="2"/>
      <c r="Q53" s="2"/>
      <c r="R53" s="2"/>
      <c r="S53" s="2"/>
      <c r="T53" s="2"/>
      <c r="U53" s="2"/>
      <c r="V53" s="2"/>
      <c r="W53" s="2"/>
      <c r="X53" s="2"/>
      <c r="Y53" s="2"/>
      <c r="Z53" s="2"/>
    </row>
    <row r="54" ht="15.75" customHeight="1">
      <c r="A54" s="1" t="s">
        <v>270</v>
      </c>
      <c r="B54" s="1">
        <v>21.0</v>
      </c>
      <c r="C54" s="1">
        <v>-131.0</v>
      </c>
      <c r="D54" s="1">
        <v>320.0</v>
      </c>
      <c r="E54" s="1">
        <v>-794.0</v>
      </c>
      <c r="F54" s="1">
        <v>30.0</v>
      </c>
      <c r="G54" s="1">
        <v>-1180.0</v>
      </c>
      <c r="H54" s="1">
        <v>159.0</v>
      </c>
      <c r="I54" s="1">
        <v>181.0</v>
      </c>
      <c r="J54" s="1">
        <v>3.0</v>
      </c>
      <c r="K54" s="1">
        <v>-16.0</v>
      </c>
      <c r="L54" s="2"/>
      <c r="M54" s="2"/>
      <c r="N54" s="2"/>
      <c r="O54" s="2"/>
      <c r="P54" s="2"/>
      <c r="Q54" s="2"/>
      <c r="R54" s="2"/>
      <c r="S54" s="2"/>
      <c r="T54" s="2"/>
      <c r="U54" s="2"/>
      <c r="V54" s="2"/>
      <c r="W54" s="2"/>
      <c r="X54" s="2"/>
      <c r="Y54" s="2"/>
      <c r="Z54" s="2"/>
    </row>
    <row r="55" ht="15.75" customHeight="1">
      <c r="A55" s="1" t="s">
        <v>271</v>
      </c>
      <c r="B55" s="1">
        <v>1.0</v>
      </c>
      <c r="C55" s="1">
        <v>-21.0</v>
      </c>
      <c r="D55" s="1">
        <v>-1.0</v>
      </c>
      <c r="E55" s="1">
        <v>-1.0</v>
      </c>
      <c r="F55" s="1">
        <v>-2.0</v>
      </c>
      <c r="G55" s="1">
        <v>-366.0</v>
      </c>
      <c r="H55" s="1">
        <v>176.0</v>
      </c>
      <c r="I55" s="1">
        <v>14.0</v>
      </c>
      <c r="J55" s="1">
        <v>-123.0</v>
      </c>
      <c r="K55" s="1">
        <v>-85.0</v>
      </c>
      <c r="L55" s="2"/>
      <c r="M55" s="2"/>
      <c r="N55" s="2"/>
      <c r="O55" s="2"/>
      <c r="P55" s="2"/>
      <c r="Q55" s="2"/>
      <c r="R55" s="2"/>
      <c r="S55" s="2"/>
      <c r="T55" s="2"/>
      <c r="U55" s="2"/>
      <c r="V55" s="2"/>
      <c r="W55" s="2"/>
      <c r="X55" s="2"/>
      <c r="Y55" s="2"/>
      <c r="Z55" s="2"/>
    </row>
    <row r="56" ht="15.75" customHeight="1">
      <c r="A56" s="1" t="s">
        <v>272</v>
      </c>
      <c r="B56" s="1">
        <v>22.0</v>
      </c>
      <c r="C56" s="1">
        <v>-131.0</v>
      </c>
      <c r="D56" s="1">
        <v>319.0</v>
      </c>
      <c r="E56" s="1">
        <v>-796.0</v>
      </c>
      <c r="F56" s="1">
        <v>28.0</v>
      </c>
      <c r="G56" s="1">
        <v>-1540.0</v>
      </c>
      <c r="H56" s="1">
        <v>335.0</v>
      </c>
      <c r="I56" s="1">
        <v>196.0</v>
      </c>
      <c r="J56" s="1">
        <v>-119.0</v>
      </c>
      <c r="K56" s="1">
        <v>-102.0</v>
      </c>
      <c r="L56" s="2"/>
      <c r="M56" s="2"/>
      <c r="N56" s="2"/>
      <c r="O56" s="2"/>
      <c r="P56" s="2"/>
      <c r="Q56" s="2"/>
      <c r="R56" s="2"/>
      <c r="S56" s="2"/>
      <c r="T56" s="2"/>
      <c r="U56" s="2"/>
      <c r="V56" s="2"/>
      <c r="W56" s="2"/>
      <c r="X56" s="2"/>
      <c r="Y56" s="2"/>
      <c r="Z56" s="2"/>
    </row>
    <row r="57" ht="15.75" customHeight="1">
      <c r="A57" s="1" t="s">
        <v>273</v>
      </c>
      <c r="B57" s="1">
        <v>173.0</v>
      </c>
      <c r="C57" s="1">
        <v>880.0</v>
      </c>
      <c r="D57" s="1">
        <v>1170.0</v>
      </c>
      <c r="E57" s="1">
        <v>968.0</v>
      </c>
      <c r="F57" s="1">
        <v>1070.0</v>
      </c>
      <c r="G57" s="1">
        <v>1200.0</v>
      </c>
      <c r="H57" s="1">
        <v>1550.0</v>
      </c>
      <c r="I57" s="1">
        <v>1630.0</v>
      </c>
      <c r="J57" s="1">
        <v>1460.0</v>
      </c>
      <c r="K57" s="1">
        <v>1790.0</v>
      </c>
      <c r="L57" s="2"/>
      <c r="M57" s="2"/>
      <c r="N57" s="2"/>
      <c r="O57" s="2"/>
      <c r="P57" s="2"/>
      <c r="Q57" s="2"/>
      <c r="R57" s="2"/>
      <c r="S57" s="2"/>
      <c r="T57" s="2"/>
      <c r="U57" s="2"/>
      <c r="V57" s="2"/>
      <c r="W57" s="2"/>
      <c r="X57" s="2"/>
      <c r="Y57" s="2"/>
      <c r="Z57" s="2"/>
    </row>
    <row r="58" ht="15.75" customHeight="1">
      <c r="A58" s="1" t="s">
        <v>274</v>
      </c>
      <c r="B58" s="1">
        <v>0.0</v>
      </c>
      <c r="C58" s="1">
        <v>0.0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275</v>
      </c>
      <c r="B59" s="1">
        <v>2.0</v>
      </c>
      <c r="C59" s="1">
        <v>47.0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277</v>
      </c>
      <c r="B61" s="1">
        <v>88.0</v>
      </c>
      <c r="C61" s="1">
        <v>88.0</v>
      </c>
      <c r="D61" s="1">
        <v>80.0</v>
      </c>
      <c r="E61" s="1">
        <v>115.0</v>
      </c>
      <c r="F61" s="1">
        <v>109.0</v>
      </c>
      <c r="G61" s="1">
        <v>141.0</v>
      </c>
      <c r="H61" s="1">
        <v>181.0</v>
      </c>
      <c r="I61" s="1">
        <v>257.0</v>
      </c>
      <c r="J61" s="1">
        <v>270.0</v>
      </c>
      <c r="K61" s="1">
        <v>299.0</v>
      </c>
      <c r="L61" s="2"/>
      <c r="M61" s="2"/>
      <c r="N61" s="2"/>
      <c r="O61" s="2"/>
      <c r="P61" s="2"/>
      <c r="Q61" s="2"/>
      <c r="R61" s="2"/>
      <c r="S61" s="2"/>
      <c r="T61" s="2"/>
      <c r="U61" s="2"/>
      <c r="V61" s="2"/>
      <c r="W61" s="2"/>
      <c r="X61" s="2"/>
      <c r="Y61" s="2"/>
      <c r="Z61" s="2"/>
    </row>
    <row r="62" ht="15.75" customHeight="1">
      <c r="A62" s="1" t="s">
        <v>278</v>
      </c>
      <c r="B62" s="1">
        <v>26.0</v>
      </c>
      <c r="C62" s="1">
        <v>24.0</v>
      </c>
      <c r="D62" s="1">
        <v>23.0</v>
      </c>
      <c r="E62" s="1">
        <v>41.0</v>
      </c>
      <c r="F62" s="1">
        <v>37.0</v>
      </c>
      <c r="G62" s="1">
        <v>39.0</v>
      </c>
      <c r="H62" s="1">
        <v>42.0</v>
      </c>
      <c r="I62" s="1">
        <v>65.0</v>
      </c>
      <c r="J62" s="1">
        <v>94.0</v>
      </c>
      <c r="K62" s="1">
        <v>103.0</v>
      </c>
      <c r="L62" s="2"/>
      <c r="M62" s="2"/>
      <c r="N62" s="2"/>
      <c r="O62" s="2"/>
      <c r="P62" s="2"/>
      <c r="Q62" s="2"/>
      <c r="R62" s="2"/>
      <c r="S62" s="2"/>
      <c r="T62" s="2"/>
      <c r="U62" s="2"/>
      <c r="V62" s="2"/>
      <c r="W62" s="2"/>
      <c r="X62" s="2"/>
      <c r="Y62" s="2"/>
      <c r="Z62" s="2"/>
    </row>
    <row r="63" ht="15.75" customHeight="1">
      <c r="A63" s="1" t="s">
        <v>279</v>
      </c>
      <c r="B63" s="1">
        <v>62.0</v>
      </c>
      <c r="C63" s="1">
        <v>63.0</v>
      </c>
      <c r="D63" s="1">
        <v>57.0</v>
      </c>
      <c r="E63" s="1">
        <v>73.0</v>
      </c>
      <c r="F63" s="1">
        <v>71.0</v>
      </c>
      <c r="G63" s="1">
        <v>101.0</v>
      </c>
      <c r="H63" s="1">
        <v>139.0</v>
      </c>
      <c r="I63" s="1">
        <v>192.0</v>
      </c>
      <c r="J63" s="1">
        <v>176.0</v>
      </c>
      <c r="K63" s="1">
        <v>196.0</v>
      </c>
      <c r="L63" s="2"/>
      <c r="M63" s="2"/>
      <c r="N63" s="2"/>
      <c r="O63" s="2"/>
      <c r="P63" s="2"/>
      <c r="Q63" s="2"/>
      <c r="R63" s="2"/>
      <c r="S63" s="2"/>
      <c r="T63" s="2"/>
      <c r="U63" s="2"/>
      <c r="V63" s="2"/>
      <c r="W63" s="2"/>
      <c r="X63" s="2"/>
      <c r="Y63" s="2"/>
      <c r="Z63" s="2"/>
    </row>
    <row r="64" ht="15.75" customHeight="1">
      <c r="A64" s="1" t="s">
        <v>280</v>
      </c>
      <c r="B64" s="1">
        <v>60.0</v>
      </c>
      <c r="C64" s="1">
        <v>64.0</v>
      </c>
      <c r="D64" s="1">
        <v>62.0</v>
      </c>
      <c r="E64" s="1">
        <v>62.0</v>
      </c>
      <c r="F64" s="1">
        <v>58.0</v>
      </c>
      <c r="G64" s="1">
        <v>74.0</v>
      </c>
      <c r="H64" s="1">
        <v>99.0</v>
      </c>
      <c r="I64" s="1">
        <v>93.0</v>
      </c>
      <c r="J64" s="1">
        <v>125.0</v>
      </c>
      <c r="K64" s="1">
        <v>148.0</v>
      </c>
      <c r="L64" s="2"/>
      <c r="M64" s="2"/>
      <c r="N64" s="2"/>
      <c r="O64" s="2"/>
      <c r="P64" s="2"/>
      <c r="Q64" s="2"/>
      <c r="R64" s="2"/>
      <c r="S64" s="2"/>
      <c r="T64" s="2"/>
      <c r="U64" s="2"/>
      <c r="V64" s="2"/>
      <c r="W64" s="2"/>
      <c r="X64" s="2"/>
      <c r="Y64" s="2"/>
      <c r="Z64" s="2"/>
    </row>
    <row r="65" ht="15.75" customHeight="1">
      <c r="A65" s="1" t="s">
        <v>281</v>
      </c>
      <c r="B65" s="1">
        <v>60.0</v>
      </c>
      <c r="C65" s="1">
        <v>64.0</v>
      </c>
      <c r="D65" s="1">
        <v>62.0</v>
      </c>
      <c r="E65" s="1">
        <v>62.0</v>
      </c>
      <c r="F65" s="1">
        <v>58.0</v>
      </c>
      <c r="G65" s="1">
        <v>74.0</v>
      </c>
      <c r="H65" s="1">
        <v>99.0</v>
      </c>
      <c r="I65" s="1">
        <v>93.0</v>
      </c>
      <c r="J65" s="1">
        <v>125.0</v>
      </c>
      <c r="K65" s="1">
        <v>148.0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282</v>
      </c>
      <c r="B2" s="2"/>
      <c r="C2" s="2"/>
      <c r="D2" s="2"/>
      <c r="E2" s="2"/>
      <c r="F2" s="2"/>
      <c r="G2" s="2"/>
      <c r="H2" s="2"/>
      <c r="I2" s="2"/>
      <c r="J2" s="2"/>
      <c r="K2" s="2"/>
      <c r="L2" s="2"/>
      <c r="M2" s="2"/>
      <c r="N2" s="2"/>
      <c r="O2" s="2"/>
      <c r="P2" s="2"/>
      <c r="Q2" s="2"/>
      <c r="R2" s="2"/>
      <c r="S2" s="2"/>
      <c r="T2" s="2"/>
      <c r="U2" s="2"/>
      <c r="V2" s="2"/>
      <c r="W2" s="2"/>
      <c r="X2" s="2"/>
      <c r="Y2" s="2"/>
      <c r="Z2" s="2"/>
    </row>
    <row r="3">
      <c r="A3" s="1" t="s">
        <v>283</v>
      </c>
      <c r="B3" s="1" t="s">
        <v>284</v>
      </c>
      <c r="C3" s="1" t="s">
        <v>285</v>
      </c>
      <c r="D3" s="1" t="s">
        <v>286</v>
      </c>
      <c r="E3" s="1" t="s">
        <v>287</v>
      </c>
      <c r="F3" s="1" t="s">
        <v>288</v>
      </c>
      <c r="G3" s="1" t="s">
        <v>289</v>
      </c>
      <c r="H3" s="1" t="s">
        <v>290</v>
      </c>
      <c r="I3" s="1" t="s">
        <v>118</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v>0.0</v>
      </c>
      <c r="I5" s="1" t="s">
        <v>311</v>
      </c>
      <c r="J5" s="1" t="s">
        <v>312</v>
      </c>
      <c r="K5" s="1" t="s">
        <v>313</v>
      </c>
      <c r="L5" s="2"/>
      <c r="M5" s="2"/>
      <c r="N5" s="2"/>
      <c r="O5" s="2"/>
      <c r="P5" s="2"/>
      <c r="Q5" s="2"/>
      <c r="R5" s="2"/>
      <c r="S5" s="2"/>
      <c r="T5" s="2"/>
      <c r="U5" s="2"/>
      <c r="V5" s="2"/>
      <c r="W5" s="2"/>
      <c r="X5" s="2"/>
      <c r="Y5" s="2"/>
      <c r="Z5" s="2"/>
    </row>
    <row r="6">
      <c r="A6" s="1" t="s">
        <v>314</v>
      </c>
      <c r="B6" s="1" t="s">
        <v>305</v>
      </c>
      <c r="C6" s="1" t="s">
        <v>306</v>
      </c>
      <c r="D6" s="1" t="s">
        <v>307</v>
      </c>
      <c r="E6" s="1" t="s">
        <v>315</v>
      </c>
      <c r="F6" s="1" t="s">
        <v>316</v>
      </c>
      <c r="G6" s="1" t="s">
        <v>317</v>
      </c>
      <c r="H6" s="1" t="s">
        <v>318</v>
      </c>
      <c r="I6" s="1">
        <v>2.0</v>
      </c>
      <c r="J6" s="1">
        <v>0.0</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233</v>
      </c>
      <c r="F9" s="1" t="s">
        <v>336</v>
      </c>
      <c r="G9" s="1" t="s">
        <v>337</v>
      </c>
      <c r="H9" s="1" t="s">
        <v>338</v>
      </c>
      <c r="I9" s="1" t="s">
        <v>339</v>
      </c>
      <c r="J9" s="1" t="s">
        <v>339</v>
      </c>
      <c r="K9" s="1" t="s">
        <v>340</v>
      </c>
      <c r="L9" s="2"/>
      <c r="M9" s="2"/>
      <c r="N9" s="2"/>
      <c r="O9" s="2"/>
      <c r="P9" s="2"/>
      <c r="Q9" s="2"/>
      <c r="R9" s="2"/>
      <c r="S9" s="2"/>
      <c r="T9" s="2"/>
      <c r="U9" s="2"/>
      <c r="V9" s="2"/>
      <c r="W9" s="2"/>
      <c r="X9" s="2"/>
      <c r="Y9" s="2"/>
      <c r="Z9" s="2"/>
    </row>
    <row r="10">
      <c r="A10" s="1" t="s">
        <v>341</v>
      </c>
      <c r="B10" s="1" t="s">
        <v>342</v>
      </c>
      <c r="C10" s="1" t="s">
        <v>333</v>
      </c>
      <c r="D10" s="1" t="s">
        <v>235</v>
      </c>
      <c r="E10" s="1" t="s">
        <v>343</v>
      </c>
      <c r="F10" s="1" t="s">
        <v>344</v>
      </c>
      <c r="G10" s="1" t="s">
        <v>345</v>
      </c>
      <c r="H10" s="1" t="s">
        <v>346</v>
      </c>
      <c r="I10" s="1" t="s">
        <v>233</v>
      </c>
      <c r="J10" s="1" t="s">
        <v>347</v>
      </c>
      <c r="K10" s="1" t="s">
        <v>333</v>
      </c>
      <c r="L10" s="2"/>
      <c r="M10" s="2"/>
      <c r="N10" s="2"/>
      <c r="O10" s="2"/>
      <c r="P10" s="2"/>
      <c r="Q10" s="2"/>
      <c r="R10" s="2"/>
      <c r="S10" s="2"/>
      <c r="T10" s="2"/>
      <c r="U10" s="2"/>
      <c r="V10" s="2"/>
      <c r="W10" s="2"/>
      <c r="X10" s="2"/>
      <c r="Y10" s="2"/>
      <c r="Z10" s="2"/>
    </row>
    <row r="11">
      <c r="A11" s="1" t="s">
        <v>348</v>
      </c>
      <c r="B11" s="1">
        <v>1.0</v>
      </c>
      <c r="C11" s="1" t="s">
        <v>349</v>
      </c>
      <c r="D11" s="1" t="s">
        <v>334</v>
      </c>
      <c r="E11" s="1" t="s">
        <v>350</v>
      </c>
      <c r="F11" s="1" t="s">
        <v>351</v>
      </c>
      <c r="G11" s="1" t="s">
        <v>352</v>
      </c>
      <c r="H11" s="1" t="s">
        <v>353</v>
      </c>
      <c r="I11" s="1" t="s">
        <v>345</v>
      </c>
      <c r="J11" s="1" t="s">
        <v>354</v>
      </c>
      <c r="K11" s="1" t="s">
        <v>355</v>
      </c>
      <c r="L11" s="2"/>
      <c r="M11" s="2"/>
      <c r="N11" s="2"/>
      <c r="O11" s="2"/>
      <c r="P11" s="2"/>
      <c r="Q11" s="2"/>
      <c r="R11" s="2"/>
      <c r="S11" s="2"/>
      <c r="T11" s="2"/>
      <c r="U11" s="2"/>
      <c r="V11" s="2"/>
      <c r="W11" s="2"/>
      <c r="X11" s="2"/>
      <c r="Y11" s="2"/>
      <c r="Z11" s="2"/>
    </row>
    <row r="12">
      <c r="A12" s="1" t="s">
        <v>356</v>
      </c>
      <c r="B12" s="1" t="s">
        <v>357</v>
      </c>
      <c r="C12" s="1" t="s">
        <v>352</v>
      </c>
      <c r="D12" s="1" t="s">
        <v>358</v>
      </c>
      <c r="E12" s="1" t="s">
        <v>359</v>
      </c>
      <c r="F12" s="1" t="s">
        <v>360</v>
      </c>
      <c r="G12" s="1" t="s">
        <v>350</v>
      </c>
      <c r="H12" s="1" t="s">
        <v>349</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362</v>
      </c>
      <c r="D13" s="1" t="s">
        <v>366</v>
      </c>
      <c r="E13" s="1" t="s">
        <v>357</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365</v>
      </c>
      <c r="C14" s="1" t="s">
        <v>362</v>
      </c>
      <c r="D14" s="1" t="s">
        <v>366</v>
      </c>
      <c r="E14" s="1" t="s">
        <v>374</v>
      </c>
      <c r="F14" s="1" t="s">
        <v>367</v>
      </c>
      <c r="G14" s="1" t="s">
        <v>375</v>
      </c>
      <c r="H14" s="1" t="s">
        <v>369</v>
      </c>
      <c r="I14" s="1" t="s">
        <v>376</v>
      </c>
      <c r="J14" s="1" t="s">
        <v>377</v>
      </c>
      <c r="K14" s="1" t="s">
        <v>378</v>
      </c>
      <c r="L14" s="2"/>
      <c r="M14" s="2"/>
      <c r="N14" s="2"/>
      <c r="O14" s="2"/>
      <c r="P14" s="2"/>
      <c r="Q14" s="2"/>
      <c r="R14" s="2"/>
      <c r="S14" s="2"/>
      <c r="T14" s="2"/>
      <c r="U14" s="2"/>
      <c r="V14" s="2"/>
      <c r="W14" s="2"/>
      <c r="X14" s="2"/>
      <c r="Y14" s="2"/>
      <c r="Z14" s="2"/>
    </row>
    <row r="15">
      <c r="A15" s="1" t="s">
        <v>379</v>
      </c>
      <c r="B15" s="1" t="s">
        <v>365</v>
      </c>
      <c r="C15" s="1" t="s">
        <v>362</v>
      </c>
      <c r="D15" s="1" t="s">
        <v>366</v>
      </c>
      <c r="E15" s="1" t="s">
        <v>374</v>
      </c>
      <c r="F15" s="1" t="s">
        <v>367</v>
      </c>
      <c r="G15" s="1" t="s">
        <v>375</v>
      </c>
      <c r="H15" s="1" t="s">
        <v>369</v>
      </c>
      <c r="I15" s="1" t="s">
        <v>376</v>
      </c>
      <c r="J15" s="1" t="s">
        <v>377</v>
      </c>
      <c r="K15" s="1" t="s">
        <v>378</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382</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334</v>
      </c>
      <c r="D17" s="1" t="s">
        <v>392</v>
      </c>
      <c r="E17" s="1" t="s">
        <v>393</v>
      </c>
      <c r="F17" s="1" t="s">
        <v>394</v>
      </c>
      <c r="G17" s="1" t="s">
        <v>395</v>
      </c>
      <c r="H17" s="1" t="s">
        <v>386</v>
      </c>
      <c r="I17" s="1" t="s">
        <v>335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124</v>
      </c>
      <c r="E18" s="1" t="s">
        <v>401</v>
      </c>
      <c r="F18" s="1" t="s">
        <v>374</v>
      </c>
      <c r="G18" s="1" t="s">
        <v>211</v>
      </c>
      <c r="H18" s="1" t="s">
        <v>402</v>
      </c>
      <c r="I18" s="1" t="s">
        <v>396</v>
      </c>
      <c r="J18" s="1" t="s">
        <v>234</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214</v>
      </c>
      <c r="E20" s="1" t="s">
        <v>407</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298</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448</v>
      </c>
      <c r="D25" s="1" t="s">
        <v>449</v>
      </c>
      <c r="E25" s="1" t="s">
        <v>450</v>
      </c>
      <c r="F25" s="1" t="s">
        <v>451</v>
      </c>
      <c r="G25" s="1" t="s">
        <v>359</v>
      </c>
      <c r="H25" s="1" t="s">
        <v>452</v>
      </c>
      <c r="I25" s="1" t="s">
        <v>449</v>
      </c>
      <c r="J25" s="1" t="s">
        <v>453</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456</v>
      </c>
      <c r="E26" s="1" t="s">
        <v>457</v>
      </c>
      <c r="F26" s="1" t="s">
        <v>458</v>
      </c>
      <c r="G26" s="1" t="s">
        <v>388</v>
      </c>
      <c r="H26" s="1" t="s">
        <v>378</v>
      </c>
      <c r="I26" s="1" t="s">
        <v>378</v>
      </c>
      <c r="J26" s="1" t="s">
        <v>367</v>
      </c>
      <c r="K26" s="1" t="s">
        <v>457</v>
      </c>
      <c r="L26" s="2"/>
      <c r="M26" s="2"/>
      <c r="N26" s="2"/>
      <c r="O26" s="2"/>
      <c r="P26" s="2"/>
      <c r="Q26" s="2"/>
      <c r="R26" s="2"/>
      <c r="S26" s="2"/>
      <c r="T26" s="2"/>
      <c r="U26" s="2"/>
      <c r="V26" s="2"/>
      <c r="W26" s="2"/>
      <c r="X26" s="2"/>
      <c r="Y26" s="2"/>
      <c r="Z26" s="2"/>
    </row>
    <row r="27" ht="15.75" customHeight="1">
      <c r="A27" s="1" t="s">
        <v>459</v>
      </c>
      <c r="B27" s="1" t="s">
        <v>460</v>
      </c>
      <c r="C27" s="1" t="s">
        <v>381</v>
      </c>
      <c r="D27" s="1" t="s">
        <v>461</v>
      </c>
      <c r="E27" s="1" t="s">
        <v>462</v>
      </c>
      <c r="F27" s="1" t="s">
        <v>463</v>
      </c>
      <c r="G27" s="1" t="s">
        <v>464</v>
      </c>
      <c r="H27" s="1" t="s">
        <v>461</v>
      </c>
      <c r="I27" s="1" t="s">
        <v>461</v>
      </c>
      <c r="J27" s="1" t="s">
        <v>463</v>
      </c>
      <c r="K27" s="1" t="s">
        <v>461</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504</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v>0.0</v>
      </c>
      <c r="I33" s="1">
        <v>0.0</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510</v>
      </c>
      <c r="C35" s="1" t="s">
        <v>530</v>
      </c>
      <c r="D35" s="1" t="s">
        <v>531</v>
      </c>
      <c r="E35" s="1" t="s">
        <v>532</v>
      </c>
      <c r="F35" s="1" t="s">
        <v>533</v>
      </c>
      <c r="G35" s="1" t="s">
        <v>534</v>
      </c>
      <c r="H35" s="1">
        <v>0.0</v>
      </c>
      <c r="I35" s="1">
        <v>0.0</v>
      </c>
      <c r="J35" s="1" t="s">
        <v>535</v>
      </c>
      <c r="K35" s="1" t="s">
        <v>536</v>
      </c>
      <c r="L35" s="2"/>
      <c r="M35" s="2"/>
      <c r="N35" s="2"/>
      <c r="O35" s="2"/>
      <c r="P35" s="2"/>
      <c r="Q35" s="2"/>
      <c r="R35" s="2"/>
      <c r="S35" s="2"/>
      <c r="T35" s="2"/>
      <c r="U35" s="2"/>
      <c r="V35" s="2"/>
      <c r="W35" s="2"/>
      <c r="X35" s="2"/>
      <c r="Y35" s="2"/>
      <c r="Z35" s="2"/>
    </row>
    <row r="36" ht="15.75" customHeight="1">
      <c r="A36" s="1" t="s">
        <v>537</v>
      </c>
      <c r="B36" s="1" t="s">
        <v>519</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593</v>
      </c>
      <c r="F41" s="1" t="s">
        <v>595</v>
      </c>
      <c r="G41" s="1" t="s">
        <v>237</v>
      </c>
      <c r="H41" s="1" t="s">
        <v>391</v>
      </c>
      <c r="I41" s="1" t="s">
        <v>596</v>
      </c>
      <c r="J41" s="1" t="s">
        <v>597</v>
      </c>
      <c r="K41" s="1" t="s">
        <v>355</v>
      </c>
      <c r="L41" s="2"/>
      <c r="M41" s="2"/>
      <c r="N41" s="2"/>
      <c r="O41" s="2"/>
      <c r="P41" s="2"/>
      <c r="Q41" s="2"/>
      <c r="R41" s="2"/>
      <c r="S41" s="2"/>
      <c r="T41" s="2"/>
      <c r="U41" s="2"/>
      <c r="V41" s="2"/>
      <c r="W41" s="2"/>
      <c r="X41" s="2"/>
      <c r="Y41" s="2"/>
      <c r="Z41" s="2"/>
    </row>
    <row r="42" ht="15.75" customHeight="1">
      <c r="A42" s="1" t="s">
        <v>598</v>
      </c>
      <c r="B42" s="1" t="s">
        <v>599</v>
      </c>
      <c r="C42" s="1" t="s">
        <v>600</v>
      </c>
      <c r="D42" s="1" t="s">
        <v>388</v>
      </c>
      <c r="E42" s="1" t="s">
        <v>392</v>
      </c>
      <c r="F42" s="1" t="s">
        <v>456</v>
      </c>
      <c r="G42" s="1">
        <v>0.0</v>
      </c>
      <c r="H42" s="1" t="s">
        <v>597</v>
      </c>
      <c r="I42" s="1" t="s">
        <v>601</v>
      </c>
      <c r="J42" s="1" t="s">
        <v>602</v>
      </c>
      <c r="K42" s="1" t="s">
        <v>388</v>
      </c>
      <c r="L42" s="2"/>
      <c r="M42" s="2"/>
      <c r="N42" s="2"/>
      <c r="O42" s="2"/>
      <c r="P42" s="2"/>
      <c r="Q42" s="2"/>
      <c r="R42" s="2"/>
      <c r="S42" s="2"/>
      <c r="T42" s="2"/>
      <c r="U42" s="2"/>
      <c r="V42" s="2"/>
      <c r="W42" s="2"/>
      <c r="X42" s="2"/>
      <c r="Y42" s="2"/>
      <c r="Z42" s="2"/>
    </row>
    <row r="43" ht="15.75" customHeight="1">
      <c r="A43" s="1" t="s">
        <v>603</v>
      </c>
      <c r="B43" s="1" t="s">
        <v>291</v>
      </c>
      <c r="C43" s="1" t="s">
        <v>604</v>
      </c>
      <c r="D43" s="1" t="s">
        <v>605</v>
      </c>
      <c r="E43" s="1" t="s">
        <v>606</v>
      </c>
      <c r="F43" s="1" t="s">
        <v>607</v>
      </c>
      <c r="G43" s="1" t="s">
        <v>608</v>
      </c>
      <c r="H43" s="1" t="s">
        <v>609</v>
      </c>
      <c r="I43" s="1" t="s">
        <v>610</v>
      </c>
      <c r="J43" s="1" t="s">
        <v>611</v>
      </c>
      <c r="K43" s="1" t="s">
        <v>334</v>
      </c>
      <c r="L43" s="2"/>
      <c r="M43" s="2"/>
      <c r="N43" s="2"/>
      <c r="O43" s="2"/>
      <c r="P43" s="2"/>
      <c r="Q43" s="2"/>
      <c r="R43" s="2"/>
      <c r="S43" s="2"/>
      <c r="T43" s="2"/>
      <c r="U43" s="2"/>
      <c r="V43" s="2"/>
      <c r="W43" s="2"/>
      <c r="X43" s="2"/>
      <c r="Y43" s="2"/>
      <c r="Z43" s="2"/>
    </row>
    <row r="44" ht="15.75" customHeight="1">
      <c r="A44" s="1" t="s">
        <v>612</v>
      </c>
      <c r="B44" s="1" t="s">
        <v>362</v>
      </c>
      <c r="C44" s="1" t="s">
        <v>124</v>
      </c>
      <c r="D44" s="1" t="s">
        <v>613</v>
      </c>
      <c r="E44" s="1" t="s">
        <v>614</v>
      </c>
      <c r="F44" s="1" t="s">
        <v>615</v>
      </c>
      <c r="G44" s="1">
        <v>0.0</v>
      </c>
      <c r="H44" s="1" t="s">
        <v>616</v>
      </c>
      <c r="I44" s="1" t="s">
        <v>363</v>
      </c>
      <c r="J44" s="1">
        <v>1.0</v>
      </c>
      <c r="K44" s="1" t="s">
        <v>385</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370</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406</v>
      </c>
      <c r="H48" s="1" t="s">
        <v>645</v>
      </c>
      <c r="I48" s="1" t="s">
        <v>646</v>
      </c>
      <c r="J48" s="1" t="s">
        <v>455</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668</v>
      </c>
      <c r="K50" s="1">
        <v>20.0</v>
      </c>
      <c r="L50" s="2"/>
      <c r="M50" s="2"/>
      <c r="N50" s="2"/>
      <c r="O50" s="2"/>
      <c r="P50" s="2"/>
      <c r="Q50" s="2"/>
      <c r="R50" s="2"/>
      <c r="S50" s="2"/>
      <c r="T50" s="2"/>
      <c r="U50" s="2"/>
      <c r="V50" s="2"/>
      <c r="W50" s="2"/>
      <c r="X50" s="2"/>
      <c r="Y50" s="2"/>
      <c r="Z50" s="2"/>
    </row>
    <row r="51" ht="15.75" customHeight="1">
      <c r="A51" s="1" t="s">
        <v>669</v>
      </c>
      <c r="B51" s="1" t="s">
        <v>670</v>
      </c>
      <c r="C51" s="1">
        <v>0.0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v>0.0</v>
      </c>
      <c r="D52" s="1" t="s">
        <v>671</v>
      </c>
      <c r="E52" s="1">
        <v>355.0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215</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v>0.0</v>
      </c>
      <c r="D54" s="1" t="s">
        <v>699</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434</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721</v>
      </c>
      <c r="G58" s="1" t="s">
        <v>433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302</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401</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622</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292</v>
      </c>
      <c r="D64" s="1" t="s">
        <v>802</v>
      </c>
      <c r="E64" s="1" t="s">
        <v>803</v>
      </c>
      <c r="F64" s="1" t="s">
        <v>804</v>
      </c>
      <c r="G64" s="1" t="s">
        <v>805</v>
      </c>
      <c r="H64" s="1" t="s">
        <v>806</v>
      </c>
      <c r="I64" s="1" t="s">
        <v>416</v>
      </c>
      <c r="J64" s="1" t="s">
        <v>807</v>
      </c>
      <c r="K64" s="1" t="s">
        <v>808</v>
      </c>
      <c r="L64" s="2"/>
      <c r="M64" s="2"/>
      <c r="N64" s="2"/>
      <c r="O64" s="2"/>
      <c r="P64" s="2"/>
      <c r="Q64" s="2"/>
      <c r="R64" s="2"/>
      <c r="S64" s="2"/>
      <c r="T64" s="2"/>
      <c r="U64" s="2"/>
      <c r="V64" s="2"/>
      <c r="W64" s="2"/>
      <c r="X64" s="2"/>
      <c r="Y64" s="2"/>
      <c r="Z64" s="2"/>
    </row>
    <row r="65" ht="15.75" customHeight="1">
      <c r="A65" s="1" t="s">
        <v>809</v>
      </c>
      <c r="B65" s="1" t="s">
        <v>810</v>
      </c>
      <c r="C65" s="1" t="s">
        <v>811</v>
      </c>
      <c r="D65" s="1" t="s">
        <v>812</v>
      </c>
      <c r="E65" s="1" t="s">
        <v>813</v>
      </c>
      <c r="F65" s="1" t="s">
        <v>814</v>
      </c>
      <c r="G65" s="1" t="s">
        <v>815</v>
      </c>
      <c r="H65" s="1" t="s">
        <v>816</v>
      </c>
      <c r="I65" s="1" t="s">
        <v>409</v>
      </c>
      <c r="J65" s="1" t="s">
        <v>817</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623</v>
      </c>
      <c r="F67" s="1" t="s">
        <v>824</v>
      </c>
      <c r="G67" s="1" t="s">
        <v>825</v>
      </c>
      <c r="H67" s="1" t="s">
        <v>826</v>
      </c>
      <c r="I67" s="1" t="s">
        <v>693</v>
      </c>
      <c r="J67" s="1" t="s">
        <v>827</v>
      </c>
      <c r="K67" s="1">
        <v>11.0</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818</v>
      </c>
      <c r="F68" s="1" t="s">
        <v>832</v>
      </c>
      <c r="G68" s="1" t="s">
        <v>833</v>
      </c>
      <c r="H68" s="1" t="s">
        <v>443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339</v>
      </c>
      <c r="F69" s="1" t="s">
        <v>841</v>
      </c>
      <c r="G69" s="1" t="s">
        <v>842</v>
      </c>
      <c r="H69" s="1" t="s">
        <v>843</v>
      </c>
      <c r="I69" s="1" t="s">
        <v>844</v>
      </c>
      <c r="J69" s="1">
        <v>5.0</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871</v>
      </c>
      <c r="E73" s="1" t="s">
        <v>882</v>
      </c>
      <c r="F73" s="1" t="s">
        <v>883</v>
      </c>
      <c r="G73" s="1" t="s">
        <v>884</v>
      </c>
      <c r="H73" s="1" t="s">
        <v>885</v>
      </c>
      <c r="I73" s="1" t="s">
        <v>886</v>
      </c>
      <c r="J73" s="1" t="s">
        <v>887</v>
      </c>
      <c r="K73" s="1" t="s">
        <v>888</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878</v>
      </c>
      <c r="G74" s="1" t="s">
        <v>894</v>
      </c>
      <c r="H74" s="1" t="s">
        <v>838</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326</v>
      </c>
      <c r="H77" s="1" t="s">
        <v>926</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638</v>
      </c>
      <c r="F78" s="1" t="s">
        <v>934</v>
      </c>
      <c r="G78" s="1" t="s">
        <v>452</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433</v>
      </c>
      <c r="J79" s="1" t="s">
        <v>947</v>
      </c>
      <c r="K79" s="1" t="s">
        <v>948</v>
      </c>
      <c r="L79" s="2"/>
      <c r="M79" s="2"/>
      <c r="N79" s="2"/>
      <c r="O79" s="2"/>
      <c r="P79" s="2"/>
      <c r="Q79" s="2"/>
      <c r="R79" s="2"/>
      <c r="S79" s="2"/>
      <c r="T79" s="2"/>
      <c r="U79" s="2"/>
      <c r="V79" s="2"/>
      <c r="W79" s="2"/>
      <c r="X79" s="2"/>
      <c r="Y79" s="2"/>
      <c r="Z79" s="2"/>
    </row>
    <row r="80" ht="15.75" customHeight="1">
      <c r="A80" s="1" t="s">
        <v>949</v>
      </c>
      <c r="B80" s="1" t="s">
        <v>950</v>
      </c>
      <c r="C80" s="1" t="s">
        <v>951</v>
      </c>
      <c r="D80" s="1" t="s">
        <v>952</v>
      </c>
      <c r="E80" s="1" t="s">
        <v>953</v>
      </c>
      <c r="F80" s="1" t="s">
        <v>954</v>
      </c>
      <c r="G80" s="1" t="s">
        <v>955</v>
      </c>
      <c r="H80" s="1" t="s">
        <v>956</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t="s">
        <v>743</v>
      </c>
      <c r="I82" s="1" t="s">
        <v>978</v>
      </c>
      <c r="J82" s="1" t="s">
        <v>916</v>
      </c>
      <c r="K82" s="1" t="s">
        <v>561</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995</v>
      </c>
      <c r="G84" s="1" t="s">
        <v>996</v>
      </c>
      <c r="H84" s="1" t="s">
        <v>997</v>
      </c>
      <c r="I84" s="1" t="s">
        <v>998</v>
      </c>
      <c r="J84" s="1" t="s">
        <v>999</v>
      </c>
      <c r="K84" s="1" t="s">
        <v>962</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899</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1012</v>
      </c>
      <c r="D86" s="1" t="s">
        <v>1013</v>
      </c>
      <c r="E86" s="1" t="s">
        <v>1014</v>
      </c>
      <c r="F86" s="1" t="s">
        <v>1015</v>
      </c>
      <c r="G86" s="1" t="s">
        <v>1016</v>
      </c>
      <c r="H86" s="1" t="s">
        <v>1017</v>
      </c>
      <c r="I86" s="1" t="s">
        <v>1018</v>
      </c>
      <c r="J86" s="1" t="s">
        <v>742</v>
      </c>
      <c r="K86" s="1" t="s">
        <v>223</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918</v>
      </c>
      <c r="F88" s="1" t="s">
        <v>623</v>
      </c>
      <c r="G88" s="1" t="s">
        <v>1024</v>
      </c>
      <c r="H88" s="1" t="s">
        <v>945</v>
      </c>
      <c r="I88" s="1" t="s">
        <v>719</v>
      </c>
      <c r="J88" s="1" t="s">
        <v>573</v>
      </c>
      <c r="K88" s="1" t="s">
        <v>927</v>
      </c>
      <c r="L88" s="2"/>
      <c r="M88" s="2"/>
      <c r="N88" s="2"/>
      <c r="O88" s="2"/>
      <c r="P88" s="2"/>
      <c r="Q88" s="2"/>
      <c r="R88" s="2"/>
      <c r="S88" s="2"/>
      <c r="T88" s="2"/>
      <c r="U88" s="2"/>
      <c r="V88" s="2"/>
      <c r="W88" s="2"/>
      <c r="X88" s="2"/>
      <c r="Y88" s="2"/>
      <c r="Z88" s="2"/>
    </row>
    <row r="89" ht="15.75" customHeight="1">
      <c r="A89" s="1" t="s">
        <v>1025</v>
      </c>
      <c r="B89" s="1" t="s">
        <v>1026</v>
      </c>
      <c r="C89" s="1" t="s">
        <v>786</v>
      </c>
      <c r="D89" s="1" t="s">
        <v>1027</v>
      </c>
      <c r="E89" s="1" t="s">
        <v>646</v>
      </c>
      <c r="F89" s="1" t="s">
        <v>1028</v>
      </c>
      <c r="G89" s="1" t="s">
        <v>1029</v>
      </c>
      <c r="H89" s="1" t="s">
        <v>440</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t="s">
        <v>214</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845</v>
      </c>
      <c r="L91" s="2"/>
      <c r="M91" s="2"/>
      <c r="N91" s="2"/>
      <c r="O91" s="2"/>
      <c r="P91" s="2"/>
      <c r="Q91" s="2"/>
      <c r="R91" s="2"/>
      <c r="S91" s="2"/>
      <c r="T91" s="2"/>
      <c r="U91" s="2"/>
      <c r="V91" s="2"/>
      <c r="W91" s="2"/>
      <c r="X91" s="2"/>
      <c r="Y91" s="2"/>
      <c r="Z91" s="2"/>
    </row>
    <row r="92" ht="15.75" customHeight="1">
      <c r="A92" s="1" t="s">
        <v>1053</v>
      </c>
      <c r="B92" s="1" t="s">
        <v>934</v>
      </c>
      <c r="C92" s="1" t="s">
        <v>1054</v>
      </c>
      <c r="D92" s="1" t="s">
        <v>1055</v>
      </c>
      <c r="E92" s="1" t="s">
        <v>1056</v>
      </c>
      <c r="F92" s="1" t="s">
        <v>1057</v>
      </c>
      <c r="G92" s="1" t="s">
        <v>1058</v>
      </c>
      <c r="H92" s="1" t="s">
        <v>1059</v>
      </c>
      <c r="I92" s="1" t="s">
        <v>1060</v>
      </c>
      <c r="J92" s="1" t="s">
        <v>217</v>
      </c>
      <c r="K92" s="1" t="s">
        <v>667</v>
      </c>
      <c r="L92" s="2"/>
      <c r="M92" s="2"/>
      <c r="N92" s="2"/>
      <c r="O92" s="2"/>
      <c r="P92" s="2"/>
      <c r="Q92" s="2"/>
      <c r="R92" s="2"/>
      <c r="S92" s="2"/>
      <c r="T92" s="2"/>
      <c r="U92" s="2"/>
      <c r="V92" s="2"/>
      <c r="W92" s="2"/>
      <c r="X92" s="2"/>
      <c r="Y92" s="2"/>
      <c r="Z92" s="2"/>
    </row>
    <row r="93" ht="15.75" customHeight="1">
      <c r="A93" s="1" t="s">
        <v>1061</v>
      </c>
      <c r="B93" s="1" t="s">
        <v>1062</v>
      </c>
      <c r="C93" s="1" t="s">
        <v>1063</v>
      </c>
      <c r="D93" s="1" t="s">
        <v>852</v>
      </c>
      <c r="E93" s="1" t="s">
        <v>1064</v>
      </c>
      <c r="F93" s="1" t="s">
        <v>1065</v>
      </c>
      <c r="G93" s="1" t="s">
        <v>1066</v>
      </c>
      <c r="H93" s="1" t="s">
        <v>1067</v>
      </c>
      <c r="I93" s="1" t="s">
        <v>1068</v>
      </c>
      <c r="J93" s="1" t="s">
        <v>1069</v>
      </c>
      <c r="K93" s="1" t="s">
        <v>1070</v>
      </c>
      <c r="L93" s="2"/>
      <c r="M93" s="2"/>
      <c r="N93" s="2"/>
      <c r="O93" s="2"/>
      <c r="P93" s="2"/>
      <c r="Q93" s="2"/>
      <c r="R93" s="2"/>
      <c r="S93" s="2"/>
      <c r="T93" s="2"/>
      <c r="U93" s="2"/>
      <c r="V93" s="2"/>
      <c r="W93" s="2"/>
      <c r="X93" s="2"/>
      <c r="Y93" s="2"/>
      <c r="Z93" s="2"/>
    </row>
    <row r="94" ht="15.75" customHeight="1">
      <c r="A94" s="1" t="s">
        <v>1071</v>
      </c>
      <c r="B94" s="1" t="s">
        <v>1072</v>
      </c>
      <c r="C94" s="1" t="s">
        <v>1073</v>
      </c>
      <c r="D94" s="1" t="s">
        <v>1074</v>
      </c>
      <c r="E94" s="1" t="s">
        <v>1075</v>
      </c>
      <c r="F94" s="1" t="s">
        <v>1076</v>
      </c>
      <c r="G94" s="1" t="s">
        <v>1077</v>
      </c>
      <c r="H94" s="1" t="s">
        <v>1078</v>
      </c>
      <c r="I94" s="1" t="s">
        <v>1079</v>
      </c>
      <c r="J94" s="1">
        <v>-20.0</v>
      </c>
      <c r="K94" s="1" t="s">
        <v>1080</v>
      </c>
      <c r="L94" s="2"/>
      <c r="M94" s="2"/>
      <c r="N94" s="2"/>
      <c r="O94" s="2"/>
      <c r="P94" s="2"/>
      <c r="Q94" s="2"/>
      <c r="R94" s="2"/>
      <c r="S94" s="2"/>
      <c r="T94" s="2"/>
      <c r="U94" s="2"/>
      <c r="V94" s="2"/>
      <c r="W94" s="2"/>
      <c r="X94" s="2"/>
      <c r="Y94" s="2"/>
      <c r="Z94" s="2"/>
    </row>
    <row r="95" ht="15.75" customHeight="1">
      <c r="A95" s="1" t="s">
        <v>1081</v>
      </c>
      <c r="B95" s="1" t="s">
        <v>1082</v>
      </c>
      <c r="C95" s="1" t="s">
        <v>631</v>
      </c>
      <c r="D95" s="1" t="s">
        <v>1083</v>
      </c>
      <c r="E95" s="1" t="s">
        <v>1084</v>
      </c>
      <c r="F95" s="1" t="s">
        <v>1085</v>
      </c>
      <c r="G95" s="1" t="s">
        <v>369</v>
      </c>
      <c r="H95" s="1" t="s">
        <v>1086</v>
      </c>
      <c r="I95" s="1" t="s">
        <v>1087</v>
      </c>
      <c r="J95" s="1" t="s">
        <v>812</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1094</v>
      </c>
      <c r="G96" s="1" t="s">
        <v>1095</v>
      </c>
      <c r="H96" s="1" t="s">
        <v>188</v>
      </c>
      <c r="I96" s="1" t="s">
        <v>1096</v>
      </c>
      <c r="J96" s="1" t="s">
        <v>1097</v>
      </c>
      <c r="K96" s="1" t="s">
        <v>385</v>
      </c>
      <c r="L96" s="2"/>
      <c r="M96" s="2"/>
      <c r="N96" s="2"/>
      <c r="O96" s="2"/>
      <c r="P96" s="2"/>
      <c r="Q96" s="2"/>
      <c r="R96" s="2"/>
      <c r="S96" s="2"/>
      <c r="T96" s="2"/>
      <c r="U96" s="2"/>
      <c r="V96" s="2"/>
      <c r="W96" s="2"/>
      <c r="X96" s="2"/>
      <c r="Y96" s="2"/>
      <c r="Z96" s="2"/>
    </row>
    <row r="97" ht="15.75" customHeight="1">
      <c r="A97" s="1" t="s">
        <v>1098</v>
      </c>
      <c r="B97" s="1" t="s">
        <v>1099</v>
      </c>
      <c r="C97" s="1" t="s">
        <v>807</v>
      </c>
      <c r="D97" s="1" t="s">
        <v>1100</v>
      </c>
      <c r="E97" s="1" t="s">
        <v>1101</v>
      </c>
      <c r="F97" s="1" t="s">
        <v>1102</v>
      </c>
      <c r="G97" s="1" t="s">
        <v>1103</v>
      </c>
      <c r="H97" s="1" t="s">
        <v>630</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363</v>
      </c>
      <c r="G98" s="1" t="s">
        <v>1112</v>
      </c>
      <c r="H98" s="1" t="s">
        <v>1113</v>
      </c>
      <c r="I98" s="1" t="s">
        <v>589</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399</v>
      </c>
      <c r="H99" s="1" t="s">
        <v>466</v>
      </c>
      <c r="I99" s="1" t="s">
        <v>1122</v>
      </c>
      <c r="J99" s="1" t="s">
        <v>1123</v>
      </c>
      <c r="K99" s="1" t="s">
        <v>451</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1129</v>
      </c>
      <c r="G100" s="1" t="s">
        <v>218</v>
      </c>
      <c r="H100" s="1" t="s">
        <v>1130</v>
      </c>
      <c r="I100" s="1" t="s">
        <v>433</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1141</v>
      </c>
      <c r="J101" s="1" t="s">
        <v>912</v>
      </c>
      <c r="K101" s="1" t="s">
        <v>851</v>
      </c>
      <c r="L101" s="2"/>
      <c r="M101" s="2"/>
      <c r="N101" s="2"/>
      <c r="O101" s="2"/>
      <c r="P101" s="2"/>
      <c r="Q101" s="2"/>
      <c r="R101" s="2"/>
      <c r="S101" s="2"/>
      <c r="T101" s="2"/>
      <c r="U101" s="2"/>
      <c r="V101" s="2"/>
      <c r="W101" s="2"/>
      <c r="X101" s="2"/>
      <c r="Y101" s="2"/>
      <c r="Z101" s="2"/>
    </row>
    <row r="102" ht="15.75" customHeight="1">
      <c r="A102" s="1" t="s">
        <v>1142</v>
      </c>
      <c r="B102" s="1" t="s">
        <v>1143</v>
      </c>
      <c r="C102" s="1" t="s">
        <v>1144</v>
      </c>
      <c r="D102" s="1" t="s">
        <v>616</v>
      </c>
      <c r="E102" s="1" t="s">
        <v>1145</v>
      </c>
      <c r="F102" s="1" t="s">
        <v>1146</v>
      </c>
      <c r="G102" s="1" t="s">
        <v>1147</v>
      </c>
      <c r="H102" s="1" t="s">
        <v>1148</v>
      </c>
      <c r="I102" s="1" t="s">
        <v>1149</v>
      </c>
      <c r="J102" s="1" t="s">
        <v>1097</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601</v>
      </c>
      <c r="E103" s="1" t="s">
        <v>1154</v>
      </c>
      <c r="F103" s="1" t="s">
        <v>1155</v>
      </c>
      <c r="G103" s="1" t="s">
        <v>1156</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1162</v>
      </c>
      <c r="C104" s="1" t="s">
        <v>1163</v>
      </c>
      <c r="D104" s="1" t="s">
        <v>776</v>
      </c>
      <c r="E104" s="1" t="s">
        <v>1164</v>
      </c>
      <c r="F104" s="1" t="s">
        <v>1165</v>
      </c>
      <c r="G104" s="1" t="s">
        <v>1166</v>
      </c>
      <c r="H104" s="1" t="s">
        <v>1167</v>
      </c>
      <c r="I104" s="1" t="s">
        <v>1168</v>
      </c>
      <c r="J104" s="1" t="s">
        <v>1024</v>
      </c>
      <c r="K104" s="1" t="s">
        <v>1169</v>
      </c>
      <c r="L104" s="2"/>
      <c r="M104" s="2"/>
      <c r="N104" s="2"/>
      <c r="O104" s="2"/>
      <c r="P104" s="2"/>
      <c r="Q104" s="2"/>
      <c r="R104" s="2"/>
      <c r="S104" s="2"/>
      <c r="T104" s="2"/>
      <c r="U104" s="2"/>
      <c r="V104" s="2"/>
      <c r="W104" s="2"/>
      <c r="X104" s="2"/>
      <c r="Y104" s="2"/>
      <c r="Z104" s="2"/>
    </row>
    <row r="105" ht="15.75" customHeight="1">
      <c r="A105" s="1" t="s">
        <v>1170</v>
      </c>
      <c r="B105" s="1" t="s">
        <v>1171</v>
      </c>
      <c r="C105" s="1" t="s">
        <v>1172</v>
      </c>
      <c r="D105" s="1" t="s">
        <v>923</v>
      </c>
      <c r="E105" s="1" t="s">
        <v>1173</v>
      </c>
      <c r="F105" s="1" t="s">
        <v>1174</v>
      </c>
      <c r="G105" s="1" t="s">
        <v>1175</v>
      </c>
      <c r="H105" s="1" t="s">
        <v>1176</v>
      </c>
      <c r="I105" s="1" t="s">
        <v>1177</v>
      </c>
      <c r="J105" s="1" t="s">
        <v>1178</v>
      </c>
      <c r="K105" s="1" t="s">
        <v>1179</v>
      </c>
      <c r="L105" s="2"/>
      <c r="M105" s="2"/>
      <c r="N105" s="2"/>
      <c r="O105" s="2"/>
      <c r="P105" s="2"/>
      <c r="Q105" s="2"/>
      <c r="R105" s="2"/>
      <c r="S105" s="2"/>
      <c r="T105" s="2"/>
      <c r="U105" s="2"/>
      <c r="V105" s="2"/>
      <c r="W105" s="2"/>
      <c r="X105" s="2"/>
      <c r="Y105" s="2"/>
      <c r="Z105" s="2"/>
    </row>
    <row r="106" ht="15.75" customHeight="1">
      <c r="A106" s="1" t="s">
        <v>1180</v>
      </c>
      <c r="B106" s="1" t="s">
        <v>1181</v>
      </c>
      <c r="C106" s="1" t="s">
        <v>1182</v>
      </c>
      <c r="D106" s="1" t="s">
        <v>1183</v>
      </c>
      <c r="E106" s="1" t="s">
        <v>1184</v>
      </c>
      <c r="F106" s="1" t="s">
        <v>1185</v>
      </c>
      <c r="G106" s="1" t="s">
        <v>1186</v>
      </c>
      <c r="H106" s="1" t="s">
        <v>1187</v>
      </c>
      <c r="I106" s="1" t="s">
        <v>1188</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t="s">
        <v>1192</v>
      </c>
      <c r="C107" s="1" t="s">
        <v>1193</v>
      </c>
      <c r="D107" s="1" t="s">
        <v>1194</v>
      </c>
      <c r="E107" s="1" t="s">
        <v>1195</v>
      </c>
      <c r="F107" s="1" t="s">
        <v>1196</v>
      </c>
      <c r="G107" s="1" t="s">
        <v>1197</v>
      </c>
      <c r="H107" s="1" t="s">
        <v>1198</v>
      </c>
      <c r="I107" s="1" t="s">
        <v>406</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1205</v>
      </c>
      <c r="E109" s="1" t="s">
        <v>1206</v>
      </c>
      <c r="F109" s="1" t="s">
        <v>1207</v>
      </c>
      <c r="G109" s="1" t="s">
        <v>1208</v>
      </c>
      <c r="H109" s="1" t="s">
        <v>1209</v>
      </c>
      <c r="I109" s="1" t="s">
        <v>1210</v>
      </c>
      <c r="J109" s="1" t="s">
        <v>856</v>
      </c>
      <c r="K109" s="1" t="s">
        <v>1211</v>
      </c>
      <c r="L109" s="2"/>
      <c r="M109" s="2"/>
      <c r="N109" s="2"/>
      <c r="O109" s="2"/>
      <c r="P109" s="2"/>
      <c r="Q109" s="2"/>
      <c r="R109" s="2"/>
      <c r="S109" s="2"/>
      <c r="T109" s="2"/>
      <c r="U109" s="2"/>
      <c r="V109" s="2"/>
      <c r="W109" s="2"/>
      <c r="X109" s="2"/>
      <c r="Y109" s="2"/>
      <c r="Z109" s="2"/>
    </row>
    <row r="110" ht="15.75" customHeight="1">
      <c r="A110" s="1" t="s">
        <v>1212</v>
      </c>
      <c r="B110" s="1" t="s">
        <v>1213</v>
      </c>
      <c r="C110" s="1" t="s">
        <v>1214</v>
      </c>
      <c r="D110" s="1" t="s">
        <v>1215</v>
      </c>
      <c r="E110" s="1" t="s">
        <v>1216</v>
      </c>
      <c r="F110" s="1" t="s">
        <v>913</v>
      </c>
      <c r="G110" s="1" t="s">
        <v>1217</v>
      </c>
      <c r="H110" s="1" t="s">
        <v>1211</v>
      </c>
      <c r="I110" s="1" t="s">
        <v>581</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1117</v>
      </c>
      <c r="D111" s="1" t="s">
        <v>1222</v>
      </c>
      <c r="E111" s="1" t="s">
        <v>787</v>
      </c>
      <c r="F111" s="1" t="s">
        <v>1223</v>
      </c>
      <c r="G111" s="1" t="s">
        <v>914</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632</v>
      </c>
      <c r="H112" s="1" t="s">
        <v>1234</v>
      </c>
      <c r="I112" s="1" t="s">
        <v>1235</v>
      </c>
      <c r="J112" s="1" t="s">
        <v>1092</v>
      </c>
      <c r="K112" s="1" t="s">
        <v>927</v>
      </c>
      <c r="L112" s="2"/>
      <c r="M112" s="2"/>
      <c r="N112" s="2"/>
      <c r="O112" s="2"/>
      <c r="P112" s="2"/>
      <c r="Q112" s="2"/>
      <c r="R112" s="2"/>
      <c r="S112" s="2"/>
      <c r="T112" s="2"/>
      <c r="U112" s="2"/>
      <c r="V112" s="2"/>
      <c r="W112" s="2"/>
      <c r="X112" s="2"/>
      <c r="Y112" s="2"/>
      <c r="Z112" s="2"/>
    </row>
    <row r="113" ht="15.75" customHeight="1">
      <c r="A113" s="1" t="s">
        <v>1236</v>
      </c>
      <c r="B113" s="1" t="s">
        <v>1237</v>
      </c>
      <c r="C113" s="1" t="s">
        <v>1111</v>
      </c>
      <c r="D113" s="1" t="s">
        <v>1238</v>
      </c>
      <c r="E113" s="1" t="s">
        <v>1239</v>
      </c>
      <c r="F113" s="1" t="s">
        <v>644</v>
      </c>
      <c r="G113" s="1" t="s">
        <v>1240</v>
      </c>
      <c r="H113" s="1" t="s">
        <v>1241</v>
      </c>
      <c r="I113" s="1" t="s">
        <v>1085</v>
      </c>
      <c r="J113" s="1" t="s">
        <v>1183</v>
      </c>
      <c r="K113" s="1" t="s">
        <v>1023</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1246</v>
      </c>
      <c r="F114" s="1" t="s">
        <v>1247</v>
      </c>
      <c r="G114" s="1" t="s">
        <v>1248</v>
      </c>
      <c r="H114" s="1" t="s">
        <v>1249</v>
      </c>
      <c r="I114" s="1" t="s">
        <v>1250</v>
      </c>
      <c r="J114" s="1" t="s">
        <v>1251</v>
      </c>
      <c r="K114" s="1" t="s">
        <v>1131</v>
      </c>
      <c r="L114" s="2"/>
      <c r="M114" s="2"/>
      <c r="N114" s="2"/>
      <c r="O114" s="2"/>
      <c r="P114" s="2"/>
      <c r="Q114" s="2"/>
      <c r="R114" s="2"/>
      <c r="S114" s="2"/>
      <c r="T114" s="2"/>
      <c r="U114" s="2"/>
      <c r="V114" s="2"/>
      <c r="W114" s="2"/>
      <c r="X114" s="2"/>
      <c r="Y114" s="2"/>
      <c r="Z114" s="2"/>
    </row>
    <row r="115" ht="15.75" customHeight="1">
      <c r="A115" s="1" t="s">
        <v>1252</v>
      </c>
      <c r="B115" s="1" t="s">
        <v>1253</v>
      </c>
      <c r="C115" s="1" t="s">
        <v>1254</v>
      </c>
      <c r="D115" s="1" t="s">
        <v>1255</v>
      </c>
      <c r="E115" s="1" t="s">
        <v>1256</v>
      </c>
      <c r="F115" s="1" t="s">
        <v>1257</v>
      </c>
      <c r="G115" s="1" t="s">
        <v>1258</v>
      </c>
      <c r="H115" s="1" t="s">
        <v>234</v>
      </c>
      <c r="I115" s="1" t="s">
        <v>1259</v>
      </c>
      <c r="J115" s="1" t="s">
        <v>363</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1265</v>
      </c>
      <c r="F116" s="1" t="s">
        <v>1266</v>
      </c>
      <c r="G116" s="1" t="s">
        <v>1267</v>
      </c>
      <c r="H116" s="1" t="s">
        <v>566</v>
      </c>
      <c r="I116" s="1" t="s">
        <v>1268</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1012</v>
      </c>
      <c r="D117" s="1" t="s">
        <v>1273</v>
      </c>
      <c r="E117" s="1" t="s">
        <v>1274</v>
      </c>
      <c r="F117" s="1" t="s">
        <v>1275</v>
      </c>
      <c r="G117" s="1" t="s">
        <v>1276</v>
      </c>
      <c r="H117" s="1" t="s">
        <v>1112</v>
      </c>
      <c r="I117" s="1" t="s">
        <v>1277</v>
      </c>
      <c r="J117" s="1" t="s">
        <v>1278</v>
      </c>
      <c r="K117" s="1" t="s">
        <v>787</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t="s">
        <v>1284</v>
      </c>
      <c r="G118" s="1" t="s">
        <v>1285</v>
      </c>
      <c r="H118" s="1" t="s">
        <v>1286</v>
      </c>
      <c r="I118" s="1" t="s">
        <v>1287</v>
      </c>
      <c r="J118" s="1" t="s">
        <v>1032</v>
      </c>
      <c r="K118" s="1" t="s">
        <v>835</v>
      </c>
      <c r="L118" s="2"/>
      <c r="M118" s="2"/>
      <c r="N118" s="2"/>
      <c r="O118" s="2"/>
      <c r="P118" s="2"/>
      <c r="Q118" s="2"/>
      <c r="R118" s="2"/>
      <c r="S118" s="2"/>
      <c r="T118" s="2"/>
      <c r="U118" s="2"/>
      <c r="V118" s="2"/>
      <c r="W118" s="2"/>
      <c r="X118" s="2"/>
      <c r="Y118" s="2"/>
      <c r="Z118" s="2"/>
    </row>
    <row r="119" ht="15.75" customHeight="1">
      <c r="A119" s="1" t="s">
        <v>1288</v>
      </c>
      <c r="B119" s="1" t="s">
        <v>1289</v>
      </c>
      <c r="C119" s="1" t="s">
        <v>1290</v>
      </c>
      <c r="D119" s="1" t="s">
        <v>590</v>
      </c>
      <c r="E119" s="1" t="s">
        <v>1291</v>
      </c>
      <c r="F119" s="1" t="s">
        <v>1292</v>
      </c>
      <c r="G119" s="1" t="s">
        <v>1293</v>
      </c>
      <c r="H119" s="1" t="s">
        <v>1294</v>
      </c>
      <c r="I119" s="1" t="s">
        <v>1295</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t="s">
        <v>1299</v>
      </c>
      <c r="C120" s="1" t="s">
        <v>1300</v>
      </c>
      <c r="D120" s="1" t="s">
        <v>1301</v>
      </c>
      <c r="E120" s="1" t="s">
        <v>1302</v>
      </c>
      <c r="F120" s="1" t="s">
        <v>1303</v>
      </c>
      <c r="G120" s="1" t="s">
        <v>1304</v>
      </c>
      <c r="H120" s="1" t="s">
        <v>1305</v>
      </c>
      <c r="I120" s="1" t="s">
        <v>1306</v>
      </c>
      <c r="J120" s="1" t="s">
        <v>1307</v>
      </c>
      <c r="K120" s="1" t="s">
        <v>1265</v>
      </c>
      <c r="L120" s="2"/>
      <c r="M120" s="2"/>
      <c r="N120" s="2"/>
      <c r="O120" s="2"/>
      <c r="P120" s="2"/>
      <c r="Q120" s="2"/>
      <c r="R120" s="2"/>
      <c r="S120" s="2"/>
      <c r="T120" s="2"/>
      <c r="U120" s="2"/>
      <c r="V120" s="2"/>
      <c r="W120" s="2"/>
      <c r="X120" s="2"/>
      <c r="Y120" s="2"/>
      <c r="Z120" s="2"/>
    </row>
    <row r="121" ht="15.75" customHeight="1">
      <c r="A121" s="1" t="s">
        <v>1308</v>
      </c>
      <c r="B121" s="1" t="s">
        <v>1309</v>
      </c>
      <c r="C121" s="1" t="s">
        <v>1310</v>
      </c>
      <c r="D121" s="1" t="s">
        <v>1311</v>
      </c>
      <c r="E121" s="1" t="s">
        <v>1312</v>
      </c>
      <c r="F121" s="1" t="s">
        <v>1313</v>
      </c>
      <c r="G121" s="1" t="s">
        <v>1314</v>
      </c>
      <c r="H121" s="1" t="s">
        <v>1315</v>
      </c>
      <c r="I121" s="1" t="s">
        <v>660</v>
      </c>
      <c r="J121" s="1" t="s">
        <v>1316</v>
      </c>
      <c r="K121" s="1" t="s">
        <v>1306</v>
      </c>
      <c r="L121" s="2"/>
      <c r="M121" s="2"/>
      <c r="N121" s="2"/>
      <c r="O121" s="2"/>
      <c r="P121" s="2"/>
      <c r="Q121" s="2"/>
      <c r="R121" s="2"/>
      <c r="S121" s="2"/>
      <c r="T121" s="2"/>
      <c r="U121" s="2"/>
      <c r="V121" s="2"/>
      <c r="W121" s="2"/>
      <c r="X121" s="2"/>
      <c r="Y121" s="2"/>
      <c r="Z121" s="2"/>
    </row>
    <row r="122" ht="15.75" customHeight="1">
      <c r="A122" s="1" t="s">
        <v>1317</v>
      </c>
      <c r="B122" s="1" t="s">
        <v>1318</v>
      </c>
      <c r="C122" s="1" t="s">
        <v>1319</v>
      </c>
      <c r="D122" s="1" t="s">
        <v>1320</v>
      </c>
      <c r="E122" s="1" t="s">
        <v>1321</v>
      </c>
      <c r="F122" s="1" t="s">
        <v>1322</v>
      </c>
      <c r="G122" s="1" t="s">
        <v>1323</v>
      </c>
      <c r="H122" s="1" t="s">
        <v>429</v>
      </c>
      <c r="I122" s="1" t="s">
        <v>1039</v>
      </c>
      <c r="J122" s="1" t="s">
        <v>1324</v>
      </c>
      <c r="K122" s="1" t="s">
        <v>1325</v>
      </c>
      <c r="L122" s="2"/>
      <c r="M122" s="2"/>
      <c r="N122" s="2"/>
      <c r="O122" s="2"/>
      <c r="P122" s="2"/>
      <c r="Q122" s="2"/>
      <c r="R122" s="2"/>
      <c r="S122" s="2"/>
      <c r="T122" s="2"/>
      <c r="U122" s="2"/>
      <c r="V122" s="2"/>
      <c r="W122" s="2"/>
      <c r="X122" s="2"/>
      <c r="Y122" s="2"/>
      <c r="Z122" s="2"/>
    </row>
    <row r="123" ht="15.75" customHeight="1">
      <c r="A123" s="1" t="s">
        <v>1326</v>
      </c>
      <c r="B123" s="1" t="s">
        <v>1327</v>
      </c>
      <c r="C123" s="1" t="s">
        <v>1328</v>
      </c>
      <c r="D123" s="1" t="s">
        <v>1329</v>
      </c>
      <c r="E123" s="1" t="s">
        <v>1330</v>
      </c>
      <c r="F123" s="1" t="s">
        <v>1331</v>
      </c>
      <c r="G123" s="1" t="s">
        <v>1146</v>
      </c>
      <c r="H123" s="1" t="s">
        <v>1332</v>
      </c>
      <c r="I123" s="1" t="s">
        <v>1333</v>
      </c>
      <c r="J123" s="1" t="s">
        <v>1334</v>
      </c>
      <c r="K123" s="1" t="s">
        <v>1335</v>
      </c>
      <c r="L123" s="2"/>
      <c r="M123" s="2"/>
      <c r="N123" s="2"/>
      <c r="O123" s="2"/>
      <c r="P123" s="2"/>
      <c r="Q123" s="2"/>
      <c r="R123" s="2"/>
      <c r="S123" s="2"/>
      <c r="T123" s="2"/>
      <c r="U123" s="2"/>
      <c r="V123" s="2"/>
      <c r="W123" s="2"/>
      <c r="X123" s="2"/>
      <c r="Y123" s="2"/>
      <c r="Z123" s="2"/>
    </row>
    <row r="124" ht="15.75" customHeight="1">
      <c r="A124" s="1" t="s">
        <v>1336</v>
      </c>
      <c r="B124" s="1" t="s">
        <v>1337</v>
      </c>
      <c r="C124" s="1" t="s">
        <v>1338</v>
      </c>
      <c r="D124" s="1" t="s">
        <v>1339</v>
      </c>
      <c r="E124" s="1" t="s">
        <v>1287</v>
      </c>
      <c r="F124" s="1" t="s">
        <v>1340</v>
      </c>
      <c r="G124" s="1" t="s">
        <v>1341</v>
      </c>
      <c r="H124" s="1" t="s">
        <v>1342</v>
      </c>
      <c r="I124" s="1" t="s">
        <v>1343</v>
      </c>
      <c r="J124" s="1" t="s">
        <v>1344</v>
      </c>
      <c r="K124" s="1" t="s">
        <v>1345</v>
      </c>
      <c r="L124" s="2"/>
      <c r="M124" s="2"/>
      <c r="N124" s="2"/>
      <c r="O124" s="2"/>
      <c r="P124" s="2"/>
      <c r="Q124" s="2"/>
      <c r="R124" s="2"/>
      <c r="S124" s="2"/>
      <c r="T124" s="2"/>
      <c r="U124" s="2"/>
      <c r="V124" s="2"/>
      <c r="W124" s="2"/>
      <c r="X124" s="2"/>
      <c r="Y124" s="2"/>
      <c r="Z124" s="2"/>
    </row>
    <row r="125" ht="15.75" customHeight="1">
      <c r="A125" s="1" t="s">
        <v>1346</v>
      </c>
      <c r="B125" s="1" t="s">
        <v>1347</v>
      </c>
      <c r="C125" s="1" t="s">
        <v>1348</v>
      </c>
      <c r="D125" s="1" t="s">
        <v>1349</v>
      </c>
      <c r="E125" s="1" t="s">
        <v>827</v>
      </c>
      <c r="F125" s="1" t="s">
        <v>1350</v>
      </c>
      <c r="G125" s="1" t="s">
        <v>711</v>
      </c>
      <c r="H125" s="1" t="s">
        <v>1351</v>
      </c>
      <c r="I125" s="1" t="s">
        <v>349</v>
      </c>
      <c r="J125" s="1" t="s">
        <v>872</v>
      </c>
      <c r="K125" s="1" t="s">
        <v>644</v>
      </c>
      <c r="L125" s="2"/>
      <c r="M125" s="2"/>
      <c r="N125" s="2"/>
      <c r="O125" s="2"/>
      <c r="P125" s="2"/>
      <c r="Q125" s="2"/>
      <c r="R125" s="2"/>
      <c r="S125" s="2"/>
      <c r="T125" s="2"/>
      <c r="U125" s="2"/>
      <c r="V125" s="2"/>
      <c r="W125" s="2"/>
      <c r="X125" s="2"/>
      <c r="Y125" s="2"/>
      <c r="Z125" s="2"/>
    </row>
    <row r="126" ht="15.75" customHeight="1">
      <c r="A126" s="1" t="s">
        <v>1352</v>
      </c>
      <c r="B126" s="1" t="s">
        <v>1353</v>
      </c>
      <c r="C126" s="1" t="s">
        <v>1159</v>
      </c>
      <c r="D126" s="1" t="s">
        <v>1354</v>
      </c>
      <c r="E126" s="1" t="s">
        <v>1355</v>
      </c>
      <c r="F126" s="1" t="s">
        <v>1356</v>
      </c>
      <c r="G126" s="1" t="s">
        <v>1357</v>
      </c>
      <c r="H126" s="1" t="s">
        <v>1358</v>
      </c>
      <c r="I126" s="1" t="s">
        <v>1280</v>
      </c>
      <c r="J126" s="1" t="s">
        <v>1359</v>
      </c>
      <c r="K126" s="1" t="s">
        <v>1360</v>
      </c>
      <c r="L126" s="2"/>
      <c r="M126" s="2"/>
      <c r="N126" s="2"/>
      <c r="O126" s="2"/>
      <c r="P126" s="2"/>
      <c r="Q126" s="2"/>
      <c r="R126" s="2"/>
      <c r="S126" s="2"/>
      <c r="T126" s="2"/>
      <c r="U126" s="2"/>
      <c r="V126" s="2"/>
      <c r="W126" s="2"/>
      <c r="X126" s="2"/>
      <c r="Y126" s="2"/>
      <c r="Z126" s="2"/>
    </row>
    <row r="127" ht="15.75" customHeight="1">
      <c r="A127" s="1" t="s">
        <v>1361</v>
      </c>
      <c r="B127" s="1" t="s">
        <v>1362</v>
      </c>
      <c r="C127" s="1" t="s">
        <v>1363</v>
      </c>
      <c r="D127" s="1" t="s">
        <v>1364</v>
      </c>
      <c r="E127" s="1" t="s">
        <v>1365</v>
      </c>
      <c r="F127" s="1">
        <v>7.0</v>
      </c>
      <c r="G127" s="1" t="s">
        <v>1366</v>
      </c>
      <c r="H127" s="1" t="s">
        <v>1367</v>
      </c>
      <c r="I127" s="1" t="s">
        <v>1368</v>
      </c>
      <c r="J127" s="1" t="s">
        <v>1369</v>
      </c>
      <c r="K127" s="1" t="s">
        <v>1370</v>
      </c>
      <c r="L127" s="2"/>
      <c r="M127" s="2"/>
      <c r="N127" s="2"/>
      <c r="O127" s="2"/>
      <c r="P127" s="2"/>
      <c r="Q127" s="2"/>
      <c r="R127" s="2"/>
      <c r="S127" s="2"/>
      <c r="T127" s="2"/>
      <c r="U127" s="2"/>
      <c r="V127" s="2"/>
      <c r="W127" s="2"/>
      <c r="X127" s="2"/>
      <c r="Y127" s="2"/>
      <c r="Z127" s="2"/>
    </row>
    <row r="128" ht="15.75" customHeight="1">
      <c r="A128" s="1" t="s">
        <v>1371</v>
      </c>
      <c r="B128" s="1" t="s">
        <v>1372</v>
      </c>
      <c r="C128" s="1" t="s">
        <v>1373</v>
      </c>
      <c r="D128" s="1" t="s">
        <v>1374</v>
      </c>
      <c r="E128" s="1" t="s">
        <v>1375</v>
      </c>
      <c r="F128" s="1" t="s">
        <v>1101</v>
      </c>
      <c r="G128" s="1" t="s">
        <v>1024</v>
      </c>
      <c r="H128" s="1" t="s">
        <v>223</v>
      </c>
      <c r="I128" s="1" t="s">
        <v>1376</v>
      </c>
      <c r="J128" s="1">
        <v>5.0</v>
      </c>
      <c r="K128" s="1" t="s">
        <v>1377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1393</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1393</v>
      </c>
      <c r="I3" s="1" t="s">
        <v>1393</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1394</v>
      </c>
      <c r="B5" s="1" t="s">
        <v>1393</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1393</v>
      </c>
      <c r="C8" s="1" t="s">
        <v>1435</v>
      </c>
      <c r="D8" s="1" t="s">
        <v>1436</v>
      </c>
      <c r="E8" s="1" t="s">
        <v>1437</v>
      </c>
      <c r="F8" s="1" t="s">
        <v>1438</v>
      </c>
      <c r="G8" s="1" t="s">
        <v>1439</v>
      </c>
      <c r="H8" s="1" t="s">
        <v>1440</v>
      </c>
      <c r="I8" s="1" t="s">
        <v>1441</v>
      </c>
      <c r="J8" s="2"/>
      <c r="K8" s="2"/>
      <c r="L8" s="2"/>
      <c r="M8" s="2"/>
      <c r="N8" s="2"/>
      <c r="O8" s="2"/>
      <c r="P8" s="2"/>
      <c r="Q8" s="2"/>
      <c r="R8" s="2"/>
      <c r="S8" s="2"/>
      <c r="T8" s="2"/>
      <c r="U8" s="2"/>
      <c r="V8" s="2"/>
      <c r="W8" s="2"/>
      <c r="X8" s="2"/>
      <c r="Y8" s="2"/>
      <c r="Z8" s="2"/>
    </row>
    <row r="9">
      <c r="A9" s="1" t="s">
        <v>1442</v>
      </c>
      <c r="B9" s="1" t="s">
        <v>1443</v>
      </c>
      <c r="C9" s="1" t="s">
        <v>1444</v>
      </c>
      <c r="D9" s="1" t="s">
        <v>1444</v>
      </c>
      <c r="E9" s="1" t="s">
        <v>1445</v>
      </c>
      <c r="F9" s="1" t="s">
        <v>1446</v>
      </c>
      <c r="G9" s="1" t="s">
        <v>1445</v>
      </c>
      <c r="H9" s="1" t="s">
        <v>1447</v>
      </c>
      <c r="I9" s="1" t="s">
        <v>1447</v>
      </c>
      <c r="J9" s="2"/>
      <c r="K9" s="2"/>
      <c r="L9" s="2"/>
      <c r="M9" s="2"/>
      <c r="N9" s="2"/>
      <c r="O9" s="2"/>
      <c r="P9" s="2"/>
      <c r="Q9" s="2"/>
      <c r="R9" s="2"/>
      <c r="S9" s="2"/>
      <c r="T9" s="2"/>
      <c r="U9" s="2"/>
      <c r="V9" s="2"/>
      <c r="W9" s="2"/>
      <c r="X9" s="2"/>
      <c r="Y9" s="2"/>
      <c r="Z9" s="2"/>
    </row>
    <row r="10">
      <c r="A10" s="1" t="s">
        <v>1448</v>
      </c>
      <c r="B10" s="1" t="s">
        <v>1443</v>
      </c>
      <c r="C10" s="1" t="s">
        <v>1445</v>
      </c>
      <c r="D10" s="1" t="s">
        <v>1447</v>
      </c>
      <c r="E10" s="1" t="s">
        <v>1446</v>
      </c>
      <c r="F10" s="1" t="s">
        <v>1446</v>
      </c>
      <c r="G10" s="1" t="s">
        <v>1445</v>
      </c>
      <c r="H10" s="1" t="s">
        <v>1447</v>
      </c>
      <c r="I10" s="1" t="s">
        <v>1449</v>
      </c>
      <c r="J10" s="2"/>
      <c r="K10" s="2"/>
      <c r="L10" s="2"/>
      <c r="M10" s="2"/>
      <c r="N10" s="2"/>
      <c r="O10" s="2"/>
      <c r="P10" s="2"/>
      <c r="Q10" s="2"/>
      <c r="R10" s="2"/>
      <c r="S10" s="2"/>
      <c r="T10" s="2"/>
      <c r="U10" s="2"/>
      <c r="V10" s="2"/>
      <c r="W10" s="2"/>
      <c r="X10" s="2"/>
      <c r="Y10" s="2"/>
      <c r="Z10" s="2"/>
    </row>
    <row r="11">
      <c r="A11" s="1" t="s">
        <v>1450</v>
      </c>
      <c r="B11" s="1" t="s">
        <v>1451</v>
      </c>
      <c r="C11" s="1" t="s">
        <v>1452</v>
      </c>
      <c r="D11" s="1" t="s">
        <v>1453</v>
      </c>
      <c r="E11" s="1" t="s">
        <v>1454</v>
      </c>
      <c r="F11" s="1" t="s">
        <v>1455</v>
      </c>
      <c r="G11" s="1" t="s">
        <v>1456</v>
      </c>
      <c r="H11" s="1" t="s">
        <v>1457</v>
      </c>
      <c r="I11" s="1" t="s">
        <v>1458</v>
      </c>
      <c r="J11" s="2"/>
      <c r="K11" s="2"/>
      <c r="L11" s="2"/>
      <c r="M11" s="2"/>
      <c r="N11" s="2"/>
      <c r="O11" s="2"/>
      <c r="P11" s="2"/>
      <c r="Q11" s="2"/>
      <c r="R11" s="2"/>
      <c r="S11" s="2"/>
      <c r="T11" s="2"/>
      <c r="U11" s="2"/>
      <c r="V11" s="2"/>
      <c r="W11" s="2"/>
      <c r="X11" s="2"/>
      <c r="Y11" s="2"/>
      <c r="Z11" s="2"/>
    </row>
    <row r="12">
      <c r="A12" s="1" t="s">
        <v>1459</v>
      </c>
      <c r="B12" s="1" t="s">
        <v>1460</v>
      </c>
      <c r="C12" s="1" t="s">
        <v>1461</v>
      </c>
      <c r="D12" s="1" t="s">
        <v>1462</v>
      </c>
      <c r="E12" s="1" t="s">
        <v>1463</v>
      </c>
      <c r="F12" s="1" t="s">
        <v>1464</v>
      </c>
      <c r="G12" s="1" t="s">
        <v>1465</v>
      </c>
      <c r="H12" s="1" t="s">
        <v>1466</v>
      </c>
      <c r="I12" s="1" t="s">
        <v>1467</v>
      </c>
      <c r="J12" s="2"/>
      <c r="K12" s="2"/>
      <c r="L12" s="2"/>
      <c r="M12" s="2"/>
      <c r="N12" s="2"/>
      <c r="O12" s="2"/>
      <c r="P12" s="2"/>
      <c r="Q12" s="2"/>
      <c r="R12" s="2"/>
      <c r="S12" s="2"/>
      <c r="T12" s="2"/>
      <c r="U12" s="2"/>
      <c r="V12" s="2"/>
      <c r="W12" s="2"/>
      <c r="X12" s="2"/>
      <c r="Y12" s="2"/>
      <c r="Z12" s="2"/>
    </row>
    <row r="13">
      <c r="A13" s="1" t="s">
        <v>1468</v>
      </c>
      <c r="B13" s="1" t="s">
        <v>1469</v>
      </c>
      <c r="C13" s="1" t="s">
        <v>1470</v>
      </c>
      <c r="D13" s="1" t="s">
        <v>1471</v>
      </c>
      <c r="E13" s="1" t="s">
        <v>1455</v>
      </c>
      <c r="F13" s="1" t="s">
        <v>1472</v>
      </c>
      <c r="G13" s="1" t="s">
        <v>1418</v>
      </c>
      <c r="H13" s="1" t="s">
        <v>1471</v>
      </c>
      <c r="I13" s="1" t="s">
        <v>1473</v>
      </c>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1478</v>
      </c>
      <c r="F14" s="1" t="s">
        <v>1479</v>
      </c>
      <c r="G14" s="1" t="s">
        <v>1480</v>
      </c>
      <c r="H14" s="1" t="s">
        <v>1481</v>
      </c>
      <c r="I14" s="1" t="s">
        <v>1482</v>
      </c>
      <c r="J14" s="2"/>
      <c r="K14" s="2"/>
      <c r="L14" s="2"/>
      <c r="M14" s="2"/>
      <c r="N14" s="2"/>
      <c r="O14" s="2"/>
      <c r="P14" s="2"/>
      <c r="Q14" s="2"/>
      <c r="R14" s="2"/>
      <c r="S14" s="2"/>
      <c r="T14" s="2"/>
      <c r="U14" s="2"/>
      <c r="V14" s="2"/>
      <c r="W14" s="2"/>
      <c r="X14" s="2"/>
      <c r="Y14" s="2"/>
      <c r="Z14" s="2"/>
    </row>
    <row r="15">
      <c r="A15" s="1" t="s">
        <v>1483</v>
      </c>
      <c r="B15" s="1" t="s">
        <v>236</v>
      </c>
      <c r="C15" s="1" t="s">
        <v>611</v>
      </c>
      <c r="D15" s="1" t="s">
        <v>238</v>
      </c>
      <c r="E15" s="1" t="s">
        <v>239</v>
      </c>
      <c r="F15" s="1" t="s">
        <v>240</v>
      </c>
      <c r="G15" s="1" t="s">
        <v>1484</v>
      </c>
      <c r="H15" s="1" t="s">
        <v>1485</v>
      </c>
      <c r="I15" s="1" t="s">
        <v>1486</v>
      </c>
      <c r="J15" s="2"/>
      <c r="K15" s="2"/>
      <c r="L15" s="2"/>
      <c r="M15" s="2"/>
      <c r="N15" s="2"/>
      <c r="O15" s="2"/>
      <c r="P15" s="2"/>
      <c r="Q15" s="2"/>
      <c r="R15" s="2"/>
      <c r="S15" s="2"/>
      <c r="T15" s="2"/>
      <c r="U15" s="2"/>
      <c r="V15" s="2"/>
      <c r="W15" s="2"/>
      <c r="X15" s="2"/>
      <c r="Y15" s="2"/>
      <c r="Z15" s="2"/>
    </row>
    <row r="16">
      <c r="A16" s="1" t="s">
        <v>1487</v>
      </c>
      <c r="B16" s="1" t="s">
        <v>1488</v>
      </c>
      <c r="C16" s="1" t="s">
        <v>1489</v>
      </c>
      <c r="D16" s="1" t="s">
        <v>1490</v>
      </c>
      <c r="E16" s="1" t="s">
        <v>1491</v>
      </c>
      <c r="F16" s="1" t="s">
        <v>1492</v>
      </c>
      <c r="G16" s="1" t="s">
        <v>1492</v>
      </c>
      <c r="H16" s="1" t="s">
        <v>1493</v>
      </c>
      <c r="I16" s="1" t="s">
        <v>1494</v>
      </c>
      <c r="J16" s="2"/>
      <c r="K16" s="2"/>
      <c r="L16" s="2"/>
      <c r="M16" s="2"/>
      <c r="N16" s="2"/>
      <c r="O16" s="2"/>
      <c r="P16" s="2"/>
      <c r="Q16" s="2"/>
      <c r="R16" s="2"/>
      <c r="S16" s="2"/>
      <c r="T16" s="2"/>
      <c r="U16" s="2"/>
      <c r="V16" s="2"/>
      <c r="W16" s="2"/>
      <c r="X16" s="2"/>
      <c r="Y16" s="2"/>
      <c r="Z16" s="2"/>
    </row>
    <row r="17">
      <c r="A17" s="1" t="s">
        <v>1495</v>
      </c>
      <c r="B17" s="1" t="s">
        <v>193</v>
      </c>
      <c r="C17" s="1" t="s">
        <v>205</v>
      </c>
      <c r="D17" s="1" t="s">
        <v>206</v>
      </c>
      <c r="E17" s="1" t="s">
        <v>207</v>
      </c>
      <c r="F17" s="1" t="s">
        <v>203</v>
      </c>
      <c r="G17" s="1" t="s">
        <v>1496</v>
      </c>
      <c r="H17" s="1" t="s">
        <v>1497</v>
      </c>
      <c r="I17" s="1" t="s">
        <v>1498</v>
      </c>
      <c r="J17" s="2"/>
      <c r="K17" s="2"/>
      <c r="L17" s="2"/>
      <c r="M17" s="2"/>
      <c r="N17" s="2"/>
      <c r="O17" s="2"/>
      <c r="P17" s="2"/>
      <c r="Q17" s="2"/>
      <c r="R17" s="2"/>
      <c r="S17" s="2"/>
      <c r="T17" s="2"/>
      <c r="U17" s="2"/>
      <c r="V17" s="2"/>
      <c r="W17" s="2"/>
      <c r="X17" s="2"/>
      <c r="Y17" s="2"/>
      <c r="Z17" s="2"/>
    </row>
    <row r="18">
      <c r="A18" s="1" t="s">
        <v>1499</v>
      </c>
      <c r="B18" s="1" t="s">
        <v>1500</v>
      </c>
      <c r="C18" s="1" t="s">
        <v>1501</v>
      </c>
      <c r="D18" s="1" t="s">
        <v>1502</v>
      </c>
      <c r="E18" s="1" t="s">
        <v>1503</v>
      </c>
      <c r="F18" s="1" t="s">
        <v>1504</v>
      </c>
      <c r="G18" s="1" t="s">
        <v>1505</v>
      </c>
      <c r="H18" s="1" t="s">
        <v>1506</v>
      </c>
      <c r="I18" s="1" t="s">
        <v>1507</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1518</v>
      </c>
      <c r="C20" s="1" t="s">
        <v>1519</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1529</v>
      </c>
      <c r="E21" s="1" t="s">
        <v>1530</v>
      </c>
      <c r="F21" s="1" t="s">
        <v>1531</v>
      </c>
      <c r="G21" s="1" t="s">
        <v>1532</v>
      </c>
      <c r="H21" s="1" t="s">
        <v>1533</v>
      </c>
      <c r="I21" s="1" t="s">
        <v>1534</v>
      </c>
      <c r="J21" s="2"/>
      <c r="K21" s="2"/>
      <c r="L21" s="2"/>
      <c r="M21" s="2"/>
      <c r="N21" s="2"/>
      <c r="O21" s="2"/>
      <c r="P21" s="2"/>
      <c r="Q21" s="2"/>
      <c r="R21" s="2"/>
      <c r="S21" s="2"/>
      <c r="T21" s="2"/>
      <c r="U21" s="2"/>
      <c r="V21" s="2"/>
      <c r="W21" s="2"/>
      <c r="X21" s="2"/>
      <c r="Y21" s="2"/>
      <c r="Z21" s="2"/>
    </row>
    <row r="22" ht="15.75" customHeight="1">
      <c r="A22" s="1" t="s">
        <v>1535</v>
      </c>
      <c r="B22" s="1" t="s">
        <v>1536</v>
      </c>
      <c r="C22" s="1" t="s">
        <v>1537</v>
      </c>
      <c r="D22" s="1" t="s">
        <v>1538</v>
      </c>
      <c r="E22" s="1" t="s">
        <v>1539</v>
      </c>
      <c r="F22" s="1" t="s">
        <v>1540</v>
      </c>
      <c r="G22" s="1" t="s">
        <v>1541</v>
      </c>
      <c r="H22" s="1" t="s">
        <v>1542</v>
      </c>
      <c r="I22" s="1" t="s">
        <v>1543</v>
      </c>
      <c r="J22" s="2"/>
      <c r="K22" s="2"/>
      <c r="L22" s="2"/>
      <c r="M22" s="2"/>
      <c r="N22" s="2"/>
      <c r="O22" s="2"/>
      <c r="P22" s="2"/>
      <c r="Q22" s="2"/>
      <c r="R22" s="2"/>
      <c r="S22" s="2"/>
      <c r="T22" s="2"/>
      <c r="U22" s="2"/>
      <c r="V22" s="2"/>
      <c r="W22" s="2"/>
      <c r="X22" s="2"/>
      <c r="Y22" s="2"/>
      <c r="Z22" s="2"/>
    </row>
    <row r="23" ht="15.75" customHeight="1">
      <c r="A23" s="1" t="s">
        <v>1544</v>
      </c>
      <c r="B23" s="1" t="s">
        <v>1545</v>
      </c>
      <c r="C23" s="1" t="s">
        <v>1546</v>
      </c>
      <c r="D23" s="1" t="s">
        <v>1547</v>
      </c>
      <c r="E23" s="1" t="s">
        <v>1548</v>
      </c>
      <c r="F23" s="1" t="s">
        <v>1549</v>
      </c>
      <c r="G23" s="1" t="s">
        <v>1550</v>
      </c>
      <c r="H23" s="1" t="s">
        <v>1551</v>
      </c>
      <c r="I23" s="1" t="s">
        <v>1552</v>
      </c>
      <c r="J23" s="2"/>
      <c r="K23" s="2"/>
      <c r="L23" s="2"/>
      <c r="M23" s="2"/>
      <c r="N23" s="2"/>
      <c r="O23" s="2"/>
      <c r="P23" s="2"/>
      <c r="Q23" s="2"/>
      <c r="R23" s="2"/>
      <c r="S23" s="2"/>
      <c r="T23" s="2"/>
      <c r="U23" s="2"/>
      <c r="V23" s="2"/>
      <c r="W23" s="2"/>
      <c r="X23" s="2"/>
      <c r="Y23" s="2"/>
      <c r="Z23" s="2"/>
    </row>
    <row r="24" ht="15.75" customHeight="1">
      <c r="A24" s="1" t="s">
        <v>1553</v>
      </c>
      <c r="B24" s="1" t="s">
        <v>1554</v>
      </c>
      <c r="C24" s="1" t="s">
        <v>1555</v>
      </c>
      <c r="D24" s="1" t="s">
        <v>1556</v>
      </c>
      <c r="E24" s="1" t="s">
        <v>1557</v>
      </c>
      <c r="F24" s="1" t="s">
        <v>1558</v>
      </c>
      <c r="G24" s="1" t="s">
        <v>1559</v>
      </c>
      <c r="H24" s="1" t="s">
        <v>1559</v>
      </c>
      <c r="I24" s="1" t="s">
        <v>1559</v>
      </c>
      <c r="J24" s="2"/>
      <c r="K24" s="2"/>
      <c r="L24" s="2"/>
      <c r="M24" s="2"/>
      <c r="N24" s="2"/>
      <c r="O24" s="2"/>
      <c r="P24" s="2"/>
      <c r="Q24" s="2"/>
      <c r="R24" s="2"/>
      <c r="S24" s="2"/>
      <c r="T24" s="2"/>
      <c r="U24" s="2"/>
      <c r="V24" s="2"/>
      <c r="W24" s="2"/>
      <c r="X24" s="2"/>
      <c r="Y24" s="2"/>
      <c r="Z24" s="2"/>
    </row>
    <row r="25" ht="15.75" customHeight="1">
      <c r="A25" s="1" t="s">
        <v>1560</v>
      </c>
      <c r="B25" s="1" t="s">
        <v>1561</v>
      </c>
      <c r="C25" s="1" t="s">
        <v>1562</v>
      </c>
      <c r="D25" s="1" t="s">
        <v>1563</v>
      </c>
      <c r="E25" s="1" t="s">
        <v>1564</v>
      </c>
      <c r="F25" s="1" t="s">
        <v>1565</v>
      </c>
      <c r="G25" s="1" t="s">
        <v>1566</v>
      </c>
      <c r="H25" s="1" t="s">
        <v>1393</v>
      </c>
      <c r="I25" s="1" t="s">
        <v>1393</v>
      </c>
      <c r="J25" s="2"/>
      <c r="K25" s="2"/>
      <c r="L25" s="2"/>
      <c r="M25" s="2"/>
      <c r="N25" s="2"/>
      <c r="O25" s="2"/>
      <c r="P25" s="2"/>
      <c r="Q25" s="2"/>
      <c r="R25" s="2"/>
      <c r="S25" s="2"/>
      <c r="T25" s="2"/>
      <c r="U25" s="2"/>
      <c r="V25" s="2"/>
      <c r="W25" s="2"/>
      <c r="X25" s="2"/>
      <c r="Y25" s="2"/>
      <c r="Z25" s="2"/>
    </row>
    <row r="26" ht="15.75" customHeight="1">
      <c r="A26" s="1" t="s">
        <v>1567</v>
      </c>
      <c r="B26" s="1" t="s">
        <v>1568</v>
      </c>
      <c r="C26" s="1" t="s">
        <v>1569</v>
      </c>
      <c r="D26" s="1" t="s">
        <v>1570</v>
      </c>
      <c r="E26" s="1" t="s">
        <v>1571</v>
      </c>
      <c r="F26" s="1" t="s">
        <v>1572</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1573</v>
      </c>
      <c r="B2" s="1" t="s">
        <v>1574</v>
      </c>
      <c r="C2" s="2"/>
      <c r="D2" s="2"/>
      <c r="E2" s="2"/>
      <c r="F2" s="2"/>
      <c r="G2" s="2"/>
      <c r="H2" s="2"/>
      <c r="I2" s="2"/>
      <c r="J2" s="2"/>
      <c r="K2" s="2"/>
      <c r="L2" s="2"/>
      <c r="M2" s="2"/>
      <c r="N2" s="2"/>
      <c r="O2" s="2"/>
      <c r="P2" s="2"/>
      <c r="Q2" s="2"/>
      <c r="R2" s="2"/>
      <c r="S2" s="2"/>
      <c r="T2" s="2"/>
      <c r="U2" s="2"/>
      <c r="V2" s="2"/>
      <c r="W2" s="2"/>
      <c r="X2" s="2"/>
      <c r="Y2" s="2"/>
      <c r="Z2" s="2"/>
    </row>
    <row r="3">
      <c r="A3" s="3" t="s">
        <v>1575</v>
      </c>
      <c r="B3" s="1" t="s">
        <v>1576</v>
      </c>
      <c r="C3" s="2"/>
      <c r="D3" s="2"/>
      <c r="E3" s="2"/>
      <c r="F3" s="2"/>
      <c r="G3" s="2"/>
      <c r="H3" s="2"/>
      <c r="I3" s="2"/>
      <c r="J3" s="2"/>
      <c r="K3" s="2"/>
      <c r="L3" s="2"/>
      <c r="M3" s="2"/>
      <c r="N3" s="2"/>
      <c r="O3" s="2"/>
      <c r="P3" s="2"/>
      <c r="Q3" s="2"/>
      <c r="R3" s="2"/>
      <c r="S3" s="2"/>
      <c r="T3" s="2"/>
      <c r="U3" s="2"/>
      <c r="V3" s="2"/>
      <c r="W3" s="2"/>
      <c r="X3" s="2"/>
      <c r="Y3" s="2"/>
      <c r="Z3" s="2"/>
    </row>
    <row r="4">
      <c r="A4" s="3" t="s">
        <v>1577</v>
      </c>
      <c r="B4" s="1" t="s">
        <v>1578</v>
      </c>
      <c r="C4" s="2"/>
      <c r="D4" s="2"/>
      <c r="E4" s="2"/>
      <c r="F4" s="2"/>
      <c r="G4" s="2"/>
      <c r="H4" s="2"/>
      <c r="I4" s="2"/>
      <c r="J4" s="2"/>
      <c r="K4" s="2"/>
      <c r="L4" s="2"/>
      <c r="M4" s="2"/>
      <c r="N4" s="2"/>
      <c r="O4" s="2"/>
      <c r="P4" s="2"/>
      <c r="Q4" s="2"/>
      <c r="R4" s="2"/>
      <c r="S4" s="2"/>
      <c r="T4" s="2"/>
      <c r="U4" s="2"/>
      <c r="V4" s="2"/>
      <c r="W4" s="2"/>
      <c r="X4" s="2"/>
      <c r="Y4" s="2"/>
      <c r="Z4" s="2"/>
    </row>
    <row r="5">
      <c r="A5" s="3" t="s">
        <v>1579</v>
      </c>
      <c r="B5" s="1" t="s">
        <v>1580</v>
      </c>
      <c r="C5" s="2"/>
      <c r="D5" s="2"/>
      <c r="E5" s="2"/>
      <c r="F5" s="2"/>
      <c r="G5" s="2"/>
      <c r="H5" s="2"/>
      <c r="I5" s="2"/>
      <c r="J5" s="2"/>
      <c r="K5" s="2"/>
      <c r="L5" s="2"/>
      <c r="M5" s="2"/>
      <c r="N5" s="2"/>
      <c r="O5" s="2"/>
      <c r="P5" s="2"/>
      <c r="Q5" s="2"/>
      <c r="R5" s="2"/>
      <c r="S5" s="2"/>
      <c r="T5" s="2"/>
      <c r="U5" s="2"/>
      <c r="V5" s="2"/>
      <c r="W5" s="2"/>
      <c r="X5" s="2"/>
      <c r="Y5" s="2"/>
      <c r="Z5" s="2"/>
    </row>
    <row r="6">
      <c r="A6" s="3" t="s">
        <v>1581</v>
      </c>
      <c r="B6" s="1" t="s">
        <v>11</v>
      </c>
      <c r="C6" s="2"/>
      <c r="D6" s="2"/>
      <c r="E6" s="2"/>
      <c r="F6" s="2"/>
      <c r="G6" s="2"/>
      <c r="H6" s="2"/>
      <c r="I6" s="2"/>
      <c r="J6" s="2"/>
      <c r="K6" s="2"/>
      <c r="L6" s="2"/>
      <c r="M6" s="2"/>
      <c r="N6" s="2"/>
      <c r="O6" s="2"/>
      <c r="P6" s="2"/>
      <c r="Q6" s="2"/>
      <c r="R6" s="2"/>
      <c r="S6" s="2"/>
      <c r="T6" s="2"/>
      <c r="U6" s="2"/>
      <c r="V6" s="2"/>
      <c r="W6" s="2"/>
      <c r="X6" s="2"/>
      <c r="Y6" s="2"/>
      <c r="Z6" s="2"/>
    </row>
    <row r="7">
      <c r="A7" s="3" t="s">
        <v>1582</v>
      </c>
      <c r="B7" s="1" t="s">
        <v>1583</v>
      </c>
      <c r="C7" s="2"/>
      <c r="D7" s="2"/>
      <c r="E7" s="2"/>
      <c r="F7" s="2"/>
      <c r="G7" s="2"/>
      <c r="H7" s="2"/>
      <c r="I7" s="2"/>
      <c r="J7" s="2"/>
      <c r="K7" s="2"/>
      <c r="L7" s="2"/>
      <c r="M7" s="2"/>
      <c r="N7" s="2"/>
      <c r="O7" s="2"/>
      <c r="P7" s="2"/>
      <c r="Q7" s="2"/>
      <c r="R7" s="2"/>
      <c r="S7" s="2"/>
      <c r="T7" s="2"/>
      <c r="U7" s="2"/>
      <c r="V7" s="2"/>
      <c r="W7" s="2"/>
      <c r="X7" s="2"/>
      <c r="Y7" s="2"/>
      <c r="Z7" s="2"/>
    </row>
    <row r="8">
      <c r="A8" s="3" t="s">
        <v>1584</v>
      </c>
      <c r="B8" s="4" t="s">
        <v>1585</v>
      </c>
      <c r="C8" s="2"/>
      <c r="D8" s="2"/>
      <c r="E8" s="2"/>
      <c r="F8" s="2"/>
      <c r="G8" s="2"/>
      <c r="H8" s="2"/>
      <c r="I8" s="2"/>
      <c r="J8" s="2"/>
      <c r="K8" s="2"/>
      <c r="L8" s="2"/>
      <c r="M8" s="2"/>
      <c r="N8" s="2"/>
      <c r="O8" s="2"/>
      <c r="P8" s="2"/>
      <c r="Q8" s="2"/>
      <c r="R8" s="2"/>
      <c r="S8" s="2"/>
      <c r="T8" s="2"/>
      <c r="U8" s="2"/>
      <c r="V8" s="2"/>
      <c r="W8" s="2"/>
      <c r="X8" s="2"/>
      <c r="Y8" s="2"/>
      <c r="Z8" s="2"/>
    </row>
    <row r="9">
      <c r="A9" s="3" t="s">
        <v>1586</v>
      </c>
      <c r="B9" s="1" t="s">
        <v>1587</v>
      </c>
      <c r="C9" s="2"/>
      <c r="D9" s="2"/>
      <c r="E9" s="2"/>
      <c r="F9" s="2"/>
      <c r="G9" s="2"/>
      <c r="H9" s="2"/>
      <c r="I9" s="2"/>
      <c r="J9" s="2"/>
      <c r="K9" s="2"/>
      <c r="L9" s="2"/>
      <c r="M9" s="2"/>
      <c r="N9" s="2"/>
      <c r="O9" s="2"/>
      <c r="P9" s="2"/>
      <c r="Q9" s="2"/>
      <c r="R9" s="2"/>
      <c r="S9" s="2"/>
      <c r="T9" s="2"/>
      <c r="U9" s="2"/>
      <c r="V9" s="2"/>
      <c r="W9" s="2"/>
      <c r="X9" s="2"/>
      <c r="Y9" s="2"/>
      <c r="Z9" s="2"/>
    </row>
    <row r="10">
      <c r="A10" s="3" t="s">
        <v>1588</v>
      </c>
      <c r="B10" s="1" t="s">
        <v>1589</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1587</v>
      </c>
      <c r="C11" s="2"/>
      <c r="D11" s="2"/>
      <c r="E11" s="2"/>
      <c r="F11" s="2"/>
      <c r="G11" s="2"/>
      <c r="H11" s="2"/>
      <c r="I11" s="2"/>
      <c r="J11" s="2"/>
      <c r="K11" s="2"/>
      <c r="L11" s="2"/>
      <c r="M11" s="2"/>
      <c r="N11" s="2"/>
      <c r="O11" s="2"/>
      <c r="P11" s="2"/>
      <c r="Q11" s="2"/>
      <c r="R11" s="2"/>
      <c r="S11" s="2"/>
      <c r="T11" s="2"/>
      <c r="U11" s="2"/>
      <c r="V11" s="2"/>
      <c r="W11" s="2"/>
      <c r="X11" s="2"/>
      <c r="Y11" s="2"/>
      <c r="Z11" s="2"/>
    </row>
    <row r="12">
      <c r="A12" s="3" t="s">
        <v>1591</v>
      </c>
      <c r="B12" s="1" t="s">
        <v>1592</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1594</v>
      </c>
      <c r="C13" s="2"/>
      <c r="D13" s="2"/>
      <c r="E13" s="2"/>
      <c r="F13" s="2"/>
      <c r="G13" s="2"/>
      <c r="H13" s="2"/>
      <c r="I13" s="2"/>
      <c r="J13" s="2"/>
      <c r="K13" s="2"/>
      <c r="L13" s="2"/>
      <c r="M13" s="2"/>
      <c r="N13" s="2"/>
      <c r="O13" s="2"/>
      <c r="P13" s="2"/>
      <c r="Q13" s="2"/>
      <c r="R13" s="2"/>
      <c r="S13" s="2"/>
      <c r="T13" s="2"/>
      <c r="U13" s="2"/>
      <c r="V13" s="2"/>
      <c r="W13" s="2"/>
      <c r="X13" s="2"/>
      <c r="Y13" s="2"/>
      <c r="Z13" s="2"/>
    </row>
    <row r="14">
      <c r="A14" s="3" t="s">
        <v>1595</v>
      </c>
      <c r="B14" s="1" t="s">
        <v>1592</v>
      </c>
      <c r="C14" s="2"/>
      <c r="D14" s="2"/>
      <c r="E14" s="2"/>
      <c r="F14" s="2"/>
      <c r="G14" s="2"/>
      <c r="H14" s="2"/>
      <c r="I14" s="2"/>
      <c r="J14" s="2"/>
      <c r="K14" s="2"/>
      <c r="L14" s="2"/>
      <c r="M14" s="2"/>
      <c r="N14" s="2"/>
      <c r="O14" s="2"/>
      <c r="P14" s="2"/>
      <c r="Q14" s="2"/>
      <c r="R14" s="2"/>
      <c r="S14" s="2"/>
      <c r="T14" s="2"/>
      <c r="U14" s="2"/>
      <c r="V14" s="2"/>
      <c r="W14" s="2"/>
      <c r="X14" s="2"/>
      <c r="Y14" s="2"/>
      <c r="Z14" s="2"/>
    </row>
    <row r="15">
      <c r="A15" s="3" t="s">
        <v>1596</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v>46000.0</v>
      </c>
      <c r="C16" s="2"/>
      <c r="D16" s="2"/>
      <c r="E16" s="2"/>
      <c r="F16" s="2"/>
      <c r="G16" s="2"/>
      <c r="H16" s="2"/>
      <c r="I16" s="2"/>
      <c r="J16" s="2"/>
      <c r="K16" s="2"/>
      <c r="L16" s="2"/>
      <c r="M16" s="2"/>
      <c r="N16" s="2"/>
      <c r="O16" s="2"/>
      <c r="P16" s="2"/>
      <c r="Q16" s="2"/>
      <c r="R16" s="2"/>
      <c r="S16" s="2"/>
      <c r="T16" s="2"/>
      <c r="U16" s="2"/>
      <c r="V16" s="2"/>
      <c r="W16" s="2"/>
      <c r="X16" s="2"/>
      <c r="Y16" s="2"/>
      <c r="Z16" s="2"/>
    </row>
    <row r="17">
      <c r="A17" s="3" t="s">
        <v>1599</v>
      </c>
      <c r="B17" s="1" t="s">
        <v>1600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1602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1608</v>
      </c>
      <c r="B25" s="4" t="s">
        <v>1609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1612</v>
      </c>
      <c r="B28" s="1">
        <v>237.83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1613</v>
      </c>
      <c r="B29" s="1">
        <v>237.07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1614</v>
      </c>
      <c r="B30" s="1">
        <v>235.755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1615</v>
      </c>
      <c r="B31" s="1">
        <v>239.175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1616</v>
      </c>
      <c r="B32" s="1">
        <v>237.83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1617</v>
      </c>
      <c r="B33" s="1">
        <v>237.07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1618</v>
      </c>
      <c r="B34" s="1">
        <v>235.755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1619</v>
      </c>
      <c r="B35" s="1">
        <v>239.175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1620</v>
      </c>
      <c r="B36" s="1">
        <v>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1621</v>
      </c>
      <c r="B37" s="1">
        <v>0.0093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1622</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1623</v>
      </c>
      <c r="B39" s="1">
        <v>0.2709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1624</v>
      </c>
      <c r="B40" s="1">
        <v>1.28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1625</v>
      </c>
      <c r="B41" s="1">
        <v>0.436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1626</v>
      </c>
      <c r="B42" s="1">
        <v>31.366533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1627</v>
      </c>
      <c r="B43" s="1">
        <v>14.367987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1628</v>
      </c>
      <c r="B44" s="1">
        <v>1116331.0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1629</v>
      </c>
      <c r="B45" s="1">
        <v>1116331.0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1630</v>
      </c>
      <c r="B46" s="1">
        <v>1250106.0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1631</v>
      </c>
      <c r="B47" s="1">
        <v>1160830.0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1632</v>
      </c>
      <c r="B48" s="1">
        <v>1160830.0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1633</v>
      </c>
      <c r="B49" s="1">
        <v>218.1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1634</v>
      </c>
      <c r="B50" s="1">
        <v>242.6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1635</v>
      </c>
      <c r="B51" s="1">
        <v>2200.0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1637</v>
      </c>
      <c r="B53" s="1">
        <v>4.5650804736E10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1638</v>
      </c>
      <c r="B54" s="1">
        <v>214.77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1639</v>
      </c>
      <c r="B55" s="1">
        <v>253.27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1640</v>
      </c>
      <c r="B56" s="1">
        <v>0.15529671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1641</v>
      </c>
      <c r="B57" s="1">
        <v>237.4708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1642</v>
      </c>
      <c r="B58" s="1">
        <v>233.1103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1643</v>
      </c>
      <c r="B59" s="1">
        <v>2.04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1644</v>
      </c>
      <c r="B60" s="1">
        <v>0.008577555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1645</v>
      </c>
      <c r="B61" s="1" t="s">
        <v>1646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v>4.7612440576E10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1648</v>
      </c>
      <c r="B63" s="1">
        <v>0.00513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1649</v>
      </c>
      <c r="B64" s="1">
        <v>1.75467343E8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1650</v>
      </c>
      <c r="B65" s="1">
        <v>1.9328E8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1651</v>
      </c>
      <c r="B66" s="1">
        <v>9755076.0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1652</v>
      </c>
      <c r="B67" s="1">
        <v>9987934.0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1655</v>
      </c>
      <c r="B70" s="1">
        <v>0.0505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1656</v>
      </c>
      <c r="B71" s="1">
        <v>0.10697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1657</v>
      </c>
      <c r="B72" s="1">
        <v>0.94204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1658</v>
      </c>
      <c r="B73" s="1">
        <v>8.32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1659</v>
      </c>
      <c r="B74" s="1">
        <v>0.0688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1660</v>
      </c>
      <c r="B75" s="1">
        <v>1.96468E8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1661</v>
      </c>
      <c r="B76" s="1">
        <v>4.008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1662</v>
      </c>
      <c r="B77" s="1">
        <v>58.92964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1663</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1664</v>
      </c>
      <c r="B79" s="1">
        <v>1.7591904E9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1666</v>
      </c>
      <c r="B81" s="1">
        <v>-0.99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1667</v>
      </c>
      <c r="B82" s="1">
        <v>1.50912E9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v>7.53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1669</v>
      </c>
      <c r="B84" s="1">
        <v>16.36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1670</v>
      </c>
      <c r="B85" s="1" t="s">
        <v>1671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1672</v>
      </c>
      <c r="B86" s="1">
        <v>1.2451104E9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1673</v>
      </c>
      <c r="B87" s="1">
        <v>0.162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1674</v>
      </c>
      <c r="B88" s="1">
        <v>11.065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1675</v>
      </c>
      <c r="B89" s="1">
        <v>0.07849312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v>0.55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1678</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t="s">
        <v>1680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1681</v>
      </c>
      <c r="B94" s="1" t="s">
        <v>1682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t="s">
        <v>1686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t="s">
        <v>1686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1688</v>
      </c>
      <c r="B99" s="1">
        <v>7.970022E8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1689</v>
      </c>
      <c r="B100" s="1" t="s">
        <v>1690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1691</v>
      </c>
      <c r="B101" s="1" t="s">
        <v>1692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1693</v>
      </c>
      <c r="B102" s="1" t="s">
        <v>1694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1695</v>
      </c>
      <c r="B103" s="1" t="s">
        <v>1696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1698</v>
      </c>
      <c r="B105" s="1">
        <v>236.19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1699</v>
      </c>
      <c r="B106" s="1">
        <v>302.0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1700</v>
      </c>
      <c r="B107" s="1">
        <v>230.0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1701</v>
      </c>
      <c r="B108" s="1">
        <v>267.678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1702</v>
      </c>
      <c r="B109" s="1">
        <v>270.0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1703</v>
      </c>
      <c r="B110" s="1">
        <v>1.94118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1704</v>
      </c>
      <c r="B111" s="1" t="s">
        <v>1705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15.0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3.132647936E9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15.961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4.303009792E9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4.388076032E9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0.498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0.879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2.9395861504E11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557.753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v>1480.877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1">
        <v>0.03096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1717</v>
      </c>
      <c r="B123" s="1">
        <v>2.0911798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1718</v>
      </c>
      <c r="B124" s="1">
        <v>3.828519168E9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1719</v>
      </c>
      <c r="B125" s="1">
        <v>3.484685056E9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1720</v>
      </c>
      <c r="B126" s="1">
        <v>-0.99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1721</v>
      </c>
      <c r="B127" s="1">
        <v>0.147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1722</v>
      </c>
      <c r="B128" s="1">
        <v>0.0339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1723</v>
      </c>
      <c r="B129" s="1">
        <v>0.01464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1724</v>
      </c>
      <c r="B130" s="1">
        <v>0.00851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1725</v>
      </c>
      <c r="B131" s="1" t="s">
        <v>1646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1726</v>
      </c>
      <c r="B132" s="1">
        <v>1.2169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3210.0</v>
      </c>
      <c r="C3" s="1">
        <v>2160.0</v>
      </c>
      <c r="D3" s="1">
        <v>1630.0</v>
      </c>
      <c r="E3" s="1">
        <v>638.0</v>
      </c>
      <c r="F3" s="1">
        <v>1770.0</v>
      </c>
      <c r="G3" s="1">
        <v>1520.0</v>
      </c>
      <c r="H3" s="1">
        <v>1660.0</v>
      </c>
      <c r="I3" s="1">
        <v>3460.0</v>
      </c>
      <c r="J3" s="1">
        <v>3970.0</v>
      </c>
      <c r="K3" s="1">
        <v>3780.0</v>
      </c>
      <c r="L3" s="1">
        <f>IF(K3*FORECAST(L2,B3:K3,B2:K2)&gt;0,FORECAST(L2,B3:K3,B2:K2),K3)*$X$1</f>
        <v>3372</v>
      </c>
      <c r="M3" s="1">
        <f>IF(L3*FORECAST(M2,B3:L3,B2:L2)&gt;0,FORECAST(M2,B3:L3,B2:L2),L3)*$X$1</f>
        <v>3552.4</v>
      </c>
      <c r="N3" s="1">
        <f>IF(M3*FORECAST(N2,B3:M3,B2:M2)&gt;0,FORECAST(N2,B3:M3,B2:M2),M3)*$X$1</f>
        <v>3732.8</v>
      </c>
      <c r="O3" s="1">
        <f>IF(N3*FORECAST(O2,B3:N3,B2:N2)&gt;0,FORECAST(O2,B3:N3,B2:N2),N3)*$X$1</f>
        <v>3913.2</v>
      </c>
      <c r="P3" s="1">
        <f>IF(O3*FORECAST(P2,B3:O3,B2:O2)&gt;0,FORECAST(P2,B3:O3,B2:O2),O3)*$X$1</f>
        <v>4093.6</v>
      </c>
      <c r="Q3" s="1">
        <f>IF(P3*FORECAST(Q2,B3:P3,B2:P2)&gt;0,FORECAST(Q2,B3:P3,B2:P2),P3)*$X$1</f>
        <v>4274</v>
      </c>
      <c r="R3" s="1">
        <f>IF(Q3*FORECAST(R2,B3:Q3,B2:Q2)&gt;0,FORECAST(R2,B3:Q3,B2:Q2),Q3)*$X$1</f>
        <v>4454.4</v>
      </c>
      <c r="S3" s="5">
        <f>IF(R3*FORECAST(S2,B3:R3,B2:R2)&gt;0,FORECAST(S2,B3:R3,B2:R2),R3)*$X$1</f>
        <v>4634.8</v>
      </c>
      <c r="T3" s="5">
        <f>IF(S3*FORECAST(T2,B3:S3,B2:S2)&gt;0,FORECAST(T2,B3:S3,B2:S2),S3)*$X$1</f>
        <v>4815.2</v>
      </c>
      <c r="U3" s="5">
        <f>IF(T3*FORECAST(U2,B3:T3,B2:T2)&gt;0,FORECAST(U2,B3:T3,B2:T2),T3)*$X$1</f>
        <v>4995.6</v>
      </c>
      <c r="V3" s="5">
        <f>IF(U3*FORECAST(V2,B3:U3,B2:U2)&gt;0,FORECAST(V2,B3:U3,B2:U2),U3)*$X$1</f>
        <v>5176</v>
      </c>
      <c r="W3" s="5">
        <f>IF(V3*FORECAST(W2,B3:V3,B2:V2)&gt;0,FORECAST(W2,B3:V3,B2:V2),V3)*$X$1</f>
        <v>5356.4</v>
      </c>
      <c r="X3" s="2"/>
      <c r="Y3" s="2"/>
      <c r="Z3" s="2"/>
    </row>
    <row r="4">
      <c r="A4" s="3" t="s">
        <v>140</v>
      </c>
      <c r="B4" s="1">
        <v>1270.0</v>
      </c>
      <c r="C4" s="1">
        <v>1710.0</v>
      </c>
      <c r="D4" s="1">
        <v>1360.0</v>
      </c>
      <c r="E4" s="1">
        <v>2170.0</v>
      </c>
      <c r="F4" s="1">
        <v>1120.0</v>
      </c>
      <c r="G4" s="1">
        <v>-13.0</v>
      </c>
      <c r="H4" s="1">
        <v>5260.0</v>
      </c>
      <c r="I4" s="1">
        <v>3340.0</v>
      </c>
      <c r="J4" s="1">
        <v>3300.0</v>
      </c>
      <c r="K4" s="1">
        <v>2490.0</v>
      </c>
      <c r="L4" s="2"/>
      <c r="M4" s="2"/>
      <c r="N4" s="2"/>
      <c r="O4" s="2"/>
      <c r="P4" s="2"/>
      <c r="Q4" s="2"/>
      <c r="R4" s="2"/>
      <c r="S4" s="2"/>
      <c r="T4" s="2"/>
      <c r="U4" s="2"/>
      <c r="V4" s="2"/>
      <c r="W4" s="2"/>
      <c r="X4" s="2"/>
      <c r="Y4" s="2"/>
      <c r="Z4" s="2"/>
    </row>
    <row r="5">
      <c r="A5" s="3" t="s">
        <v>1727</v>
      </c>
      <c r="B5" s="1">
        <v>218.0</v>
      </c>
      <c r="C5" s="1">
        <v>226.0</v>
      </c>
      <c r="D5" s="1">
        <v>222.0</v>
      </c>
      <c r="E5" s="1">
        <v>220.0</v>
      </c>
      <c r="F5" s="1">
        <v>212.0</v>
      </c>
      <c r="G5" s="1">
        <v>205.0</v>
      </c>
      <c r="H5" s="1">
        <v>208.0</v>
      </c>
      <c r="I5" s="1">
        <v>211.0</v>
      </c>
      <c r="J5" s="1">
        <v>205.0</v>
      </c>
      <c r="K5" s="1">
        <v>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(1+0.02)/(0.0789-0.02)</f>
        <v>92759.38879</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NPV(0.0789,M3:W3)</f>
        <v>30998.27146</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NPV(0.0789,M16:W16)</f>
        <v>40231.36374</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71229.6352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2490.0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68739.6352</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343.698176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92759.38879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-135.0</v>
      </c>
      <c r="C3" s="1">
        <v>1430.0</v>
      </c>
      <c r="D3" s="1">
        <v>364.0</v>
      </c>
      <c r="E3" s="1">
        <v>1620.0</v>
      </c>
      <c r="F3" s="1">
        <v>854.0</v>
      </c>
      <c r="G3" s="1">
        <v>-3400.0</v>
      </c>
      <c r="H3" s="1">
        <v>1540.0</v>
      </c>
      <c r="I3" s="1">
        <v>1670.0</v>
      </c>
      <c r="J3" s="1">
        <v>1730.0</v>
      </c>
      <c r="K3" s="1">
        <v>1520.0</v>
      </c>
      <c r="L3" s="1">
        <f>IF(K3*FORECAST(L2,B3:K3,B2:K2)&gt;0,FORECAST(L2,B3:K3,B2:K2),K3)*$X$1</f>
        <v>1353.666667</v>
      </c>
      <c r="M3" s="1">
        <f>IF(L3*FORECAST(M2,B3:L3,B2:L2)&gt;0,FORECAST(M2,B3:L3,B2:L2),L3)*$X$1</f>
        <v>1469.006061</v>
      </c>
      <c r="N3" s="1">
        <f>IF(M3*FORECAST(N2,B3:M3,B2:M2)&gt;0,FORECAST(N2,B3:M3,B2:M2),M3)*$X$1</f>
        <v>1584.345455</v>
      </c>
      <c r="O3" s="1">
        <f>IF(N3*FORECAST(O2,B3:N3,B2:N2)&gt;0,FORECAST(O2,B3:N3,B2:N2),N3)*$X$1</f>
        <v>1699.684848</v>
      </c>
      <c r="P3" s="1">
        <f>IF(O3*FORECAST(P2,B3:O3,B2:O2)&gt;0,FORECAST(P2,B3:O3,B2:O2),O3)*$X$1</f>
        <v>1815.024242</v>
      </c>
      <c r="Q3" s="1">
        <f>IF(P3*FORECAST(Q2,B3:P3,B2:P2)&gt;0,FORECAST(Q2,B3:P3,B2:P2),P3)*$X$1</f>
        <v>1930.363636</v>
      </c>
      <c r="R3" s="1">
        <f>IF(Q3*FORECAST(R2,B3:Q3,B2:Q2)&gt;0,FORECAST(R2,B3:Q3,B2:Q2),Q3)*$X$1</f>
        <v>2045.70303</v>
      </c>
      <c r="S3" s="5">
        <f>IF(R3*FORECAST(S2,B3:R3,B2:R2)&gt;0,FORECAST(S2,B3:R3,B2:R2),R3)*$X$1</f>
        <v>2161.042424</v>
      </c>
      <c r="T3" s="5">
        <f>IF(S3*FORECAST(T2,B3:S3,B2:S2)&gt;0,FORECAST(T2,B3:S3,B2:S2),S3)*$X$1</f>
        <v>2276.381818</v>
      </c>
      <c r="U3" s="5">
        <f>IF(T3*FORECAST(U2,B3:T3,B2:T2)&gt;0,FORECAST(U2,B3:T3,B2:T2),T3)*$X$1</f>
        <v>2391.721212</v>
      </c>
      <c r="V3" s="5">
        <f>IF(U3*FORECAST(V2,B3:U3,B2:U2)&gt;0,FORECAST(V2,B3:U3,B2:U2),U3)*$X$1</f>
        <v>2507.060606</v>
      </c>
      <c r="W3" s="5">
        <f>IF(V3*FORECAST(W2,B3:V3,B2:V2)&gt;0,FORECAST(W2,B3:V3,B2:V2),V3)*$X$1</f>
        <v>2622.4</v>
      </c>
      <c r="X3" s="2"/>
      <c r="Y3" s="2"/>
      <c r="Z3" s="2"/>
    </row>
    <row r="4">
      <c r="A4" s="3" t="s">
        <v>140</v>
      </c>
      <c r="B4" s="1">
        <v>1270.0</v>
      </c>
      <c r="C4" s="1">
        <v>1710.0</v>
      </c>
      <c r="D4" s="1">
        <v>1360.0</v>
      </c>
      <c r="E4" s="1">
        <v>2170.0</v>
      </c>
      <c r="F4" s="1">
        <v>1120.0</v>
      </c>
      <c r="G4" s="1">
        <v>-13.0</v>
      </c>
      <c r="H4" s="1">
        <v>5260.0</v>
      </c>
      <c r="I4" s="1">
        <v>3340.0</v>
      </c>
      <c r="J4" s="1">
        <v>3300.0</v>
      </c>
      <c r="K4" s="1">
        <v>2490.0</v>
      </c>
      <c r="L4" s="2"/>
      <c r="M4" s="2"/>
      <c r="N4" s="2"/>
      <c r="O4" s="2"/>
      <c r="P4" s="2"/>
      <c r="Q4" s="2"/>
      <c r="R4" s="2"/>
      <c r="S4" s="2"/>
      <c r="T4" s="2"/>
      <c r="U4" s="2"/>
      <c r="V4" s="2"/>
      <c r="W4" s="2"/>
      <c r="X4" s="2"/>
      <c r="Y4" s="2"/>
      <c r="Z4" s="2"/>
    </row>
    <row r="5">
      <c r="A5" s="3" t="s">
        <v>1727</v>
      </c>
      <c r="B5" s="1">
        <v>218.0</v>
      </c>
      <c r="C5" s="1">
        <v>226.0</v>
      </c>
      <c r="D5" s="1">
        <v>222.0</v>
      </c>
      <c r="E5" s="1">
        <v>220.0</v>
      </c>
      <c r="F5" s="1">
        <v>212.0</v>
      </c>
      <c r="G5" s="1">
        <v>205.0</v>
      </c>
      <c r="H5" s="1">
        <v>208.0</v>
      </c>
      <c r="I5" s="1">
        <v>211.0</v>
      </c>
      <c r="J5" s="1">
        <v>205.0</v>
      </c>
      <c r="K5" s="1">
        <v>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(1+0.02)/(0.0789-0.02)</f>
        <v>45413.37861</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NPV(0.0789,M3:W3)</f>
        <v>14061.04996</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NPV(0.0789,M16:W16)</f>
        <v>19696.57387</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33757.62383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2490.0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31267.62383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156.3381191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45413.37861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