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<sst xmlns="http://schemas.openxmlformats.org/spreadsheetml/2006/main" count="1983" uniqueCount="1696">
  <si>
    <t>ticker</t>
  </si>
  <si>
    <t>CNQ</t>
  </si>
  <si>
    <t>nombre</t>
  </si>
  <si>
    <t>CANADIAN NATURAL RESOURCE</t>
  </si>
  <si>
    <t>empresa</t>
  </si>
  <si>
    <t>Oil &amp; Gas Exploration and Production</t>
  </si>
  <si>
    <t>Open</t>
  </si>
  <si>
    <t>Target Price</t>
  </si>
  <si>
    <t>Upside</t>
  </si>
  <si>
    <t>315.69%</t>
  </si>
  <si>
    <t>Country</t>
  </si>
  <si>
    <t>Canada</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</si>
  <si>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</si>
  <si>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</si>
  <si>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</si>
  <si>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</si>
  <si>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</si>
  <si>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</si>
  <si>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</si>
  <si>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</si>
  <si>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</si>
  <si>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</si>
  <si>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</si>
  <si>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</si>
  <si>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</si>
  <si>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</si>
  <si>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</si>
  <si>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</si>
  <si>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</si>
  <si>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</si>
  <si>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</si>
  <si>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</si>
  <si>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</si>
  <si>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</si>
  <si>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</si>
  <si>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</si>
  <si>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</si>
  <si>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</si>
  <si>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</si>
  <si>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</si>
  <si>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</si>
  <si>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</si>
  <si>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</si>
  <si>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</si>
  <si>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</si>
  <si>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</si>
  <si>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</si>
  <si>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</si>
  <si>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</si>
  <si>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</si>
  <si>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</si>
  <si>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</si>
  <si>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</si>
  <si>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</si>
  <si>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</si>
  <si>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</si>
  <si>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</si>
  <si>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</si>
  <si>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</si>
  <si>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</si>
  <si>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</si>
  <si>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</si>
  <si>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</si>
  <si>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</si>
  <si>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</si>
  <si>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</si>
  <si>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</si>
  <si>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</si>
  <si>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</si>
  <si>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</si>
  <si>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</si>
  <si>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</si>
  <si>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</si>
  <si>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</si>
  <si>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</si>
  <si>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</si>
  <si>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</si>
  <si>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</si>
  <si>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</si>
  <si>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</si>
  <si>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</si>
  <si>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</si>
  <si>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</si>
  <si>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</si>
  <si>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</si>
  <si>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</si>
  <si>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</si>
  <si>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</si>
  <si>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</si>
  <si>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</si>
  <si>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</si>
  <si>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</si>
  <si>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</si>
  <si>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</si>
  <si>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13.23</t>
  </si>
  <si>
    <t>12.51</t>
  </si>
  <si>
    <t>11.82</t>
  </si>
  <si>
    <t>12.94</t>
  </si>
  <si>
    <t>13.3</t>
  </si>
  <si>
    <t>14.74</t>
  </si>
  <si>
    <t>13.68</t>
  </si>
  <si>
    <t>15.81</t>
  </si>
  <si>
    <t>17.31</t>
  </si>
  <si>
    <t>18.57</t>
  </si>
  <si>
    <t>Tangible Book Value</t>
  </si>
  <si>
    <t>Tangible Book Value Per Share</t>
  </si>
  <si>
    <t>Total Debt</t>
  </si>
  <si>
    <t>Net Debt</t>
  </si>
  <si>
    <t>Debt Equivalent Oper. Leases</t>
  </si>
  <si>
    <t>Account Code - Inventory Valuation</t>
  </si>
  <si>
    <t>Inventories - Raw Materials, Total</t>
  </si>
  <si>
    <t>Inventories - Finished Goods, Total</t>
  </si>
  <si>
    <t>Buildings, Total</t>
  </si>
  <si>
    <t>Full Time Employees</t>
  </si>
  <si>
    <t>Revenues</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</si>
  <si>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</si>
  <si>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</si>
  <si>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</si>
  <si>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</si>
  <si>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</si>
  <si>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</si>
  <si>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</si>
  <si>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</si>
  <si>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</si>
  <si>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</si>
  <si>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</si>
  <si>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</si>
  <si>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</si>
  <si>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</si>
  <si>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</si>
  <si>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</si>
  <si>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</si>
  <si>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</si>
  <si>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</si>
  <si>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</si>
  <si>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</si>
  <si>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</si>
  <si>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</si>
  <si>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</si>
  <si>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</si>
  <si>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</si>
  <si>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</si>
  <si>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</si>
  <si>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</si>
  <si>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</si>
  <si>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</si>
  <si>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t>
  </si>
  <si>
    <t>-0.29</t>
  </si>
  <si>
    <t>-0.09</t>
  </si>
  <si>
    <t>1.02</t>
  </si>
  <si>
    <t>1.06</t>
  </si>
  <si>
    <t>2.27</t>
  </si>
  <si>
    <t>-0.18</t>
  </si>
  <si>
    <t>3.24</t>
  </si>
  <si>
    <t>4.82</t>
  </si>
  <si>
    <t>3.77</t>
  </si>
  <si>
    <t>Basic EPS - Continuing Operations</t>
  </si>
  <si>
    <t>Basic Weighted Average Shares Outstanding</t>
  </si>
  <si>
    <t>Net EPS - Diluted</t>
  </si>
  <si>
    <t>1.79</t>
  </si>
  <si>
    <t>-0.1</t>
  </si>
  <si>
    <t>3.23</t>
  </si>
  <si>
    <t>4.76</t>
  </si>
  <si>
    <t>3.74</t>
  </si>
  <si>
    <t>Diluted EPS - Continuing Operations</t>
  </si>
  <si>
    <t>Diluted Weighted Average Shares Outstanding</t>
  </si>
  <si>
    <t>Normalized Basic EPS</t>
  </si>
  <si>
    <t>1.48</t>
  </si>
  <si>
    <t>-0.4</t>
  </si>
  <si>
    <t>-0.47</t>
  </si>
  <si>
    <t>0.65</t>
  </si>
  <si>
    <t>0.88</t>
  </si>
  <si>
    <t>1.38</t>
  </si>
  <si>
    <t>-0.24</t>
  </si>
  <si>
    <t>2.46</t>
  </si>
  <si>
    <t>3.72</t>
  </si>
  <si>
    <t>2.89</t>
  </si>
  <si>
    <t>Normalized Diluted EPS</t>
  </si>
  <si>
    <t>1.47</t>
  </si>
  <si>
    <t>0.87</t>
  </si>
  <si>
    <t>1.37</t>
  </si>
  <si>
    <t>2.45</t>
  </si>
  <si>
    <t>3.67</t>
  </si>
  <si>
    <t>2.87</t>
  </si>
  <si>
    <t>Dividend Per Share</t>
  </si>
  <si>
    <t>0.45</t>
  </si>
  <si>
    <t>0.46</t>
  </si>
  <si>
    <t>0.47</t>
  </si>
  <si>
    <t>0.55</t>
  </si>
  <si>
    <t>0.67</t>
  </si>
  <si>
    <t>0.75</t>
  </si>
  <si>
    <t>0.85</t>
  </si>
  <si>
    <t>1.55</t>
  </si>
  <si>
    <t>1.85</t>
  </si>
  <si>
    <t>Payout Ratio</t>
  </si>
  <si>
    <t>24.31</t>
  </si>
  <si>
    <t>-196.39</t>
  </si>
  <si>
    <t>-371.57</t>
  </si>
  <si>
    <t>52.23</t>
  </si>
  <si>
    <t>60.29</t>
  </si>
  <si>
    <t>32.18</t>
  </si>
  <si>
    <t>-448.28</t>
  </si>
  <si>
    <t>28.31</t>
  </si>
  <si>
    <t>29.46</t>
  </si>
  <si>
    <t>47.26</t>
  </si>
  <si>
    <t>EBITDA</t>
  </si>
  <si>
    <t>EBITA</t>
  </si>
  <si>
    <t>EBIT</t>
  </si>
  <si>
    <t>EBITDAR</t>
  </si>
  <si>
    <t>Total Revenues (As Reported)</t>
  </si>
  <si>
    <t>Effective Tax Rate - (Ratio)</t>
  </si>
  <si>
    <t>23.9</t>
  </si>
  <si>
    <t>4.5</t>
  </si>
  <si>
    <t>80.81</t>
  </si>
  <si>
    <t>16.57</t>
  </si>
  <si>
    <t>26.43</t>
  </si>
  <si>
    <t>-9.28</t>
  </si>
  <si>
    <t>50.17</t>
  </si>
  <si>
    <t>22.67</t>
  </si>
  <si>
    <t>20.19</t>
  </si>
  <si>
    <t>19.01</t>
  </si>
  <si>
    <t>Total Current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</si>
  <si>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</si>
  <si>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</si>
  <si>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</si>
  <si>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</si>
  <si>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</si>
  <si>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</si>
  <si>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</si>
  <si>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</si>
  <si>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</si>
  <si>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</si>
  <si>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</si>
  <si>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</si>
  <si>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</si>
  <si>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6.19</t>
  </si>
  <si>
    <t>-0.56</t>
  </si>
  <si>
    <t>-1.36</t>
  </si>
  <si>
    <t>2.24</t>
  </si>
  <si>
    <t>4.18</t>
  </si>
  <si>
    <t>4.63</t>
  </si>
  <si>
    <t>-0.35</t>
  </si>
  <si>
    <t>7.8</t>
  </si>
  <si>
    <t>12.06</t>
  </si>
  <si>
    <t>8.58</t>
  </si>
  <si>
    <t>Return on Total Capital</t>
  </si>
  <si>
    <t>8.84</t>
  </si>
  <si>
    <t>-0.77</t>
  </si>
  <si>
    <t>-1.84</t>
  </si>
  <si>
    <t>3.06</t>
  </si>
  <si>
    <t>5.69</t>
  </si>
  <si>
    <t>6.28</t>
  </si>
  <si>
    <t>10.9</t>
  </si>
  <si>
    <t>17.65</t>
  </si>
  <si>
    <t>12.63</t>
  </si>
  <si>
    <t>Return On Equity %</t>
  </si>
  <si>
    <t>14.38</t>
  </si>
  <si>
    <t>-2.26</t>
  </si>
  <si>
    <t>-0.76</t>
  </si>
  <si>
    <t>8.28</t>
  </si>
  <si>
    <t>8.14</t>
  </si>
  <si>
    <t>16.18</t>
  </si>
  <si>
    <t>-1.29</t>
  </si>
  <si>
    <t>22.11</t>
  </si>
  <si>
    <t>29.12</t>
  </si>
  <si>
    <t>21.11</t>
  </si>
  <si>
    <t>Return on Common Equity</t>
  </si>
  <si>
    <t>Margin Analysis</t>
  </si>
  <si>
    <t>Gross Profit Margin %</t>
  </si>
  <si>
    <t>54.95</t>
  </si>
  <si>
    <t>42.53</t>
  </si>
  <si>
    <t>42.01</t>
  </si>
  <si>
    <t>48.87</t>
  </si>
  <si>
    <t>49.34</t>
  </si>
  <si>
    <t>52.01</t>
  </si>
  <si>
    <t>36.2</t>
  </si>
  <si>
    <t>54.23</t>
  </si>
  <si>
    <t>55.83</t>
  </si>
  <si>
    <t>50.56</t>
  </si>
  <si>
    <t>SG&amp;A Margin</t>
  </si>
  <si>
    <t>1.95</t>
  </si>
  <si>
    <t>3.15</t>
  </si>
  <si>
    <t>3.28</t>
  </si>
  <si>
    <t>1.92</t>
  </si>
  <si>
    <t>1.5</t>
  </si>
  <si>
    <t>2.31</t>
  </si>
  <si>
    <t>1.22</t>
  </si>
  <si>
    <t>0.98</t>
  </si>
  <si>
    <t>1.26</t>
  </si>
  <si>
    <t>EBITDA Margin %</t>
  </si>
  <si>
    <t>56.26</t>
  </si>
  <si>
    <t>41.41</t>
  </si>
  <si>
    <t>35.3</t>
  </si>
  <si>
    <t>46.42</t>
  </si>
  <si>
    <t>48.53</t>
  </si>
  <si>
    <t>48.18</t>
  </si>
  <si>
    <t>32.98</t>
  </si>
  <si>
    <t>50.49</t>
  </si>
  <si>
    <t>52.9</t>
  </si>
  <si>
    <t>45.9</t>
  </si>
  <si>
    <t>EBITA Margin %</t>
  </si>
  <si>
    <t>30.39</t>
  </si>
  <si>
    <t>-2.94</t>
  </si>
  <si>
    <t>-10.86</t>
  </si>
  <si>
    <t>15.28</t>
  </si>
  <si>
    <t>23.99</t>
  </si>
  <si>
    <t>25.07</t>
  </si>
  <si>
    <t>-1.3</t>
  </si>
  <si>
    <t>32.17</t>
  </si>
  <si>
    <t>35.52</t>
  </si>
  <si>
    <t>30.04</t>
  </si>
  <si>
    <t>EBIT Margin %</t>
  </si>
  <si>
    <t>29.37</t>
  </si>
  <si>
    <t>-4.34</t>
  </si>
  <si>
    <t>-12.21</t>
  </si>
  <si>
    <t>14.29</t>
  </si>
  <si>
    <t>23.1</t>
  </si>
  <si>
    <t>24.24</t>
  </si>
  <si>
    <t>-2.52</t>
  </si>
  <si>
    <t>31.55</t>
  </si>
  <si>
    <t>34.85</t>
  </si>
  <si>
    <t>29.03</t>
  </si>
  <si>
    <t>Income From Continuing Operations Margin %</t>
  </si>
  <si>
    <t>20.83</t>
  </si>
  <si>
    <t>-5.15</t>
  </si>
  <si>
    <t>-1.94</t>
  </si>
  <si>
    <t>14.4</t>
  </si>
  <si>
    <t>12.32</t>
  </si>
  <si>
    <t>23.68</t>
  </si>
  <si>
    <t>-2.58</t>
  </si>
  <si>
    <t>25.5</t>
  </si>
  <si>
    <t>25.86</t>
  </si>
  <si>
    <t>22.89</t>
  </si>
  <si>
    <t>Net Income Margin %</t>
  </si>
  <si>
    <t>Net Avail. For Common Margin %</t>
  </si>
  <si>
    <t>Normalized Net Income Margin</t>
  </si>
  <si>
    <t>17.11</t>
  </si>
  <si>
    <t>-7.11</t>
  </si>
  <si>
    <t>-9.74</t>
  </si>
  <si>
    <t>9.22</t>
  </si>
  <si>
    <t>10.15</t>
  </si>
  <si>
    <t>14.34</t>
  </si>
  <si>
    <t>-3.4</t>
  </si>
  <si>
    <t>19.32</t>
  </si>
  <si>
    <t>19.96</t>
  </si>
  <si>
    <t>17.57</t>
  </si>
  <si>
    <t>Levered Free Cash Flow Margin</t>
  </si>
  <si>
    <t>-20.88</t>
  </si>
  <si>
    <t>-8.95</t>
  </si>
  <si>
    <t>1.19</t>
  </si>
  <si>
    <t>14.78</t>
  </si>
  <si>
    <t>19.05</t>
  </si>
  <si>
    <t>18.25</t>
  </si>
  <si>
    <t>13.88</t>
  </si>
  <si>
    <t>30.16</t>
  </si>
  <si>
    <t>30.99</t>
  </si>
  <si>
    <t>16.85</t>
  </si>
  <si>
    <t>Unlevered Free Cash Flow Margin</t>
  </si>
  <si>
    <t>-19.79</t>
  </si>
  <si>
    <t>-7.05</t>
  </si>
  <si>
    <t>3.75</t>
  </si>
  <si>
    <t>17.52</t>
  </si>
  <si>
    <t>21.43</t>
  </si>
  <si>
    <t>20.74</t>
  </si>
  <si>
    <t>16.94</t>
  </si>
  <si>
    <t>31.71</t>
  </si>
  <si>
    <t>31.98</t>
  </si>
  <si>
    <t>18.05</t>
  </si>
  <si>
    <t>Asset Turnover</t>
  </si>
  <si>
    <t>0.34</t>
  </si>
  <si>
    <t>0.21</t>
  </si>
  <si>
    <t>0.18</t>
  </si>
  <si>
    <t>0.25</t>
  </si>
  <si>
    <t>0.29</t>
  </si>
  <si>
    <t>0.31</t>
  </si>
  <si>
    <t>0.22</t>
  </si>
  <si>
    <t>0.4</t>
  </si>
  <si>
    <t>Fixed Assets Turnover</t>
  </si>
  <si>
    <t>0.36</t>
  </si>
  <si>
    <t>0.2</t>
  </si>
  <si>
    <t>0.28</t>
  </si>
  <si>
    <t>0.33</t>
  </si>
  <si>
    <t>0.24</t>
  </si>
  <si>
    <t>0.43</t>
  </si>
  <si>
    <t>0.61</t>
  </si>
  <si>
    <t>0.53</t>
  </si>
  <si>
    <t>Receivables Turnover (Average Receivables)</t>
  </si>
  <si>
    <t>11.38</t>
  </si>
  <si>
    <t>7.81</t>
  </si>
  <si>
    <t>7.76</t>
  </si>
  <si>
    <t>8.69</t>
  </si>
  <si>
    <t>11.86</t>
  </si>
  <si>
    <t>12.66</t>
  </si>
  <si>
    <t>7.26</t>
  </si>
  <si>
    <t>11.34</t>
  </si>
  <si>
    <t>12.69</t>
  </si>
  <si>
    <t>10.67</t>
  </si>
  <si>
    <t>Inventory Turnover (Average Inventory)</t>
  </si>
  <si>
    <t>13.1</t>
  </si>
  <si>
    <t>11.94</t>
  </si>
  <si>
    <t>10.05</t>
  </si>
  <si>
    <t>10.76</t>
  </si>
  <si>
    <t>11.52</t>
  </si>
  <si>
    <t>10.42</t>
  </si>
  <si>
    <t>9.75</t>
  </si>
  <si>
    <t>10.55</t>
  </si>
  <si>
    <t>11.11</t>
  </si>
  <si>
    <t>9.24</t>
  </si>
  <si>
    <t>Short Term Liquidity</t>
  </si>
  <si>
    <t>Current Ratio</t>
  </si>
  <si>
    <t>0.68</t>
  </si>
  <si>
    <t>0.78</t>
  </si>
  <si>
    <t>0.63</t>
  </si>
  <si>
    <t>0.86</t>
  </si>
  <si>
    <t>0.8</t>
  </si>
  <si>
    <t>0.82</t>
  </si>
  <si>
    <t>0.96</t>
  </si>
  <si>
    <t>Quick Ratio</t>
  </si>
  <si>
    <t>0.42</t>
  </si>
  <si>
    <t>0.6</t>
  </si>
  <si>
    <t>0.37</t>
  </si>
  <si>
    <t>0.59</t>
  </si>
  <si>
    <t>0.56</t>
  </si>
  <si>
    <t>0.57</t>
  </si>
  <si>
    <t>0.62</t>
  </si>
  <si>
    <t>Operating Cash Flow to Current Liabilities</t>
  </si>
  <si>
    <t>1.65</t>
  </si>
  <si>
    <t>1.23</t>
  </si>
  <si>
    <t>1.16</t>
  </si>
  <si>
    <t>2.13</t>
  </si>
  <si>
    <t>1.33</t>
  </si>
  <si>
    <t>0.93</t>
  </si>
  <si>
    <t>1.66</t>
  </si>
  <si>
    <t>Days Sales Outstanding (Average Receivables)</t>
  </si>
  <si>
    <t>32.08</t>
  </si>
  <si>
    <t>46.74</t>
  </si>
  <si>
    <t>47.15</t>
  </si>
  <si>
    <t>41.99</t>
  </si>
  <si>
    <t>30.77</t>
  </si>
  <si>
    <t>28.83</t>
  </si>
  <si>
    <t>50.43</t>
  </si>
  <si>
    <t>32.19</t>
  </si>
  <si>
    <t>28.76</t>
  </si>
  <si>
    <t>34.22</t>
  </si>
  <si>
    <t>Days Outstanding Inventory (Average Inventory)</t>
  </si>
  <si>
    <t>27.86</t>
  </si>
  <si>
    <t>30.57</t>
  </si>
  <si>
    <t>36.41</t>
  </si>
  <si>
    <t>33.94</t>
  </si>
  <si>
    <t>31.68</t>
  </si>
  <si>
    <t>35.03</t>
  </si>
  <si>
    <t>37.56</t>
  </si>
  <si>
    <t>34.6</t>
  </si>
  <si>
    <t>32.85</t>
  </si>
  <si>
    <t>39.5</t>
  </si>
  <si>
    <t>Average Days Payable Outstanding</t>
  </si>
  <si>
    <t>25.7</t>
  </si>
  <si>
    <t>29.74</t>
  </si>
  <si>
    <t>34.05</t>
  </si>
  <si>
    <t>28.68</t>
  </si>
  <si>
    <t>26.47</t>
  </si>
  <si>
    <t>26.05</t>
  </si>
  <si>
    <t>25.4</t>
  </si>
  <si>
    <t>18.83</t>
  </si>
  <si>
    <t>20.65</t>
  </si>
  <si>
    <t>27.97</t>
  </si>
  <si>
    <t>Cash Conversion Cycle (Average Days)</t>
  </si>
  <si>
    <t>34.24</t>
  </si>
  <si>
    <t>47.56</t>
  </si>
  <si>
    <t>49.5</t>
  </si>
  <si>
    <t>47.25</t>
  </si>
  <si>
    <t>35.97</t>
  </si>
  <si>
    <t>37.81</t>
  </si>
  <si>
    <t>62.59</t>
  </si>
  <si>
    <t>47.95</t>
  </si>
  <si>
    <t>40.96</t>
  </si>
  <si>
    <t>45.75</t>
  </si>
  <si>
    <t>Long Term Solvency</t>
  </si>
  <si>
    <t>Total Debt/Equity</t>
  </si>
  <si>
    <t>48.46</t>
  </si>
  <si>
    <t>61.33</t>
  </si>
  <si>
    <t>63.98</t>
  </si>
  <si>
    <t>70.95</t>
  </si>
  <si>
    <t>64.5</t>
  </si>
  <si>
    <t>65.13</t>
  </si>
  <si>
    <t>71.47</t>
  </si>
  <si>
    <t>44.06</t>
  </si>
  <si>
    <t>34.01</t>
  </si>
  <si>
    <t>31.02</t>
  </si>
  <si>
    <t>Total Debt / Total Capital</t>
  </si>
  <si>
    <t>32.64</t>
  </si>
  <si>
    <t>38.02</t>
  </si>
  <si>
    <t>39.02</t>
  </si>
  <si>
    <t>41.5</t>
  </si>
  <si>
    <t>39.21</t>
  </si>
  <si>
    <t>39.44</t>
  </si>
  <si>
    <t>41.68</t>
  </si>
  <si>
    <t>30.58</t>
  </si>
  <si>
    <t>25.38</t>
  </si>
  <si>
    <t>23.67</t>
  </si>
  <si>
    <t>LT Debt/Equity</t>
  </si>
  <si>
    <t>45.07</t>
  </si>
  <si>
    <t>55.02</t>
  </si>
  <si>
    <t>57.08</t>
  </si>
  <si>
    <t>65.02</t>
  </si>
  <si>
    <t>60.93</t>
  </si>
  <si>
    <t>57.63</t>
  </si>
  <si>
    <t>66.74</t>
  </si>
  <si>
    <t>40.85</t>
  </si>
  <si>
    <t>32.32</t>
  </si>
  <si>
    <t>27.81</t>
  </si>
  <si>
    <t>Long-Term Debt / Total Capital</t>
  </si>
  <si>
    <t>30.36</t>
  </si>
  <si>
    <t>34.1</t>
  </si>
  <si>
    <t>34.81</t>
  </si>
  <si>
    <t>38.03</t>
  </si>
  <si>
    <t>37.04</t>
  </si>
  <si>
    <t>34.9</t>
  </si>
  <si>
    <t>38.92</t>
  </si>
  <si>
    <t>28.36</t>
  </si>
  <si>
    <t>24.11</t>
  </si>
  <si>
    <t>21.22</t>
  </si>
  <si>
    <t>Total Liabilities / Total Assets</t>
  </si>
  <si>
    <t>53.81</t>
  </si>
  <si>
    <t>55.21</t>
  </si>
  <si>
    <t>57.15</t>
  </si>
  <si>
    <t>55.32</t>
  </si>
  <si>
    <t>56.98</t>
  </si>
  <si>
    <t>51.81</t>
  </si>
  <si>
    <t>49.86</t>
  </si>
  <si>
    <t>EBIT / Interest Expense</t>
  </si>
  <si>
    <t>16.74</t>
  </si>
  <si>
    <t>-1.43</t>
  </si>
  <si>
    <t>-2.98</t>
  </si>
  <si>
    <t>3.27</t>
  </si>
  <si>
    <t>6.09</t>
  </si>
  <si>
    <t>6.08</t>
  </si>
  <si>
    <t>-0.51</t>
  </si>
  <si>
    <t>12.76</t>
  </si>
  <si>
    <t>15.11</t>
  </si>
  <si>
    <t>EBITDA / Interest Expense</t>
  </si>
  <si>
    <t>32.06</t>
  </si>
  <si>
    <t>13.65</t>
  </si>
  <si>
    <t>8.62</t>
  </si>
  <si>
    <t>10.62</t>
  </si>
  <si>
    <t>12.79</t>
  </si>
  <si>
    <t>12.37</t>
  </si>
  <si>
    <t>7.04</t>
  </si>
  <si>
    <t>20.72</t>
  </si>
  <si>
    <t>33.4</t>
  </si>
  <si>
    <t>24.29</t>
  </si>
  <si>
    <t>(EBITDA - Capex) / Interest Expense</t>
  </si>
  <si>
    <t>-2.5</t>
  </si>
  <si>
    <t>-0.48</t>
  </si>
  <si>
    <t>-1.08</t>
  </si>
  <si>
    <t>4.16</t>
  </si>
  <si>
    <t>7.22</t>
  </si>
  <si>
    <t>8.41</t>
  </si>
  <si>
    <t>3.94</t>
  </si>
  <si>
    <t>14.67</t>
  </si>
  <si>
    <t>25.73</t>
  </si>
  <si>
    <t>17.18</t>
  </si>
  <si>
    <t>Total Debt / EBITDA</t>
  </si>
  <si>
    <t>1.32</t>
  </si>
  <si>
    <t>4.52</t>
  </si>
  <si>
    <t>2.91</t>
  </si>
  <si>
    <t>2.02</t>
  </si>
  <si>
    <t>3.97</t>
  </si>
  <si>
    <t>0.58</t>
  </si>
  <si>
    <t>0.74</t>
  </si>
  <si>
    <t>Net Debt / EBITDA</t>
  </si>
  <si>
    <t>3.08</t>
  </si>
  <si>
    <t>4.27</t>
  </si>
  <si>
    <t>2.77</t>
  </si>
  <si>
    <t>1.96</t>
  </si>
  <si>
    <t>3.89</t>
  </si>
  <si>
    <t>0.99</t>
  </si>
  <si>
    <t>0.52</t>
  </si>
  <si>
    <t>Total Debt / (EBITDA - Capex)</t>
  </si>
  <si>
    <t>-16.89</t>
  </si>
  <si>
    <t>-93.82</t>
  </si>
  <si>
    <t>-36.06</t>
  </si>
  <si>
    <t>7.41</t>
  </si>
  <si>
    <t>3.58</t>
  </si>
  <si>
    <t>2.97</t>
  </si>
  <si>
    <t>7.09</t>
  </si>
  <si>
    <t>1.49</t>
  </si>
  <si>
    <t>1.04</t>
  </si>
  <si>
    <t>Net Debt / (EBITDA - Capex)</t>
  </si>
  <si>
    <t>-16.86</t>
  </si>
  <si>
    <t>-87.99</t>
  </si>
  <si>
    <t>-34.07</t>
  </si>
  <si>
    <t>7.07</t>
  </si>
  <si>
    <t>3.47</t>
  </si>
  <si>
    <t>6.94</t>
  </si>
  <si>
    <t>1.4</t>
  </si>
  <si>
    <t>0.92</t>
  </si>
  <si>
    <t>Growth Over Prior Year</t>
  </si>
  <si>
    <t>Total Revenues, 1 Yr. Growth %</t>
  </si>
  <si>
    <t>16.83</t>
  </si>
  <si>
    <t>-34.46</t>
  </si>
  <si>
    <t>-14.88</t>
  </si>
  <si>
    <t>58.23</t>
  </si>
  <si>
    <t>21.25</t>
  </si>
  <si>
    <t>8.77</t>
  </si>
  <si>
    <t>-26.14</t>
  </si>
  <si>
    <t>77.93</t>
  </si>
  <si>
    <t>40.73</t>
  </si>
  <si>
    <t>-14.97</t>
  </si>
  <si>
    <t>Gross Profit, 1 Yr. Growth %</t>
  </si>
  <si>
    <t>19.87</t>
  </si>
  <si>
    <t>-49.28</t>
  </si>
  <si>
    <t>-15.92</t>
  </si>
  <si>
    <t>84.08</t>
  </si>
  <si>
    <t>27.48</t>
  </si>
  <si>
    <t>14.66</t>
  </si>
  <si>
    <t>-48.59</t>
  </si>
  <si>
    <t>166.57</t>
  </si>
  <si>
    <t>44.86</t>
  </si>
  <si>
    <t>-22.98</t>
  </si>
  <si>
    <t>EBITDA, 1 Yr. Growth %</t>
  </si>
  <si>
    <t>30.8</t>
  </si>
  <si>
    <t>-51.77</t>
  </si>
  <si>
    <t>-27.43</t>
  </si>
  <si>
    <t>108.08</t>
  </si>
  <si>
    <t>32.02</t>
  </si>
  <si>
    <t>7.99</t>
  </si>
  <si>
    <t>-49.44</t>
  </si>
  <si>
    <t>172.36</t>
  </si>
  <si>
    <t>45.37</t>
  </si>
  <si>
    <t>-19.51</t>
  </si>
  <si>
    <t>EBITA, 1 Yr. Growth %</t>
  </si>
  <si>
    <t>75.32</t>
  </si>
  <si>
    <t>-106.35</t>
  </si>
  <si>
    <t>214.01</t>
  </si>
  <si>
    <t>-322.57</t>
  </si>
  <si>
    <t>98.27</t>
  </si>
  <si>
    <t>13.66</t>
  </si>
  <si>
    <t>-103.84</t>
  </si>
  <si>
    <t>55.39</t>
  </si>
  <si>
    <t>-28.07</t>
  </si>
  <si>
    <t>EBIT, 1 Yr. Growth %</t>
  </si>
  <si>
    <t>78.77</t>
  </si>
  <si>
    <t>-109.69</t>
  </si>
  <si>
    <t>139.29</t>
  </si>
  <si>
    <t>-285.21</t>
  </si>
  <si>
    <t>104.12</t>
  </si>
  <si>
    <t>14.1</t>
  </si>
  <si>
    <t>-107.67</t>
  </si>
  <si>
    <t>55.46</t>
  </si>
  <si>
    <t>-29.18</t>
  </si>
  <si>
    <t>Earnings From Cont. Operations, 1 Yr. Growth %</t>
  </si>
  <si>
    <t>73.08</t>
  </si>
  <si>
    <t>-116.21</t>
  </si>
  <si>
    <t>-67.97</t>
  </si>
  <si>
    <t>8.09</t>
  </si>
  <si>
    <t>109.03</t>
  </si>
  <si>
    <t>-108.03</t>
  </si>
  <si>
    <t>42.71</t>
  </si>
  <si>
    <t>-24.72</t>
  </si>
  <si>
    <t>Net Income, 1 Yr. Growth %</t>
  </si>
  <si>
    <t>Normalized Net Income, 1 Yr. Growth %</t>
  </si>
  <si>
    <t>83.61</t>
  </si>
  <si>
    <t>-127.97</t>
  </si>
  <si>
    <t>20.94</t>
  </si>
  <si>
    <t>-249.76</t>
  </si>
  <si>
    <t>39.09</t>
  </si>
  <si>
    <t>53.66</t>
  </si>
  <si>
    <t>-117.51</t>
  </si>
  <si>
    <t>-25.16</t>
  </si>
  <si>
    <t>Diluted EPS Before Extra, 1 Yr. Growth %</t>
  </si>
  <si>
    <t>72.12</t>
  </si>
  <si>
    <t>-116.27</t>
  </si>
  <si>
    <t>-67.37</t>
  </si>
  <si>
    <t>4.43</t>
  </si>
  <si>
    <t>114.15</t>
  </si>
  <si>
    <t>-108.15</t>
  </si>
  <si>
    <t>47.37</t>
  </si>
  <si>
    <t>-21.53</t>
  </si>
  <si>
    <t>Accounts Receivable, 1 Yr. Growth %</t>
  </si>
  <si>
    <t>32.38</t>
  </si>
  <si>
    <t>-32.4</t>
  </si>
  <si>
    <t>12.29</t>
  </si>
  <si>
    <t>67.15</t>
  </si>
  <si>
    <t>-52.11</t>
  </si>
  <si>
    <t>114.72</t>
  </si>
  <si>
    <t>-11.16</t>
  </si>
  <si>
    <t>42.05</t>
  </si>
  <si>
    <t>14.27</t>
  </si>
  <si>
    <t>-10.3</t>
  </si>
  <si>
    <t>Inventory, 1 Yr. Growth %</t>
  </si>
  <si>
    <t>5.22</t>
  </si>
  <si>
    <t>-21.05</t>
  </si>
  <si>
    <t>31.24</t>
  </si>
  <si>
    <t>29.75</t>
  </si>
  <si>
    <t>6.82</t>
  </si>
  <si>
    <t>20.63</t>
  </si>
  <si>
    <t>-7.99</t>
  </si>
  <si>
    <t>46.04</t>
  </si>
  <si>
    <t>17.25</t>
  </si>
  <si>
    <t>12.07</t>
  </si>
  <si>
    <t>Net Property, Plant and Equip., 1 Yr. Growth %</t>
  </si>
  <si>
    <t>14.14</t>
  </si>
  <si>
    <t>-3.53</t>
  </si>
  <si>
    <t>-1.42</t>
  </si>
  <si>
    <t>27.23</t>
  </si>
  <si>
    <t>-0.89</t>
  </si>
  <si>
    <t>-3.56</t>
  </si>
  <si>
    <t>-2.32</t>
  </si>
  <si>
    <t>-0.42</t>
  </si>
  <si>
    <t>Total Assets, 1 Yr. Growth %</t>
  </si>
  <si>
    <t>16.32</t>
  </si>
  <si>
    <t>-1.54</t>
  </si>
  <si>
    <t>-1.06</t>
  </si>
  <si>
    <t>25.95</t>
  </si>
  <si>
    <t>-3.12</t>
  </si>
  <si>
    <t>9.17</t>
  </si>
  <si>
    <t>-3.64</t>
  </si>
  <si>
    <t>-0.68</t>
  </si>
  <si>
    <t>-0.25</t>
  </si>
  <si>
    <t>Tangible Book Value, 1 Yr. Growth %</t>
  </si>
  <si>
    <t>12.1</t>
  </si>
  <si>
    <t>-5.23</t>
  </si>
  <si>
    <t>-4.07</t>
  </si>
  <si>
    <t>20.5</t>
  </si>
  <si>
    <t>1.01</t>
  </si>
  <si>
    <t>9.44</t>
  </si>
  <si>
    <t>-7.46</t>
  </si>
  <si>
    <t>3.33</t>
  </si>
  <si>
    <t>4.34</t>
  </si>
  <si>
    <t>Common Equity, 1 Yr. Growth %</t>
  </si>
  <si>
    <t>Cash From Operations, 1 Yr. Growth %</t>
  </si>
  <si>
    <t>17.19</t>
  </si>
  <si>
    <t>-33.42</t>
  </si>
  <si>
    <t>-38.71</t>
  </si>
  <si>
    <t>110.37</t>
  </si>
  <si>
    <t>39.37</t>
  </si>
  <si>
    <t>-12.77</t>
  </si>
  <si>
    <t>-46.61</t>
  </si>
  <si>
    <t>207.13</t>
  </si>
  <si>
    <t>33.93</t>
  </si>
  <si>
    <t>-36.3</t>
  </si>
  <si>
    <t>Capital Expenditures, 1 Yr. Growth %</t>
  </si>
  <si>
    <t>55.29</t>
  </si>
  <si>
    <t>-53.7</t>
  </si>
  <si>
    <t>-21.08</t>
  </si>
  <si>
    <t>13.15</t>
  </si>
  <si>
    <t>-5.47</t>
  </si>
  <si>
    <t>-18.76</t>
  </si>
  <si>
    <t>-29.05</t>
  </si>
  <si>
    <t>75.51</t>
  </si>
  <si>
    <t>14.31</t>
  </si>
  <si>
    <t>-4.42</t>
  </si>
  <si>
    <t>Levered Free Cash Flow, 1 Yr. Growth %</t>
  </si>
  <si>
    <t>-71.92</t>
  </si>
  <si>
    <t>-111.35</t>
  </si>
  <si>
    <t>62.77</t>
  </si>
  <si>
    <t>4.19</t>
  </si>
  <si>
    <t>-43.83</t>
  </si>
  <si>
    <t>286.65</t>
  </si>
  <si>
    <t>44.59</t>
  </si>
  <si>
    <t>-47.24</t>
  </si>
  <si>
    <t>Unlevered Free Cash Flow, 1 Yr. Growth %</t>
  </si>
  <si>
    <t>-76.65</t>
  </si>
  <si>
    <t>-145.3</t>
  </si>
  <si>
    <t>588.06</t>
  </si>
  <si>
    <t>54.47</t>
  </si>
  <si>
    <t>5.31</t>
  </si>
  <si>
    <t>-39.67</t>
  </si>
  <si>
    <t>232.97</t>
  </si>
  <si>
    <t>41.94</t>
  </si>
  <si>
    <t>-45.46</t>
  </si>
  <si>
    <t>Dividend Per Share, 1 Yr. Growth %</t>
  </si>
  <si>
    <t>56.52</t>
  </si>
  <si>
    <t>2.22</t>
  </si>
  <si>
    <t>2.17</t>
  </si>
  <si>
    <t>17.02</t>
  </si>
  <si>
    <t>21.82</t>
  </si>
  <si>
    <t>13.33</t>
  </si>
  <si>
    <t>17.51</t>
  </si>
  <si>
    <t>55.19</t>
  </si>
  <si>
    <t>19.35</t>
  </si>
  <si>
    <t>Compound Annual Growth Rate Over Two Years</t>
  </si>
  <si>
    <t>Total Revenues, 2 Yr. CAGR %</t>
  </si>
  <si>
    <t>13.71</t>
  </si>
  <si>
    <t>-12.49</t>
  </si>
  <si>
    <t>-25.31</t>
  </si>
  <si>
    <t>16.05</t>
  </si>
  <si>
    <t>35.65</t>
  </si>
  <si>
    <t>14.84</t>
  </si>
  <si>
    <t>-10.37</t>
  </si>
  <si>
    <t>14.64</t>
  </si>
  <si>
    <t>58.24</t>
  </si>
  <si>
    <t>9.39</t>
  </si>
  <si>
    <t>Gross Profit, 2 Yr. CAGR %</t>
  </si>
  <si>
    <t>16.88</t>
  </si>
  <si>
    <t>-22.03</t>
  </si>
  <si>
    <t>-34.69</t>
  </si>
  <si>
    <t>24.41</t>
  </si>
  <si>
    <t>53.18</t>
  </si>
  <si>
    <t>20.9</t>
  </si>
  <si>
    <t>-23.22</t>
  </si>
  <si>
    <t>17.06</t>
  </si>
  <si>
    <t>96.51</t>
  </si>
  <si>
    <t>5.62</t>
  </si>
  <si>
    <t>EBITDA, 2 Yr. CAGR %</t>
  </si>
  <si>
    <t>19.24</t>
  </si>
  <si>
    <t>-20.57</t>
  </si>
  <si>
    <t>-40.84</t>
  </si>
  <si>
    <t>22.88</t>
  </si>
  <si>
    <t>65.74</t>
  </si>
  <si>
    <t>19.4</t>
  </si>
  <si>
    <t>-26.11</t>
  </si>
  <si>
    <t>96.2</t>
  </si>
  <si>
    <t>3.57</t>
  </si>
  <si>
    <t>EBITA, 2 Yr. CAGR %</t>
  </si>
  <si>
    <t>35.21</t>
  </si>
  <si>
    <t>-66.64</t>
  </si>
  <si>
    <t>-55.35</t>
  </si>
  <si>
    <t>164.37</t>
  </si>
  <si>
    <t>110.07</t>
  </si>
  <si>
    <t>50.12</t>
  </si>
  <si>
    <t>-79.12</t>
  </si>
  <si>
    <t>29.86</t>
  </si>
  <si>
    <t>702.97</t>
  </si>
  <si>
    <t>5.72</t>
  </si>
  <si>
    <t>EBIT, 2 Yr. CAGR %</t>
  </si>
  <si>
    <t>36.23</t>
  </si>
  <si>
    <t>-58.37</t>
  </si>
  <si>
    <t>-51.84</t>
  </si>
  <si>
    <t>110.52</t>
  </si>
  <si>
    <t>94.44</t>
  </si>
  <si>
    <t>52.61</t>
  </si>
  <si>
    <t>-70.42</t>
  </si>
  <si>
    <t>480.15</t>
  </si>
  <si>
    <t>4.92</t>
  </si>
  <si>
    <t>Earnings From Cont. Operations, 2 Yr. CAGR %</t>
  </si>
  <si>
    <t>44.11</t>
  </si>
  <si>
    <t>-47.03</t>
  </si>
  <si>
    <t>-77.21</t>
  </si>
  <si>
    <t>93.98</t>
  </si>
  <si>
    <t>256.38</t>
  </si>
  <si>
    <t>50.32</t>
  </si>
  <si>
    <t>-59.03</t>
  </si>
  <si>
    <t>18.96</t>
  </si>
  <si>
    <t>401.42</t>
  </si>
  <si>
    <t>3.65</t>
  </si>
  <si>
    <t>Net Income, 2 Yr. CAGR %</t>
  </si>
  <si>
    <t>Normalized Net Income, 2 Yr. CAGR %</t>
  </si>
  <si>
    <t>40.67</t>
  </si>
  <si>
    <t>-28.46</t>
  </si>
  <si>
    <t>-42.92</t>
  </si>
  <si>
    <t>34.58</t>
  </si>
  <si>
    <t>44.32</t>
  </si>
  <si>
    <t>46.19</t>
  </si>
  <si>
    <t>-48.13</t>
  </si>
  <si>
    <t>33.05</t>
  </si>
  <si>
    <t>283.39</t>
  </si>
  <si>
    <t>4.3</t>
  </si>
  <si>
    <t>Diluted EPS Before Extra, 2 Yr. CAGR %</t>
  </si>
  <si>
    <t>44.27</t>
  </si>
  <si>
    <t>-47.09</t>
  </si>
  <si>
    <t>-76.96</t>
  </si>
  <si>
    <t>86.71</t>
  </si>
  <si>
    <t>234.03</t>
  </si>
  <si>
    <t>49.55</t>
  </si>
  <si>
    <t>-58.22</t>
  </si>
  <si>
    <t>19.29</t>
  </si>
  <si>
    <t>407.24</t>
  </si>
  <si>
    <t>7.53</t>
  </si>
  <si>
    <t>Accounts Receivable, 2 Yr. CAGR %</t>
  </si>
  <si>
    <t>25.62</t>
  </si>
  <si>
    <t>-5.4</t>
  </si>
  <si>
    <t>-12.87</t>
  </si>
  <si>
    <t>37.01</t>
  </si>
  <si>
    <t>-10.53</t>
  </si>
  <si>
    <t>1.41</t>
  </si>
  <si>
    <t>38.12</t>
  </si>
  <si>
    <t>12.34</t>
  </si>
  <si>
    <t>27.41</t>
  </si>
  <si>
    <t>1.25</t>
  </si>
  <si>
    <t>Inventory, 2 Yr. CAGR %</t>
  </si>
  <si>
    <t>9.56</t>
  </si>
  <si>
    <t>-8.86</t>
  </si>
  <si>
    <t>30.49</t>
  </si>
  <si>
    <t>17.73</t>
  </si>
  <si>
    <t>13.52</t>
  </si>
  <si>
    <t>5.35</t>
  </si>
  <si>
    <t>15.92</t>
  </si>
  <si>
    <t>30.85</t>
  </si>
  <si>
    <t>14.63</t>
  </si>
  <si>
    <t>Net Property, Plant and Equip., 2 Yr. CAGR %</t>
  </si>
  <si>
    <t>9.61</t>
  </si>
  <si>
    <t>4.93</t>
  </si>
  <si>
    <t>-2.48</t>
  </si>
  <si>
    <t>11.99</t>
  </si>
  <si>
    <t>3.34</t>
  </si>
  <si>
    <t>1.94</t>
  </si>
  <si>
    <t>-1.57</t>
  </si>
  <si>
    <t>-0.94</t>
  </si>
  <si>
    <t>-1.37</t>
  </si>
  <si>
    <t>Total Assets, 2 Yr. CAGR %</t>
  </si>
  <si>
    <t>10.86</t>
  </si>
  <si>
    <t>7.02</t>
  </si>
  <si>
    <t>11.63</t>
  </si>
  <si>
    <t>10.46</t>
  </si>
  <si>
    <t>2.84</t>
  </si>
  <si>
    <t>2.56</t>
  </si>
  <si>
    <t>-0.46</t>
  </si>
  <si>
    <t>Tangible Book Value, 2 Yr. CAGR %</t>
  </si>
  <si>
    <t>9.08</t>
  </si>
  <si>
    <t>3.07</t>
  </si>
  <si>
    <t>-4.65</t>
  </si>
  <si>
    <t>7.52</t>
  </si>
  <si>
    <t>10.33</t>
  </si>
  <si>
    <t>5.14</t>
  </si>
  <si>
    <t>2.75</t>
  </si>
  <si>
    <t>3.83</t>
  </si>
  <si>
    <t>Common Equity, 2 Yr. CAGR %</t>
  </si>
  <si>
    <t>Cash From Operations, 2 Yr. CAGR %</t>
  </si>
  <si>
    <t>16.72</t>
  </si>
  <si>
    <t>-11.67</t>
  </si>
  <si>
    <t>-36.12</t>
  </si>
  <si>
    <t>13.55</t>
  </si>
  <si>
    <t>71.23</t>
  </si>
  <si>
    <t>10.26</t>
  </si>
  <si>
    <t>-31.75</t>
  </si>
  <si>
    <t>28.06</t>
  </si>
  <si>
    <t>102.82</t>
  </si>
  <si>
    <t>-7.63</t>
  </si>
  <si>
    <t>Capital Expenditures, 2 Yr. CAGR %</t>
  </si>
  <si>
    <t>36.81</t>
  </si>
  <si>
    <t>-15.2</t>
  </si>
  <si>
    <t>-39.55</t>
  </si>
  <si>
    <t>-4.19</t>
  </si>
  <si>
    <t>3.42</t>
  </si>
  <si>
    <t>-12.37</t>
  </si>
  <si>
    <t>-24.08</t>
  </si>
  <si>
    <t>11.59</t>
  </si>
  <si>
    <t>41.64</t>
  </si>
  <si>
    <t>4.53</t>
  </si>
  <si>
    <t>Levered Free Cash Flow, 2 Yr. CAGR %</t>
  </si>
  <si>
    <t>392.36</t>
  </si>
  <si>
    <t>157.25</t>
  </si>
  <si>
    <t>-82.15</t>
  </si>
  <si>
    <t>63.04</t>
  </si>
  <si>
    <t>409.24</t>
  </si>
  <si>
    <t>30.23</t>
  </si>
  <si>
    <t>-23.5</t>
  </si>
  <si>
    <t>47.38</t>
  </si>
  <si>
    <t>136.85</t>
  </si>
  <si>
    <t>-18.23</t>
  </si>
  <si>
    <t>Unlevered Free Cash Flow, 2 Yr. CAGR %</t>
  </si>
  <si>
    <t>209.11</t>
  </si>
  <si>
    <t>952.06</t>
  </si>
  <si>
    <t>-67.47</t>
  </si>
  <si>
    <t>105.35</t>
  </si>
  <si>
    <t>226.02</t>
  </si>
  <si>
    <t>27.54</t>
  </si>
  <si>
    <t>-20.29</t>
  </si>
  <si>
    <t>41.73</t>
  </si>
  <si>
    <t>117.7</t>
  </si>
  <si>
    <t>-17.46</t>
  </si>
  <si>
    <t>Dividend Per Share, 2 Yr. CAGR %</t>
  </si>
  <si>
    <t>46.38</t>
  </si>
  <si>
    <t>26.49</t>
  </si>
  <si>
    <t>2.2</t>
  </si>
  <si>
    <t>9.35</t>
  </si>
  <si>
    <t>16.77</t>
  </si>
  <si>
    <t>15.4</t>
  </si>
  <si>
    <t>35.04</t>
  </si>
  <si>
    <t>36.1</t>
  </si>
  <si>
    <t>Compound Annual Growth Rate Over Three Years</t>
  </si>
  <si>
    <t>Total Revenues, 3 Yr. CAGR %</t>
  </si>
  <si>
    <t>-5.37</t>
  </si>
  <si>
    <t>-13.3</t>
  </si>
  <si>
    <t>19.37</t>
  </si>
  <si>
    <t>26.02</t>
  </si>
  <si>
    <t>-0.87</t>
  </si>
  <si>
    <t>12.65</t>
  </si>
  <si>
    <t>22.75</t>
  </si>
  <si>
    <t>28.65</t>
  </si>
  <si>
    <t>Gross Profit, 3 Yr. CAGR %</t>
  </si>
  <si>
    <t>9.97</t>
  </si>
  <si>
    <t>-11.51</t>
  </si>
  <si>
    <t>-20.04</t>
  </si>
  <si>
    <t>-7.75</t>
  </si>
  <si>
    <t>25.42</t>
  </si>
  <si>
    <t>-9.09</t>
  </si>
  <si>
    <t>16.26</t>
  </si>
  <si>
    <t>25.68</t>
  </si>
  <si>
    <t>43.81</t>
  </si>
  <si>
    <t>EBITDA, 3 Yr. CAGR %</t>
  </si>
  <si>
    <t>11.39</t>
  </si>
  <si>
    <t>-11.81</t>
  </si>
  <si>
    <t>-22.93</t>
  </si>
  <si>
    <t>-10.03</t>
  </si>
  <si>
    <t>43.68</t>
  </si>
  <si>
    <t>-10.34</t>
  </si>
  <si>
    <t>25.65</t>
  </si>
  <si>
    <t>41.62</t>
  </si>
  <si>
    <t>EBITA, 3 Yr. CAGR %</t>
  </si>
  <si>
    <t>-51.22</t>
  </si>
  <si>
    <t>-29.56</t>
  </si>
  <si>
    <t>-23.73</t>
  </si>
  <si>
    <t>140.19</t>
  </si>
  <si>
    <t>71.18</t>
  </si>
  <si>
    <t>-55.78</t>
  </si>
  <si>
    <t>24.22</t>
  </si>
  <si>
    <t>37.87</t>
  </si>
  <si>
    <t>259.28</t>
  </si>
  <si>
    <t>EBIT, 3 Yr. CAGR %</t>
  </si>
  <si>
    <t>-43.55</t>
  </si>
  <si>
    <t>-25.43</t>
  </si>
  <si>
    <t>-24.54</t>
  </si>
  <si>
    <t>108.37</t>
  </si>
  <si>
    <t>62.78</t>
  </si>
  <si>
    <t>-43.69</t>
  </si>
  <si>
    <t>24.98</t>
  </si>
  <si>
    <t>38.55</t>
  </si>
  <si>
    <t>187.79</t>
  </si>
  <si>
    <t>Earnings From Cont. Operations, 3 Yr. CAGR %</t>
  </si>
  <si>
    <t>14.13</t>
  </si>
  <si>
    <t>-30.43</t>
  </si>
  <si>
    <t>-55.21</t>
  </si>
  <si>
    <t>-15.19</t>
  </si>
  <si>
    <t>59.63</t>
  </si>
  <si>
    <t>198.32</t>
  </si>
  <si>
    <t>-43.38</t>
  </si>
  <si>
    <t>43.55</t>
  </si>
  <si>
    <t>26.4</t>
  </si>
  <si>
    <t>166.5</t>
  </si>
  <si>
    <t>Net Income, 3 Yr. CAGR %</t>
  </si>
  <si>
    <t>Normalized Net Income, 3 Yr. CAGR %</t>
  </si>
  <si>
    <t>12.98</t>
  </si>
  <si>
    <t>-18.62</t>
  </si>
  <si>
    <t>-15.8</t>
  </si>
  <si>
    <t>-21.28</t>
  </si>
  <si>
    <t>36.07</t>
  </si>
  <si>
    <t>-27.94</t>
  </si>
  <si>
    <t>39.59</t>
  </si>
  <si>
    <t>122.4</t>
  </si>
  <si>
    <t>Diluted EPS Before Extra, 3 Yr. CAGR %</t>
  </si>
  <si>
    <t>14.26</t>
  </si>
  <si>
    <t>-30.3</t>
  </si>
  <si>
    <t>-54.96</t>
  </si>
  <si>
    <t>-17.23</t>
  </si>
  <si>
    <t>53.83</t>
  </si>
  <si>
    <t>188.03</t>
  </si>
  <si>
    <t>-43.3</t>
  </si>
  <si>
    <t>44.98</t>
  </si>
  <si>
    <t>172.3</t>
  </si>
  <si>
    <t>Accounts Receivable, 3 Yr. CAGR %</t>
  </si>
  <si>
    <t>-3.11</t>
  </si>
  <si>
    <t>2.18</t>
  </si>
  <si>
    <t>0.16</t>
  </si>
  <si>
    <t>8.26</t>
  </si>
  <si>
    <t>-3.49</t>
  </si>
  <si>
    <t>19.79</t>
  </si>
  <si>
    <t>-2.97</t>
  </si>
  <si>
    <t>39.42</t>
  </si>
  <si>
    <t>13.35</t>
  </si>
  <si>
    <t>Inventory, 3 Yr. CAGR %</t>
  </si>
  <si>
    <t>6.53</t>
  </si>
  <si>
    <t>-1.78</t>
  </si>
  <si>
    <t>2.92</t>
  </si>
  <si>
    <t>10.37</t>
  </si>
  <si>
    <t>22.07</t>
  </si>
  <si>
    <t>18.69</t>
  </si>
  <si>
    <t>5.84</t>
  </si>
  <si>
    <t>17.47</t>
  </si>
  <si>
    <t>16.36</t>
  </si>
  <si>
    <t>24.26</t>
  </si>
  <si>
    <t>Net Property, Plant and Equip., 3 Yr. CAGR %</t>
  </si>
  <si>
    <t>8.31</t>
  </si>
  <si>
    <t>5.05</t>
  </si>
  <si>
    <t>6.56</t>
  </si>
  <si>
    <t>1.45</t>
  </si>
  <si>
    <t>-1.82</t>
  </si>
  <si>
    <t>Total Assets, 3 Yr. CAGR %</t>
  </si>
  <si>
    <t>8.39</t>
  </si>
  <si>
    <t>6.57</t>
  </si>
  <si>
    <t>4.26</t>
  </si>
  <si>
    <t>7.06</t>
  </si>
  <si>
    <t>6.48</t>
  </si>
  <si>
    <t>10.03</t>
  </si>
  <si>
    <t>2.32</t>
  </si>
  <si>
    <t>-0.85</t>
  </si>
  <si>
    <t>0.3</t>
  </si>
  <si>
    <t>Tangible Book Value, 3 Yr. CAGR %</t>
  </si>
  <si>
    <t>8.06</t>
  </si>
  <si>
    <t>4.08</t>
  </si>
  <si>
    <t>0.64</t>
  </si>
  <si>
    <t>3.09</t>
  </si>
  <si>
    <t>0.76</t>
  </si>
  <si>
    <t>2.95</t>
  </si>
  <si>
    <t>7.15</t>
  </si>
  <si>
    <t>Common Equity, 3 Yr. CAGR %</t>
  </si>
  <si>
    <t>Cash From Operations, 3 Yr. CAGR %</t>
  </si>
  <si>
    <t>10.66</t>
  </si>
  <si>
    <t>-3.2</t>
  </si>
  <si>
    <t>-21.8</t>
  </si>
  <si>
    <t>-4.96</t>
  </si>
  <si>
    <t>21.58</t>
  </si>
  <si>
    <t>36.76</t>
  </si>
  <si>
    <t>-13.41</t>
  </si>
  <si>
    <t>12.68</t>
  </si>
  <si>
    <t>29.99</t>
  </si>
  <si>
    <t>Capital Expenditures, 3 Yr. CAGR %</t>
  </si>
  <si>
    <t>22.61</t>
  </si>
  <si>
    <t>-4.66</t>
  </si>
  <si>
    <t>-17.21</t>
  </si>
  <si>
    <t>-25.67</t>
  </si>
  <si>
    <t>-4.62</t>
  </si>
  <si>
    <t>-4.57</t>
  </si>
  <si>
    <t>-18.32</t>
  </si>
  <si>
    <t>0.39</t>
  </si>
  <si>
    <t>12.49</t>
  </si>
  <si>
    <t>Levered Free Cash Flow, 3 Yr. CAGR %</t>
  </si>
  <si>
    <t>82.71</t>
  </si>
  <si>
    <t>89.51</t>
  </si>
  <si>
    <t>-9.11</t>
  </si>
  <si>
    <t>-14.51</t>
  </si>
  <si>
    <t>62.95</t>
  </si>
  <si>
    <t>200.07</t>
  </si>
  <si>
    <t>-1.6</t>
  </si>
  <si>
    <t>31.29</t>
  </si>
  <si>
    <t>46.44</t>
  </si>
  <si>
    <t>37.41</t>
  </si>
  <si>
    <t>Unlevered Free Cash Flow, 3 Yr. CAGR %</t>
  </si>
  <si>
    <t>109.83</t>
  </si>
  <si>
    <t>30.67</t>
  </si>
  <si>
    <t>268.75</t>
  </si>
  <si>
    <t>-7.89</t>
  </si>
  <si>
    <t>86.76</t>
  </si>
  <si>
    <t>123.69</t>
  </si>
  <si>
    <t>-0.62</t>
  </si>
  <si>
    <t>28.37</t>
  </si>
  <si>
    <t>41.8</t>
  </si>
  <si>
    <t>31.52</t>
  </si>
  <si>
    <t>Dividend Per Share, 3 Yr. CAGR %</t>
  </si>
  <si>
    <t>35.72</t>
  </si>
  <si>
    <t>29.87</t>
  </si>
  <si>
    <t>17.8</t>
  </si>
  <si>
    <t>6.92</t>
  </si>
  <si>
    <t>16.86</t>
  </si>
  <si>
    <t>15.62</t>
  </si>
  <si>
    <t>14.24</t>
  </si>
  <si>
    <t>27.38</t>
  </si>
  <si>
    <t>29.59</t>
  </si>
  <si>
    <t>Compound Annual Growth Rate Over Five Years</t>
  </si>
  <si>
    <t>Total Revenues, 5 Yr. CAGR %</t>
  </si>
  <si>
    <t>13.21</t>
  </si>
  <si>
    <t>-5.27</t>
  </si>
  <si>
    <t>2.68</t>
  </si>
  <si>
    <t>5.43</t>
  </si>
  <si>
    <t>3.93</t>
  </si>
  <si>
    <t>6.44</t>
  </si>
  <si>
    <t>21.34</t>
  </si>
  <si>
    <t>19.52</t>
  </si>
  <si>
    <t>11.33</t>
  </si>
  <si>
    <t>Gross Profit, 5 Yr. CAGR %</t>
  </si>
  <si>
    <t>11.79</t>
  </si>
  <si>
    <t>-7.27</t>
  </si>
  <si>
    <t>-10.72</t>
  </si>
  <si>
    <t>3.71</t>
  </si>
  <si>
    <t>2.79</t>
  </si>
  <si>
    <t>29.82</t>
  </si>
  <si>
    <t>23.74</t>
  </si>
  <si>
    <t>11.88</t>
  </si>
  <si>
    <t>EBITDA, 5 Yr. CAGR %</t>
  </si>
  <si>
    <t>17.81</t>
  </si>
  <si>
    <t>-7.21</t>
  </si>
  <si>
    <t>-13.51</t>
  </si>
  <si>
    <t>0.7</t>
  </si>
  <si>
    <t>4.69</t>
  </si>
  <si>
    <t>1.71</t>
  </si>
  <si>
    <t>32.51</t>
  </si>
  <si>
    <t>23.69</t>
  </si>
  <si>
    <t>10.1</t>
  </si>
  <si>
    <t>EBITA, 5 Yr. CAGR %</t>
  </si>
  <si>
    <t>23.78</t>
  </si>
  <si>
    <t>-35.74</t>
  </si>
  <si>
    <t>-22.45</t>
  </si>
  <si>
    <t>-4.1</t>
  </si>
  <si>
    <t>9.06</t>
  </si>
  <si>
    <t>0</t>
  </si>
  <si>
    <t>-9.58</t>
  </si>
  <si>
    <t>53.27</t>
  </si>
  <si>
    <t>42.64</t>
  </si>
  <si>
    <t>16.46</t>
  </si>
  <si>
    <t>EBIT, 5 Yr. CAGR %</t>
  </si>
  <si>
    <t>24.09</t>
  </si>
  <si>
    <t>-30.01</t>
  </si>
  <si>
    <t>-20.09</t>
  </si>
  <si>
    <t>-4.43</t>
  </si>
  <si>
    <t>9.41</t>
  </si>
  <si>
    <t>0.01</t>
  </si>
  <si>
    <t>49.14</t>
  </si>
  <si>
    <t>44.01</t>
  </si>
  <si>
    <t>16.53</t>
  </si>
  <si>
    <t>Earnings From Cont. Operations, 5 Yr. CAGR %</t>
  </si>
  <si>
    <t>19.98</t>
  </si>
  <si>
    <t>-17.56</t>
  </si>
  <si>
    <t>-40.09</t>
  </si>
  <si>
    <t>4.85</t>
  </si>
  <si>
    <t>6.63</t>
  </si>
  <si>
    <t>-7.34</t>
  </si>
  <si>
    <t>106.52</t>
  </si>
  <si>
    <t>35.47</t>
  </si>
  <si>
    <t>26.01</t>
  </si>
  <si>
    <t>Net Income, 5 Yr. CAGR %</t>
  </si>
  <si>
    <t>Normalized Net Income, 5 Yr. CAGR %</t>
  </si>
  <si>
    <t>21.08</t>
  </si>
  <si>
    <t>-13.25</t>
  </si>
  <si>
    <t>-14.46</t>
  </si>
  <si>
    <t>-1.2</t>
  </si>
  <si>
    <t>4.46</t>
  </si>
  <si>
    <t>0.84</t>
  </si>
  <si>
    <t>-7.49</t>
  </si>
  <si>
    <t>41.47</t>
  </si>
  <si>
    <t>40.63</t>
  </si>
  <si>
    <t>24.23</t>
  </si>
  <si>
    <t>Diluted EPS Before Extra, 5 Yr. CAGR %</t>
  </si>
  <si>
    <t>19.68</t>
  </si>
  <si>
    <t>-17.57</t>
  </si>
  <si>
    <t>-39.78</t>
  </si>
  <si>
    <t>3.37</t>
  </si>
  <si>
    <t>0.38</t>
  </si>
  <si>
    <t>4.87</t>
  </si>
  <si>
    <t>-8.67</t>
  </si>
  <si>
    <t>102.44</t>
  </si>
  <si>
    <t>36.22</t>
  </si>
  <si>
    <t>Accounts Receivable, 5 Yr. CAGR %</t>
  </si>
  <si>
    <t>10.47</t>
  </si>
  <si>
    <t>-2.92</t>
  </si>
  <si>
    <t>-7.14</t>
  </si>
  <si>
    <t>14.9</t>
  </si>
  <si>
    <t>-4.26</t>
  </si>
  <si>
    <t>5.47</t>
  </si>
  <si>
    <t>16.75</t>
  </si>
  <si>
    <t>8.2</t>
  </si>
  <si>
    <t>Inventory, 5 Yr. CAGR %</t>
  </si>
  <si>
    <t>2.63</t>
  </si>
  <si>
    <t>4.61</t>
  </si>
  <si>
    <t>10.04</t>
  </si>
  <si>
    <t>8.61</t>
  </si>
  <si>
    <t>11.62</t>
  </si>
  <si>
    <t>15.09</t>
  </si>
  <si>
    <t>15.21</t>
  </si>
  <si>
    <t>Net Property, Plant and Equip., 5 Yr. CAGR %</t>
  </si>
  <si>
    <t>7.45</t>
  </si>
  <si>
    <t>5.77</t>
  </si>
  <si>
    <t>3.86</t>
  </si>
  <si>
    <t>7.77</t>
  </si>
  <si>
    <t>5.26</t>
  </si>
  <si>
    <t>5.25</t>
  </si>
  <si>
    <t>5.65</t>
  </si>
  <si>
    <t>Total Assets, 5 Yr. CAGR %</t>
  </si>
  <si>
    <t>7.97</t>
  </si>
  <si>
    <t>6.65</t>
  </si>
  <si>
    <t>4.4</t>
  </si>
  <si>
    <t>8.56</t>
  </si>
  <si>
    <t>6.7</t>
  </si>
  <si>
    <t>4.9</t>
  </si>
  <si>
    <t>5.5</t>
  </si>
  <si>
    <t>1.2</t>
  </si>
  <si>
    <t>Tangible Book Value, 5 Yr. CAGR %</t>
  </si>
  <si>
    <t>6.1</t>
  </si>
  <si>
    <t>2.78</t>
  </si>
  <si>
    <t>5.44</t>
  </si>
  <si>
    <t>4.41</t>
  </si>
  <si>
    <t>3.91</t>
  </si>
  <si>
    <t>3.41</t>
  </si>
  <si>
    <t>3.82</t>
  </si>
  <si>
    <t>4.49</t>
  </si>
  <si>
    <t>Common Equity, 5 Yr. CAGR %</t>
  </si>
  <si>
    <t>Cash From Operations, 5 Yr. CAGR %</t>
  </si>
  <si>
    <t>-2.16</t>
  </si>
  <si>
    <t>-11.18</t>
  </si>
  <si>
    <t>3.18</t>
  </si>
  <si>
    <t>6.99</t>
  </si>
  <si>
    <t>-3.5</t>
  </si>
  <si>
    <t>33.21</t>
  </si>
  <si>
    <t>21.71</t>
  </si>
  <si>
    <t>4.07</t>
  </si>
  <si>
    <t>Capital Expenditures, 5 Yr. CAGR %</t>
  </si>
  <si>
    <t>30.83</t>
  </si>
  <si>
    <t>-0.17</t>
  </si>
  <si>
    <t>-7.6</t>
  </si>
  <si>
    <t>-5.13</t>
  </si>
  <si>
    <t>-9.63</t>
  </si>
  <si>
    <t>-20.61</t>
  </si>
  <si>
    <t>-12.94</t>
  </si>
  <si>
    <t>1.59</t>
  </si>
  <si>
    <t>Levered Free Cash Flow, 5 Yr. CAGR %</t>
  </si>
  <si>
    <t>14.79</t>
  </si>
  <si>
    <t>-6.05</t>
  </si>
  <si>
    <t>72.21</t>
  </si>
  <si>
    <t>88.78</t>
  </si>
  <si>
    <t>1.17</t>
  </si>
  <si>
    <t>20.42</t>
  </si>
  <si>
    <t>125.79</t>
  </si>
  <si>
    <t>39.72</t>
  </si>
  <si>
    <t>8.64</t>
  </si>
  <si>
    <t>Unlevered Free Cash Flow, 5 Yr. CAGR %</t>
  </si>
  <si>
    <t>10.82</t>
  </si>
  <si>
    <t>-13.47</t>
  </si>
  <si>
    <t>49.49</t>
  </si>
  <si>
    <t>256.04</t>
  </si>
  <si>
    <t>4.91</t>
  </si>
  <si>
    <t>86.37</t>
  </si>
  <si>
    <t>35.92</t>
  </si>
  <si>
    <t>7.59</t>
  </si>
  <si>
    <t>Dividend Per Share, 5 Yr. CAGR %</t>
  </si>
  <si>
    <t>33.53</t>
  </si>
  <si>
    <t>25.12</t>
  </si>
  <si>
    <t>21.16</t>
  </si>
  <si>
    <t>21.24</t>
  </si>
  <si>
    <t>18.44</t>
  </si>
  <si>
    <t>13.07</t>
  </si>
  <si>
    <t>16.27</t>
  </si>
  <si>
    <t>23.03</t>
  </si>
  <si>
    <t>22.52</t>
  </si>
  <si>
    <t>2019</t>
  </si>
  <si>
    <t>2020</t>
  </si>
  <si>
    <t>2021</t>
  </si>
  <si>
    <t>2022</t>
  </si>
  <si>
    <t>2023</t>
  </si>
  <si>
    <t>2024</t>
  </si>
  <si>
    <t>2025</t>
  </si>
  <si>
    <t>2026</t>
  </si>
  <si>
    <t>Capitalization
                                    1</t>
  </si>
  <si>
    <t>49,743</t>
  </si>
  <si>
    <t>36,129</t>
  </si>
  <si>
    <t>62,917</t>
  </si>
  <si>
    <t>83,238</t>
  </si>
  <si>
    <t>94,051</t>
  </si>
  <si>
    <t>100,310</t>
  </si>
  <si>
    <t>-</t>
  </si>
  <si>
    <t>Change</t>
  </si>
  <si>
    <t>-27.37%</t>
  </si>
  <si>
    <t>74.15%</t>
  </si>
  <si>
    <t>32.3%</t>
  </si>
  <si>
    <t>12.99%</t>
  </si>
  <si>
    <t>6.65%</t>
  </si>
  <si>
    <t>0%</t>
  </si>
  <si>
    <t>Enterprise Value (EV)
                                    1</t>
  </si>
  <si>
    <t>70,096</t>
  </si>
  <si>
    <t>57,093</t>
  </si>
  <si>
    <t>76,558</t>
  </si>
  <si>
    <t>93,272</t>
  </si>
  <si>
    <t>103,448</t>
  </si>
  <si>
    <t>116,732</t>
  </si>
  <si>
    <t>115,001</t>
  </si>
  <si>
    <t>113,779</t>
  </si>
  <si>
    <t>-18.55%</t>
  </si>
  <si>
    <t>34.09%</t>
  </si>
  <si>
    <t>21.83%</t>
  </si>
  <si>
    <t>10.91%</t>
  </si>
  <si>
    <t>12.84%</t>
  </si>
  <si>
    <t>-1.48%</t>
  </si>
  <si>
    <t>-1.06%</t>
  </si>
  <si>
    <t>P/E ratio</t>
  </si>
  <si>
    <t>9.25x</t>
  </si>
  <si>
    <t>-82.7x</t>
  </si>
  <si>
    <t>8.27x</t>
  </si>
  <si>
    <t>7.9x</t>
  </si>
  <si>
    <t>11.6x</t>
  </si>
  <si>
    <t>13.9x</t>
  </si>
  <si>
    <t>13.1x</t>
  </si>
  <si>
    <t>11.9x</t>
  </si>
  <si>
    <t>PBR</t>
  </si>
  <si>
    <t>1.42x</t>
  </si>
  <si>
    <t>1.12x</t>
  </si>
  <si>
    <t>1.69x</t>
  </si>
  <si>
    <t>2.17x</t>
  </si>
  <si>
    <t>2.34x</t>
  </si>
  <si>
    <t>2.48x</t>
  </si>
  <si>
    <t>2.43x</t>
  </si>
  <si>
    <t>PEG</t>
  </si>
  <si>
    <t>1x</t>
  </si>
  <si>
    <t>-0x</t>
  </si>
  <si>
    <t>0.2x</t>
  </si>
  <si>
    <t>-0.5x</t>
  </si>
  <si>
    <t>-1.43x</t>
  </si>
  <si>
    <t>1.95x</t>
  </si>
  <si>
    <t>1.25x</t>
  </si>
  <si>
    <t>Capitalization / Revenue</t>
  </si>
  <si>
    <t>2.14x</t>
  </si>
  <si>
    <t>2.09x</t>
  </si>
  <si>
    <t>1.97x</t>
  </si>
  <si>
    <t>2.61x</t>
  </si>
  <si>
    <t>2.83x</t>
  </si>
  <si>
    <t>2.73x</t>
  </si>
  <si>
    <t>2.63x</t>
  </si>
  <si>
    <t>EV / Revenue</t>
  </si>
  <si>
    <t>3.06x</t>
  </si>
  <si>
    <t>3.38x</t>
  </si>
  <si>
    <t>2.55x</t>
  </si>
  <si>
    <t>2.21x</t>
  </si>
  <si>
    <t>2.88x</t>
  </si>
  <si>
    <t>3.3x</t>
  </si>
  <si>
    <t>3.13x</t>
  </si>
  <si>
    <t>2.99x</t>
  </si>
  <si>
    <t>EV / EBITDA</t>
  </si>
  <si>
    <t>6.17x</t>
  </si>
  <si>
    <t>10.3x</t>
  </si>
  <si>
    <t>4.86x</t>
  </si>
  <si>
    <t>4.22x</t>
  </si>
  <si>
    <t>6.13x</t>
  </si>
  <si>
    <t>6.95x</t>
  </si>
  <si>
    <t>5.99x</t>
  </si>
  <si>
    <t>EV / EBIT</t>
  </si>
  <si>
    <t>12.1x</t>
  </si>
  <si>
    <t>-108x</t>
  </si>
  <si>
    <t>7.64x</t>
  </si>
  <si>
    <t>6.32x</t>
  </si>
  <si>
    <t>9.89x</t>
  </si>
  <si>
    <t>11.1x</t>
  </si>
  <si>
    <t>9.67x</t>
  </si>
  <si>
    <t>9.42x</t>
  </si>
  <si>
    <t>EV / FCF</t>
  </si>
  <si>
    <t>11.2x</t>
  </si>
  <si>
    <t>24.6x</t>
  </si>
  <si>
    <t>7.67x</t>
  </si>
  <si>
    <t>6.36x</t>
  </si>
  <si>
    <t>9.94x</t>
  </si>
  <si>
    <t>13.5x</t>
  </si>
  <si>
    <t>11.8x</t>
  </si>
  <si>
    <t>FCF Yield</t>
  </si>
  <si>
    <t>8.92%</t>
  </si>
  <si>
    <t>4.06%</t>
  </si>
  <si>
    <t>13%</t>
  </si>
  <si>
    <t>15.7%</t>
  </si>
  <si>
    <t>10.1%</t>
  </si>
  <si>
    <t>7.42%</t>
  </si>
  <si>
    <t>8.5%</t>
  </si>
  <si>
    <t>8.41%</t>
  </si>
  <si>
    <t>Dividend per Share
                                    2</t>
  </si>
  <si>
    <t>1</t>
  </si>
  <si>
    <t>2.3</t>
  </si>
  <si>
    <t>1.875</t>
  </si>
  <si>
    <t>2.097</t>
  </si>
  <si>
    <t>2.249</t>
  </si>
  <si>
    <t>2.336</t>
  </si>
  <si>
    <t>Rate of return</t>
  </si>
  <si>
    <t>3.57%</t>
  </si>
  <si>
    <t>5.56%</t>
  </si>
  <si>
    <t>3.74%</t>
  </si>
  <si>
    <t>6.12%</t>
  </si>
  <si>
    <t>4.32%</t>
  </si>
  <si>
    <t>4.46%</t>
  </si>
  <si>
    <t>4.79%</t>
  </si>
  <si>
    <t>4.97%</t>
  </si>
  <si>
    <t>EPS
                                    2</t>
  </si>
  <si>
    <t>-0.185</t>
  </si>
  <si>
    <t>3.735</t>
  </si>
  <si>
    <t>3.373</t>
  </si>
  <si>
    <t>3.599</t>
  </si>
  <si>
    <t>3.943</t>
  </si>
  <si>
    <t>Distribution rate</t>
  </si>
  <si>
    <t>33%</t>
  </si>
  <si>
    <t>-459%</t>
  </si>
  <si>
    <t>31%</t>
  </si>
  <si>
    <t>48.3%</t>
  </si>
  <si>
    <t>50.2%</t>
  </si>
  <si>
    <t>62.2%</t>
  </si>
  <si>
    <t>62.5%</t>
  </si>
  <si>
    <t>59.3%</t>
  </si>
  <si>
    <t>Net sales
                                    1</t>
  </si>
  <si>
    <t>22,871</t>
  </si>
  <si>
    <t>16,893</t>
  </si>
  <si>
    <t>30,057</t>
  </si>
  <si>
    <t>42,298</t>
  </si>
  <si>
    <t>35,968</t>
  </si>
  <si>
    <t>35,391</t>
  </si>
  <si>
    <t>36,691</t>
  </si>
  <si>
    <t>38,101</t>
  </si>
  <si>
    <t>EBITDA
                                    1</t>
  </si>
  <si>
    <t>11,361</t>
  </si>
  <si>
    <t>5,519</t>
  </si>
  <si>
    <t>15,750</t>
  </si>
  <si>
    <t>22,113</t>
  </si>
  <si>
    <t>16,877</t>
  </si>
  <si>
    <t>16,784</t>
  </si>
  <si>
    <t>18,636</t>
  </si>
  <si>
    <t>19,003</t>
  </si>
  <si>
    <t>EBIT
                                    1</t>
  </si>
  <si>
    <t>5,815</t>
  </si>
  <si>
    <t>-527</t>
  </si>
  <si>
    <t>10,026</t>
  </si>
  <si>
    <t>14,760</t>
  </si>
  <si>
    <t>10,464</t>
  </si>
  <si>
    <t>10,525</t>
  </si>
  <si>
    <t>11,896</t>
  </si>
  <si>
    <t>12,075</t>
  </si>
  <si>
    <t>Net income
                                    1</t>
  </si>
  <si>
    <t>5,416</t>
  </si>
  <si>
    <t>-435</t>
  </si>
  <si>
    <t>7,664</t>
  </si>
  <si>
    <t>10,937</t>
  </si>
  <si>
    <t>8,233</t>
  </si>
  <si>
    <t>6,967</t>
  </si>
  <si>
    <t>8,078</t>
  </si>
  <si>
    <t>8,663</t>
  </si>
  <si>
    <t>Net Debt
                                    1</t>
  </si>
  <si>
    <t>20,353</t>
  </si>
  <si>
    <t>20,964</t>
  </si>
  <si>
    <t>13,641</t>
  </si>
  <si>
    <t>10,034</t>
  </si>
  <si>
    <t>9,397</t>
  </si>
  <si>
    <t>16,422</t>
  </si>
  <si>
    <t>14,691</t>
  </si>
  <si>
    <t>13,469</t>
  </si>
  <si>
    <t>Reference price
                                    2</t>
  </si>
  <si>
    <t>21.00</t>
  </si>
  <si>
    <t>15.30</t>
  </si>
  <si>
    <t>26.72</t>
  </si>
  <si>
    <t>37.60</t>
  </si>
  <si>
    <t>43.40</t>
  </si>
  <si>
    <t>46.99</t>
  </si>
  <si>
    <t>Nbr of stocks (in thousands)</t>
  </si>
  <si>
    <t>2,368,711</t>
  </si>
  <si>
    <t>2,362,117</t>
  </si>
  <si>
    <t>2,354,237</t>
  </si>
  <si>
    <t>2,214,062</t>
  </si>
  <si>
    <t>2,166,831</t>
  </si>
  <si>
    <t>2,134,708</t>
  </si>
  <si>
    <t>Announcement Date</t>
  </si>
  <si>
    <t>3/5/20</t>
  </si>
  <si>
    <t>3/4/21</t>
  </si>
  <si>
    <t>3/3/22</t>
  </si>
  <si>
    <t>3/2/23</t>
  </si>
  <si>
    <t>2/29/24</t>
  </si>
  <si>
    <t>address1</t>
  </si>
  <si>
    <t>2100, 855 - 2nd Street S.W.</t>
  </si>
  <si>
    <t>city</t>
  </si>
  <si>
    <t>Calgary</t>
  </si>
  <si>
    <t>state</t>
  </si>
  <si>
    <t>AB</t>
  </si>
  <si>
    <t>zip</t>
  </si>
  <si>
    <t>T2P 4J8</t>
  </si>
  <si>
    <t>country</t>
  </si>
  <si>
    <t>phone</t>
  </si>
  <si>
    <t>403 517 6700</t>
  </si>
  <si>
    <t>fax</t>
  </si>
  <si>
    <t>403 517 7350</t>
  </si>
  <si>
    <t>website</t>
  </si>
  <si>
    <t>https://www.cnrl.com</t>
  </si>
  <si>
    <t>industry</t>
  </si>
  <si>
    <t>Oil &amp; Gas E&amp;P</t>
  </si>
  <si>
    <t>industryKey</t>
  </si>
  <si>
    <t>oil-gas-e-p</t>
  </si>
  <si>
    <t>industryDisp</t>
  </si>
  <si>
    <t>sector</t>
  </si>
  <si>
    <t>Energy</t>
  </si>
  <si>
    <t>sectorKey</t>
  </si>
  <si>
    <t>energy</t>
  </si>
  <si>
    <t>sectorDisp</t>
  </si>
  <si>
    <t>longBusinessSummary</t>
  </si>
  <si>
    <t>Canadian Natural Resources Limited acquires, explores for, develops, produces, markets, and sells crude oil, natural gas, and natural gas liquids (NGLs). The company offers light and medium crude oil, primary heavy crude oil, Pelican Lake heavy crude oil, bitumen (thermal oil), and synthetic crude oil (SCO). The company's midstream assets include two pipeline systems; and a 50% working interest in an 84-megawatt cogeneration plant at Primrose. It operates primarily in Western Canada; the United Kingdom portion of the North Sea; and Offshore Africa. The company was formerly known as AEX Minerals Corporation and changed its name to Canadian Natural Resources Limited in December 1975. Canadian Natural Resources Limited was incorporated in 1973 and is headquartered in Calgary, Canada.</t>
  </si>
  <si>
    <t>fullTimeEmployees</t>
  </si>
  <si>
    <t>companyOfficers</t>
  </si>
  <si>
    <t>[{'maxAge': 1, 'name': 'Mr. Norman Murray Edwards O.C.', 'age': 64, 'title': 'Executive Chairman', 'yearBorn': 1960, 'fiscalYear': 2023, 'totalPay': 8088131, 'exercisedValue': 0, 'unexercisedValue': 0}, {'maxAge': 1, 'name': 'Mr. Scott G. Stauth', 'age': 58, 'title': 'President &amp; Director', 'yearBorn': 1966, 'fiscalYear': 2023, 'totalPay': 2645438, 'exercisedValue': 0, 'unexercisedValue': 0}, {'maxAge': 1, 'name': 'Mr. Mark A. Stainthorpe C.F.A.', 'age': 46, 'title': 'CFO &amp; Senior VP of Finance', 'yearBorn': 1978, 'fiscalYear': 2023, 'totalPay': 1791448, 'exercisedValue': 0, 'unexercisedValue': 0}, {'maxAge': 1, 'name': 'Robin Sean Zabek', 'age': 52, 'title': 'Chief Operating Officer of Exploration &amp; Production', 'yearBorn': 1972, 'fiscalYear': 2023, 'totalPay': 899239, 'exercisedValue': 0, 'unexercisedValue': 0}, {'maxAge': 1, 'name': 'Victor Clinton Darel C.A., CPA', 'age': 42, 'title': 'Senior VP of Finance &amp; Principal Accounting Officer', 'yearBorn': 1982, 'fiscalYear': 2023, 'exercisedValue': 0, 'unexercisedValue': 0}, {'maxAge': 1, 'name': 'Mr. Lance J. Casson', 'title': 'Manager of Investor Relations', 'fiscalYear': 2023, 'exercisedValue': 0, 'unexercisedValue': 0}, {'maxAge': 1, 'name': 'Brenda Gayle Balog', 'title': 'VP of Legal &amp; General Counsel', 'fiscalYear': 2023, 'exercisedValue': 0, 'unexercisedValue': 0}, {'maxAge': 1, 'name': 'Mr. Ronald Keith Laing', 'age': 54, 'title': 'Chief Commercial &amp; Corporate Development Officer', 'yearBorn': 1970, 'fiscalYear': 2023, 'exercisedValue': 0, 'unexercisedValue': 0}, {'maxAge': 1, 'name': 'Mark Anthony Overwater', 'age': 56, 'title': 'Vice-President of Marketing', 'yearBorn': 1968, 'fiscalYear': 2023, 'exercisedValue': 0, 'unexercisedValue': 0}, {'maxAge': 1, 'name': 'Dean W. Halewich', 'age': 56, 'title': 'Senior Vice-President of Safety, Risk Management &amp; Innovation',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</si>
  <si>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</si>
  <si>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</si>
  <si>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</si>
  <si>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</si>
  <si>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</si>
  <si>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</si>
  <si>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</si>
  <si>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</si>
  <si>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</si>
  <si>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</si>
  <si>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</si>
  <si>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</si>
  <si>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</si>
  <si>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</si>
  <si>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</si>
  <si>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</si>
  <si>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</si>
  <si>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</si>
  <si>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</si>
  <si>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</si>
  <si>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</si>
  <si>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</si>
  <si>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</si>
  <si>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</si>
  <si>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</si>
  <si>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</si>
  <si>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</si>
  <si>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</si>
  <si>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</si>
  <si>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</si>
  <si>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</si>
  <si>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</si>
  <si>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</si>
  <si>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</si>
  <si>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</si>
  <si>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</si>
  <si>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</si>
  <si>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</si>
  <si>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</si>
  <si>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</si>
  <si>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</si>
  <si>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</si>
  <si>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</si>
  <si>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</si>
  <si>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</si>
  <si>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</si>
  <si>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</si>
  <si>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</si>
  <si>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</si>
  <si>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</si>
  <si>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</si>
  <si>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</si>
  <si>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</si>
  <si>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</si>
  <si>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</si>
  <si>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</si>
  <si>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</si>
  <si>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</si>
  <si>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</si>
  <si>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</si>
  <si>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</si>
  <si>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</si>
  <si>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</si>
  <si>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</si>
  <si>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</si>
  <si>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</si>
  <si>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</si>
  <si>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</si>
  <si>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</si>
  <si>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</si>
  <si>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</si>
  <si>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</si>
  <si>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</si>
  <si>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</si>
  <si>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</si>
  <si>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</si>
  <si>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</si>
  <si>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</si>
  <si>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</si>
  <si>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</si>
  <si>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</si>
  <si>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</si>
  <si>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Canadian Natural Resources Limi</t>
  </si>
  <si>
    <t>longName</t>
  </si>
  <si>
    <t>Canadian Natural Resources Limited</t>
  </si>
  <si>
    <t>firstTradeDateEpochUtc</t>
  </si>
  <si>
    <t>timeZoneFullName</t>
  </si>
  <si>
    <t>America/New_York</t>
  </si>
  <si>
    <t>timeZoneShortName</t>
  </si>
  <si>
    <t>EST</t>
  </si>
  <si>
    <t>uuid</t>
  </si>
  <si>
    <t>0621bb7b-adff-3f7f-894f-0e1fdae832c1</t>
  </si>
  <si>
    <t>messageBoardId</t>
  </si>
  <si>
    <t>finmb_527692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</si>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</sst>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nr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32.58</v>
      </c>
      <c r="C4" s="2"/>
      <c r="D4" s="2"/>
      <c r="E4" s="2"/>
      <c r="F4" s="2"/>
      <c r="G4" s="2"/>
      <c r="H4" s="2"/>
      <c r="I4" s="2"/>
      <c r="J4" s="2"/>
      <c r="K4" s="2"/>
      <c r="L4" s="2"/>
      <c r="M4" s="2"/>
      <c r="N4" s="2"/>
      <c r="O4" s="2"/>
      <c r="P4" s="2"/>
      <c r="Q4" s="2"/>
      <c r="R4" s="2"/>
      <c r="S4" s="2"/>
      <c r="T4" s="2"/>
      <c r="U4" s="2"/>
      <c r="V4" s="2"/>
      <c r="W4" s="2"/>
      <c r="X4" s="2"/>
      <c r="Y4" s="2"/>
      <c r="Z4" s="2"/>
    </row>
    <row r="5">
      <c r="A5" s="1" t="s">
        <v>7</v>
      </c>
      <c r="B5" s="1">
        <v>135.4333186240196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6.9119803392E10</v>
      </c>
      <c r="C8" s="2"/>
      <c r="D8" s="2"/>
      <c r="E8" s="2"/>
      <c r="F8" s="2"/>
      <c r="G8" s="2"/>
      <c r="H8" s="2"/>
      <c r="I8" s="2"/>
      <c r="J8" s="2"/>
      <c r="K8" s="2"/>
      <c r="L8" s="2"/>
      <c r="M8" s="2"/>
      <c r="N8" s="2"/>
      <c r="O8" s="2"/>
      <c r="P8" s="2"/>
      <c r="Q8" s="2"/>
      <c r="R8" s="2"/>
      <c r="S8" s="2"/>
      <c r="T8" s="2"/>
      <c r="U8" s="2"/>
      <c r="V8" s="2"/>
      <c r="W8" s="2"/>
      <c r="X8" s="2"/>
      <c r="Y8" s="2"/>
      <c r="Z8" s="2"/>
    </row>
    <row r="9">
      <c r="A9" s="1" t="s">
        <v>13</v>
      </c>
      <c r="B9" s="1">
        <v>18.88</v>
      </c>
      <c r="C9" s="2"/>
      <c r="D9" s="2"/>
      <c r="E9" s="2"/>
      <c r="F9" s="2"/>
      <c r="G9" s="2"/>
      <c r="H9" s="2"/>
      <c r="I9" s="2"/>
      <c r="J9" s="2"/>
      <c r="K9" s="2"/>
      <c r="L9" s="2"/>
      <c r="M9" s="2"/>
      <c r="N9" s="2"/>
      <c r="O9" s="2"/>
      <c r="P9" s="2"/>
      <c r="Q9" s="2"/>
      <c r="R9" s="2"/>
      <c r="S9" s="2"/>
      <c r="T9" s="2"/>
      <c r="U9" s="2"/>
      <c r="V9" s="2"/>
      <c r="W9" s="2"/>
      <c r="X9" s="2"/>
      <c r="Y9" s="2"/>
      <c r="Z9" s="2"/>
    </row>
    <row r="10">
      <c r="A10" s="1" t="s">
        <v>14</v>
      </c>
      <c r="B10" s="1">
        <v>8.441297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2731.35</v>
      </c>
      <c r="C2" s="1">
        <v>-442.715</v>
      </c>
      <c r="D2" s="1">
        <v>-141.78</v>
      </c>
      <c r="E2" s="1">
        <v>1668.0</v>
      </c>
      <c r="F2" s="1">
        <v>1800.05</v>
      </c>
      <c r="G2" s="1">
        <v>3766.9</v>
      </c>
      <c r="H2" s="1">
        <v>-302.325</v>
      </c>
      <c r="I2" s="1">
        <v>5323.7</v>
      </c>
      <c r="J2" s="1">
        <v>7603.299999999999</v>
      </c>
      <c r="K2" s="1">
        <v>5719.849999999999</v>
      </c>
      <c r="L2" s="2"/>
      <c r="M2" s="2"/>
      <c r="N2" s="2"/>
      <c r="O2" s="2"/>
      <c r="P2" s="2"/>
      <c r="Q2" s="2"/>
      <c r="R2" s="2"/>
      <c r="S2" s="2"/>
      <c r="T2" s="2"/>
      <c r="U2" s="2"/>
      <c r="V2" s="2"/>
      <c r="W2" s="2"/>
      <c r="X2" s="2"/>
      <c r="Y2" s="2"/>
      <c r="Z2" s="2"/>
    </row>
    <row r="3">
      <c r="A3" s="1" t="s">
        <v>18</v>
      </c>
      <c r="B3" s="1">
        <v>3391.6</v>
      </c>
      <c r="C3" s="1">
        <v>3746.05</v>
      </c>
      <c r="D3" s="1">
        <v>3363.8</v>
      </c>
      <c r="E3" s="1">
        <v>3607.05</v>
      </c>
      <c r="F3" s="1">
        <v>3586.2</v>
      </c>
      <c r="G3" s="1">
        <v>3857.25</v>
      </c>
      <c r="H3" s="1">
        <v>4204.75</v>
      </c>
      <c r="I3" s="1">
        <v>3975.4</v>
      </c>
      <c r="J3" s="1">
        <v>5108.25</v>
      </c>
      <c r="K3" s="1">
        <v>4156.099999999999</v>
      </c>
      <c r="L3" s="2"/>
      <c r="M3" s="2"/>
      <c r="N3" s="2"/>
      <c r="O3" s="2"/>
      <c r="P3" s="2"/>
      <c r="Q3" s="2"/>
      <c r="R3" s="2"/>
      <c r="S3" s="2"/>
      <c r="T3" s="2"/>
      <c r="U3" s="2"/>
      <c r="V3" s="2"/>
      <c r="W3" s="2"/>
      <c r="X3" s="2"/>
      <c r="Y3" s="2"/>
      <c r="Z3" s="2"/>
    </row>
    <row r="4">
      <c r="A4" s="1" t="s">
        <v>19</v>
      </c>
      <c r="B4" s="1">
        <v>134.135</v>
      </c>
      <c r="C4" s="1">
        <v>120.235</v>
      </c>
      <c r="D4" s="1">
        <v>98.69</v>
      </c>
      <c r="E4" s="1">
        <v>113.98</v>
      </c>
      <c r="F4" s="1">
        <v>129.27</v>
      </c>
      <c r="G4" s="1">
        <v>132.05</v>
      </c>
      <c r="H4" s="1">
        <v>142.475</v>
      </c>
      <c r="I4" s="1">
        <v>128.575</v>
      </c>
      <c r="J4" s="1">
        <v>195.295</v>
      </c>
      <c r="K4" s="1">
        <v>254.37</v>
      </c>
      <c r="L4" s="2"/>
      <c r="M4" s="2"/>
      <c r="N4" s="2"/>
      <c r="O4" s="2"/>
      <c r="P4" s="2"/>
      <c r="Q4" s="2"/>
      <c r="R4" s="2"/>
      <c r="S4" s="2"/>
      <c r="T4" s="2"/>
      <c r="U4" s="2"/>
      <c r="V4" s="2"/>
      <c r="W4" s="2"/>
      <c r="X4" s="2"/>
      <c r="Y4" s="2"/>
      <c r="Z4" s="2"/>
    </row>
    <row r="5">
      <c r="A5" s="1" t="s">
        <v>20</v>
      </c>
      <c r="B5" s="1">
        <v>0.0</v>
      </c>
      <c r="C5" s="1">
        <v>66.72</v>
      </c>
      <c r="D5" s="1">
        <v>12.51</v>
      </c>
      <c r="E5" s="1">
        <v>0.0</v>
      </c>
      <c r="F5" s="1">
        <v>0.0</v>
      </c>
      <c r="G5" s="1">
        <v>0.0</v>
      </c>
      <c r="H5" s="1">
        <v>0.0</v>
      </c>
      <c r="I5" s="1">
        <v>0.0</v>
      </c>
      <c r="J5" s="1">
        <v>0.0</v>
      </c>
      <c r="K5" s="1">
        <v>0.0</v>
      </c>
      <c r="L5" s="2"/>
      <c r="M5" s="2"/>
      <c r="N5" s="2"/>
      <c r="O5" s="2"/>
      <c r="P5" s="2"/>
      <c r="Q5" s="2"/>
      <c r="R5" s="2"/>
      <c r="S5" s="2"/>
      <c r="T5" s="2"/>
      <c r="U5" s="2"/>
      <c r="V5" s="2"/>
      <c r="W5" s="2"/>
      <c r="X5" s="2"/>
      <c r="Y5" s="2"/>
      <c r="Z5" s="2"/>
    </row>
    <row r="6">
      <c r="A6" s="1" t="s">
        <v>21</v>
      </c>
      <c r="B6" s="1">
        <v>3523.65</v>
      </c>
      <c r="C6" s="1">
        <v>3933.7</v>
      </c>
      <c r="D6" s="1">
        <v>3475.0</v>
      </c>
      <c r="E6" s="1">
        <v>3718.25</v>
      </c>
      <c r="F6" s="1">
        <v>3718.25</v>
      </c>
      <c r="G6" s="1">
        <v>3989.3</v>
      </c>
      <c r="H6" s="1">
        <v>4343.75</v>
      </c>
      <c r="I6" s="1">
        <v>4107.45</v>
      </c>
      <c r="J6" s="1">
        <v>5302.849999999999</v>
      </c>
      <c r="K6" s="1">
        <v>4406.299999999999</v>
      </c>
      <c r="L6" s="2"/>
      <c r="M6" s="2"/>
      <c r="N6" s="2"/>
      <c r="O6" s="2"/>
      <c r="P6" s="2"/>
      <c r="Q6" s="2"/>
      <c r="R6" s="2"/>
      <c r="S6" s="2"/>
      <c r="T6" s="2"/>
      <c r="U6" s="2"/>
      <c r="V6" s="2"/>
      <c r="W6" s="2"/>
      <c r="X6" s="2"/>
      <c r="Y6" s="2"/>
      <c r="Z6" s="2"/>
    </row>
    <row r="7">
      <c r="A7" s="1" t="s">
        <v>22</v>
      </c>
      <c r="B7" s="1">
        <v>0.0</v>
      </c>
      <c r="C7" s="1">
        <v>-513.605</v>
      </c>
      <c r="D7" s="1">
        <v>-173.75</v>
      </c>
      <c r="E7" s="1">
        <v>-24.325</v>
      </c>
      <c r="F7" s="1">
        <v>-25.02</v>
      </c>
      <c r="G7" s="1">
        <v>0.0</v>
      </c>
      <c r="H7" s="1">
        <v>0.0</v>
      </c>
      <c r="I7" s="1">
        <v>0.0</v>
      </c>
      <c r="J7" s="1">
        <v>0.0</v>
      </c>
      <c r="K7" s="1">
        <v>0.0</v>
      </c>
      <c r="L7" s="2"/>
      <c r="M7" s="2"/>
      <c r="N7" s="2"/>
      <c r="O7" s="2"/>
      <c r="P7" s="2"/>
      <c r="Q7" s="2"/>
      <c r="R7" s="2"/>
      <c r="S7" s="2"/>
      <c r="T7" s="2"/>
      <c r="U7" s="2"/>
      <c r="V7" s="2"/>
      <c r="W7" s="2"/>
      <c r="X7" s="2"/>
      <c r="Y7" s="2"/>
      <c r="Z7" s="2"/>
    </row>
    <row r="8">
      <c r="A8" s="1" t="s">
        <v>23</v>
      </c>
      <c r="B8" s="1">
        <v>0.0</v>
      </c>
      <c r="C8" s="1">
        <v>7.645</v>
      </c>
      <c r="D8" s="1">
        <v>-202.94</v>
      </c>
      <c r="E8" s="1">
        <v>13.9</v>
      </c>
      <c r="F8" s="1">
        <v>256.455</v>
      </c>
      <c r="G8" s="1">
        <v>23.63</v>
      </c>
      <c r="H8" s="1">
        <v>128.575</v>
      </c>
      <c r="I8" s="1">
        <v>-91.74</v>
      </c>
      <c r="J8" s="1">
        <v>-126.49</v>
      </c>
      <c r="K8" s="1">
        <v>-23.63</v>
      </c>
      <c r="L8" s="2"/>
      <c r="M8" s="2"/>
      <c r="N8" s="2"/>
      <c r="O8" s="2"/>
      <c r="P8" s="2"/>
      <c r="Q8" s="2"/>
      <c r="R8" s="2"/>
      <c r="S8" s="2"/>
      <c r="T8" s="2"/>
      <c r="U8" s="2"/>
      <c r="V8" s="2"/>
      <c r="W8" s="2"/>
      <c r="X8" s="2"/>
      <c r="Y8" s="2"/>
      <c r="Z8" s="2"/>
    </row>
    <row r="9">
      <c r="A9" s="1" t="s">
        <v>24</v>
      </c>
      <c r="B9" s="1">
        <v>0.0</v>
      </c>
      <c r="C9" s="1">
        <v>0.0</v>
      </c>
      <c r="D9" s="1">
        <v>0.0</v>
      </c>
      <c r="E9" s="1">
        <v>-79.22999999999999</v>
      </c>
      <c r="F9" s="1">
        <v>-13.205</v>
      </c>
      <c r="G9" s="1">
        <v>0.0</v>
      </c>
      <c r="H9" s="1">
        <v>0.0</v>
      </c>
      <c r="I9" s="1">
        <v>0.0</v>
      </c>
      <c r="J9" s="1">
        <v>0.0</v>
      </c>
      <c r="K9" s="1">
        <v>0.0</v>
      </c>
      <c r="L9" s="2"/>
      <c r="M9" s="2"/>
      <c r="N9" s="2"/>
      <c r="O9" s="2"/>
      <c r="P9" s="2"/>
      <c r="Q9" s="2"/>
      <c r="R9" s="2"/>
      <c r="S9" s="2"/>
      <c r="T9" s="2"/>
      <c r="U9" s="2"/>
      <c r="V9" s="2"/>
      <c r="W9" s="2"/>
      <c r="X9" s="2"/>
      <c r="Y9" s="2"/>
      <c r="Z9" s="2"/>
    </row>
    <row r="10">
      <c r="A10" s="1" t="s">
        <v>25</v>
      </c>
      <c r="B10" s="1">
        <v>5.56</v>
      </c>
      <c r="C10" s="1">
        <v>30.58</v>
      </c>
      <c r="D10" s="1">
        <v>-4.864999999999999</v>
      </c>
      <c r="E10" s="1">
        <v>-21.545</v>
      </c>
      <c r="F10" s="1">
        <v>3.475</v>
      </c>
      <c r="G10" s="1">
        <v>199.465</v>
      </c>
      <c r="H10" s="1">
        <v>0.0</v>
      </c>
      <c r="I10" s="1">
        <v>0.0</v>
      </c>
      <c r="J10" s="1">
        <v>0.0</v>
      </c>
      <c r="K10" s="1">
        <v>0.0</v>
      </c>
      <c r="L10" s="2"/>
      <c r="M10" s="2"/>
      <c r="N10" s="2"/>
      <c r="O10" s="2"/>
      <c r="P10" s="2"/>
      <c r="Q10" s="2"/>
      <c r="R10" s="2"/>
      <c r="S10" s="2"/>
      <c r="T10" s="2"/>
      <c r="U10" s="2"/>
      <c r="V10" s="2"/>
      <c r="W10" s="2"/>
      <c r="X10" s="2"/>
      <c r="Y10" s="2"/>
      <c r="Z10" s="2"/>
    </row>
    <row r="11">
      <c r="A11" s="1" t="s">
        <v>26</v>
      </c>
      <c r="B11" s="1">
        <v>45.87</v>
      </c>
      <c r="C11" s="1">
        <v>-31.97</v>
      </c>
      <c r="D11" s="1">
        <v>246.725</v>
      </c>
      <c r="E11" s="1">
        <v>93.13</v>
      </c>
      <c r="F11" s="1">
        <v>-101.47</v>
      </c>
      <c r="G11" s="1">
        <v>154.985</v>
      </c>
      <c r="H11" s="1">
        <v>-56.98999999999999</v>
      </c>
      <c r="I11" s="1">
        <v>357.23</v>
      </c>
      <c r="J11" s="1">
        <v>558.78</v>
      </c>
      <c r="K11" s="1">
        <v>341.2449999999999</v>
      </c>
      <c r="L11" s="2"/>
      <c r="M11" s="2"/>
      <c r="N11" s="2"/>
      <c r="O11" s="2"/>
      <c r="P11" s="2"/>
      <c r="Q11" s="2"/>
      <c r="R11" s="2"/>
      <c r="S11" s="2"/>
      <c r="T11" s="2"/>
      <c r="U11" s="2"/>
      <c r="V11" s="2"/>
      <c r="W11" s="2"/>
      <c r="X11" s="2"/>
      <c r="Y11" s="2"/>
      <c r="Z11" s="2"/>
    </row>
    <row r="12">
      <c r="A12" s="1" t="s">
        <v>27</v>
      </c>
      <c r="B12" s="1">
        <v>88.265</v>
      </c>
      <c r="C12" s="1">
        <v>764.5</v>
      </c>
      <c r="D12" s="1">
        <v>-422.5599999999999</v>
      </c>
      <c r="E12" s="1">
        <v>-526.81</v>
      </c>
      <c r="F12" s="1">
        <v>461.48</v>
      </c>
      <c r="G12" s="1">
        <v>-1271.85</v>
      </c>
      <c r="H12" s="1">
        <v>-722.8</v>
      </c>
      <c r="I12" s="1">
        <v>-306.495</v>
      </c>
      <c r="J12" s="1">
        <v>82.705</v>
      </c>
      <c r="K12" s="1">
        <v>-182.785</v>
      </c>
      <c r="L12" s="2"/>
      <c r="M12" s="2"/>
      <c r="N12" s="2"/>
      <c r="O12" s="2"/>
      <c r="P12" s="2"/>
      <c r="Q12" s="2"/>
      <c r="R12" s="2"/>
      <c r="S12" s="2"/>
      <c r="T12" s="2"/>
      <c r="U12" s="2"/>
      <c r="V12" s="2"/>
      <c r="W12" s="2"/>
      <c r="X12" s="2"/>
      <c r="Y12" s="2"/>
      <c r="Z12" s="2"/>
    </row>
    <row r="13">
      <c r="A13" s="1" t="s">
        <v>28</v>
      </c>
      <c r="B13" s="1">
        <v>-517.0799999999999</v>
      </c>
      <c r="C13" s="1">
        <v>166.105</v>
      </c>
      <c r="D13" s="1">
        <v>-376.69</v>
      </c>
      <c r="E13" s="1">
        <v>207.805</v>
      </c>
      <c r="F13" s="1">
        <v>938.2499999999999</v>
      </c>
      <c r="G13" s="1">
        <v>-715.8499999999999</v>
      </c>
      <c r="H13" s="1">
        <v>-115.37</v>
      </c>
      <c r="I13" s="1">
        <v>669.9799999999999</v>
      </c>
      <c r="J13" s="1">
        <v>54.90499999999999</v>
      </c>
      <c r="K13" s="1">
        <v>-1681.9</v>
      </c>
      <c r="L13" s="2"/>
      <c r="M13" s="2"/>
      <c r="N13" s="2"/>
      <c r="O13" s="2"/>
      <c r="P13" s="2"/>
      <c r="Q13" s="2"/>
      <c r="R13" s="2"/>
      <c r="S13" s="2"/>
      <c r="T13" s="2"/>
      <c r="U13" s="2"/>
      <c r="V13" s="2"/>
      <c r="W13" s="2"/>
      <c r="X13" s="2"/>
      <c r="Y13" s="2"/>
      <c r="Z13" s="2"/>
    </row>
    <row r="14">
      <c r="A14" s="1" t="s">
        <v>29</v>
      </c>
      <c r="B14" s="1">
        <v>5879.7</v>
      </c>
      <c r="C14" s="1">
        <v>3912.85</v>
      </c>
      <c r="D14" s="1">
        <v>2397.75</v>
      </c>
      <c r="E14" s="1">
        <v>5045.7</v>
      </c>
      <c r="F14" s="1">
        <v>7033.4</v>
      </c>
      <c r="G14" s="1">
        <v>6136.849999999999</v>
      </c>
      <c r="H14" s="1">
        <v>3273.45</v>
      </c>
      <c r="I14" s="1">
        <v>10063.6</v>
      </c>
      <c r="J14" s="1">
        <v>13476.05</v>
      </c>
      <c r="K14" s="1">
        <v>8583.25</v>
      </c>
      <c r="L14" s="2"/>
      <c r="M14" s="2"/>
      <c r="N14" s="2"/>
      <c r="O14" s="2"/>
      <c r="P14" s="2"/>
      <c r="Q14" s="2"/>
      <c r="R14" s="2"/>
      <c r="S14" s="2"/>
      <c r="T14" s="2"/>
      <c r="U14" s="2"/>
      <c r="V14" s="2"/>
      <c r="W14" s="2"/>
      <c r="X14" s="2"/>
      <c r="Y14" s="2"/>
      <c r="Z14" s="2"/>
    </row>
    <row r="15">
      <c r="A15" s="1" t="s">
        <v>30</v>
      </c>
      <c r="B15" s="1">
        <v>-7950.799999999999</v>
      </c>
      <c r="C15" s="1">
        <v>-3683.5</v>
      </c>
      <c r="D15" s="1">
        <v>-2905.1</v>
      </c>
      <c r="E15" s="1">
        <v>-3266.5</v>
      </c>
      <c r="F15" s="1">
        <v>-3085.8</v>
      </c>
      <c r="G15" s="1">
        <v>-2508.95</v>
      </c>
      <c r="H15" s="1">
        <v>-1779.2</v>
      </c>
      <c r="I15" s="1">
        <v>-3120.55</v>
      </c>
      <c r="J15" s="1">
        <v>-3572.3</v>
      </c>
      <c r="K15" s="1">
        <v>-3412.45</v>
      </c>
      <c r="L15" s="2"/>
      <c r="M15" s="2"/>
      <c r="N15" s="2"/>
      <c r="O15" s="2"/>
      <c r="P15" s="2"/>
      <c r="Q15" s="2"/>
      <c r="R15" s="2"/>
      <c r="S15" s="2"/>
      <c r="T15" s="2"/>
      <c r="U15" s="2"/>
      <c r="V15" s="2"/>
      <c r="W15" s="2"/>
      <c r="X15" s="2"/>
      <c r="Y15" s="2"/>
      <c r="Z15" s="2"/>
    </row>
    <row r="16">
      <c r="A16" s="1" t="s">
        <v>31</v>
      </c>
      <c r="B16" s="1">
        <v>30.58</v>
      </c>
      <c r="C16" s="1">
        <v>576.8499999999999</v>
      </c>
      <c r="D16" s="1">
        <v>266.88</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0.0</v>
      </c>
      <c r="C17" s="1">
        <v>0.0</v>
      </c>
      <c r="D17" s="1">
        <v>0.0</v>
      </c>
      <c r="E17" s="1">
        <v>-5997.849999999999</v>
      </c>
      <c r="F17" s="1">
        <v>0.0</v>
      </c>
      <c r="G17" s="1">
        <v>-2369.95</v>
      </c>
      <c r="H17" s="1">
        <v>0.0</v>
      </c>
      <c r="I17" s="1">
        <v>0.0</v>
      </c>
      <c r="J17" s="1">
        <v>0.0</v>
      </c>
      <c r="K17" s="1">
        <v>0.0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0.0</v>
      </c>
      <c r="I18" s="1">
        <v>88.96</v>
      </c>
      <c r="J18" s="1">
        <v>0.0</v>
      </c>
      <c r="K18" s="1">
        <v>0.0</v>
      </c>
      <c r="L18" s="2"/>
      <c r="M18" s="2"/>
      <c r="N18" s="2"/>
      <c r="O18" s="2"/>
      <c r="P18" s="2"/>
      <c r="Q18" s="2"/>
      <c r="R18" s="2"/>
      <c r="S18" s="2"/>
      <c r="T18" s="2"/>
      <c r="U18" s="2"/>
      <c r="V18" s="2"/>
      <c r="W18" s="2"/>
      <c r="X18" s="2"/>
      <c r="Y18" s="2"/>
      <c r="Z18" s="2"/>
    </row>
    <row r="19">
      <c r="A19" s="1" t="s">
        <v>34</v>
      </c>
      <c r="B19" s="1">
        <v>153.595</v>
      </c>
      <c r="C19" s="1">
        <v>-692.915</v>
      </c>
      <c r="D19" s="1">
        <v>-9.729999999999999</v>
      </c>
      <c r="E19" s="1">
        <v>157.07</v>
      </c>
      <c r="F19" s="1">
        <v>-259.235</v>
      </c>
      <c r="G19" s="1">
        <v>-163.325</v>
      </c>
      <c r="H19" s="1">
        <v>-180.005</v>
      </c>
      <c r="I19" s="1">
        <v>460.09</v>
      </c>
      <c r="J19" s="1">
        <v>103.555</v>
      </c>
      <c r="K19" s="1">
        <v>35.445</v>
      </c>
      <c r="L19" s="2"/>
      <c r="M19" s="2"/>
      <c r="N19" s="2"/>
      <c r="O19" s="2"/>
      <c r="P19" s="2"/>
      <c r="Q19" s="2"/>
      <c r="R19" s="2"/>
      <c r="S19" s="2"/>
      <c r="T19" s="2"/>
      <c r="U19" s="2"/>
      <c r="V19" s="2"/>
      <c r="W19" s="2"/>
      <c r="X19" s="2"/>
      <c r="Y19" s="2"/>
      <c r="Z19" s="2"/>
    </row>
    <row r="20">
      <c r="A20" s="1" t="s">
        <v>35</v>
      </c>
      <c r="B20" s="1">
        <v>-7770.099999999999</v>
      </c>
      <c r="C20" s="1">
        <v>-3794.7</v>
      </c>
      <c r="D20" s="1">
        <v>-2647.95</v>
      </c>
      <c r="E20" s="1">
        <v>-9104.5</v>
      </c>
      <c r="F20" s="1">
        <v>-3342.95</v>
      </c>
      <c r="G20" s="1">
        <v>-5045.7</v>
      </c>
      <c r="H20" s="1">
        <v>-1959.9</v>
      </c>
      <c r="I20" s="1">
        <v>-2571.5</v>
      </c>
      <c r="J20" s="1">
        <v>-3468.05</v>
      </c>
      <c r="K20" s="1">
        <v>-3377.7</v>
      </c>
      <c r="L20" s="2"/>
      <c r="M20" s="2"/>
      <c r="N20" s="2"/>
      <c r="O20" s="2"/>
      <c r="P20" s="2"/>
      <c r="Q20" s="2"/>
      <c r="R20" s="2"/>
      <c r="S20" s="2"/>
      <c r="T20" s="2"/>
      <c r="U20" s="2"/>
      <c r="V20" s="2"/>
      <c r="W20" s="2"/>
      <c r="X20" s="2"/>
      <c r="Y20" s="2"/>
      <c r="Z20" s="2"/>
    </row>
    <row r="21" ht="15.75" customHeight="1">
      <c r="A21" s="1" t="s">
        <v>36</v>
      </c>
      <c r="B21" s="1">
        <v>2550.65</v>
      </c>
      <c r="C21" s="1">
        <v>750.5999999999999</v>
      </c>
      <c r="D21" s="1">
        <v>931.3</v>
      </c>
      <c r="E21" s="1">
        <v>4691.25</v>
      </c>
      <c r="F21" s="1">
        <v>0.0</v>
      </c>
      <c r="G21" s="1">
        <v>1403.9</v>
      </c>
      <c r="H21" s="1">
        <v>1264.9</v>
      </c>
      <c r="I21" s="1">
        <v>0.0</v>
      </c>
      <c r="J21" s="1">
        <v>0.0</v>
      </c>
      <c r="K21" s="1">
        <v>0.0</v>
      </c>
      <c r="L21" s="2"/>
      <c r="M21" s="2"/>
      <c r="N21" s="2"/>
      <c r="O21" s="2"/>
      <c r="P21" s="2"/>
      <c r="Q21" s="2"/>
      <c r="R21" s="2"/>
      <c r="S21" s="2"/>
      <c r="T21" s="2"/>
      <c r="U21" s="2"/>
      <c r="V21" s="2"/>
      <c r="W21" s="2"/>
      <c r="X21" s="2"/>
      <c r="Y21" s="2"/>
      <c r="Z21" s="2"/>
    </row>
    <row r="22" ht="15.75" customHeight="1">
      <c r="A22" s="1" t="s">
        <v>37</v>
      </c>
      <c r="B22" s="1">
        <v>2550.65</v>
      </c>
      <c r="C22" s="1">
        <v>750.5999999999999</v>
      </c>
      <c r="D22" s="1">
        <v>931.3</v>
      </c>
      <c r="E22" s="1">
        <v>4691.25</v>
      </c>
      <c r="F22" s="1">
        <v>0.0</v>
      </c>
      <c r="G22" s="1">
        <v>1403.9</v>
      </c>
      <c r="H22" s="1">
        <v>1264.9</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-579.63</v>
      </c>
      <c r="E23" s="1">
        <v>0.0</v>
      </c>
      <c r="F23" s="1">
        <v>-1966.85</v>
      </c>
      <c r="G23" s="1">
        <v>-861.8</v>
      </c>
      <c r="H23" s="1">
        <v>-1195.4</v>
      </c>
      <c r="I23" s="1">
        <v>-4983.15</v>
      </c>
      <c r="J23" s="1">
        <v>-2946.8</v>
      </c>
      <c r="K23" s="1">
        <v>-487.195</v>
      </c>
      <c r="L23" s="2"/>
      <c r="M23" s="2"/>
      <c r="N23" s="2"/>
      <c r="O23" s="2"/>
      <c r="P23" s="2"/>
      <c r="Q23" s="2"/>
      <c r="R23" s="2"/>
      <c r="S23" s="2"/>
      <c r="T23" s="2"/>
      <c r="U23" s="2"/>
      <c r="V23" s="2"/>
      <c r="W23" s="2"/>
      <c r="X23" s="2"/>
      <c r="Y23" s="2"/>
      <c r="Z23" s="2"/>
    </row>
    <row r="24" ht="15.75" customHeight="1">
      <c r="A24" s="1" t="s">
        <v>39</v>
      </c>
      <c r="B24" s="1">
        <v>0.0</v>
      </c>
      <c r="C24" s="1">
        <v>0.0</v>
      </c>
      <c r="D24" s="1">
        <v>-579.63</v>
      </c>
      <c r="E24" s="1">
        <v>0.0</v>
      </c>
      <c r="F24" s="1">
        <v>-1966.85</v>
      </c>
      <c r="G24" s="1">
        <v>-861.8</v>
      </c>
      <c r="H24" s="1">
        <v>-1195.4</v>
      </c>
      <c r="I24" s="1">
        <v>-4983.15</v>
      </c>
      <c r="J24" s="1">
        <v>-2946.8</v>
      </c>
      <c r="K24" s="1">
        <v>-487.195</v>
      </c>
      <c r="L24" s="2"/>
      <c r="M24" s="2"/>
      <c r="N24" s="2"/>
      <c r="O24" s="2"/>
      <c r="P24" s="2"/>
      <c r="Q24" s="2"/>
      <c r="R24" s="2"/>
      <c r="S24" s="2"/>
      <c r="T24" s="2"/>
      <c r="U24" s="2"/>
      <c r="V24" s="2"/>
      <c r="W24" s="2"/>
      <c r="X24" s="2"/>
      <c r="Y24" s="2"/>
      <c r="Z24" s="2"/>
    </row>
    <row r="25" ht="15.75" customHeight="1">
      <c r="A25" s="1" t="s">
        <v>40</v>
      </c>
      <c r="B25" s="1">
        <v>339.16</v>
      </c>
      <c r="C25" s="1">
        <v>63.245</v>
      </c>
      <c r="D25" s="1">
        <v>388.505</v>
      </c>
      <c r="E25" s="1">
        <v>323.87</v>
      </c>
      <c r="F25" s="1">
        <v>230.74</v>
      </c>
      <c r="G25" s="1">
        <v>250.2</v>
      </c>
      <c r="H25" s="1">
        <v>75.05999999999999</v>
      </c>
      <c r="I25" s="1">
        <v>491.365</v>
      </c>
      <c r="J25" s="1">
        <v>307.19</v>
      </c>
      <c r="K25" s="1">
        <v>258.54</v>
      </c>
      <c r="L25" s="2"/>
      <c r="M25" s="2"/>
      <c r="N25" s="2"/>
      <c r="O25" s="2"/>
      <c r="P25" s="2"/>
      <c r="Q25" s="2"/>
      <c r="R25" s="2"/>
      <c r="S25" s="2"/>
      <c r="T25" s="2"/>
      <c r="U25" s="2"/>
      <c r="V25" s="2"/>
      <c r="W25" s="2"/>
      <c r="X25" s="2"/>
      <c r="Y25" s="2"/>
      <c r="Z25" s="2"/>
    </row>
    <row r="26" ht="15.75" customHeight="1">
      <c r="A26" s="1" t="s">
        <v>41</v>
      </c>
      <c r="B26" s="1">
        <v>-314.835</v>
      </c>
      <c r="C26" s="1">
        <v>0.0</v>
      </c>
      <c r="D26" s="1">
        <v>0.0</v>
      </c>
      <c r="E26" s="1">
        <v>0.0</v>
      </c>
      <c r="F26" s="1">
        <v>-889.5999999999999</v>
      </c>
      <c r="G26" s="1">
        <v>-653.995</v>
      </c>
      <c r="H26" s="1">
        <v>-188.345</v>
      </c>
      <c r="I26" s="1">
        <v>-1098.1</v>
      </c>
      <c r="J26" s="1">
        <v>-3871.15</v>
      </c>
      <c r="K26" s="1">
        <v>-2307.4</v>
      </c>
      <c r="L26" s="2"/>
      <c r="M26" s="2"/>
      <c r="N26" s="2"/>
      <c r="O26" s="2"/>
      <c r="P26" s="2"/>
      <c r="Q26" s="2"/>
      <c r="R26" s="2"/>
      <c r="S26" s="2"/>
      <c r="T26" s="2"/>
      <c r="U26" s="2"/>
      <c r="V26" s="2"/>
      <c r="W26" s="2"/>
      <c r="X26" s="2"/>
      <c r="Y26" s="2"/>
      <c r="Z26" s="2"/>
    </row>
    <row r="27" ht="15.75" customHeight="1">
      <c r="A27" s="1" t="s">
        <v>42</v>
      </c>
      <c r="B27" s="1">
        <v>-663.7249999999999</v>
      </c>
      <c r="C27" s="1">
        <v>-868.7499999999999</v>
      </c>
      <c r="D27" s="1">
        <v>-526.81</v>
      </c>
      <c r="E27" s="1">
        <v>-868.7499999999999</v>
      </c>
      <c r="F27" s="1">
        <v>-1084.2</v>
      </c>
      <c r="G27" s="1">
        <v>-1209.3</v>
      </c>
      <c r="H27" s="1">
        <v>-1355.25</v>
      </c>
      <c r="I27" s="1">
        <v>-1508.15</v>
      </c>
      <c r="J27" s="1">
        <v>-2237.9</v>
      </c>
      <c r="K27" s="1">
        <v>-2703.55</v>
      </c>
      <c r="L27" s="2"/>
      <c r="M27" s="2"/>
      <c r="N27" s="2"/>
      <c r="O27" s="2"/>
      <c r="P27" s="2"/>
      <c r="Q27" s="2"/>
      <c r="R27" s="2"/>
      <c r="S27" s="2"/>
      <c r="T27" s="2"/>
      <c r="U27" s="2"/>
      <c r="V27" s="2"/>
      <c r="W27" s="2"/>
      <c r="X27" s="2"/>
      <c r="Y27" s="2"/>
      <c r="Z27" s="2"/>
    </row>
    <row r="28" ht="15.75" customHeight="1">
      <c r="A28" s="1" t="s">
        <v>43</v>
      </c>
      <c r="B28" s="1">
        <v>-663.7249999999999</v>
      </c>
      <c r="C28" s="1">
        <v>-868.7499999999999</v>
      </c>
      <c r="D28" s="1">
        <v>-526.81</v>
      </c>
      <c r="E28" s="1">
        <v>-868.7499999999999</v>
      </c>
      <c r="F28" s="1">
        <v>-1084.2</v>
      </c>
      <c r="G28" s="1">
        <v>-1209.3</v>
      </c>
      <c r="H28" s="1">
        <v>-1355.25</v>
      </c>
      <c r="I28" s="1">
        <v>-1508.15</v>
      </c>
      <c r="J28" s="1">
        <v>-2237.9</v>
      </c>
      <c r="K28" s="1">
        <v>-2703.55</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0.0</v>
      </c>
      <c r="J29" s="1">
        <v>-1181.5</v>
      </c>
      <c r="K29" s="1">
        <v>0.0</v>
      </c>
      <c r="L29" s="2"/>
      <c r="M29" s="2"/>
      <c r="N29" s="2"/>
      <c r="O29" s="2"/>
      <c r="P29" s="2"/>
      <c r="Q29" s="2"/>
      <c r="R29" s="2"/>
      <c r="S29" s="2"/>
      <c r="T29" s="2"/>
      <c r="U29" s="2"/>
      <c r="V29" s="2"/>
      <c r="W29" s="2"/>
      <c r="X29" s="2"/>
      <c r="Y29" s="2"/>
      <c r="Z29" s="2"/>
    </row>
    <row r="30" ht="15.75" customHeight="1">
      <c r="A30" s="1" t="s">
        <v>45</v>
      </c>
      <c r="B30" s="1">
        <v>-15.29</v>
      </c>
      <c r="C30" s="1">
        <v>-27.8</v>
      </c>
      <c r="D30" s="1">
        <v>0.0</v>
      </c>
      <c r="E30" s="1">
        <v>0.0</v>
      </c>
      <c r="F30" s="1">
        <v>0.0</v>
      </c>
      <c r="G30" s="1">
        <v>0.0</v>
      </c>
      <c r="H30" s="1">
        <v>115.37</v>
      </c>
      <c r="I30" s="1">
        <v>0.0</v>
      </c>
      <c r="J30" s="1">
        <v>47.955</v>
      </c>
      <c r="K30" s="1">
        <v>0.0</v>
      </c>
      <c r="L30" s="2"/>
      <c r="M30" s="2"/>
      <c r="N30" s="2"/>
      <c r="O30" s="2"/>
      <c r="P30" s="2"/>
      <c r="Q30" s="2"/>
      <c r="R30" s="2"/>
      <c r="S30" s="2"/>
      <c r="T30" s="2"/>
      <c r="U30" s="2"/>
      <c r="V30" s="2"/>
      <c r="W30" s="2"/>
      <c r="X30" s="2"/>
      <c r="Y30" s="2"/>
      <c r="Z30" s="2"/>
    </row>
    <row r="31" ht="15.75" customHeight="1">
      <c r="A31" s="1" t="s">
        <v>46</v>
      </c>
      <c r="B31" s="1">
        <v>1897.35</v>
      </c>
      <c r="C31" s="1">
        <v>-85.485</v>
      </c>
      <c r="D31" s="1">
        <v>213.365</v>
      </c>
      <c r="E31" s="1">
        <v>4142.2</v>
      </c>
      <c r="F31" s="1">
        <v>-3711.3</v>
      </c>
      <c r="G31" s="1">
        <v>-1070.3</v>
      </c>
      <c r="H31" s="1">
        <v>-1285.75</v>
      </c>
      <c r="I31" s="1">
        <v>-7102.9</v>
      </c>
      <c r="J31" s="1">
        <v>-9889.849999999999</v>
      </c>
      <c r="K31" s="1">
        <v>-5240.299999999999</v>
      </c>
      <c r="L31" s="2"/>
      <c r="M31" s="2"/>
      <c r="N31" s="2"/>
      <c r="O31" s="2"/>
      <c r="P31" s="2"/>
      <c r="Q31" s="2"/>
      <c r="R31" s="2"/>
      <c r="S31" s="2"/>
      <c r="T31" s="2"/>
      <c r="U31" s="2"/>
      <c r="V31" s="2"/>
      <c r="W31" s="2"/>
      <c r="X31" s="2"/>
      <c r="Y31" s="2"/>
      <c r="Z31" s="2"/>
    </row>
    <row r="32" ht="15.75" customHeight="1">
      <c r="A32" s="1" t="s">
        <v>47</v>
      </c>
      <c r="B32" s="1">
        <v>6.255</v>
      </c>
      <c r="C32" s="1">
        <v>30.58</v>
      </c>
      <c r="D32" s="1">
        <v>-36.14</v>
      </c>
      <c r="E32" s="1">
        <v>83.39999999999999</v>
      </c>
      <c r="F32" s="1">
        <v>-25.02</v>
      </c>
      <c r="G32" s="1">
        <v>26.41</v>
      </c>
      <c r="H32" s="1">
        <v>31.275</v>
      </c>
      <c r="I32" s="1">
        <v>389.2</v>
      </c>
      <c r="J32" s="1">
        <v>122.32</v>
      </c>
      <c r="K32" s="1">
        <v>-29.885</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362.095</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550.4399999999999</v>
      </c>
      <c r="C35" s="1">
        <v>29.19</v>
      </c>
      <c r="D35" s="1">
        <v>-308.58</v>
      </c>
      <c r="E35" s="1">
        <v>-550.4399999999999</v>
      </c>
      <c r="F35" s="1">
        <v>-156.375</v>
      </c>
      <c r="G35" s="1">
        <v>309.275</v>
      </c>
      <c r="H35" s="1">
        <v>-20.155</v>
      </c>
      <c r="I35" s="1">
        <v>-43.09</v>
      </c>
      <c r="J35" s="1">
        <v>2126.7</v>
      </c>
      <c r="K35" s="1">
        <v>2307.4</v>
      </c>
      <c r="L35" s="2"/>
      <c r="M35" s="2"/>
      <c r="N35" s="2"/>
      <c r="O35" s="2"/>
      <c r="P35" s="2"/>
      <c r="Q35" s="2"/>
      <c r="R35" s="2"/>
      <c r="S35" s="2"/>
      <c r="T35" s="2"/>
      <c r="U35" s="2"/>
      <c r="V35" s="2"/>
      <c r="W35" s="2"/>
      <c r="X35" s="2"/>
      <c r="Y35" s="2"/>
      <c r="Z35" s="2"/>
    </row>
    <row r="36" ht="15.75" customHeight="1">
      <c r="A36" s="1" t="s">
        <v>51</v>
      </c>
      <c r="B36" s="1">
        <v>-2738.3</v>
      </c>
      <c r="C36" s="1">
        <v>-771.4499999999999</v>
      </c>
      <c r="D36" s="1">
        <v>87.57</v>
      </c>
      <c r="E36" s="1">
        <v>1709.7</v>
      </c>
      <c r="F36" s="1">
        <v>2786.95</v>
      </c>
      <c r="G36" s="1">
        <v>2898.15</v>
      </c>
      <c r="H36" s="1">
        <v>1626.3</v>
      </c>
      <c r="I36" s="1">
        <v>6303.65</v>
      </c>
      <c r="J36" s="1">
        <v>9111.449999999999</v>
      </c>
      <c r="K36" s="1">
        <v>4211.7</v>
      </c>
      <c r="L36" s="2"/>
      <c r="M36" s="2"/>
      <c r="N36" s="2"/>
      <c r="O36" s="2"/>
      <c r="P36" s="2"/>
      <c r="Q36" s="2"/>
      <c r="R36" s="2"/>
      <c r="S36" s="2"/>
      <c r="T36" s="2"/>
      <c r="U36" s="2"/>
      <c r="V36" s="2"/>
      <c r="W36" s="2"/>
      <c r="X36" s="2"/>
      <c r="Y36" s="2"/>
      <c r="Z36" s="2"/>
    </row>
    <row r="37" ht="15.75" customHeight="1">
      <c r="A37" s="1" t="s">
        <v>52</v>
      </c>
      <c r="B37" s="1">
        <v>-2592.35</v>
      </c>
      <c r="C37" s="1">
        <v>-606.04</v>
      </c>
      <c r="D37" s="1">
        <v>274.525</v>
      </c>
      <c r="E37" s="1">
        <v>2029.4</v>
      </c>
      <c r="F37" s="1">
        <v>3134.45</v>
      </c>
      <c r="G37" s="1">
        <v>3294.3</v>
      </c>
      <c r="H37" s="1">
        <v>1987.7</v>
      </c>
      <c r="I37" s="1">
        <v>6623.349999999999</v>
      </c>
      <c r="J37" s="1">
        <v>9403.349999999999</v>
      </c>
      <c r="K37" s="1">
        <v>4510.549999999999</v>
      </c>
      <c r="L37" s="2"/>
      <c r="M37" s="2"/>
      <c r="N37" s="2"/>
      <c r="O37" s="2"/>
      <c r="P37" s="2"/>
      <c r="Q37" s="2"/>
      <c r="R37" s="2"/>
      <c r="S37" s="2"/>
      <c r="T37" s="2"/>
      <c r="U37" s="2"/>
      <c r="V37" s="2"/>
      <c r="W37" s="2"/>
      <c r="X37" s="2"/>
      <c r="Y37" s="2"/>
      <c r="Z37" s="2"/>
    </row>
    <row r="38" ht="15.75" customHeight="1">
      <c r="A38" s="1" t="s">
        <v>53</v>
      </c>
      <c r="B38" s="1">
        <v>619.9399999999999</v>
      </c>
      <c r="C38" s="1">
        <v>589.36</v>
      </c>
      <c r="D38" s="1">
        <v>-16.68</v>
      </c>
      <c r="E38" s="1">
        <v>-446.885</v>
      </c>
      <c r="F38" s="1">
        <v>-492.7549999999999</v>
      </c>
      <c r="G38" s="1">
        <v>743.65</v>
      </c>
      <c r="H38" s="1">
        <v>334.295</v>
      </c>
      <c r="I38" s="1">
        <v>-1160.65</v>
      </c>
      <c r="J38" s="1">
        <v>-701.9499999999999</v>
      </c>
      <c r="K38" s="1">
        <v>1362.2</v>
      </c>
      <c r="L38" s="2"/>
      <c r="M38" s="2"/>
      <c r="N38" s="2"/>
      <c r="O38" s="2"/>
      <c r="P38" s="2"/>
      <c r="Q38" s="2"/>
      <c r="R38" s="2"/>
      <c r="S38" s="2"/>
      <c r="T38" s="2"/>
      <c r="U38" s="2"/>
      <c r="V38" s="2"/>
      <c r="W38" s="2"/>
      <c r="X38" s="2"/>
      <c r="Y38" s="2"/>
      <c r="Z38" s="2"/>
    </row>
    <row r="39" ht="15.75" customHeight="1">
      <c r="A39" s="1" t="s">
        <v>54</v>
      </c>
      <c r="B39" s="1">
        <v>2550.65</v>
      </c>
      <c r="C39" s="1">
        <v>750.5999999999999</v>
      </c>
      <c r="D39" s="1">
        <v>351.67</v>
      </c>
      <c r="E39" s="1">
        <v>4691.25</v>
      </c>
      <c r="F39" s="1">
        <v>-1966.85</v>
      </c>
      <c r="G39" s="1">
        <v>547.66</v>
      </c>
      <c r="H39" s="1">
        <v>67.41499999999999</v>
      </c>
      <c r="I39" s="1">
        <v>-4983.15</v>
      </c>
      <c r="J39" s="1">
        <v>-2946.8</v>
      </c>
      <c r="K39" s="1">
        <v>-487.195</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17.375</v>
      </c>
      <c r="C3" s="1">
        <v>47.955</v>
      </c>
      <c r="D3" s="1">
        <v>11.815</v>
      </c>
      <c r="E3" s="1">
        <v>95.21499999999999</v>
      </c>
      <c r="F3" s="1">
        <v>70.195</v>
      </c>
      <c r="G3" s="1">
        <v>96.60499999999999</v>
      </c>
      <c r="H3" s="1">
        <v>127.88</v>
      </c>
      <c r="I3" s="1">
        <v>517.0799999999999</v>
      </c>
      <c r="J3" s="1">
        <v>639.4</v>
      </c>
      <c r="K3" s="1">
        <v>609.515</v>
      </c>
      <c r="L3" s="2"/>
      <c r="M3" s="2"/>
      <c r="N3" s="2"/>
      <c r="O3" s="2"/>
      <c r="P3" s="2"/>
      <c r="Q3" s="2"/>
      <c r="R3" s="2"/>
      <c r="S3" s="2"/>
      <c r="T3" s="2"/>
      <c r="U3" s="2"/>
      <c r="V3" s="2"/>
      <c r="W3" s="2"/>
      <c r="X3" s="2"/>
      <c r="Y3" s="2"/>
      <c r="Z3" s="2"/>
    </row>
    <row r="4">
      <c r="A4" s="1" t="s">
        <v>57</v>
      </c>
      <c r="B4" s="1">
        <v>0.0</v>
      </c>
      <c r="C4" s="1">
        <v>676.93</v>
      </c>
      <c r="D4" s="1">
        <v>634.535</v>
      </c>
      <c r="E4" s="1">
        <v>620.635</v>
      </c>
      <c r="F4" s="1">
        <v>364.1799999999999</v>
      </c>
      <c r="G4" s="1">
        <v>340.55</v>
      </c>
      <c r="H4" s="1">
        <v>211.975</v>
      </c>
      <c r="I4" s="1">
        <v>214.755</v>
      </c>
      <c r="J4" s="1">
        <v>343.33</v>
      </c>
      <c r="K4" s="1">
        <v>373.215</v>
      </c>
      <c r="L4" s="2"/>
      <c r="M4" s="2"/>
      <c r="N4" s="2"/>
      <c r="O4" s="2"/>
      <c r="P4" s="2"/>
      <c r="Q4" s="2"/>
      <c r="R4" s="2"/>
      <c r="S4" s="2"/>
      <c r="T4" s="2"/>
      <c r="U4" s="2"/>
      <c r="V4" s="2"/>
      <c r="W4" s="2"/>
      <c r="X4" s="2"/>
      <c r="Y4" s="2"/>
      <c r="Z4" s="2"/>
    </row>
    <row r="5">
      <c r="A5" s="1" t="s">
        <v>58</v>
      </c>
      <c r="B5" s="1">
        <v>17.375</v>
      </c>
      <c r="C5" s="1">
        <v>722.8</v>
      </c>
      <c r="D5" s="1">
        <v>646.3499999999999</v>
      </c>
      <c r="E5" s="1">
        <v>715.8499999999999</v>
      </c>
      <c r="F5" s="1">
        <v>434.3749999999999</v>
      </c>
      <c r="G5" s="1">
        <v>437.155</v>
      </c>
      <c r="H5" s="1">
        <v>339.855</v>
      </c>
      <c r="I5" s="1">
        <v>729.75</v>
      </c>
      <c r="J5" s="1">
        <v>979.9499999999999</v>
      </c>
      <c r="K5" s="1">
        <v>979.9499999999999</v>
      </c>
      <c r="L5" s="2"/>
      <c r="M5" s="2"/>
      <c r="N5" s="2"/>
      <c r="O5" s="2"/>
      <c r="P5" s="2"/>
      <c r="Q5" s="2"/>
      <c r="R5" s="2"/>
      <c r="S5" s="2"/>
      <c r="T5" s="2"/>
      <c r="U5" s="2"/>
      <c r="V5" s="2"/>
      <c r="W5" s="2"/>
      <c r="X5" s="2"/>
      <c r="Y5" s="2"/>
      <c r="Z5" s="2"/>
    </row>
    <row r="6">
      <c r="A6" s="1" t="s">
        <v>59</v>
      </c>
      <c r="B6" s="1">
        <v>1313.55</v>
      </c>
      <c r="C6" s="1">
        <v>889.5999999999999</v>
      </c>
      <c r="D6" s="1">
        <v>993.8499999999999</v>
      </c>
      <c r="E6" s="1">
        <v>1668.0</v>
      </c>
      <c r="F6" s="1">
        <v>799.25</v>
      </c>
      <c r="G6" s="1">
        <v>1709.7</v>
      </c>
      <c r="H6" s="1">
        <v>1522.05</v>
      </c>
      <c r="I6" s="1">
        <v>2161.45</v>
      </c>
      <c r="J6" s="1">
        <v>2474.2</v>
      </c>
      <c r="K6" s="1">
        <v>2217.05</v>
      </c>
      <c r="L6" s="2"/>
      <c r="M6" s="2"/>
      <c r="N6" s="2"/>
      <c r="O6" s="2"/>
      <c r="P6" s="2"/>
      <c r="Q6" s="2"/>
      <c r="R6" s="2"/>
      <c r="S6" s="2"/>
      <c r="T6" s="2"/>
      <c r="U6" s="2"/>
      <c r="V6" s="2"/>
      <c r="W6" s="2"/>
      <c r="X6" s="2"/>
      <c r="Y6" s="2"/>
      <c r="Z6" s="2"/>
    </row>
    <row r="7">
      <c r="A7" s="1" t="s">
        <v>60</v>
      </c>
      <c r="B7" s="1">
        <v>158.46</v>
      </c>
      <c r="C7" s="1">
        <v>470.515</v>
      </c>
      <c r="D7" s="1">
        <v>591.4449999999999</v>
      </c>
      <c r="E7" s="1">
        <v>223.79</v>
      </c>
      <c r="F7" s="1">
        <v>0.0</v>
      </c>
      <c r="G7" s="1">
        <v>9.035</v>
      </c>
      <c r="H7" s="1">
        <v>214.755</v>
      </c>
      <c r="I7" s="1">
        <v>0.0</v>
      </c>
      <c r="J7" s="1">
        <v>0.0</v>
      </c>
      <c r="K7" s="1">
        <v>0.0</v>
      </c>
      <c r="L7" s="2"/>
      <c r="M7" s="2"/>
      <c r="N7" s="2"/>
      <c r="O7" s="2"/>
      <c r="P7" s="2"/>
      <c r="Q7" s="2"/>
      <c r="R7" s="2"/>
      <c r="S7" s="2"/>
      <c r="T7" s="2"/>
      <c r="U7" s="2"/>
      <c r="V7" s="2"/>
      <c r="W7" s="2"/>
      <c r="X7" s="2"/>
      <c r="Y7" s="2"/>
      <c r="Z7" s="2"/>
    </row>
    <row r="8">
      <c r="A8" s="1" t="s">
        <v>61</v>
      </c>
      <c r="B8" s="1">
        <v>1473.4</v>
      </c>
      <c r="C8" s="1">
        <v>1355.25</v>
      </c>
      <c r="D8" s="1">
        <v>1584.6</v>
      </c>
      <c r="E8" s="1">
        <v>1890.4</v>
      </c>
      <c r="F8" s="1">
        <v>799.25</v>
      </c>
      <c r="G8" s="1">
        <v>1723.6</v>
      </c>
      <c r="H8" s="1">
        <v>1737.5</v>
      </c>
      <c r="I8" s="1">
        <v>2161.45</v>
      </c>
      <c r="J8" s="1">
        <v>2474.2</v>
      </c>
      <c r="K8" s="1">
        <v>2217.05</v>
      </c>
      <c r="L8" s="2"/>
      <c r="M8" s="2"/>
      <c r="N8" s="2"/>
      <c r="O8" s="2"/>
      <c r="P8" s="2"/>
      <c r="Q8" s="2"/>
      <c r="R8" s="2"/>
      <c r="S8" s="2"/>
      <c r="T8" s="2"/>
      <c r="U8" s="2"/>
      <c r="V8" s="2"/>
      <c r="W8" s="2"/>
      <c r="X8" s="2"/>
      <c r="Y8" s="2"/>
      <c r="Z8" s="2"/>
    </row>
    <row r="9">
      <c r="A9" s="1" t="s">
        <v>62</v>
      </c>
      <c r="B9" s="1">
        <v>462.175</v>
      </c>
      <c r="C9" s="1">
        <v>364.875</v>
      </c>
      <c r="D9" s="1">
        <v>478.855</v>
      </c>
      <c r="E9" s="1">
        <v>621.3299999999999</v>
      </c>
      <c r="F9" s="1">
        <v>663.7249999999999</v>
      </c>
      <c r="G9" s="1">
        <v>799.25</v>
      </c>
      <c r="H9" s="1">
        <v>736.6999999999999</v>
      </c>
      <c r="I9" s="1">
        <v>1077.25</v>
      </c>
      <c r="J9" s="1">
        <v>1264.9</v>
      </c>
      <c r="K9" s="1">
        <v>1410.155</v>
      </c>
      <c r="L9" s="2"/>
      <c r="M9" s="2"/>
      <c r="N9" s="2"/>
      <c r="O9" s="2"/>
      <c r="P9" s="2"/>
      <c r="Q9" s="2"/>
      <c r="R9" s="2"/>
      <c r="S9" s="2"/>
      <c r="T9" s="2"/>
      <c r="U9" s="2"/>
      <c r="V9" s="2"/>
      <c r="W9" s="2"/>
      <c r="X9" s="2"/>
      <c r="Y9" s="2"/>
      <c r="Z9" s="2"/>
    </row>
    <row r="10">
      <c r="A10" s="1" t="s">
        <v>63</v>
      </c>
      <c r="B10" s="1">
        <v>119.54</v>
      </c>
      <c r="C10" s="1">
        <v>112.59</v>
      </c>
      <c r="D10" s="1">
        <v>103.555</v>
      </c>
      <c r="E10" s="1">
        <v>121.625</v>
      </c>
      <c r="F10" s="1">
        <v>122.32</v>
      </c>
      <c r="G10" s="1">
        <v>120.93</v>
      </c>
      <c r="H10" s="1">
        <v>160.545</v>
      </c>
      <c r="I10" s="1">
        <v>135.525</v>
      </c>
      <c r="J10" s="1">
        <v>149.425</v>
      </c>
      <c r="K10" s="1">
        <v>327.345</v>
      </c>
      <c r="L10" s="2"/>
      <c r="M10" s="2"/>
      <c r="N10" s="2"/>
      <c r="O10" s="2"/>
      <c r="P10" s="2"/>
      <c r="Q10" s="2"/>
      <c r="R10" s="2"/>
      <c r="S10" s="2"/>
      <c r="T10" s="2"/>
      <c r="U10" s="2"/>
      <c r="V10" s="2"/>
      <c r="W10" s="2"/>
      <c r="X10" s="2"/>
      <c r="Y10" s="2"/>
      <c r="Z10" s="2"/>
    </row>
    <row r="11">
      <c r="A11" s="1" t="s">
        <v>64</v>
      </c>
      <c r="B11" s="1">
        <v>354.45</v>
      </c>
      <c r="C11" s="1">
        <v>260.625</v>
      </c>
      <c r="D11" s="1">
        <v>196.685</v>
      </c>
      <c r="E11" s="1">
        <v>54.90499999999999</v>
      </c>
      <c r="F11" s="1">
        <v>80.61999999999999</v>
      </c>
      <c r="G11" s="1">
        <v>37.52999999999999</v>
      </c>
      <c r="H11" s="1">
        <v>56.98999999999999</v>
      </c>
      <c r="I11" s="1">
        <v>24.325</v>
      </c>
      <c r="J11" s="1">
        <v>40.31</v>
      </c>
      <c r="K11" s="1">
        <v>41.005</v>
      </c>
      <c r="L11" s="2"/>
      <c r="M11" s="2"/>
      <c r="N11" s="2"/>
      <c r="O11" s="2"/>
      <c r="P11" s="2"/>
      <c r="Q11" s="2"/>
      <c r="R11" s="2"/>
      <c r="S11" s="2"/>
      <c r="T11" s="2"/>
      <c r="U11" s="2"/>
      <c r="V11" s="2"/>
      <c r="W11" s="2"/>
      <c r="X11" s="2"/>
      <c r="Y11" s="2"/>
      <c r="Z11" s="2"/>
    </row>
    <row r="12">
      <c r="A12" s="1" t="s">
        <v>65</v>
      </c>
      <c r="B12" s="1">
        <v>2425.55</v>
      </c>
      <c r="C12" s="1">
        <v>2821.005</v>
      </c>
      <c r="D12" s="1">
        <v>3016.3</v>
      </c>
      <c r="E12" s="1">
        <v>3405.5</v>
      </c>
      <c r="F12" s="1">
        <v>2098.9</v>
      </c>
      <c r="G12" s="1">
        <v>3120.55</v>
      </c>
      <c r="H12" s="1">
        <v>3030.2</v>
      </c>
      <c r="I12" s="1">
        <v>4128.299999999999</v>
      </c>
      <c r="J12" s="1">
        <v>4906.7</v>
      </c>
      <c r="K12" s="1">
        <v>4983.15</v>
      </c>
      <c r="L12" s="2"/>
      <c r="M12" s="2"/>
      <c r="N12" s="2"/>
      <c r="O12" s="2"/>
      <c r="P12" s="2"/>
      <c r="Q12" s="2"/>
      <c r="R12" s="2"/>
      <c r="S12" s="2"/>
      <c r="T12" s="2"/>
      <c r="U12" s="2"/>
      <c r="V12" s="2"/>
      <c r="W12" s="2"/>
      <c r="X12" s="2"/>
      <c r="Y12" s="2"/>
      <c r="Z12" s="2"/>
    </row>
    <row r="13">
      <c r="A13" s="1" t="s">
        <v>66</v>
      </c>
      <c r="B13" s="1">
        <v>67463.65</v>
      </c>
      <c r="C13" s="1">
        <v>70195.0</v>
      </c>
      <c r="D13" s="1">
        <v>72280.0</v>
      </c>
      <c r="E13" s="1">
        <v>84790.0</v>
      </c>
      <c r="F13" s="1">
        <v>87570.0</v>
      </c>
      <c r="G13" s="1">
        <v>93130.0</v>
      </c>
      <c r="H13" s="1">
        <v>94520.0</v>
      </c>
      <c r="I13" s="1">
        <v>97995.0</v>
      </c>
      <c r="J13" s="1">
        <v>101470.0</v>
      </c>
      <c r="K13" s="1">
        <v>104945.0</v>
      </c>
      <c r="L13" s="2"/>
      <c r="M13" s="2"/>
      <c r="N13" s="2"/>
      <c r="O13" s="2"/>
      <c r="P13" s="2"/>
      <c r="Q13" s="2"/>
      <c r="R13" s="2"/>
      <c r="S13" s="2"/>
      <c r="T13" s="2"/>
      <c r="U13" s="2"/>
      <c r="V13" s="2"/>
      <c r="W13" s="2"/>
      <c r="X13" s="2"/>
      <c r="Y13" s="2"/>
      <c r="Z13" s="2"/>
    </row>
    <row r="14">
      <c r="A14" s="1" t="s">
        <v>67</v>
      </c>
      <c r="B14" s="1">
        <v>-28522.8</v>
      </c>
      <c r="C14" s="1">
        <v>-32630.25</v>
      </c>
      <c r="D14" s="1">
        <v>-35389.39999999999</v>
      </c>
      <c r="E14" s="1">
        <v>-37933.1</v>
      </c>
      <c r="F14" s="1">
        <v>-41185.7</v>
      </c>
      <c r="G14" s="1">
        <v>-42916.25</v>
      </c>
      <c r="H14" s="1">
        <v>-45967.3</v>
      </c>
      <c r="I14" s="1">
        <v>-49122.6</v>
      </c>
      <c r="J14" s="1">
        <v>-53897.24999999999</v>
      </c>
      <c r="K14" s="1">
        <v>-57226.3</v>
      </c>
      <c r="L14" s="2"/>
      <c r="M14" s="2"/>
      <c r="N14" s="2"/>
      <c r="O14" s="2"/>
      <c r="P14" s="2"/>
      <c r="Q14" s="2"/>
      <c r="R14" s="2"/>
      <c r="S14" s="2"/>
      <c r="T14" s="2"/>
      <c r="U14" s="2"/>
      <c r="V14" s="2"/>
      <c r="W14" s="2"/>
      <c r="X14" s="2"/>
      <c r="Y14" s="2"/>
      <c r="Z14" s="2"/>
    </row>
    <row r="15">
      <c r="A15" s="1" t="s">
        <v>68</v>
      </c>
      <c r="B15" s="1">
        <v>38947.8</v>
      </c>
      <c r="C15" s="1">
        <v>37571.7</v>
      </c>
      <c r="D15" s="1">
        <v>37036.55</v>
      </c>
      <c r="E15" s="1">
        <v>47121.0</v>
      </c>
      <c r="F15" s="1">
        <v>46704.0</v>
      </c>
      <c r="G15" s="1">
        <v>50324.95</v>
      </c>
      <c r="H15" s="1">
        <v>48531.85</v>
      </c>
      <c r="I15" s="1">
        <v>48761.2</v>
      </c>
      <c r="J15" s="1">
        <v>47628.35</v>
      </c>
      <c r="K15" s="1">
        <v>47433.75</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0.0</v>
      </c>
      <c r="H16" s="1">
        <v>0.0</v>
      </c>
      <c r="I16" s="1">
        <v>0.0</v>
      </c>
      <c r="J16" s="1">
        <v>4.17</v>
      </c>
      <c r="K16" s="1">
        <v>0.695</v>
      </c>
      <c r="L16" s="2"/>
      <c r="M16" s="2"/>
      <c r="N16" s="2"/>
      <c r="O16" s="2"/>
      <c r="P16" s="2"/>
      <c r="Q16" s="2"/>
      <c r="R16" s="2"/>
      <c r="S16" s="2"/>
      <c r="T16" s="2"/>
      <c r="U16" s="2"/>
      <c r="V16" s="2"/>
      <c r="W16" s="2"/>
      <c r="X16" s="2"/>
      <c r="Y16" s="2"/>
      <c r="Z16" s="2"/>
    </row>
    <row r="17">
      <c r="A17" s="1" t="s">
        <v>70</v>
      </c>
      <c r="B17" s="1">
        <v>468.4299999999999</v>
      </c>
      <c r="C17" s="1">
        <v>806.1999999999999</v>
      </c>
      <c r="D17" s="1">
        <v>708.9</v>
      </c>
      <c r="E17" s="1">
        <v>813.15</v>
      </c>
      <c r="F17" s="1">
        <v>931.3</v>
      </c>
      <c r="G17" s="1">
        <v>847.9</v>
      </c>
      <c r="H17" s="1">
        <v>750.5999999999999</v>
      </c>
      <c r="I17" s="1">
        <v>392.675</v>
      </c>
      <c r="J17" s="1">
        <v>380.165</v>
      </c>
      <c r="K17" s="1">
        <v>375.3</v>
      </c>
      <c r="L17" s="2"/>
      <c r="M17" s="2"/>
      <c r="N17" s="2"/>
      <c r="O17" s="2"/>
      <c r="P17" s="2"/>
      <c r="Q17" s="2"/>
      <c r="R17" s="2"/>
      <c r="S17" s="2"/>
      <c r="T17" s="2"/>
      <c r="U17" s="2"/>
      <c r="V17" s="2"/>
      <c r="W17" s="2"/>
      <c r="X17" s="2"/>
      <c r="Y17" s="2"/>
      <c r="Z17" s="2"/>
    </row>
    <row r="18">
      <c r="A18" s="1" t="s">
        <v>71</v>
      </c>
      <c r="B18" s="1">
        <v>41839.0</v>
      </c>
      <c r="C18" s="1">
        <v>41199.6</v>
      </c>
      <c r="D18" s="1">
        <v>40761.75</v>
      </c>
      <c r="E18" s="1">
        <v>51339.64999999999</v>
      </c>
      <c r="F18" s="1">
        <v>49734.2</v>
      </c>
      <c r="G18" s="1">
        <v>54293.39999999999</v>
      </c>
      <c r="H18" s="1">
        <v>52319.6</v>
      </c>
      <c r="I18" s="1">
        <v>53278.7</v>
      </c>
      <c r="J18" s="1">
        <v>52917.3</v>
      </c>
      <c r="K18" s="1">
        <v>52792.2</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391.98</v>
      </c>
      <c r="C20" s="1">
        <v>396.845</v>
      </c>
      <c r="D20" s="1">
        <v>413.525</v>
      </c>
      <c r="E20" s="1">
        <v>538.625</v>
      </c>
      <c r="F20" s="1">
        <v>541.405</v>
      </c>
      <c r="G20" s="1">
        <v>567.12</v>
      </c>
      <c r="H20" s="1">
        <v>463.5649999999999</v>
      </c>
      <c r="I20" s="1">
        <v>558.0849999999999</v>
      </c>
      <c r="J20" s="1">
        <v>931.3</v>
      </c>
      <c r="K20" s="1">
        <v>986.9</v>
      </c>
      <c r="L20" s="2"/>
      <c r="M20" s="2"/>
      <c r="N20" s="2"/>
      <c r="O20" s="2"/>
      <c r="P20" s="2"/>
      <c r="Q20" s="2"/>
      <c r="R20" s="2"/>
      <c r="S20" s="2"/>
      <c r="T20" s="2"/>
      <c r="U20" s="2"/>
      <c r="V20" s="2"/>
      <c r="W20" s="2"/>
      <c r="X20" s="2"/>
      <c r="Y20" s="2"/>
      <c r="Z20" s="2"/>
    </row>
    <row r="21" ht="15.75" customHeight="1">
      <c r="A21" s="1" t="s">
        <v>74</v>
      </c>
      <c r="B21" s="1">
        <v>2390.8</v>
      </c>
      <c r="C21" s="1">
        <v>1522.05</v>
      </c>
      <c r="D21" s="1">
        <v>1800.05</v>
      </c>
      <c r="E21" s="1">
        <v>2043.3</v>
      </c>
      <c r="F21" s="1">
        <v>1702.75</v>
      </c>
      <c r="G21" s="1">
        <v>1973.8</v>
      </c>
      <c r="H21" s="1">
        <v>1709.7</v>
      </c>
      <c r="I21" s="1">
        <v>2356.05</v>
      </c>
      <c r="J21" s="1">
        <v>3315.15</v>
      </c>
      <c r="K21" s="1">
        <v>2828.65</v>
      </c>
      <c r="L21" s="2"/>
      <c r="M21" s="2"/>
      <c r="N21" s="2"/>
      <c r="O21" s="2"/>
      <c r="P21" s="2"/>
      <c r="Q21" s="2"/>
      <c r="R21" s="2"/>
      <c r="S21" s="2"/>
      <c r="T21" s="2"/>
      <c r="U21" s="2"/>
      <c r="V21" s="2"/>
      <c r="W21" s="2"/>
      <c r="X21" s="2"/>
      <c r="Y21" s="2"/>
      <c r="Z21" s="2"/>
    </row>
    <row r="22" ht="15.75" customHeight="1">
      <c r="A22" s="1" t="s">
        <v>75</v>
      </c>
      <c r="B22" s="1">
        <v>681.0999999999999</v>
      </c>
      <c r="C22" s="1">
        <v>1202.35</v>
      </c>
      <c r="D22" s="1">
        <v>1257.95</v>
      </c>
      <c r="E22" s="1">
        <v>1306.6</v>
      </c>
      <c r="F22" s="1">
        <v>792.3</v>
      </c>
      <c r="G22" s="1">
        <v>1661.05</v>
      </c>
      <c r="H22" s="1">
        <v>931.3</v>
      </c>
      <c r="I22" s="1">
        <v>695.0</v>
      </c>
      <c r="J22" s="1">
        <v>280.78</v>
      </c>
      <c r="K22" s="1">
        <v>681.0999999999999</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161.935</v>
      </c>
      <c r="H23" s="1">
        <v>131.355</v>
      </c>
      <c r="I23" s="1">
        <v>128.575</v>
      </c>
      <c r="J23" s="1">
        <v>169.58</v>
      </c>
      <c r="K23" s="1">
        <v>207.11</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104.945</v>
      </c>
      <c r="G24" s="1">
        <v>0.0</v>
      </c>
      <c r="H24" s="1">
        <v>0.0</v>
      </c>
      <c r="I24" s="1">
        <v>1118.95</v>
      </c>
      <c r="J24" s="1">
        <v>917.4</v>
      </c>
      <c r="K24" s="1">
        <v>0.0</v>
      </c>
      <c r="L24" s="2"/>
      <c r="M24" s="2"/>
      <c r="N24" s="2"/>
      <c r="O24" s="2"/>
      <c r="P24" s="2"/>
      <c r="Q24" s="2"/>
      <c r="R24" s="2"/>
      <c r="S24" s="2"/>
      <c r="T24" s="2"/>
      <c r="U24" s="2"/>
      <c r="V24" s="2"/>
      <c r="W24" s="2"/>
      <c r="X24" s="2"/>
      <c r="Y24" s="2"/>
      <c r="Z24" s="2"/>
    </row>
    <row r="25" ht="15.75" customHeight="1">
      <c r="A25" s="1" t="s">
        <v>78</v>
      </c>
      <c r="B25" s="1">
        <v>111.895</v>
      </c>
      <c r="C25" s="1">
        <v>70.195</v>
      </c>
      <c r="D25" s="1">
        <v>66.02499999999999</v>
      </c>
      <c r="E25" s="1">
        <v>461.48</v>
      </c>
      <c r="F25" s="1">
        <v>168.885</v>
      </c>
      <c r="G25" s="1">
        <v>249.505</v>
      </c>
      <c r="H25" s="1">
        <v>287.73</v>
      </c>
      <c r="I25" s="1">
        <v>301.63</v>
      </c>
      <c r="J25" s="1">
        <v>396.15</v>
      </c>
      <c r="K25" s="1">
        <v>463.5649999999999</v>
      </c>
      <c r="L25" s="2"/>
      <c r="M25" s="2"/>
      <c r="N25" s="2"/>
      <c r="O25" s="2"/>
      <c r="P25" s="2"/>
      <c r="Q25" s="2"/>
      <c r="R25" s="2"/>
      <c r="S25" s="2"/>
      <c r="T25" s="2"/>
      <c r="U25" s="2"/>
      <c r="V25" s="2"/>
      <c r="W25" s="2"/>
      <c r="X25" s="2"/>
      <c r="Y25" s="2"/>
      <c r="Z25" s="2"/>
    </row>
    <row r="26" ht="15.75" customHeight="1">
      <c r="A26" s="1" t="s">
        <v>79</v>
      </c>
      <c r="B26" s="1">
        <v>3572.3</v>
      </c>
      <c r="C26" s="1">
        <v>3197.0</v>
      </c>
      <c r="D26" s="1">
        <v>3537.55</v>
      </c>
      <c r="E26" s="1">
        <v>4350.7</v>
      </c>
      <c r="F26" s="1">
        <v>3308.2</v>
      </c>
      <c r="G26" s="1">
        <v>4614.799999999999</v>
      </c>
      <c r="H26" s="1">
        <v>3530.6</v>
      </c>
      <c r="I26" s="1">
        <v>5156.9</v>
      </c>
      <c r="J26" s="1">
        <v>6011.75</v>
      </c>
      <c r="K26" s="1">
        <v>5170.799999999999</v>
      </c>
      <c r="L26" s="2"/>
      <c r="M26" s="2"/>
      <c r="N26" s="2"/>
      <c r="O26" s="2"/>
      <c r="P26" s="2"/>
      <c r="Q26" s="2"/>
      <c r="R26" s="2"/>
      <c r="S26" s="2"/>
      <c r="T26" s="2"/>
      <c r="U26" s="2"/>
      <c r="V26" s="2"/>
      <c r="W26" s="2"/>
      <c r="X26" s="2"/>
      <c r="Y26" s="2"/>
      <c r="Z26" s="2"/>
    </row>
    <row r="27" ht="15.75" customHeight="1">
      <c r="A27" s="1" t="s">
        <v>80</v>
      </c>
      <c r="B27" s="1">
        <v>9048.9</v>
      </c>
      <c r="C27" s="1">
        <v>10466.7</v>
      </c>
      <c r="D27" s="1">
        <v>10418.05</v>
      </c>
      <c r="E27" s="1">
        <v>14303.1</v>
      </c>
      <c r="F27" s="1">
        <v>13538.6</v>
      </c>
      <c r="G27" s="1">
        <v>12920.05</v>
      </c>
      <c r="H27" s="1">
        <v>13976.45</v>
      </c>
      <c r="I27" s="1">
        <v>9514.55</v>
      </c>
      <c r="J27" s="1">
        <v>7672.799999999999</v>
      </c>
      <c r="K27" s="1">
        <v>6824.9</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1098.1</v>
      </c>
      <c r="H28" s="1">
        <v>1042.5</v>
      </c>
      <c r="I28" s="1">
        <v>972.9999999999999</v>
      </c>
      <c r="J28" s="1">
        <v>903.4999999999999</v>
      </c>
      <c r="K28" s="1">
        <v>875.6999999999999</v>
      </c>
      <c r="L28" s="2"/>
      <c r="M28" s="2"/>
      <c r="N28" s="2"/>
      <c r="O28" s="2"/>
      <c r="P28" s="2"/>
      <c r="Q28" s="2"/>
      <c r="R28" s="2"/>
      <c r="S28" s="2"/>
      <c r="T28" s="2"/>
      <c r="U28" s="2"/>
      <c r="V28" s="2"/>
      <c r="W28" s="2"/>
      <c r="X28" s="2"/>
      <c r="Y28" s="2"/>
      <c r="Z28" s="2"/>
    </row>
    <row r="29" ht="15.75" customHeight="1">
      <c r="A29" s="1" t="s">
        <v>82</v>
      </c>
      <c r="B29" s="1">
        <v>6234.15</v>
      </c>
      <c r="C29" s="1">
        <v>6491.299999999999</v>
      </c>
      <c r="D29" s="1">
        <v>6303.65</v>
      </c>
      <c r="E29" s="1">
        <v>7631.099999999999</v>
      </c>
      <c r="F29" s="1">
        <v>7957.749999999999</v>
      </c>
      <c r="G29" s="1">
        <v>7325.299999999999</v>
      </c>
      <c r="H29" s="1">
        <v>7047.299999999999</v>
      </c>
      <c r="I29" s="1">
        <v>7102.9</v>
      </c>
      <c r="J29" s="1">
        <v>7026.45</v>
      </c>
      <c r="K29" s="1">
        <v>7075.099999999999</v>
      </c>
      <c r="L29" s="2"/>
      <c r="M29" s="2"/>
      <c r="N29" s="2"/>
      <c r="O29" s="2"/>
      <c r="P29" s="2"/>
      <c r="Q29" s="2"/>
      <c r="R29" s="2"/>
      <c r="S29" s="2"/>
      <c r="T29" s="2"/>
      <c r="U29" s="2"/>
      <c r="V29" s="2"/>
      <c r="W29" s="2"/>
      <c r="X29" s="2"/>
      <c r="Y29" s="2"/>
      <c r="Z29" s="2"/>
    </row>
    <row r="30" ht="15.75" customHeight="1">
      <c r="A30" s="1" t="s">
        <v>83</v>
      </c>
      <c r="B30" s="1">
        <v>2905.1</v>
      </c>
      <c r="C30" s="1">
        <v>2008.55</v>
      </c>
      <c r="D30" s="1">
        <v>2237.9</v>
      </c>
      <c r="E30" s="1">
        <v>3058.0</v>
      </c>
      <c r="F30" s="1">
        <v>2703.55</v>
      </c>
      <c r="G30" s="1">
        <v>4024.05</v>
      </c>
      <c r="H30" s="1">
        <v>4211.7</v>
      </c>
      <c r="I30" s="1">
        <v>4851.099999999999</v>
      </c>
      <c r="J30" s="1">
        <v>4767.7</v>
      </c>
      <c r="K30" s="1">
        <v>5163.849999999999</v>
      </c>
      <c r="L30" s="2"/>
      <c r="M30" s="2"/>
      <c r="N30" s="2"/>
      <c r="O30" s="2"/>
      <c r="P30" s="2"/>
      <c r="Q30" s="2"/>
      <c r="R30" s="2"/>
      <c r="S30" s="2"/>
      <c r="T30" s="2"/>
      <c r="U30" s="2"/>
      <c r="V30" s="2"/>
      <c r="W30" s="2"/>
      <c r="X30" s="2"/>
      <c r="Y30" s="2"/>
      <c r="Z30" s="2"/>
    </row>
    <row r="31" ht="15.75" customHeight="1">
      <c r="A31" s="1" t="s">
        <v>84</v>
      </c>
      <c r="B31" s="1">
        <v>21760.45</v>
      </c>
      <c r="C31" s="1">
        <v>22163.55</v>
      </c>
      <c r="D31" s="1">
        <v>22504.1</v>
      </c>
      <c r="E31" s="1">
        <v>29335.95</v>
      </c>
      <c r="F31" s="1">
        <v>27508.1</v>
      </c>
      <c r="G31" s="1">
        <v>29975.35</v>
      </c>
      <c r="H31" s="1">
        <v>29815.5</v>
      </c>
      <c r="I31" s="1">
        <v>27605.4</v>
      </c>
      <c r="J31" s="1">
        <v>26389.15</v>
      </c>
      <c r="K31" s="1">
        <v>25103.4</v>
      </c>
      <c r="L31" s="2"/>
      <c r="M31" s="2"/>
      <c r="N31" s="2"/>
      <c r="O31" s="2"/>
      <c r="P31" s="2"/>
      <c r="Q31" s="2"/>
      <c r="R31" s="2"/>
      <c r="S31" s="2"/>
      <c r="T31" s="2"/>
      <c r="U31" s="2"/>
      <c r="V31" s="2"/>
      <c r="W31" s="2"/>
      <c r="X31" s="2"/>
      <c r="Y31" s="2"/>
      <c r="Z31" s="2"/>
    </row>
    <row r="32" ht="15.75" customHeight="1">
      <c r="A32" s="1" t="s">
        <v>85</v>
      </c>
      <c r="B32" s="1">
        <v>3078.85</v>
      </c>
      <c r="C32" s="1">
        <v>3155.3</v>
      </c>
      <c r="D32" s="1">
        <v>3245.65</v>
      </c>
      <c r="E32" s="1">
        <v>6331.45</v>
      </c>
      <c r="F32" s="1">
        <v>6477.4</v>
      </c>
      <c r="G32" s="1">
        <v>6623.349999999999</v>
      </c>
      <c r="H32" s="1">
        <v>6678.95</v>
      </c>
      <c r="I32" s="1">
        <v>7068.15</v>
      </c>
      <c r="J32" s="1">
        <v>7151.549999999999</v>
      </c>
      <c r="K32" s="1">
        <v>7443.45</v>
      </c>
      <c r="L32" s="2"/>
      <c r="M32" s="2"/>
      <c r="N32" s="2"/>
      <c r="O32" s="2"/>
      <c r="P32" s="2"/>
      <c r="Q32" s="2"/>
      <c r="R32" s="2"/>
      <c r="S32" s="2"/>
      <c r="T32" s="2"/>
      <c r="U32" s="2"/>
      <c r="V32" s="2"/>
      <c r="W32" s="2"/>
      <c r="X32" s="2"/>
      <c r="Y32" s="2"/>
      <c r="Z32" s="2"/>
    </row>
    <row r="33" ht="15.75" customHeight="1">
      <c r="A33" s="1" t="s">
        <v>86</v>
      </c>
      <c r="B33" s="1">
        <v>16964.95</v>
      </c>
      <c r="C33" s="1">
        <v>15818.2</v>
      </c>
      <c r="D33" s="1">
        <v>14963.35</v>
      </c>
      <c r="E33" s="1">
        <v>15713.95</v>
      </c>
      <c r="F33" s="1">
        <v>15658.35</v>
      </c>
      <c r="G33" s="1">
        <v>17666.9</v>
      </c>
      <c r="H33" s="1">
        <v>15825.15</v>
      </c>
      <c r="I33" s="1">
        <v>18612.1</v>
      </c>
      <c r="J33" s="1">
        <v>19230.65</v>
      </c>
      <c r="K33" s="1">
        <v>20120.25</v>
      </c>
      <c r="L33" s="2"/>
      <c r="M33" s="2"/>
      <c r="N33" s="2"/>
      <c r="O33" s="2"/>
      <c r="P33" s="2"/>
      <c r="Q33" s="2"/>
      <c r="R33" s="2"/>
      <c r="S33" s="2"/>
      <c r="T33" s="2"/>
      <c r="U33" s="2"/>
      <c r="V33" s="2"/>
      <c r="W33" s="2"/>
      <c r="X33" s="2"/>
      <c r="Y33" s="2"/>
      <c r="Z33" s="2"/>
    </row>
    <row r="34" ht="15.75" customHeight="1">
      <c r="A34" s="1" t="s">
        <v>87</v>
      </c>
      <c r="B34" s="1">
        <v>35.445</v>
      </c>
      <c r="C34" s="1">
        <v>52.12499999999999</v>
      </c>
      <c r="D34" s="1">
        <v>48.65</v>
      </c>
      <c r="E34" s="1">
        <v>-47.26</v>
      </c>
      <c r="F34" s="1">
        <v>84.78999999999999</v>
      </c>
      <c r="G34" s="1">
        <v>23.63</v>
      </c>
      <c r="H34" s="1">
        <v>5.56</v>
      </c>
      <c r="I34" s="1">
        <v>-0.695</v>
      </c>
      <c r="J34" s="1">
        <v>145.255</v>
      </c>
      <c r="K34" s="1">
        <v>119.54</v>
      </c>
      <c r="L34" s="2"/>
      <c r="M34" s="2"/>
      <c r="N34" s="2"/>
      <c r="O34" s="2"/>
      <c r="P34" s="2"/>
      <c r="Q34" s="2"/>
      <c r="R34" s="2"/>
      <c r="S34" s="2"/>
      <c r="T34" s="2"/>
      <c r="U34" s="2"/>
      <c r="V34" s="2"/>
      <c r="W34" s="2"/>
      <c r="X34" s="2"/>
      <c r="Y34" s="2"/>
      <c r="Z34" s="2"/>
    </row>
    <row r="35" ht="15.75" customHeight="1">
      <c r="A35" s="1" t="s">
        <v>88</v>
      </c>
      <c r="B35" s="1">
        <v>20078.55</v>
      </c>
      <c r="C35" s="1">
        <v>19029.1</v>
      </c>
      <c r="D35" s="1">
        <v>18257.65</v>
      </c>
      <c r="E35" s="1">
        <v>21996.75</v>
      </c>
      <c r="F35" s="1">
        <v>22219.15</v>
      </c>
      <c r="G35" s="1">
        <v>24318.05</v>
      </c>
      <c r="H35" s="1">
        <v>22504.1</v>
      </c>
      <c r="I35" s="1">
        <v>25673.3</v>
      </c>
      <c r="J35" s="1">
        <v>26535.1</v>
      </c>
      <c r="K35" s="1">
        <v>27681.85</v>
      </c>
      <c r="L35" s="2"/>
      <c r="M35" s="2"/>
      <c r="N35" s="2"/>
      <c r="O35" s="2"/>
      <c r="P35" s="2"/>
      <c r="Q35" s="2"/>
      <c r="R35" s="2"/>
      <c r="S35" s="2"/>
      <c r="T35" s="2"/>
      <c r="U35" s="2"/>
      <c r="V35" s="2"/>
      <c r="W35" s="2"/>
      <c r="X35" s="2"/>
      <c r="Y35" s="2"/>
      <c r="Z35" s="2"/>
    </row>
    <row r="36" ht="15.75" customHeight="1">
      <c r="A36" s="1" t="s">
        <v>89</v>
      </c>
      <c r="B36" s="1">
        <v>20078.55</v>
      </c>
      <c r="C36" s="1">
        <v>19029.1</v>
      </c>
      <c r="D36" s="1">
        <v>18257.65</v>
      </c>
      <c r="E36" s="1">
        <v>21996.75</v>
      </c>
      <c r="F36" s="1">
        <v>22219.15</v>
      </c>
      <c r="G36" s="1">
        <v>24318.05</v>
      </c>
      <c r="H36" s="1">
        <v>22504.1</v>
      </c>
      <c r="I36" s="1">
        <v>25673.3</v>
      </c>
      <c r="J36" s="1">
        <v>26535.1</v>
      </c>
      <c r="K36" s="1">
        <v>27681.85</v>
      </c>
      <c r="L36" s="2"/>
      <c r="M36" s="2"/>
      <c r="N36" s="2"/>
      <c r="O36" s="2"/>
      <c r="P36" s="2"/>
      <c r="Q36" s="2"/>
      <c r="R36" s="2"/>
      <c r="S36" s="2"/>
      <c r="T36" s="2"/>
      <c r="U36" s="2"/>
      <c r="V36" s="2"/>
      <c r="W36" s="2"/>
      <c r="X36" s="2"/>
      <c r="Y36" s="2"/>
      <c r="Z36" s="2"/>
    </row>
    <row r="37" ht="15.75" customHeight="1">
      <c r="A37" s="1" t="s">
        <v>90</v>
      </c>
      <c r="B37" s="1">
        <v>41839.0</v>
      </c>
      <c r="C37" s="1">
        <v>41199.6</v>
      </c>
      <c r="D37" s="1">
        <v>40761.75</v>
      </c>
      <c r="E37" s="1">
        <v>51339.64999999999</v>
      </c>
      <c r="F37" s="1">
        <v>49734.2</v>
      </c>
      <c r="G37" s="1">
        <v>54293.39999999999</v>
      </c>
      <c r="H37" s="1">
        <v>52319.6</v>
      </c>
      <c r="I37" s="1">
        <v>53278.7</v>
      </c>
      <c r="J37" s="1">
        <v>52917.3</v>
      </c>
      <c r="K37" s="1">
        <v>52792.2</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1522.05</v>
      </c>
      <c r="C39" s="1">
        <v>1522.05</v>
      </c>
      <c r="D39" s="1">
        <v>1549.85</v>
      </c>
      <c r="E39" s="1">
        <v>1702.75</v>
      </c>
      <c r="F39" s="1">
        <v>1668.0</v>
      </c>
      <c r="G39" s="1">
        <v>1640.2</v>
      </c>
      <c r="H39" s="1">
        <v>1647.15</v>
      </c>
      <c r="I39" s="1">
        <v>1619.35</v>
      </c>
      <c r="J39" s="1">
        <v>1529.0</v>
      </c>
      <c r="K39" s="1">
        <v>1487.3</v>
      </c>
      <c r="L39" s="2"/>
      <c r="M39" s="2"/>
      <c r="N39" s="2"/>
      <c r="O39" s="2"/>
      <c r="P39" s="2"/>
      <c r="Q39" s="2"/>
      <c r="R39" s="2"/>
      <c r="S39" s="2"/>
      <c r="T39" s="2"/>
      <c r="U39" s="2"/>
      <c r="V39" s="2"/>
      <c r="W39" s="2"/>
      <c r="X39" s="2"/>
      <c r="Y39" s="2"/>
      <c r="Z39" s="2"/>
    </row>
    <row r="40" ht="15.75" customHeight="1">
      <c r="A40" s="1" t="s">
        <v>92</v>
      </c>
      <c r="B40" s="1">
        <v>1515.1</v>
      </c>
      <c r="C40" s="1">
        <v>1522.05</v>
      </c>
      <c r="D40" s="1">
        <v>1542.9</v>
      </c>
      <c r="E40" s="1">
        <v>1702.75</v>
      </c>
      <c r="F40" s="1">
        <v>1668.0</v>
      </c>
      <c r="G40" s="1">
        <v>1647.15</v>
      </c>
      <c r="H40" s="1">
        <v>1647.15</v>
      </c>
      <c r="I40" s="1">
        <v>1626.3</v>
      </c>
      <c r="J40" s="1">
        <v>1535.95</v>
      </c>
      <c r="K40" s="1">
        <v>1487.3</v>
      </c>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1" t="s">
        <v>99</v>
      </c>
      <c r="H41" s="1" t="s">
        <v>100</v>
      </c>
      <c r="I41" s="1" t="s">
        <v>101</v>
      </c>
      <c r="J41" s="1" t="s">
        <v>102</v>
      </c>
      <c r="K41" s="1" t="s">
        <v>103</v>
      </c>
      <c r="L41" s="2"/>
      <c r="M41" s="2"/>
      <c r="N41" s="2"/>
      <c r="O41" s="2"/>
      <c r="P41" s="2"/>
      <c r="Q41" s="2"/>
      <c r="R41" s="2"/>
      <c r="S41" s="2"/>
      <c r="T41" s="2"/>
      <c r="U41" s="2"/>
      <c r="V41" s="2"/>
      <c r="W41" s="2"/>
      <c r="X41" s="2"/>
      <c r="Y41" s="2"/>
      <c r="Z41" s="2"/>
    </row>
    <row r="42" ht="15.75" customHeight="1">
      <c r="A42" s="1" t="s">
        <v>104</v>
      </c>
      <c r="B42" s="1">
        <v>20078.55</v>
      </c>
      <c r="C42" s="1">
        <v>19029.1</v>
      </c>
      <c r="D42" s="1">
        <v>18257.65</v>
      </c>
      <c r="E42" s="1">
        <v>21996.75</v>
      </c>
      <c r="F42" s="1">
        <v>22219.15</v>
      </c>
      <c r="G42" s="1">
        <v>24318.05</v>
      </c>
      <c r="H42" s="1">
        <v>22504.1</v>
      </c>
      <c r="I42" s="1">
        <v>25673.3</v>
      </c>
      <c r="J42" s="1">
        <v>26535.1</v>
      </c>
      <c r="K42" s="1">
        <v>27681.85</v>
      </c>
      <c r="L42" s="2"/>
      <c r="M42" s="2"/>
      <c r="N42" s="2"/>
      <c r="O42" s="2"/>
      <c r="P42" s="2"/>
      <c r="Q42" s="2"/>
      <c r="R42" s="2"/>
      <c r="S42" s="2"/>
      <c r="T42" s="2"/>
      <c r="U42" s="2"/>
      <c r="V42" s="2"/>
      <c r="W42" s="2"/>
      <c r="X42" s="2"/>
      <c r="Y42" s="2"/>
      <c r="Z42" s="2"/>
    </row>
    <row r="43" ht="15.75" customHeight="1">
      <c r="A43" s="1" t="s">
        <v>105</v>
      </c>
      <c r="B43" s="1" t="s">
        <v>94</v>
      </c>
      <c r="C43" s="1" t="s">
        <v>95</v>
      </c>
      <c r="D43" s="1" t="s">
        <v>96</v>
      </c>
      <c r="E43" s="1" t="s">
        <v>97</v>
      </c>
      <c r="F43" s="1" t="s">
        <v>98</v>
      </c>
      <c r="G43" s="1" t="s">
        <v>99</v>
      </c>
      <c r="H43" s="1" t="s">
        <v>100</v>
      </c>
      <c r="I43" s="1" t="s">
        <v>101</v>
      </c>
      <c r="J43" s="1" t="s">
        <v>102</v>
      </c>
      <c r="K43" s="1" t="s">
        <v>103</v>
      </c>
      <c r="L43" s="2"/>
      <c r="M43" s="2"/>
      <c r="N43" s="2"/>
      <c r="O43" s="2"/>
      <c r="P43" s="2"/>
      <c r="Q43" s="2"/>
      <c r="R43" s="2"/>
      <c r="S43" s="2"/>
      <c r="T43" s="2"/>
      <c r="U43" s="2"/>
      <c r="V43" s="2"/>
      <c r="W43" s="2"/>
      <c r="X43" s="2"/>
      <c r="Y43" s="2"/>
      <c r="Z43" s="2"/>
    </row>
    <row r="44" ht="15.75" customHeight="1">
      <c r="A44" s="1" t="s">
        <v>106</v>
      </c>
      <c r="B44" s="1">
        <v>9730.0</v>
      </c>
      <c r="C44" s="1">
        <v>11669.05</v>
      </c>
      <c r="D44" s="1">
        <v>11676.0</v>
      </c>
      <c r="E44" s="1">
        <v>15609.7</v>
      </c>
      <c r="F44" s="1">
        <v>14330.9</v>
      </c>
      <c r="G44" s="1">
        <v>15839.05</v>
      </c>
      <c r="H44" s="1">
        <v>16082.3</v>
      </c>
      <c r="I44" s="1">
        <v>11314.6</v>
      </c>
      <c r="J44" s="1">
        <v>9021.099999999999</v>
      </c>
      <c r="K44" s="1">
        <v>8583.25</v>
      </c>
      <c r="L44" s="2"/>
      <c r="M44" s="2"/>
      <c r="N44" s="2"/>
      <c r="O44" s="2"/>
      <c r="P44" s="2"/>
      <c r="Q44" s="2"/>
      <c r="R44" s="2"/>
      <c r="S44" s="2"/>
      <c r="T44" s="2"/>
      <c r="U44" s="2"/>
      <c r="V44" s="2"/>
      <c r="W44" s="2"/>
      <c r="X44" s="2"/>
      <c r="Y44" s="2"/>
      <c r="Z44" s="2"/>
    </row>
    <row r="45" ht="15.75" customHeight="1">
      <c r="A45" s="1" t="s">
        <v>107</v>
      </c>
      <c r="B45" s="1">
        <v>9716.099999999999</v>
      </c>
      <c r="C45" s="1">
        <v>10946.25</v>
      </c>
      <c r="D45" s="1">
        <v>11036.6</v>
      </c>
      <c r="E45" s="1">
        <v>14893.85</v>
      </c>
      <c r="F45" s="1">
        <v>13900.0</v>
      </c>
      <c r="G45" s="1">
        <v>15401.2</v>
      </c>
      <c r="H45" s="1">
        <v>15741.75</v>
      </c>
      <c r="I45" s="1">
        <v>10577.9</v>
      </c>
      <c r="J45" s="1">
        <v>8041.15</v>
      </c>
      <c r="K45" s="1">
        <v>7603.299999999999</v>
      </c>
      <c r="L45" s="2"/>
      <c r="M45" s="2"/>
      <c r="N45" s="2"/>
      <c r="O45" s="2"/>
      <c r="P45" s="2"/>
      <c r="Q45" s="2"/>
      <c r="R45" s="2"/>
      <c r="S45" s="2"/>
      <c r="T45" s="2"/>
      <c r="U45" s="2"/>
      <c r="V45" s="2"/>
      <c r="W45" s="2"/>
      <c r="X45" s="2"/>
      <c r="Y45" s="2"/>
      <c r="Z45" s="2"/>
    </row>
    <row r="46" ht="15.75" customHeight="1">
      <c r="A46" s="1" t="s">
        <v>108</v>
      </c>
      <c r="B46" s="1">
        <v>0.0</v>
      </c>
      <c r="C46" s="1">
        <v>0.0</v>
      </c>
      <c r="D46" s="1">
        <v>0.0</v>
      </c>
      <c r="E46" s="1">
        <v>0.0</v>
      </c>
      <c r="F46" s="1">
        <v>0.0</v>
      </c>
      <c r="G46" s="1">
        <v>3148.35</v>
      </c>
      <c r="H46" s="1">
        <v>2745.25</v>
      </c>
      <c r="I46" s="1">
        <v>2863.4</v>
      </c>
      <c r="J46" s="1">
        <v>2550.65</v>
      </c>
      <c r="K46" s="1">
        <v>2571.5</v>
      </c>
      <c r="L46" s="2"/>
      <c r="M46" s="2"/>
      <c r="N46" s="2"/>
      <c r="O46" s="2"/>
      <c r="P46" s="2"/>
      <c r="Q46" s="2"/>
      <c r="R46" s="2"/>
      <c r="S46" s="2"/>
      <c r="T46" s="2"/>
      <c r="U46" s="2"/>
      <c r="V46" s="2"/>
      <c r="W46" s="2"/>
      <c r="X46" s="2"/>
      <c r="Y46" s="2"/>
      <c r="Z46" s="2"/>
    </row>
    <row r="47" ht="15.75" customHeight="1">
      <c r="A47" s="1" t="s">
        <v>109</v>
      </c>
      <c r="B47" s="1">
        <v>3.475</v>
      </c>
      <c r="C47" s="1">
        <v>3.475</v>
      </c>
      <c r="D47" s="1">
        <v>3.475</v>
      </c>
      <c r="E47" s="1">
        <v>3.475</v>
      </c>
      <c r="F47" s="1">
        <v>3.475</v>
      </c>
      <c r="G47" s="1">
        <v>3.475</v>
      </c>
      <c r="H47" s="1">
        <v>3.475</v>
      </c>
      <c r="I47" s="1">
        <v>3.475</v>
      </c>
      <c r="J47" s="1">
        <v>3.475</v>
      </c>
      <c r="K47" s="1">
        <v>3.475</v>
      </c>
      <c r="L47" s="2"/>
      <c r="M47" s="2"/>
      <c r="N47" s="2"/>
      <c r="O47" s="2"/>
      <c r="P47" s="2"/>
      <c r="Q47" s="2"/>
      <c r="R47" s="2"/>
      <c r="S47" s="2"/>
      <c r="T47" s="2"/>
      <c r="U47" s="2"/>
      <c r="V47" s="2"/>
      <c r="W47" s="2"/>
      <c r="X47" s="2"/>
      <c r="Y47" s="2"/>
      <c r="Z47" s="2"/>
    </row>
    <row r="48" ht="15.75" customHeight="1">
      <c r="A48" s="1" t="s">
        <v>110</v>
      </c>
      <c r="B48" s="1">
        <v>231.435</v>
      </c>
      <c r="C48" s="1">
        <v>235.605</v>
      </c>
      <c r="D48" s="1">
        <v>296.07</v>
      </c>
      <c r="E48" s="1">
        <v>423.255</v>
      </c>
      <c r="F48" s="1">
        <v>457.3099999999999</v>
      </c>
      <c r="G48" s="1">
        <v>475.3799999999999</v>
      </c>
      <c r="H48" s="1">
        <v>465.65</v>
      </c>
      <c r="I48" s="1">
        <v>701.9499999999999</v>
      </c>
      <c r="J48" s="1">
        <v>833.9999999999999</v>
      </c>
      <c r="K48" s="1">
        <v>1035.55</v>
      </c>
      <c r="L48" s="2"/>
      <c r="M48" s="2"/>
      <c r="N48" s="2"/>
      <c r="O48" s="2"/>
      <c r="P48" s="2"/>
      <c r="Q48" s="2"/>
      <c r="R48" s="2"/>
      <c r="S48" s="2"/>
      <c r="T48" s="2"/>
      <c r="U48" s="2"/>
      <c r="V48" s="2"/>
      <c r="W48" s="2"/>
      <c r="X48" s="2"/>
      <c r="Y48" s="2"/>
      <c r="Z48" s="2"/>
    </row>
    <row r="49" ht="15.75" customHeight="1">
      <c r="A49" s="1" t="s">
        <v>111</v>
      </c>
      <c r="B49" s="1">
        <v>230.74</v>
      </c>
      <c r="C49" s="1">
        <v>250.2</v>
      </c>
      <c r="D49" s="1">
        <v>233.52</v>
      </c>
      <c r="E49" s="1">
        <v>221.01</v>
      </c>
      <c r="F49" s="1">
        <v>215.45</v>
      </c>
      <c r="G49" s="1">
        <v>328.04</v>
      </c>
      <c r="H49" s="1">
        <v>271.05</v>
      </c>
      <c r="I49" s="1">
        <v>371.825</v>
      </c>
      <c r="J49" s="1">
        <v>424.645</v>
      </c>
      <c r="K49" s="1">
        <v>379.47</v>
      </c>
      <c r="L49" s="2"/>
      <c r="M49" s="2"/>
      <c r="N49" s="2"/>
      <c r="O49" s="2"/>
      <c r="P49" s="2"/>
      <c r="Q49" s="2"/>
      <c r="R49" s="2"/>
      <c r="S49" s="2"/>
      <c r="T49" s="2"/>
      <c r="U49" s="2"/>
      <c r="V49" s="2"/>
      <c r="W49" s="2"/>
      <c r="X49" s="2"/>
      <c r="Y49" s="2"/>
      <c r="Z49" s="2"/>
    </row>
    <row r="50" ht="15.75" customHeight="1">
      <c r="A50" s="1" t="s">
        <v>112</v>
      </c>
      <c r="B50" s="1">
        <v>244.64</v>
      </c>
      <c r="C50" s="1">
        <v>262.71</v>
      </c>
      <c r="D50" s="1">
        <v>274.525</v>
      </c>
      <c r="E50" s="1">
        <v>287.73</v>
      </c>
      <c r="F50" s="1">
        <v>302.325</v>
      </c>
      <c r="G50" s="1">
        <v>323.87</v>
      </c>
      <c r="H50" s="1">
        <v>337.075</v>
      </c>
      <c r="I50" s="1">
        <v>353.06</v>
      </c>
      <c r="J50" s="1">
        <v>372.52</v>
      </c>
      <c r="K50" s="1">
        <v>393.3699999999999</v>
      </c>
      <c r="L50" s="2"/>
      <c r="M50" s="2"/>
      <c r="N50" s="2"/>
      <c r="O50" s="2"/>
      <c r="P50" s="2"/>
      <c r="Q50" s="2"/>
      <c r="R50" s="2"/>
      <c r="S50" s="2"/>
      <c r="T50" s="2"/>
      <c r="U50" s="2"/>
      <c r="V50" s="2"/>
      <c r="W50" s="2"/>
      <c r="X50" s="2"/>
      <c r="Y50" s="2"/>
      <c r="Z50" s="2"/>
    </row>
    <row r="51" ht="15.75" customHeight="1">
      <c r="A51" s="1" t="s">
        <v>113</v>
      </c>
      <c r="B51" s="1">
        <v>0.0</v>
      </c>
      <c r="C51" s="1">
        <v>0.0</v>
      </c>
      <c r="D51" s="1">
        <v>0.0</v>
      </c>
      <c r="E51" s="1">
        <v>0.0</v>
      </c>
      <c r="F51" s="1">
        <v>0.0</v>
      </c>
      <c r="G51" s="1">
        <v>0.695</v>
      </c>
      <c r="H51" s="1">
        <v>0.0</v>
      </c>
      <c r="I51" s="1">
        <v>0.0</v>
      </c>
      <c r="J51" s="1">
        <v>0.695</v>
      </c>
      <c r="K51" s="1">
        <v>0.695</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13107.7</v>
      </c>
      <c r="C2" s="1">
        <v>8590.199999999999</v>
      </c>
      <c r="D2" s="1">
        <v>7311.4</v>
      </c>
      <c r="E2" s="1">
        <v>11571.75</v>
      </c>
      <c r="F2" s="1">
        <v>14615.85</v>
      </c>
      <c r="G2" s="1">
        <v>15894.65</v>
      </c>
      <c r="H2" s="1">
        <v>11738.55</v>
      </c>
      <c r="I2" s="1">
        <v>20891.7</v>
      </c>
      <c r="J2" s="1">
        <v>29398.5</v>
      </c>
      <c r="K2" s="1">
        <v>24999.15</v>
      </c>
      <c r="L2" s="2"/>
      <c r="M2" s="2"/>
      <c r="N2" s="2"/>
      <c r="O2" s="2"/>
      <c r="P2" s="2"/>
      <c r="Q2" s="2"/>
      <c r="R2" s="2"/>
      <c r="S2" s="2"/>
      <c r="T2" s="2"/>
      <c r="U2" s="2"/>
      <c r="V2" s="2"/>
      <c r="W2" s="2"/>
      <c r="X2" s="2"/>
      <c r="Y2" s="2"/>
      <c r="Z2" s="2"/>
    </row>
    <row r="3">
      <c r="A3" s="1" t="s">
        <v>115</v>
      </c>
      <c r="B3" s="1">
        <v>13107.7</v>
      </c>
      <c r="C3" s="1">
        <v>8590.199999999999</v>
      </c>
      <c r="D3" s="1">
        <v>7311.4</v>
      </c>
      <c r="E3" s="1">
        <v>11571.75</v>
      </c>
      <c r="F3" s="1">
        <v>14615.85</v>
      </c>
      <c r="G3" s="1">
        <v>15894.65</v>
      </c>
      <c r="H3" s="1">
        <v>11738.55</v>
      </c>
      <c r="I3" s="1">
        <v>20891.7</v>
      </c>
      <c r="J3" s="1">
        <v>29398.5</v>
      </c>
      <c r="K3" s="1">
        <v>24999.15</v>
      </c>
      <c r="L3" s="2"/>
      <c r="M3" s="2"/>
      <c r="N3" s="2"/>
      <c r="O3" s="2"/>
      <c r="P3" s="2"/>
      <c r="Q3" s="2"/>
      <c r="R3" s="2"/>
      <c r="S3" s="2"/>
      <c r="T3" s="2"/>
      <c r="U3" s="2"/>
      <c r="V3" s="2"/>
      <c r="W3" s="2"/>
      <c r="X3" s="2"/>
      <c r="Y3" s="2"/>
      <c r="Z3" s="2"/>
    </row>
    <row r="4">
      <c r="A4" s="1" t="s">
        <v>116</v>
      </c>
      <c r="B4" s="1">
        <v>5907.5</v>
      </c>
      <c r="C4" s="1">
        <v>4934.5</v>
      </c>
      <c r="D4" s="1">
        <v>4239.5</v>
      </c>
      <c r="E4" s="1">
        <v>5914.45</v>
      </c>
      <c r="F4" s="1">
        <v>7401.749999999999</v>
      </c>
      <c r="G4" s="1">
        <v>7631.099999999999</v>
      </c>
      <c r="H4" s="1">
        <v>7492.099999999999</v>
      </c>
      <c r="I4" s="1">
        <v>9563.199999999999</v>
      </c>
      <c r="J4" s="1">
        <v>12982.6</v>
      </c>
      <c r="K4" s="1">
        <v>12357.1</v>
      </c>
      <c r="L4" s="2"/>
      <c r="M4" s="2"/>
      <c r="N4" s="2"/>
      <c r="O4" s="2"/>
      <c r="P4" s="2"/>
      <c r="Q4" s="2"/>
      <c r="R4" s="2"/>
      <c r="S4" s="2"/>
      <c r="T4" s="2"/>
      <c r="U4" s="2"/>
      <c r="V4" s="2"/>
      <c r="W4" s="2"/>
      <c r="X4" s="2"/>
      <c r="Y4" s="2"/>
      <c r="Z4" s="2"/>
    </row>
    <row r="5">
      <c r="A5" s="1" t="s">
        <v>117</v>
      </c>
      <c r="B5" s="1">
        <v>7207.15</v>
      </c>
      <c r="C5" s="1">
        <v>3655.7</v>
      </c>
      <c r="D5" s="1">
        <v>3071.9</v>
      </c>
      <c r="E5" s="1">
        <v>5657.299999999999</v>
      </c>
      <c r="F5" s="1">
        <v>7207.15</v>
      </c>
      <c r="G5" s="1">
        <v>8270.5</v>
      </c>
      <c r="H5" s="1">
        <v>4253.4</v>
      </c>
      <c r="I5" s="1">
        <v>11328.5</v>
      </c>
      <c r="J5" s="1">
        <v>16408.95</v>
      </c>
      <c r="K5" s="1">
        <v>12642.05</v>
      </c>
      <c r="L5" s="2"/>
      <c r="M5" s="2"/>
      <c r="N5" s="2"/>
      <c r="O5" s="2"/>
      <c r="P5" s="2"/>
      <c r="Q5" s="2"/>
      <c r="R5" s="2"/>
      <c r="S5" s="2"/>
      <c r="T5" s="2"/>
      <c r="U5" s="2"/>
      <c r="V5" s="2"/>
      <c r="W5" s="2"/>
      <c r="X5" s="2"/>
      <c r="Y5" s="2"/>
      <c r="Z5" s="2"/>
    </row>
    <row r="6">
      <c r="A6" s="1" t="s">
        <v>118</v>
      </c>
      <c r="B6" s="1">
        <v>255.065</v>
      </c>
      <c r="C6" s="1">
        <v>271.05</v>
      </c>
      <c r="D6" s="1">
        <v>239.775</v>
      </c>
      <c r="E6" s="1">
        <v>221.705</v>
      </c>
      <c r="F6" s="1">
        <v>225.875</v>
      </c>
      <c r="G6" s="1">
        <v>239.08</v>
      </c>
      <c r="H6" s="1">
        <v>271.745</v>
      </c>
      <c r="I6" s="1">
        <v>254.37</v>
      </c>
      <c r="J6" s="1">
        <v>288.425</v>
      </c>
      <c r="K6" s="1">
        <v>314.14</v>
      </c>
      <c r="L6" s="2"/>
      <c r="M6" s="2"/>
      <c r="N6" s="2"/>
      <c r="O6" s="2"/>
      <c r="P6" s="2"/>
      <c r="Q6" s="2"/>
      <c r="R6" s="2"/>
      <c r="S6" s="2"/>
      <c r="T6" s="2"/>
      <c r="U6" s="2"/>
      <c r="V6" s="2"/>
      <c r="W6" s="2"/>
      <c r="X6" s="2"/>
      <c r="Y6" s="2"/>
      <c r="Z6" s="2"/>
    </row>
    <row r="7">
      <c r="A7" s="1" t="s">
        <v>119</v>
      </c>
      <c r="B7" s="1">
        <v>45.87</v>
      </c>
      <c r="C7" s="1">
        <v>-31.97</v>
      </c>
      <c r="D7" s="1">
        <v>246.725</v>
      </c>
      <c r="E7" s="1">
        <v>93.13</v>
      </c>
      <c r="F7" s="1">
        <v>-101.47</v>
      </c>
      <c r="G7" s="1">
        <v>154.985</v>
      </c>
      <c r="H7" s="1">
        <v>-56.98999999999999</v>
      </c>
      <c r="I7" s="1">
        <v>357.23</v>
      </c>
      <c r="J7" s="1">
        <v>558.78</v>
      </c>
      <c r="K7" s="1">
        <v>341.2449999999999</v>
      </c>
      <c r="L7" s="2"/>
      <c r="M7" s="2"/>
      <c r="N7" s="2"/>
      <c r="O7" s="2"/>
      <c r="P7" s="2"/>
      <c r="Q7" s="2"/>
      <c r="R7" s="2"/>
      <c r="S7" s="2"/>
      <c r="T7" s="2"/>
      <c r="U7" s="2"/>
      <c r="V7" s="2"/>
      <c r="W7" s="2"/>
      <c r="X7" s="2"/>
      <c r="Y7" s="2"/>
      <c r="Z7" s="2"/>
    </row>
    <row r="8">
      <c r="A8" s="1" t="s">
        <v>120</v>
      </c>
      <c r="B8" s="1">
        <v>3391.6</v>
      </c>
      <c r="C8" s="1">
        <v>3746.05</v>
      </c>
      <c r="D8" s="1">
        <v>3363.8</v>
      </c>
      <c r="E8" s="1">
        <v>3607.05</v>
      </c>
      <c r="F8" s="1">
        <v>3586.2</v>
      </c>
      <c r="G8" s="1">
        <v>3857.25</v>
      </c>
      <c r="H8" s="1">
        <v>4204.75</v>
      </c>
      <c r="I8" s="1">
        <v>3975.4</v>
      </c>
      <c r="J8" s="1">
        <v>5108.25</v>
      </c>
      <c r="K8" s="1">
        <v>4454.95</v>
      </c>
      <c r="L8" s="2"/>
      <c r="M8" s="2"/>
      <c r="N8" s="2"/>
      <c r="O8" s="2"/>
      <c r="P8" s="2"/>
      <c r="Q8" s="2"/>
      <c r="R8" s="2"/>
      <c r="S8" s="2"/>
      <c r="T8" s="2"/>
      <c r="U8" s="2"/>
      <c r="V8" s="2"/>
      <c r="W8" s="2"/>
      <c r="X8" s="2"/>
      <c r="Y8" s="2"/>
      <c r="Z8" s="2"/>
    </row>
    <row r="9">
      <c r="A9" s="1" t="s">
        <v>121</v>
      </c>
      <c r="B9" s="1">
        <v>0.0</v>
      </c>
      <c r="C9" s="1">
        <v>66.72</v>
      </c>
      <c r="D9" s="1">
        <v>12.51</v>
      </c>
      <c r="E9" s="1">
        <v>0.0</v>
      </c>
      <c r="F9" s="1">
        <v>0.0</v>
      </c>
      <c r="G9" s="1">
        <v>0.0</v>
      </c>
      <c r="H9" s="1">
        <v>0.0</v>
      </c>
      <c r="I9" s="1">
        <v>0.0</v>
      </c>
      <c r="J9" s="1">
        <v>0.0</v>
      </c>
      <c r="K9" s="1">
        <v>0.0</v>
      </c>
      <c r="L9" s="2"/>
      <c r="M9" s="2"/>
      <c r="N9" s="2"/>
      <c r="O9" s="2"/>
      <c r="P9" s="2"/>
      <c r="Q9" s="2"/>
      <c r="R9" s="2"/>
      <c r="S9" s="2"/>
      <c r="T9" s="2"/>
      <c r="U9" s="2"/>
      <c r="V9" s="2"/>
      <c r="W9" s="2"/>
      <c r="X9" s="2"/>
      <c r="Y9" s="2"/>
      <c r="Z9" s="2"/>
    </row>
    <row r="10">
      <c r="A10" s="1" t="s">
        <v>122</v>
      </c>
      <c r="B10" s="1">
        <v>-338.465</v>
      </c>
      <c r="C10" s="1">
        <v>-22.24</v>
      </c>
      <c r="D10" s="1">
        <v>102.86</v>
      </c>
      <c r="E10" s="1">
        <v>82.705</v>
      </c>
      <c r="F10" s="1">
        <v>122.32</v>
      </c>
      <c r="G10" s="1">
        <v>166.105</v>
      </c>
      <c r="H10" s="1">
        <v>128.575</v>
      </c>
      <c r="I10" s="1">
        <v>148.73</v>
      </c>
      <c r="J10" s="1">
        <v>207.805</v>
      </c>
      <c r="K10" s="1">
        <v>271.05</v>
      </c>
      <c r="L10" s="2"/>
      <c r="M10" s="2"/>
      <c r="N10" s="2"/>
      <c r="O10" s="2"/>
      <c r="P10" s="2"/>
      <c r="Q10" s="2"/>
      <c r="R10" s="2"/>
      <c r="S10" s="2"/>
      <c r="T10" s="2"/>
      <c r="U10" s="2"/>
      <c r="V10" s="2"/>
      <c r="W10" s="2"/>
      <c r="X10" s="2"/>
      <c r="Y10" s="2"/>
      <c r="Z10" s="2"/>
    </row>
    <row r="11">
      <c r="A11" s="1" t="s">
        <v>123</v>
      </c>
      <c r="B11" s="1">
        <v>3356.85</v>
      </c>
      <c r="C11" s="1">
        <v>4031.0</v>
      </c>
      <c r="D11" s="1">
        <v>3968.45</v>
      </c>
      <c r="E11" s="1">
        <v>4003.2</v>
      </c>
      <c r="F11" s="1">
        <v>3836.4</v>
      </c>
      <c r="G11" s="1">
        <v>4413.25</v>
      </c>
      <c r="H11" s="1">
        <v>4545.299999999999</v>
      </c>
      <c r="I11" s="1">
        <v>4739.9</v>
      </c>
      <c r="J11" s="1">
        <v>6164.65</v>
      </c>
      <c r="K11" s="1">
        <v>5386.25</v>
      </c>
      <c r="L11" s="2"/>
      <c r="M11" s="2"/>
      <c r="N11" s="2"/>
      <c r="O11" s="2"/>
      <c r="P11" s="2"/>
      <c r="Q11" s="2"/>
      <c r="R11" s="2"/>
      <c r="S11" s="2"/>
      <c r="T11" s="2"/>
      <c r="U11" s="2"/>
      <c r="V11" s="2"/>
      <c r="W11" s="2"/>
      <c r="X11" s="2"/>
      <c r="Y11" s="2"/>
      <c r="Z11" s="2"/>
    </row>
    <row r="12">
      <c r="A12" s="1" t="s">
        <v>124</v>
      </c>
      <c r="B12" s="1">
        <v>3850.3</v>
      </c>
      <c r="C12" s="1">
        <v>-373.215</v>
      </c>
      <c r="D12" s="1">
        <v>-889.5999999999999</v>
      </c>
      <c r="E12" s="1">
        <v>1654.1</v>
      </c>
      <c r="F12" s="1">
        <v>3377.7</v>
      </c>
      <c r="G12" s="1">
        <v>3850.3</v>
      </c>
      <c r="H12" s="1">
        <v>-295.375</v>
      </c>
      <c r="I12" s="1">
        <v>6588.599999999999</v>
      </c>
      <c r="J12" s="1">
        <v>10244.3</v>
      </c>
      <c r="K12" s="1">
        <v>7255.799999999999</v>
      </c>
      <c r="L12" s="2"/>
      <c r="M12" s="2"/>
      <c r="N12" s="2"/>
      <c r="O12" s="2"/>
      <c r="P12" s="2"/>
      <c r="Q12" s="2"/>
      <c r="R12" s="2"/>
      <c r="S12" s="2"/>
      <c r="T12" s="2"/>
      <c r="U12" s="2"/>
      <c r="V12" s="2"/>
      <c r="W12" s="2"/>
      <c r="X12" s="2"/>
      <c r="Y12" s="2"/>
      <c r="Z12" s="2"/>
    </row>
    <row r="13">
      <c r="A13" s="1" t="s">
        <v>125</v>
      </c>
      <c r="B13" s="1">
        <v>-230.045</v>
      </c>
      <c r="C13" s="1">
        <v>-260.625</v>
      </c>
      <c r="D13" s="1">
        <v>-299.545</v>
      </c>
      <c r="E13" s="1">
        <v>-505.96</v>
      </c>
      <c r="F13" s="1">
        <v>-554.61</v>
      </c>
      <c r="G13" s="1">
        <v>-633.8399999999999</v>
      </c>
      <c r="H13" s="1">
        <v>-575.4599999999999</v>
      </c>
      <c r="I13" s="1">
        <v>-516.385</v>
      </c>
      <c r="J13" s="1">
        <v>-465.65</v>
      </c>
      <c r="K13" s="1">
        <v>-480.2449999999999</v>
      </c>
      <c r="L13" s="2"/>
      <c r="M13" s="2"/>
      <c r="N13" s="2"/>
      <c r="O13" s="2"/>
      <c r="P13" s="2"/>
      <c r="Q13" s="2"/>
      <c r="R13" s="2"/>
      <c r="S13" s="2"/>
      <c r="T13" s="2"/>
      <c r="U13" s="2"/>
      <c r="V13" s="2"/>
      <c r="W13" s="2"/>
      <c r="X13" s="2"/>
      <c r="Y13" s="2"/>
      <c r="Z13" s="2"/>
    </row>
    <row r="14">
      <c r="A14" s="1" t="s">
        <v>126</v>
      </c>
      <c r="B14" s="1">
        <v>5.56</v>
      </c>
      <c r="C14" s="1">
        <v>36.835</v>
      </c>
      <c r="D14" s="1">
        <v>33.36</v>
      </c>
      <c r="E14" s="1">
        <v>67.41499999999999</v>
      </c>
      <c r="F14" s="1">
        <v>41.005</v>
      </c>
      <c r="G14" s="1">
        <v>52.81999999999999</v>
      </c>
      <c r="H14" s="1">
        <v>50.04</v>
      </c>
      <c r="I14" s="1">
        <v>22.24</v>
      </c>
      <c r="J14" s="1">
        <v>84.095</v>
      </c>
      <c r="K14" s="1">
        <v>38.22499999999999</v>
      </c>
      <c r="L14" s="2"/>
      <c r="M14" s="2"/>
      <c r="N14" s="2"/>
      <c r="O14" s="2"/>
      <c r="P14" s="2"/>
      <c r="Q14" s="2"/>
      <c r="R14" s="2"/>
      <c r="S14" s="2"/>
      <c r="T14" s="2"/>
      <c r="U14" s="2"/>
      <c r="V14" s="2"/>
      <c r="W14" s="2"/>
      <c r="X14" s="2"/>
      <c r="Y14" s="2"/>
      <c r="Z14" s="2"/>
    </row>
    <row r="15">
      <c r="A15" s="1" t="s">
        <v>127</v>
      </c>
      <c r="B15" s="1">
        <v>-224.485</v>
      </c>
      <c r="C15" s="1">
        <v>-223.79</v>
      </c>
      <c r="D15" s="1">
        <v>-266.185</v>
      </c>
      <c r="E15" s="1">
        <v>-438.545</v>
      </c>
      <c r="F15" s="1">
        <v>-513.605</v>
      </c>
      <c r="G15" s="1">
        <v>-581.02</v>
      </c>
      <c r="H15" s="1">
        <v>-525.42</v>
      </c>
      <c r="I15" s="1">
        <v>-494.145</v>
      </c>
      <c r="J15" s="1">
        <v>-381.5549999999999</v>
      </c>
      <c r="K15" s="1">
        <v>-442.02</v>
      </c>
      <c r="L15" s="2"/>
      <c r="M15" s="2"/>
      <c r="N15" s="2"/>
      <c r="O15" s="2"/>
      <c r="P15" s="2"/>
      <c r="Q15" s="2"/>
      <c r="R15" s="2"/>
      <c r="S15" s="2"/>
      <c r="T15" s="2"/>
      <c r="U15" s="2"/>
      <c r="V15" s="2"/>
      <c r="W15" s="2"/>
      <c r="X15" s="2"/>
      <c r="Y15" s="2"/>
      <c r="Z15" s="2"/>
    </row>
    <row r="16">
      <c r="A16" s="1" t="s">
        <v>128</v>
      </c>
      <c r="B16" s="1">
        <v>-5.56</v>
      </c>
      <c r="C16" s="1">
        <v>-34.75</v>
      </c>
      <c r="D16" s="1">
        <v>0.0</v>
      </c>
      <c r="E16" s="1">
        <v>0.0</v>
      </c>
      <c r="F16" s="1">
        <v>0.0</v>
      </c>
      <c r="G16" s="1">
        <v>0.0</v>
      </c>
      <c r="H16" s="1">
        <v>0.0</v>
      </c>
      <c r="I16" s="1">
        <v>278.0</v>
      </c>
      <c r="J16" s="1">
        <v>0.0</v>
      </c>
      <c r="K16" s="1">
        <v>0.0</v>
      </c>
      <c r="L16" s="2"/>
      <c r="M16" s="2"/>
      <c r="N16" s="2"/>
      <c r="O16" s="2"/>
      <c r="P16" s="2"/>
      <c r="Q16" s="2"/>
      <c r="R16" s="2"/>
      <c r="S16" s="2"/>
      <c r="T16" s="2"/>
      <c r="U16" s="2"/>
      <c r="V16" s="2"/>
      <c r="W16" s="2"/>
      <c r="X16" s="2"/>
      <c r="Y16" s="2"/>
      <c r="Z16" s="2"/>
    </row>
    <row r="17">
      <c r="A17" s="1" t="s">
        <v>129</v>
      </c>
      <c r="B17" s="1">
        <v>-127.185</v>
      </c>
      <c r="C17" s="1">
        <v>-345.415</v>
      </c>
      <c r="D17" s="1">
        <v>19.46</v>
      </c>
      <c r="E17" s="1">
        <v>491.365</v>
      </c>
      <c r="F17" s="1">
        <v>-488.585</v>
      </c>
      <c r="G17" s="1">
        <v>376.69</v>
      </c>
      <c r="H17" s="1">
        <v>182.09</v>
      </c>
      <c r="I17" s="1">
        <v>83.39999999999999</v>
      </c>
      <c r="J17" s="1">
        <v>-476.075</v>
      </c>
      <c r="K17" s="1">
        <v>211.975</v>
      </c>
      <c r="L17" s="2"/>
      <c r="M17" s="2"/>
      <c r="N17" s="2"/>
      <c r="O17" s="2"/>
      <c r="P17" s="2"/>
      <c r="Q17" s="2"/>
      <c r="R17" s="2"/>
      <c r="S17" s="2"/>
      <c r="T17" s="2"/>
      <c r="U17" s="2"/>
      <c r="V17" s="2"/>
      <c r="W17" s="2"/>
      <c r="X17" s="2"/>
      <c r="Y17" s="2"/>
      <c r="Z17" s="2"/>
    </row>
    <row r="18">
      <c r="A18" s="1" t="s">
        <v>130</v>
      </c>
      <c r="B18" s="1">
        <v>95.21499999999999</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131</v>
      </c>
      <c r="B19" s="1">
        <v>3586.2</v>
      </c>
      <c r="C19" s="1">
        <v>-979.9499999999999</v>
      </c>
      <c r="D19" s="1">
        <v>-1139.8</v>
      </c>
      <c r="E19" s="1">
        <v>1709.7</v>
      </c>
      <c r="F19" s="1">
        <v>2376.9</v>
      </c>
      <c r="G19" s="1">
        <v>3648.75</v>
      </c>
      <c r="H19" s="1">
        <v>-638.7049999999999</v>
      </c>
      <c r="I19" s="1">
        <v>6456.549999999999</v>
      </c>
      <c r="J19" s="1">
        <v>9389.449999999999</v>
      </c>
      <c r="K19" s="1">
        <v>7026.45</v>
      </c>
      <c r="L19" s="2"/>
      <c r="M19" s="2"/>
      <c r="N19" s="2"/>
      <c r="O19" s="2"/>
      <c r="P19" s="2"/>
      <c r="Q19" s="2"/>
      <c r="R19" s="2"/>
      <c r="S19" s="2"/>
      <c r="T19" s="2"/>
      <c r="U19" s="2"/>
      <c r="V19" s="2"/>
      <c r="W19" s="2"/>
      <c r="X19" s="2"/>
      <c r="Y19" s="2"/>
      <c r="Z19" s="2"/>
    </row>
    <row r="20">
      <c r="A20" s="1" t="s">
        <v>132</v>
      </c>
      <c r="B20" s="1">
        <v>0.0</v>
      </c>
      <c r="C20" s="1">
        <v>0.0</v>
      </c>
      <c r="D20" s="1">
        <v>0.0</v>
      </c>
      <c r="E20" s="1">
        <v>-2.085</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133</v>
      </c>
      <c r="B21" s="1">
        <v>0.0</v>
      </c>
      <c r="C21" s="1">
        <v>0.0</v>
      </c>
      <c r="D21" s="1">
        <v>227.265</v>
      </c>
      <c r="E21" s="1">
        <v>26.41</v>
      </c>
      <c r="F21" s="1">
        <v>-240.47</v>
      </c>
      <c r="G21" s="1">
        <v>-203.635</v>
      </c>
      <c r="H21" s="1">
        <v>-118.845</v>
      </c>
      <c r="I21" s="1">
        <v>97.99499999999999</v>
      </c>
      <c r="J21" s="1">
        <v>136.22</v>
      </c>
      <c r="K21" s="1">
        <v>38.91999999999999</v>
      </c>
      <c r="L21" s="2"/>
      <c r="M21" s="2"/>
      <c r="N21" s="2"/>
      <c r="O21" s="2"/>
      <c r="P21" s="2"/>
      <c r="Q21" s="2"/>
      <c r="R21" s="2"/>
      <c r="S21" s="2"/>
      <c r="T21" s="2"/>
      <c r="U21" s="2"/>
      <c r="V21" s="2"/>
      <c r="W21" s="2"/>
      <c r="X21" s="2"/>
      <c r="Y21" s="2"/>
      <c r="Z21" s="2"/>
    </row>
    <row r="22" ht="15.75" customHeight="1">
      <c r="A22" s="1" t="s">
        <v>134</v>
      </c>
      <c r="B22" s="1">
        <v>0.0</v>
      </c>
      <c r="C22" s="1">
        <v>513.605</v>
      </c>
      <c r="D22" s="1">
        <v>173.75</v>
      </c>
      <c r="E22" s="1">
        <v>24.325</v>
      </c>
      <c r="F22" s="1">
        <v>25.02</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135</v>
      </c>
      <c r="B23" s="1">
        <v>0.0</v>
      </c>
      <c r="C23" s="1">
        <v>0.0</v>
      </c>
      <c r="D23" s="1">
        <v>0.0</v>
      </c>
      <c r="E23" s="1">
        <v>79.22999999999999</v>
      </c>
      <c r="F23" s="1">
        <v>13.205</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136</v>
      </c>
      <c r="B24" s="1">
        <v>0.0</v>
      </c>
      <c r="C24" s="1">
        <v>0.0</v>
      </c>
      <c r="D24" s="1">
        <v>0.0</v>
      </c>
      <c r="E24" s="1">
        <v>161.935</v>
      </c>
      <c r="F24" s="1">
        <v>275.915</v>
      </c>
      <c r="G24" s="1">
        <v>0.0</v>
      </c>
      <c r="H24" s="1">
        <v>150.815</v>
      </c>
      <c r="I24" s="1">
        <v>332.21</v>
      </c>
      <c r="J24" s="1">
        <v>0.0</v>
      </c>
      <c r="K24" s="1">
        <v>0.0</v>
      </c>
      <c r="L24" s="2"/>
      <c r="M24" s="2"/>
      <c r="N24" s="2"/>
      <c r="O24" s="2"/>
      <c r="P24" s="2"/>
      <c r="Q24" s="2"/>
      <c r="R24" s="2"/>
      <c r="S24" s="2"/>
      <c r="T24" s="2"/>
      <c r="U24" s="2"/>
      <c r="V24" s="2"/>
      <c r="W24" s="2"/>
      <c r="X24" s="2"/>
      <c r="Y24" s="2"/>
      <c r="Z24" s="2"/>
    </row>
    <row r="25" ht="15.75" customHeight="1">
      <c r="A25" s="1" t="s">
        <v>137</v>
      </c>
      <c r="B25" s="1">
        <v>3586.2</v>
      </c>
      <c r="C25" s="1">
        <v>-463.5649999999999</v>
      </c>
      <c r="D25" s="1">
        <v>-736.6999999999999</v>
      </c>
      <c r="E25" s="1">
        <v>1994.65</v>
      </c>
      <c r="F25" s="1">
        <v>2446.4</v>
      </c>
      <c r="G25" s="1">
        <v>3447.2</v>
      </c>
      <c r="H25" s="1">
        <v>-606.735</v>
      </c>
      <c r="I25" s="1">
        <v>6887.45</v>
      </c>
      <c r="J25" s="1">
        <v>9521.5</v>
      </c>
      <c r="K25" s="1">
        <v>7061.2</v>
      </c>
      <c r="L25" s="2"/>
      <c r="M25" s="2"/>
      <c r="N25" s="2"/>
      <c r="O25" s="2"/>
      <c r="P25" s="2"/>
      <c r="Q25" s="2"/>
      <c r="R25" s="2"/>
      <c r="S25" s="2"/>
      <c r="T25" s="2"/>
      <c r="U25" s="2"/>
      <c r="V25" s="2"/>
      <c r="W25" s="2"/>
      <c r="X25" s="2"/>
      <c r="Y25" s="2"/>
      <c r="Z25" s="2"/>
    </row>
    <row r="26" ht="15.75" customHeight="1">
      <c r="A26" s="1" t="s">
        <v>138</v>
      </c>
      <c r="B26" s="1">
        <v>854.8499999999999</v>
      </c>
      <c r="C26" s="1">
        <v>-20.85</v>
      </c>
      <c r="D26" s="1">
        <v>-597.005</v>
      </c>
      <c r="E26" s="1">
        <v>330.82</v>
      </c>
      <c r="F26" s="1">
        <v>647.045</v>
      </c>
      <c r="G26" s="1">
        <v>-319.7</v>
      </c>
      <c r="H26" s="1">
        <v>-304.41</v>
      </c>
      <c r="I26" s="1">
        <v>1563.75</v>
      </c>
      <c r="J26" s="1">
        <v>1925.15</v>
      </c>
      <c r="K26" s="1">
        <v>1341.35</v>
      </c>
      <c r="L26" s="2"/>
      <c r="M26" s="2"/>
      <c r="N26" s="2"/>
      <c r="O26" s="2"/>
      <c r="P26" s="2"/>
      <c r="Q26" s="2"/>
      <c r="R26" s="2"/>
      <c r="S26" s="2"/>
      <c r="T26" s="2"/>
      <c r="U26" s="2"/>
      <c r="V26" s="2"/>
      <c r="W26" s="2"/>
      <c r="X26" s="2"/>
      <c r="Y26" s="2"/>
      <c r="Z26" s="2"/>
    </row>
    <row r="27" ht="15.75" customHeight="1">
      <c r="A27" s="1" t="s">
        <v>139</v>
      </c>
      <c r="B27" s="1">
        <v>2731.35</v>
      </c>
      <c r="C27" s="1">
        <v>-442.715</v>
      </c>
      <c r="D27" s="1">
        <v>-141.78</v>
      </c>
      <c r="E27" s="1">
        <v>1668.0</v>
      </c>
      <c r="F27" s="1">
        <v>1800.05</v>
      </c>
      <c r="G27" s="1">
        <v>3766.9</v>
      </c>
      <c r="H27" s="1">
        <v>-302.325</v>
      </c>
      <c r="I27" s="1">
        <v>5323.7</v>
      </c>
      <c r="J27" s="1">
        <v>7603.299999999999</v>
      </c>
      <c r="K27" s="1">
        <v>5719.849999999999</v>
      </c>
      <c r="L27" s="2"/>
      <c r="M27" s="2"/>
      <c r="N27" s="2"/>
      <c r="O27" s="2"/>
      <c r="P27" s="2"/>
      <c r="Q27" s="2"/>
      <c r="R27" s="2"/>
      <c r="S27" s="2"/>
      <c r="T27" s="2"/>
      <c r="U27" s="2"/>
      <c r="V27" s="2"/>
      <c r="W27" s="2"/>
      <c r="X27" s="2"/>
      <c r="Y27" s="2"/>
      <c r="Z27" s="2"/>
    </row>
    <row r="28" ht="15.75" customHeight="1">
      <c r="A28" s="1" t="s">
        <v>140</v>
      </c>
      <c r="B28" s="1">
        <v>2731.35</v>
      </c>
      <c r="C28" s="1">
        <v>-442.715</v>
      </c>
      <c r="D28" s="1">
        <v>-141.78</v>
      </c>
      <c r="E28" s="1">
        <v>1668.0</v>
      </c>
      <c r="F28" s="1">
        <v>1800.05</v>
      </c>
      <c r="G28" s="1">
        <v>3766.9</v>
      </c>
      <c r="H28" s="1">
        <v>-302.325</v>
      </c>
      <c r="I28" s="1">
        <v>5323.7</v>
      </c>
      <c r="J28" s="1">
        <v>7603.299999999999</v>
      </c>
      <c r="K28" s="1">
        <v>5719.849999999999</v>
      </c>
      <c r="L28" s="2"/>
      <c r="M28" s="2"/>
      <c r="N28" s="2"/>
      <c r="O28" s="2"/>
      <c r="P28" s="2"/>
      <c r="Q28" s="2"/>
      <c r="R28" s="2"/>
      <c r="S28" s="2"/>
      <c r="T28" s="2"/>
      <c r="U28" s="2"/>
      <c r="V28" s="2"/>
      <c r="W28" s="2"/>
      <c r="X28" s="2"/>
      <c r="Y28" s="2"/>
      <c r="Z28" s="2"/>
    </row>
    <row r="29" ht="15.75" customHeight="1">
      <c r="A29" s="1" t="s">
        <v>141</v>
      </c>
      <c r="B29" s="1">
        <v>2731.35</v>
      </c>
      <c r="C29" s="1">
        <v>-442.715</v>
      </c>
      <c r="D29" s="1">
        <v>-141.78</v>
      </c>
      <c r="E29" s="1">
        <v>1668.0</v>
      </c>
      <c r="F29" s="1">
        <v>1800.05</v>
      </c>
      <c r="G29" s="1">
        <v>3766.9</v>
      </c>
      <c r="H29" s="1">
        <v>-302.325</v>
      </c>
      <c r="I29" s="1">
        <v>5323.7</v>
      </c>
      <c r="J29" s="1">
        <v>7603.299999999999</v>
      </c>
      <c r="K29" s="1">
        <v>5719.849999999999</v>
      </c>
      <c r="L29" s="2"/>
      <c r="M29" s="2"/>
      <c r="N29" s="2"/>
      <c r="O29" s="2"/>
      <c r="P29" s="2"/>
      <c r="Q29" s="2"/>
      <c r="R29" s="2"/>
      <c r="S29" s="2"/>
      <c r="T29" s="2"/>
      <c r="U29" s="2"/>
      <c r="V29" s="2"/>
      <c r="W29" s="2"/>
      <c r="X29" s="2"/>
      <c r="Y29" s="2"/>
      <c r="Z29" s="2"/>
    </row>
    <row r="30" ht="15.75" customHeight="1">
      <c r="A30" s="1" t="s">
        <v>142</v>
      </c>
      <c r="B30" s="1">
        <v>2731.35</v>
      </c>
      <c r="C30" s="1">
        <v>-442.715</v>
      </c>
      <c r="D30" s="1">
        <v>-141.78</v>
      </c>
      <c r="E30" s="1">
        <v>1668.0</v>
      </c>
      <c r="F30" s="1">
        <v>1800.05</v>
      </c>
      <c r="G30" s="1">
        <v>3766.9</v>
      </c>
      <c r="H30" s="1">
        <v>-302.325</v>
      </c>
      <c r="I30" s="1">
        <v>5323.7</v>
      </c>
      <c r="J30" s="1">
        <v>7603.299999999999</v>
      </c>
      <c r="K30" s="1">
        <v>5719.849999999999</v>
      </c>
      <c r="L30" s="2"/>
      <c r="M30" s="2"/>
      <c r="N30" s="2"/>
      <c r="O30" s="2"/>
      <c r="P30" s="2"/>
      <c r="Q30" s="2"/>
      <c r="R30" s="2"/>
      <c r="S30" s="2"/>
      <c r="T30" s="2"/>
      <c r="U30" s="2"/>
      <c r="V30" s="2"/>
      <c r="W30" s="2"/>
      <c r="X30" s="2"/>
      <c r="Y30" s="2"/>
      <c r="Z30" s="2"/>
    </row>
    <row r="31" ht="15.75" customHeight="1">
      <c r="A31" s="1" t="s">
        <v>143</v>
      </c>
      <c r="B31" s="1">
        <v>2731.35</v>
      </c>
      <c r="C31" s="1">
        <v>-442.715</v>
      </c>
      <c r="D31" s="1">
        <v>-141.78</v>
      </c>
      <c r="E31" s="1">
        <v>1668.0</v>
      </c>
      <c r="F31" s="1">
        <v>1800.05</v>
      </c>
      <c r="G31" s="1">
        <v>3766.9</v>
      </c>
      <c r="H31" s="1">
        <v>-302.325</v>
      </c>
      <c r="I31" s="1">
        <v>5323.7</v>
      </c>
      <c r="J31" s="1">
        <v>7603.299999999999</v>
      </c>
      <c r="K31" s="1">
        <v>5719.849999999999</v>
      </c>
      <c r="L31" s="2"/>
      <c r="M31" s="2"/>
      <c r="N31" s="2"/>
      <c r="O31" s="2"/>
      <c r="P31" s="2"/>
      <c r="Q31" s="2"/>
      <c r="R31" s="2"/>
      <c r="S31" s="2"/>
      <c r="T31" s="2"/>
      <c r="U31" s="2"/>
      <c r="V31" s="2"/>
      <c r="W31" s="2"/>
      <c r="X31" s="2"/>
      <c r="Y31" s="2"/>
      <c r="Z31" s="2"/>
    </row>
    <row r="32" ht="15.75" customHeight="1">
      <c r="A32" s="1" t="s">
        <v>144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145</v>
      </c>
      <c r="B33" s="1" t="s">
        <v>146</v>
      </c>
      <c r="C33" s="1" t="s">
        <v>147</v>
      </c>
      <c r="D33" s="1" t="s">
        <v>148</v>
      </c>
      <c r="E33" s="1" t="s">
        <v>149</v>
      </c>
      <c r="F33" s="1" t="s">
        <v>150</v>
      </c>
      <c r="G33" s="1" t="s">
        <v>151</v>
      </c>
      <c r="H33" s="1" t="s">
        <v>152</v>
      </c>
      <c r="I33" s="1" t="s">
        <v>153</v>
      </c>
      <c r="J33" s="1" t="s">
        <v>154</v>
      </c>
      <c r="K33" s="1" t="s">
        <v>155</v>
      </c>
      <c r="L33" s="2"/>
      <c r="M33" s="2"/>
      <c r="N33" s="2"/>
      <c r="O33" s="2"/>
      <c r="P33" s="2"/>
      <c r="Q33" s="2"/>
      <c r="R33" s="2"/>
      <c r="S33" s="2"/>
      <c r="T33" s="2"/>
      <c r="U33" s="2"/>
      <c r="V33" s="2"/>
      <c r="W33" s="2"/>
      <c r="X33" s="2"/>
      <c r="Y33" s="2"/>
      <c r="Z33" s="2"/>
    </row>
    <row r="34" ht="15.75" customHeight="1">
      <c r="A34" s="1" t="s">
        <v>156</v>
      </c>
      <c r="B34" s="1" t="s">
        <v>146</v>
      </c>
      <c r="C34" s="1" t="s">
        <v>147</v>
      </c>
      <c r="D34" s="1" t="s">
        <v>148</v>
      </c>
      <c r="E34" s="1" t="s">
        <v>149</v>
      </c>
      <c r="F34" s="1" t="s">
        <v>150</v>
      </c>
      <c r="G34" s="1" t="s">
        <v>151</v>
      </c>
      <c r="H34" s="1" t="s">
        <v>152</v>
      </c>
      <c r="I34" s="1" t="s">
        <v>153</v>
      </c>
      <c r="J34" s="1" t="s">
        <v>154</v>
      </c>
      <c r="K34" s="1" t="s">
        <v>155</v>
      </c>
      <c r="L34" s="2"/>
      <c r="M34" s="2"/>
      <c r="N34" s="2"/>
      <c r="O34" s="2"/>
      <c r="P34" s="2"/>
      <c r="Q34" s="2"/>
      <c r="R34" s="2"/>
      <c r="S34" s="2"/>
      <c r="T34" s="2"/>
      <c r="U34" s="2"/>
      <c r="V34" s="2"/>
      <c r="W34" s="2"/>
      <c r="X34" s="2"/>
      <c r="Y34" s="2"/>
      <c r="Z34" s="2"/>
    </row>
    <row r="35" ht="15.75" customHeight="1">
      <c r="A35" s="1" t="s">
        <v>157</v>
      </c>
      <c r="B35" s="1">
        <v>2180.0</v>
      </c>
      <c r="C35" s="1">
        <v>2190.0</v>
      </c>
      <c r="D35" s="1">
        <v>2200.0</v>
      </c>
      <c r="E35" s="1">
        <v>2350.0</v>
      </c>
      <c r="F35" s="1">
        <v>2440.0</v>
      </c>
      <c r="G35" s="1">
        <v>2380.0</v>
      </c>
      <c r="H35" s="1">
        <v>2360.0</v>
      </c>
      <c r="I35" s="1">
        <v>2360.0</v>
      </c>
      <c r="J35" s="1">
        <v>2270.0</v>
      </c>
      <c r="K35" s="1">
        <v>2180.0</v>
      </c>
      <c r="L35" s="2"/>
      <c r="M35" s="2"/>
      <c r="N35" s="2"/>
      <c r="O35" s="2"/>
      <c r="P35" s="2"/>
      <c r="Q35" s="2"/>
      <c r="R35" s="2"/>
      <c r="S35" s="2"/>
      <c r="T35" s="2"/>
      <c r="U35" s="2"/>
      <c r="V35" s="2"/>
      <c r="W35" s="2"/>
      <c r="X35" s="2"/>
      <c r="Y35" s="2"/>
      <c r="Z35" s="2"/>
    </row>
    <row r="36" ht="15.75" customHeight="1">
      <c r="A36" s="1" t="s">
        <v>158</v>
      </c>
      <c r="B36" s="1" t="s">
        <v>159</v>
      </c>
      <c r="C36" s="1" t="s">
        <v>147</v>
      </c>
      <c r="D36" s="1" t="s">
        <v>160</v>
      </c>
      <c r="E36" s="1" t="s">
        <v>149</v>
      </c>
      <c r="F36" s="1" t="s">
        <v>150</v>
      </c>
      <c r="G36" s="1" t="s">
        <v>151</v>
      </c>
      <c r="H36" s="1" t="s">
        <v>152</v>
      </c>
      <c r="I36" s="1" t="s">
        <v>161</v>
      </c>
      <c r="J36" s="1" t="s">
        <v>162</v>
      </c>
      <c r="K36" s="1" t="s">
        <v>163</v>
      </c>
      <c r="L36" s="2"/>
      <c r="M36" s="2"/>
      <c r="N36" s="2"/>
      <c r="O36" s="2"/>
      <c r="P36" s="2"/>
      <c r="Q36" s="2"/>
      <c r="R36" s="2"/>
      <c r="S36" s="2"/>
      <c r="T36" s="2"/>
      <c r="U36" s="2"/>
      <c r="V36" s="2"/>
      <c r="W36" s="2"/>
      <c r="X36" s="2"/>
      <c r="Y36" s="2"/>
      <c r="Z36" s="2"/>
    </row>
    <row r="37" ht="15.75" customHeight="1">
      <c r="A37" s="1" t="s">
        <v>164</v>
      </c>
      <c r="B37" s="1" t="s">
        <v>159</v>
      </c>
      <c r="C37" s="1" t="s">
        <v>147</v>
      </c>
      <c r="D37" s="1" t="s">
        <v>160</v>
      </c>
      <c r="E37" s="1" t="s">
        <v>149</v>
      </c>
      <c r="F37" s="1" t="s">
        <v>150</v>
      </c>
      <c r="G37" s="1" t="s">
        <v>151</v>
      </c>
      <c r="H37" s="1" t="s">
        <v>152</v>
      </c>
      <c r="I37" s="1" t="s">
        <v>161</v>
      </c>
      <c r="J37" s="1" t="s">
        <v>162</v>
      </c>
      <c r="K37" s="1" t="s">
        <v>163</v>
      </c>
      <c r="L37" s="2"/>
      <c r="M37" s="2"/>
      <c r="N37" s="2"/>
      <c r="O37" s="2"/>
      <c r="P37" s="2"/>
      <c r="Q37" s="2"/>
      <c r="R37" s="2"/>
      <c r="S37" s="2"/>
      <c r="T37" s="2"/>
      <c r="U37" s="2"/>
      <c r="V37" s="2"/>
      <c r="W37" s="2"/>
      <c r="X37" s="2"/>
      <c r="Y37" s="2"/>
      <c r="Z37" s="2"/>
    </row>
    <row r="38" ht="15.75" customHeight="1">
      <c r="A38" s="1" t="s">
        <v>165</v>
      </c>
      <c r="B38" s="1">
        <v>2190.0</v>
      </c>
      <c r="C38" s="1">
        <v>2190.0</v>
      </c>
      <c r="D38" s="1">
        <v>2200.0</v>
      </c>
      <c r="E38" s="1">
        <v>2370.0</v>
      </c>
      <c r="F38" s="1">
        <v>2450.0</v>
      </c>
      <c r="G38" s="1">
        <v>2390.0</v>
      </c>
      <c r="H38" s="1">
        <v>2360.0</v>
      </c>
      <c r="I38" s="1">
        <v>2370.0</v>
      </c>
      <c r="J38" s="1">
        <v>2300.0</v>
      </c>
      <c r="K38" s="1">
        <v>2200.0</v>
      </c>
      <c r="L38" s="2"/>
      <c r="M38" s="2"/>
      <c r="N38" s="2"/>
      <c r="O38" s="2"/>
      <c r="P38" s="2"/>
      <c r="Q38" s="2"/>
      <c r="R38" s="2"/>
      <c r="S38" s="2"/>
      <c r="T38" s="2"/>
      <c r="U38" s="2"/>
      <c r="V38" s="2"/>
      <c r="W38" s="2"/>
      <c r="X38" s="2"/>
      <c r="Y38" s="2"/>
      <c r="Z38" s="2"/>
    </row>
    <row r="39" ht="15.75" customHeight="1">
      <c r="A39" s="1" t="s">
        <v>166</v>
      </c>
      <c r="B39" s="1" t="s">
        <v>167</v>
      </c>
      <c r="C39" s="1" t="s">
        <v>168</v>
      </c>
      <c r="D39" s="1" t="s">
        <v>169</v>
      </c>
      <c r="E39" s="1" t="s">
        <v>170</v>
      </c>
      <c r="F39" s="1" t="s">
        <v>171</v>
      </c>
      <c r="G39" s="1" t="s">
        <v>172</v>
      </c>
      <c r="H39" s="1" t="s">
        <v>173</v>
      </c>
      <c r="I39" s="1" t="s">
        <v>174</v>
      </c>
      <c r="J39" s="1" t="s">
        <v>175</v>
      </c>
      <c r="K39" s="1" t="s">
        <v>176</v>
      </c>
      <c r="L39" s="2"/>
      <c r="M39" s="2"/>
      <c r="N39" s="2"/>
      <c r="O39" s="2"/>
      <c r="P39" s="2"/>
      <c r="Q39" s="2"/>
      <c r="R39" s="2"/>
      <c r="S39" s="2"/>
      <c r="T39" s="2"/>
      <c r="U39" s="2"/>
      <c r="V39" s="2"/>
      <c r="W39" s="2"/>
      <c r="X39" s="2"/>
      <c r="Y39" s="2"/>
      <c r="Z39" s="2"/>
    </row>
    <row r="40" ht="15.75" customHeight="1">
      <c r="A40" s="1" t="s">
        <v>177</v>
      </c>
      <c r="B40" s="1" t="s">
        <v>178</v>
      </c>
      <c r="C40" s="1" t="s">
        <v>168</v>
      </c>
      <c r="D40" s="1" t="s">
        <v>169</v>
      </c>
      <c r="E40" s="1" t="s">
        <v>170</v>
      </c>
      <c r="F40" s="1" t="s">
        <v>179</v>
      </c>
      <c r="G40" s="1" t="s">
        <v>180</v>
      </c>
      <c r="H40" s="1" t="s">
        <v>173</v>
      </c>
      <c r="I40" s="1" t="s">
        <v>181</v>
      </c>
      <c r="J40" s="1" t="s">
        <v>182</v>
      </c>
      <c r="K40" s="1" t="s">
        <v>183</v>
      </c>
      <c r="L40" s="2"/>
      <c r="M40" s="2"/>
      <c r="N40" s="2"/>
      <c r="O40" s="2"/>
      <c r="P40" s="2"/>
      <c r="Q40" s="2"/>
      <c r="R40" s="2"/>
      <c r="S40" s="2"/>
      <c r="T40" s="2"/>
      <c r="U40" s="2"/>
      <c r="V40" s="2"/>
      <c r="W40" s="2"/>
      <c r="X40" s="2"/>
      <c r="Y40" s="2"/>
      <c r="Z40" s="2"/>
    </row>
    <row r="41" ht="15.75" customHeight="1">
      <c r="A41" s="1" t="s">
        <v>184</v>
      </c>
      <c r="B41" s="1" t="s">
        <v>185</v>
      </c>
      <c r="C41" s="1" t="s">
        <v>186</v>
      </c>
      <c r="D41" s="1" t="s">
        <v>187</v>
      </c>
      <c r="E41" s="1" t="s">
        <v>188</v>
      </c>
      <c r="F41" s="1" t="s">
        <v>189</v>
      </c>
      <c r="G41" s="1" t="s">
        <v>190</v>
      </c>
      <c r="H41" s="1" t="s">
        <v>191</v>
      </c>
      <c r="I41" s="1">
        <v>0.695</v>
      </c>
      <c r="J41" s="1" t="s">
        <v>192</v>
      </c>
      <c r="K41" s="1" t="s">
        <v>193</v>
      </c>
      <c r="L41" s="2"/>
      <c r="M41" s="2"/>
      <c r="N41" s="2"/>
      <c r="O41" s="2"/>
      <c r="P41" s="2"/>
      <c r="Q41" s="2"/>
      <c r="R41" s="2"/>
      <c r="S41" s="2"/>
      <c r="T41" s="2"/>
      <c r="U41" s="2"/>
      <c r="V41" s="2"/>
      <c r="W41" s="2"/>
      <c r="X41" s="2"/>
      <c r="Y41" s="2"/>
      <c r="Z41" s="2"/>
    </row>
    <row r="42" ht="15.75" customHeight="1">
      <c r="A42" s="1" t="s">
        <v>194</v>
      </c>
      <c r="B42" s="1" t="s">
        <v>195</v>
      </c>
      <c r="C42" s="1" t="s">
        <v>196</v>
      </c>
      <c r="D42" s="1" t="s">
        <v>197</v>
      </c>
      <c r="E42" s="1" t="s">
        <v>198</v>
      </c>
      <c r="F42" s="1" t="s">
        <v>199</v>
      </c>
      <c r="G42" s="1" t="s">
        <v>200</v>
      </c>
      <c r="H42" s="1" t="s">
        <v>201</v>
      </c>
      <c r="I42" s="1" t="s">
        <v>202</v>
      </c>
      <c r="J42" s="1" t="s">
        <v>203</v>
      </c>
      <c r="K42" s="1" t="s">
        <v>204</v>
      </c>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205</v>
      </c>
      <c r="B44" s="1">
        <v>7373.95</v>
      </c>
      <c r="C44" s="1">
        <v>3558.4</v>
      </c>
      <c r="D44" s="1">
        <v>2585.4</v>
      </c>
      <c r="E44" s="1">
        <v>5372.349999999999</v>
      </c>
      <c r="F44" s="1">
        <v>7088.999999999999</v>
      </c>
      <c r="G44" s="1">
        <v>7658.9</v>
      </c>
      <c r="H44" s="1">
        <v>3871.15</v>
      </c>
      <c r="I44" s="1">
        <v>10550.1</v>
      </c>
      <c r="J44" s="1">
        <v>15554.1</v>
      </c>
      <c r="K44" s="1">
        <v>11474.45</v>
      </c>
      <c r="L44" s="2"/>
      <c r="M44" s="2"/>
      <c r="N44" s="2"/>
      <c r="O44" s="2"/>
      <c r="P44" s="2"/>
      <c r="Q44" s="2"/>
      <c r="R44" s="2"/>
      <c r="S44" s="2"/>
      <c r="T44" s="2"/>
      <c r="U44" s="2"/>
      <c r="V44" s="2"/>
      <c r="W44" s="2"/>
      <c r="X44" s="2"/>
      <c r="Y44" s="2"/>
      <c r="Z44" s="2"/>
    </row>
    <row r="45" ht="15.75" customHeight="1">
      <c r="A45" s="1" t="s">
        <v>206</v>
      </c>
      <c r="B45" s="1">
        <v>3982.35</v>
      </c>
      <c r="C45" s="1">
        <v>-252.98</v>
      </c>
      <c r="D45" s="1">
        <v>-792.3</v>
      </c>
      <c r="E45" s="1">
        <v>1765.3</v>
      </c>
      <c r="F45" s="1">
        <v>3502.8</v>
      </c>
      <c r="G45" s="1">
        <v>3982.35</v>
      </c>
      <c r="H45" s="1">
        <v>-152.9</v>
      </c>
      <c r="I45" s="1">
        <v>6720.65</v>
      </c>
      <c r="J45" s="1">
        <v>10438.9</v>
      </c>
      <c r="K45" s="1">
        <v>7512.95</v>
      </c>
      <c r="L45" s="2"/>
      <c r="M45" s="2"/>
      <c r="N45" s="2"/>
      <c r="O45" s="2"/>
      <c r="P45" s="2"/>
      <c r="Q45" s="2"/>
      <c r="R45" s="2"/>
      <c r="S45" s="2"/>
      <c r="T45" s="2"/>
      <c r="U45" s="2"/>
      <c r="V45" s="2"/>
      <c r="W45" s="2"/>
      <c r="X45" s="2"/>
      <c r="Y45" s="2"/>
      <c r="Z45" s="2"/>
    </row>
    <row r="46" ht="15.75" customHeight="1">
      <c r="A46" s="1" t="s">
        <v>207</v>
      </c>
      <c r="B46" s="1">
        <v>3850.3</v>
      </c>
      <c r="C46" s="1">
        <v>-373.215</v>
      </c>
      <c r="D46" s="1">
        <v>-889.5999999999999</v>
      </c>
      <c r="E46" s="1">
        <v>1654.1</v>
      </c>
      <c r="F46" s="1">
        <v>3377.7</v>
      </c>
      <c r="G46" s="1">
        <v>3850.3</v>
      </c>
      <c r="H46" s="1">
        <v>-295.375</v>
      </c>
      <c r="I46" s="1">
        <v>6588.599999999999</v>
      </c>
      <c r="J46" s="1">
        <v>10244.3</v>
      </c>
      <c r="K46" s="1">
        <v>7255.799999999999</v>
      </c>
      <c r="L46" s="2"/>
      <c r="M46" s="2"/>
      <c r="N46" s="2"/>
      <c r="O46" s="2"/>
      <c r="P46" s="2"/>
      <c r="Q46" s="2"/>
      <c r="R46" s="2"/>
      <c r="S46" s="2"/>
      <c r="T46" s="2"/>
      <c r="U46" s="2"/>
      <c r="V46" s="2"/>
      <c r="W46" s="2"/>
      <c r="X46" s="2"/>
      <c r="Y46" s="2"/>
      <c r="Z46" s="2"/>
    </row>
    <row r="47" ht="15.75" customHeight="1">
      <c r="A47" s="1" t="s">
        <v>208</v>
      </c>
      <c r="B47" s="1">
        <v>0.0</v>
      </c>
      <c r="C47" s="1">
        <v>0.0</v>
      </c>
      <c r="D47" s="1">
        <v>0.0</v>
      </c>
      <c r="E47" s="1">
        <v>0.0</v>
      </c>
      <c r="F47" s="1">
        <v>0.0</v>
      </c>
      <c r="G47" s="1">
        <v>8055.049999999999</v>
      </c>
      <c r="H47" s="1">
        <v>4218.65</v>
      </c>
      <c r="I47" s="1">
        <v>10904.55</v>
      </c>
      <c r="J47" s="1">
        <v>15873.8</v>
      </c>
      <c r="K47" s="1">
        <v>11794.15</v>
      </c>
      <c r="L47" s="2"/>
      <c r="M47" s="2"/>
      <c r="N47" s="2"/>
      <c r="O47" s="2"/>
      <c r="P47" s="2"/>
      <c r="Q47" s="2"/>
      <c r="R47" s="2"/>
      <c r="S47" s="2"/>
      <c r="T47" s="2"/>
      <c r="U47" s="2"/>
      <c r="V47" s="2"/>
      <c r="W47" s="2"/>
      <c r="X47" s="2"/>
      <c r="Y47" s="2"/>
      <c r="Z47" s="2"/>
    </row>
    <row r="48" ht="15.75" customHeight="1">
      <c r="A48" s="1" t="s">
        <v>209</v>
      </c>
      <c r="B48" s="1">
        <v>13107.7</v>
      </c>
      <c r="C48" s="1">
        <v>8590.199999999999</v>
      </c>
      <c r="D48" s="1">
        <v>7311.4</v>
      </c>
      <c r="E48" s="1">
        <v>11571.75</v>
      </c>
      <c r="F48" s="1">
        <v>14615.85</v>
      </c>
      <c r="G48" s="1">
        <v>15894.65</v>
      </c>
      <c r="H48" s="1">
        <v>11738.55</v>
      </c>
      <c r="I48" s="1">
        <v>20891.7</v>
      </c>
      <c r="J48" s="1">
        <v>29398.5</v>
      </c>
      <c r="K48" s="1">
        <v>24999.15</v>
      </c>
      <c r="L48" s="2"/>
      <c r="M48" s="2"/>
      <c r="N48" s="2"/>
      <c r="O48" s="2"/>
      <c r="P48" s="2"/>
      <c r="Q48" s="2"/>
      <c r="R48" s="2"/>
      <c r="S48" s="2"/>
      <c r="T48" s="2"/>
      <c r="U48" s="2"/>
      <c r="V48" s="2"/>
      <c r="W48" s="2"/>
      <c r="X48" s="2"/>
      <c r="Y48" s="2"/>
      <c r="Z48" s="2"/>
    </row>
    <row r="49" ht="15.75" customHeight="1">
      <c r="A49" s="1" t="s">
        <v>210</v>
      </c>
      <c r="B49" s="1" t="s">
        <v>211</v>
      </c>
      <c r="C49" s="1" t="s">
        <v>212</v>
      </c>
      <c r="D49" s="1" t="s">
        <v>213</v>
      </c>
      <c r="E49" s="1" t="s">
        <v>214</v>
      </c>
      <c r="F49" s="1" t="s">
        <v>215</v>
      </c>
      <c r="G49" s="1" t="s">
        <v>216</v>
      </c>
      <c r="H49" s="1" t="s">
        <v>217</v>
      </c>
      <c r="I49" s="1" t="s">
        <v>218</v>
      </c>
      <c r="J49" s="1" t="s">
        <v>219</v>
      </c>
      <c r="K49" s="1" t="s">
        <v>220</v>
      </c>
      <c r="L49" s="2"/>
      <c r="M49" s="2"/>
      <c r="N49" s="2"/>
      <c r="O49" s="2"/>
      <c r="P49" s="2"/>
      <c r="Q49" s="2"/>
      <c r="R49" s="2"/>
      <c r="S49" s="2"/>
      <c r="T49" s="2"/>
      <c r="U49" s="2"/>
      <c r="V49" s="2"/>
      <c r="W49" s="2"/>
      <c r="X49" s="2"/>
      <c r="Y49" s="2"/>
      <c r="Z49" s="2"/>
    </row>
    <row r="50" ht="15.75" customHeight="1">
      <c r="A50" s="1" t="s">
        <v>221</v>
      </c>
      <c r="B50" s="1">
        <v>486.4999999999999</v>
      </c>
      <c r="C50" s="1">
        <v>-2.085</v>
      </c>
      <c r="D50" s="1">
        <v>-291.9</v>
      </c>
      <c r="E50" s="1">
        <v>-22.24</v>
      </c>
      <c r="F50" s="1">
        <v>280.085</v>
      </c>
      <c r="G50" s="1">
        <v>363.485</v>
      </c>
      <c r="H50" s="1">
        <v>-157.07</v>
      </c>
      <c r="I50" s="1">
        <v>1306.6</v>
      </c>
      <c r="J50" s="1">
        <v>2050.25</v>
      </c>
      <c r="K50" s="1">
        <v>1348.3</v>
      </c>
      <c r="L50" s="2"/>
      <c r="M50" s="2"/>
      <c r="N50" s="2"/>
      <c r="O50" s="2"/>
      <c r="P50" s="2"/>
      <c r="Q50" s="2"/>
      <c r="R50" s="2"/>
      <c r="S50" s="2"/>
      <c r="T50" s="2"/>
      <c r="U50" s="2"/>
      <c r="V50" s="2"/>
      <c r="W50" s="2"/>
      <c r="X50" s="2"/>
      <c r="Y50" s="2"/>
      <c r="Z50" s="2"/>
    </row>
    <row r="51" ht="15.75" customHeight="1">
      <c r="A51" s="1" t="s">
        <v>222</v>
      </c>
      <c r="B51" s="1">
        <v>473.295</v>
      </c>
      <c r="C51" s="1">
        <v>150.12</v>
      </c>
      <c r="D51" s="1">
        <v>-73.67</v>
      </c>
      <c r="E51" s="1">
        <v>407.27</v>
      </c>
      <c r="F51" s="1">
        <v>375.3</v>
      </c>
      <c r="G51" s="1">
        <v>-622.025</v>
      </c>
      <c r="H51" s="1">
        <v>-125.795</v>
      </c>
      <c r="I51" s="1">
        <v>277.305</v>
      </c>
      <c r="J51" s="1">
        <v>209.89</v>
      </c>
      <c r="K51" s="1">
        <v>185.565</v>
      </c>
      <c r="L51" s="2"/>
      <c r="M51" s="2"/>
      <c r="N51" s="2"/>
      <c r="O51" s="2"/>
      <c r="P51" s="2"/>
      <c r="Q51" s="2"/>
      <c r="R51" s="2"/>
      <c r="S51" s="2"/>
      <c r="T51" s="2"/>
      <c r="U51" s="2"/>
      <c r="V51" s="2"/>
      <c r="W51" s="2"/>
      <c r="X51" s="2"/>
      <c r="Y51" s="2"/>
      <c r="Z51" s="2"/>
    </row>
    <row r="52" ht="15.75" customHeight="1">
      <c r="A52" s="1" t="s">
        <v>223</v>
      </c>
      <c r="B52" s="1">
        <v>2244.85</v>
      </c>
      <c r="C52" s="1">
        <v>-610.905</v>
      </c>
      <c r="D52" s="1">
        <v>-708.9</v>
      </c>
      <c r="E52" s="1">
        <v>1070.3</v>
      </c>
      <c r="F52" s="1">
        <v>1487.3</v>
      </c>
      <c r="G52" s="1">
        <v>2279.6</v>
      </c>
      <c r="H52" s="1">
        <v>-398.9299999999999</v>
      </c>
      <c r="I52" s="1">
        <v>4037.95</v>
      </c>
      <c r="J52" s="1">
        <v>5865.799999999999</v>
      </c>
      <c r="K52" s="1">
        <v>4392.4</v>
      </c>
      <c r="L52" s="2"/>
      <c r="M52" s="2"/>
      <c r="N52" s="2"/>
      <c r="O52" s="2"/>
      <c r="P52" s="2"/>
      <c r="Q52" s="2"/>
      <c r="R52" s="2"/>
      <c r="S52" s="2"/>
      <c r="T52" s="2"/>
      <c r="U52" s="2"/>
      <c r="V52" s="2"/>
      <c r="W52" s="2"/>
      <c r="X52" s="2"/>
      <c r="Y52" s="2"/>
      <c r="Z52" s="2"/>
    </row>
    <row r="53" ht="15.75" customHeight="1">
      <c r="A53" s="1" t="s">
        <v>224</v>
      </c>
      <c r="B53" s="1">
        <v>141.78</v>
      </c>
      <c r="C53" s="1">
        <v>169.58</v>
      </c>
      <c r="D53" s="1">
        <v>161.935</v>
      </c>
      <c r="E53" s="1">
        <v>56.98999999999999</v>
      </c>
      <c r="F53" s="1">
        <v>47.955</v>
      </c>
      <c r="G53" s="1">
        <v>36.835</v>
      </c>
      <c r="H53" s="1">
        <v>16.68</v>
      </c>
      <c r="I53" s="1">
        <v>0.0</v>
      </c>
      <c r="J53" s="1">
        <v>0.0</v>
      </c>
      <c r="K53" s="1">
        <v>0.0</v>
      </c>
      <c r="L53" s="2"/>
      <c r="M53" s="2"/>
      <c r="N53" s="2"/>
      <c r="O53" s="2"/>
      <c r="P53" s="2"/>
      <c r="Q53" s="2"/>
      <c r="R53" s="2"/>
      <c r="S53" s="2"/>
      <c r="T53" s="2"/>
      <c r="U53" s="2"/>
      <c r="V53" s="2"/>
      <c r="W53" s="2"/>
      <c r="X53" s="2"/>
      <c r="Y53" s="2"/>
      <c r="Z53" s="2"/>
    </row>
    <row r="54" ht="15.75" customHeight="1">
      <c r="A54" s="1" t="s">
        <v>225</v>
      </c>
      <c r="B54" s="1">
        <v>376.69</v>
      </c>
      <c r="C54" s="1">
        <v>429.51</v>
      </c>
      <c r="D54" s="1">
        <v>461.48</v>
      </c>
      <c r="E54" s="1">
        <v>562.9499999999999</v>
      </c>
      <c r="F54" s="1">
        <v>602.5649999999999</v>
      </c>
      <c r="G54" s="1">
        <v>670.675</v>
      </c>
      <c r="H54" s="1">
        <v>592.14</v>
      </c>
      <c r="I54" s="1">
        <v>516.385</v>
      </c>
      <c r="J54" s="1">
        <v>465.65</v>
      </c>
      <c r="K54" s="1">
        <v>480.2449999999999</v>
      </c>
      <c r="L54" s="2"/>
      <c r="M54" s="2"/>
      <c r="N54" s="2"/>
      <c r="O54" s="2"/>
      <c r="P54" s="2"/>
      <c r="Q54" s="2"/>
      <c r="R54" s="2"/>
      <c r="S54" s="2"/>
      <c r="T54" s="2"/>
      <c r="U54" s="2"/>
      <c r="V54" s="2"/>
      <c r="W54" s="2"/>
      <c r="X54" s="2"/>
      <c r="Y54" s="2"/>
      <c r="Z54" s="2"/>
    </row>
    <row r="55" ht="15.75" customHeight="1">
      <c r="A55" s="1" t="s">
        <v>226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227</v>
      </c>
      <c r="B56" s="1">
        <v>255.065</v>
      </c>
      <c r="C56" s="1">
        <v>271.05</v>
      </c>
      <c r="D56" s="1">
        <v>239.775</v>
      </c>
      <c r="E56" s="1">
        <v>221.705</v>
      </c>
      <c r="F56" s="1">
        <v>225.875</v>
      </c>
      <c r="G56" s="1">
        <v>239.08</v>
      </c>
      <c r="H56" s="1">
        <v>271.745</v>
      </c>
      <c r="I56" s="1">
        <v>254.37</v>
      </c>
      <c r="J56" s="1">
        <v>288.425</v>
      </c>
      <c r="K56" s="1">
        <v>314.14</v>
      </c>
      <c r="L56" s="2"/>
      <c r="M56" s="2"/>
      <c r="N56" s="2"/>
      <c r="O56" s="2"/>
      <c r="P56" s="2"/>
      <c r="Q56" s="2"/>
      <c r="R56" s="2"/>
      <c r="S56" s="2"/>
      <c r="T56" s="2"/>
      <c r="U56" s="2"/>
      <c r="V56" s="2"/>
      <c r="W56" s="2"/>
      <c r="X56" s="2"/>
      <c r="Y56" s="2"/>
      <c r="Z56" s="2"/>
    </row>
    <row r="57" ht="15.75" customHeight="1">
      <c r="A57" s="1" t="s">
        <v>228</v>
      </c>
      <c r="B57" s="1">
        <v>0.0</v>
      </c>
      <c r="C57" s="1">
        <v>0.0</v>
      </c>
      <c r="D57" s="1">
        <v>0.0</v>
      </c>
      <c r="E57" s="1">
        <v>0.0</v>
      </c>
      <c r="F57" s="1">
        <v>0.0</v>
      </c>
      <c r="G57" s="1">
        <v>393.3699999999999</v>
      </c>
      <c r="H57" s="1">
        <v>343.33</v>
      </c>
      <c r="I57" s="1">
        <v>357.925</v>
      </c>
      <c r="J57" s="1">
        <v>319.005</v>
      </c>
      <c r="K57" s="1">
        <v>321.09</v>
      </c>
      <c r="L57" s="2"/>
      <c r="M57" s="2"/>
      <c r="N57" s="2"/>
      <c r="O57" s="2"/>
      <c r="P57" s="2"/>
      <c r="Q57" s="2"/>
      <c r="R57" s="2"/>
      <c r="S57" s="2"/>
      <c r="T57" s="2"/>
      <c r="U57" s="2"/>
      <c r="V57" s="2"/>
      <c r="W57" s="2"/>
      <c r="X57" s="2"/>
      <c r="Y57" s="2"/>
      <c r="Z57" s="2"/>
    </row>
    <row r="58" ht="15.75" customHeight="1">
      <c r="A58" s="1" t="s">
        <v>229</v>
      </c>
      <c r="B58" s="1">
        <v>0.0</v>
      </c>
      <c r="C58" s="1">
        <v>0.0</v>
      </c>
      <c r="D58" s="1">
        <v>0.0</v>
      </c>
      <c r="E58" s="1">
        <v>0.0</v>
      </c>
      <c r="F58" s="1">
        <v>0.0</v>
      </c>
      <c r="G58" s="1">
        <v>139.695</v>
      </c>
      <c r="H58" s="1">
        <v>102.165</v>
      </c>
      <c r="I58" s="1">
        <v>107.725</v>
      </c>
      <c r="J58" s="1">
        <v>116.76</v>
      </c>
      <c r="K58" s="1">
        <v>140.39</v>
      </c>
      <c r="L58" s="2"/>
      <c r="M58" s="2"/>
      <c r="N58" s="2"/>
      <c r="O58" s="2"/>
      <c r="P58" s="2"/>
      <c r="Q58" s="2"/>
      <c r="R58" s="2"/>
      <c r="S58" s="2"/>
      <c r="T58" s="2"/>
      <c r="U58" s="2"/>
      <c r="V58" s="2"/>
      <c r="W58" s="2"/>
      <c r="X58" s="2"/>
      <c r="Y58" s="2"/>
      <c r="Z58" s="2"/>
    </row>
    <row r="59" ht="15.75" customHeight="1">
      <c r="A59" s="1" t="s">
        <v>230</v>
      </c>
      <c r="B59" s="1">
        <v>0.0</v>
      </c>
      <c r="C59" s="1">
        <v>0.0</v>
      </c>
      <c r="D59" s="1">
        <v>0.0</v>
      </c>
      <c r="E59" s="1">
        <v>0.0</v>
      </c>
      <c r="F59" s="1">
        <v>0.0</v>
      </c>
      <c r="G59" s="1">
        <v>253.675</v>
      </c>
      <c r="H59" s="1">
        <v>241.165</v>
      </c>
      <c r="I59" s="1">
        <v>250.2</v>
      </c>
      <c r="J59" s="1">
        <v>202.245</v>
      </c>
      <c r="K59" s="1">
        <v>180.7</v>
      </c>
      <c r="L59" s="2"/>
      <c r="M59" s="2"/>
      <c r="N59" s="2"/>
      <c r="O59" s="2"/>
      <c r="P59" s="2"/>
      <c r="Q59" s="2"/>
      <c r="R59" s="2"/>
      <c r="S59" s="2"/>
      <c r="T59" s="2"/>
      <c r="U59" s="2"/>
      <c r="V59" s="2"/>
      <c r="W59" s="2"/>
      <c r="X59" s="2"/>
      <c r="Y59" s="2"/>
      <c r="Z59" s="2"/>
    </row>
    <row r="60" ht="15.75" customHeight="1">
      <c r="A60" s="1" t="s">
        <v>231</v>
      </c>
      <c r="B60" s="1">
        <v>45.87</v>
      </c>
      <c r="C60" s="1">
        <v>-31.97</v>
      </c>
      <c r="D60" s="1">
        <v>246.725</v>
      </c>
      <c r="E60" s="1">
        <v>93.13</v>
      </c>
      <c r="F60" s="1">
        <v>-101.47</v>
      </c>
      <c r="G60" s="1">
        <v>154.985</v>
      </c>
      <c r="H60" s="1">
        <v>-56.98999999999999</v>
      </c>
      <c r="I60" s="1">
        <v>357.23</v>
      </c>
      <c r="J60" s="1">
        <v>558.78</v>
      </c>
      <c r="K60" s="1">
        <v>341.2449999999999</v>
      </c>
      <c r="L60" s="2"/>
      <c r="M60" s="2"/>
      <c r="N60" s="2"/>
      <c r="O60" s="2"/>
      <c r="P60" s="2"/>
      <c r="Q60" s="2"/>
      <c r="R60" s="2"/>
      <c r="S60" s="2"/>
      <c r="T60" s="2"/>
      <c r="U60" s="2"/>
      <c r="V60" s="2"/>
      <c r="W60" s="2"/>
      <c r="X60" s="2"/>
      <c r="Y60" s="2"/>
      <c r="Z60" s="2"/>
    </row>
    <row r="61" ht="15.75" customHeight="1">
      <c r="A61" s="1" t="s">
        <v>232</v>
      </c>
      <c r="B61" s="1">
        <v>45.87</v>
      </c>
      <c r="C61" s="1">
        <v>-31.97</v>
      </c>
      <c r="D61" s="1">
        <v>246.725</v>
      </c>
      <c r="E61" s="1">
        <v>93.13</v>
      </c>
      <c r="F61" s="1">
        <v>-101.47</v>
      </c>
      <c r="G61" s="1">
        <v>154.985</v>
      </c>
      <c r="H61" s="1">
        <v>-56.98999999999999</v>
      </c>
      <c r="I61" s="1">
        <v>357.23</v>
      </c>
      <c r="J61" s="1">
        <v>558.78</v>
      </c>
      <c r="K61" s="1">
        <v>341.2449999999999</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169</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192</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334</v>
      </c>
      <c r="B15" s="1" t="s">
        <v>323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375</v>
      </c>
      <c r="I20" s="1" t="s">
        <v>376</v>
      </c>
      <c r="J20" s="1" t="s">
        <v>188</v>
      </c>
      <c r="K20" s="1" t="s">
        <v>187</v>
      </c>
      <c r="L20" s="2"/>
      <c r="M20" s="2"/>
      <c r="N20" s="2"/>
      <c r="O20" s="2"/>
      <c r="P20" s="2"/>
      <c r="Q20" s="2"/>
      <c r="R20" s="2"/>
      <c r="S20" s="2"/>
      <c r="T20" s="2"/>
      <c r="U20" s="2"/>
      <c r="V20" s="2"/>
      <c r="W20" s="2"/>
      <c r="X20" s="2"/>
      <c r="Y20" s="2"/>
      <c r="Z20" s="2"/>
    </row>
    <row r="21" ht="15.75" customHeight="1">
      <c r="A21" s="1" t="s">
        <v>377</v>
      </c>
      <c r="B21" s="1" t="s">
        <v>378</v>
      </c>
      <c r="C21" s="1" t="s">
        <v>375</v>
      </c>
      <c r="D21" s="1" t="s">
        <v>379</v>
      </c>
      <c r="E21" s="1" t="s">
        <v>380</v>
      </c>
      <c r="F21" s="1" t="s">
        <v>374</v>
      </c>
      <c r="G21" s="1" t="s">
        <v>381</v>
      </c>
      <c r="H21" s="1" t="s">
        <v>382</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402</v>
      </c>
      <c r="G23" s="1" t="s">
        <v>403</v>
      </c>
      <c r="H23" s="1" t="s">
        <v>404</v>
      </c>
      <c r="I23" s="1" t="s">
        <v>405</v>
      </c>
      <c r="J23" s="1" t="s">
        <v>406</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171</v>
      </c>
      <c r="D25" s="1" t="s">
        <v>191</v>
      </c>
      <c r="E25" s="1" t="s">
        <v>411</v>
      </c>
      <c r="F25" s="1" t="s">
        <v>412</v>
      </c>
      <c r="G25" s="1" t="s">
        <v>410</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170</v>
      </c>
      <c r="D26" s="1" t="s">
        <v>412</v>
      </c>
      <c r="E26" s="1" t="s">
        <v>419</v>
      </c>
      <c r="F26" s="1" t="s">
        <v>420</v>
      </c>
      <c r="G26" s="1" t="s">
        <v>187</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410</v>
      </c>
      <c r="E27" s="1" t="s">
        <v>428</v>
      </c>
      <c r="F27" s="1" t="s">
        <v>429</v>
      </c>
      <c r="G27" s="1" t="s">
        <v>430</v>
      </c>
      <c r="H27" s="1" t="s">
        <v>431</v>
      </c>
      <c r="I27" s="1" t="s">
        <v>280</v>
      </c>
      <c r="J27" s="1" t="s">
        <v>238</v>
      </c>
      <c r="K27" s="1" t="s">
        <v>432</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t="s">
        <v>449</v>
      </c>
      <c r="G29" s="1" t="s">
        <v>450</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504</v>
      </c>
      <c r="F35" s="1" t="s">
        <v>505</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274</v>
      </c>
      <c r="C37" s="1" t="s">
        <v>523</v>
      </c>
      <c r="D37" s="1" t="s">
        <v>524</v>
      </c>
      <c r="E37" s="1" t="s">
        <v>525</v>
      </c>
      <c r="F37" s="1" t="s">
        <v>526</v>
      </c>
      <c r="G37" s="1" t="s">
        <v>524</v>
      </c>
      <c r="H37" s="1" t="s">
        <v>527</v>
      </c>
      <c r="I37" s="1" t="s">
        <v>528</v>
      </c>
      <c r="J37" s="1" t="s">
        <v>529</v>
      </c>
      <c r="K37" s="1" t="s">
        <v>468</v>
      </c>
      <c r="L37" s="2"/>
      <c r="M37" s="2"/>
      <c r="N37" s="2"/>
      <c r="O37" s="2"/>
      <c r="P37" s="2"/>
      <c r="Q37" s="2"/>
      <c r="R37" s="2"/>
      <c r="S37" s="2"/>
      <c r="T37" s="2"/>
      <c r="U37" s="2"/>
      <c r="V37" s="2"/>
      <c r="W37" s="2"/>
      <c r="X37" s="2"/>
      <c r="Y37" s="2"/>
      <c r="Z37" s="2"/>
    </row>
    <row r="38" ht="15.75" customHeight="1">
      <c r="A38" s="1" t="s">
        <v>530</v>
      </c>
      <c r="B38" s="1" t="s">
        <v>531</v>
      </c>
      <c r="C38" s="1" t="s">
        <v>532</v>
      </c>
      <c r="D38" s="1" t="s">
        <v>533</v>
      </c>
      <c r="E38" s="1" t="s">
        <v>534</v>
      </c>
      <c r="F38" s="1" t="s">
        <v>535</v>
      </c>
      <c r="G38" s="1" t="s">
        <v>536</v>
      </c>
      <c r="H38" s="1" t="s">
        <v>537</v>
      </c>
      <c r="I38" s="1" t="s">
        <v>538</v>
      </c>
      <c r="J38" s="1">
        <v>15.29</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555</v>
      </c>
      <c r="F40" s="1" t="s">
        <v>556</v>
      </c>
      <c r="G40" s="1" t="s">
        <v>557</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t="s">
        <v>563</v>
      </c>
      <c r="C41" s="1" t="s">
        <v>282</v>
      </c>
      <c r="D41" s="1" t="s">
        <v>564</v>
      </c>
      <c r="E41" s="1" t="s">
        <v>565</v>
      </c>
      <c r="F41" s="1" t="s">
        <v>566</v>
      </c>
      <c r="G41" s="1" t="s">
        <v>566</v>
      </c>
      <c r="H41" s="1" t="s">
        <v>567</v>
      </c>
      <c r="I41" s="1" t="s">
        <v>150</v>
      </c>
      <c r="J41" s="1" t="s">
        <v>568</v>
      </c>
      <c r="K41" s="1" t="s">
        <v>569</v>
      </c>
      <c r="L41" s="2"/>
      <c r="M41" s="2"/>
      <c r="N41" s="2"/>
      <c r="O41" s="2"/>
      <c r="P41" s="2"/>
      <c r="Q41" s="2"/>
      <c r="R41" s="2"/>
      <c r="S41" s="2"/>
      <c r="T41" s="2"/>
      <c r="U41" s="2"/>
      <c r="V41" s="2"/>
      <c r="W41" s="2"/>
      <c r="X41" s="2"/>
      <c r="Y41" s="2"/>
      <c r="Z41" s="2"/>
    </row>
    <row r="42" ht="15.75" customHeight="1">
      <c r="A42" s="1" t="s">
        <v>570</v>
      </c>
      <c r="B42" s="1" t="s">
        <v>563</v>
      </c>
      <c r="C42" s="1" t="s">
        <v>571</v>
      </c>
      <c r="D42" s="1" t="s">
        <v>572</v>
      </c>
      <c r="E42" s="1" t="s">
        <v>573</v>
      </c>
      <c r="F42" s="1" t="s">
        <v>574</v>
      </c>
      <c r="G42" s="1" t="s">
        <v>574</v>
      </c>
      <c r="H42" s="1" t="s">
        <v>575</v>
      </c>
      <c r="I42" s="1" t="s">
        <v>576</v>
      </c>
      <c r="J42" s="1" t="s">
        <v>577</v>
      </c>
      <c r="K42" s="1" t="s">
        <v>170</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585</v>
      </c>
      <c r="I43" s="1" t="s">
        <v>586</v>
      </c>
      <c r="J43" s="1" t="s">
        <v>190</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176</v>
      </c>
      <c r="H44" s="1" t="s">
        <v>594</v>
      </c>
      <c r="I44" s="1" t="s">
        <v>595</v>
      </c>
      <c r="J44" s="1" t="s">
        <v>189</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604</v>
      </c>
      <c r="H46" s="1" t="s">
        <v>605</v>
      </c>
      <c r="I46" s="1" t="s">
        <v>606</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613</v>
      </c>
      <c r="F47" s="1" t="s">
        <v>614</v>
      </c>
      <c r="G47" s="1" t="s">
        <v>615</v>
      </c>
      <c r="H47" s="1" t="s">
        <v>616</v>
      </c>
      <c r="I47" s="1" t="s">
        <v>617</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v>0.0</v>
      </c>
      <c r="J49" s="1" t="s">
        <v>639</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v>0.0</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v>0.0</v>
      </c>
      <c r="F51" s="1" t="s">
        <v>655</v>
      </c>
      <c r="G51" s="1" t="s">
        <v>656</v>
      </c>
      <c r="H51" s="1" t="s">
        <v>657</v>
      </c>
      <c r="I51" s="1">
        <v>0.0</v>
      </c>
      <c r="J51" s="1" t="s">
        <v>658</v>
      </c>
      <c r="K51" s="1" t="s">
        <v>659</v>
      </c>
      <c r="L51" s="2"/>
      <c r="M51" s="2"/>
      <c r="N51" s="2"/>
      <c r="O51" s="2"/>
      <c r="P51" s="2"/>
      <c r="Q51" s="2"/>
      <c r="R51" s="2"/>
      <c r="S51" s="2"/>
      <c r="T51" s="2"/>
      <c r="U51" s="2"/>
      <c r="V51" s="2"/>
      <c r="W51" s="2"/>
      <c r="X51" s="2"/>
      <c r="Y51" s="2"/>
      <c r="Z51" s="2"/>
    </row>
    <row r="52" ht="15.75" customHeight="1">
      <c r="A52" s="1" t="s">
        <v>660</v>
      </c>
      <c r="B52" s="1" t="s">
        <v>652</v>
      </c>
      <c r="C52" s="1" t="s">
        <v>653</v>
      </c>
      <c r="D52" s="1" t="s">
        <v>654</v>
      </c>
      <c r="E52" s="1">
        <v>0.0</v>
      </c>
      <c r="F52" s="1" t="s">
        <v>655</v>
      </c>
      <c r="G52" s="1" t="s">
        <v>656</v>
      </c>
      <c r="H52" s="1" t="s">
        <v>657</v>
      </c>
      <c r="I52" s="1">
        <v>0.0</v>
      </c>
      <c r="J52" s="1" t="s">
        <v>658</v>
      </c>
      <c r="K52" s="1" t="s">
        <v>659</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v>0.0</v>
      </c>
      <c r="J53" s="1" t="s">
        <v>629</v>
      </c>
      <c r="K53" s="1" t="s">
        <v>669</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v>0.0</v>
      </c>
      <c r="F54" s="1" t="s">
        <v>674</v>
      </c>
      <c r="G54" s="1" t="s">
        <v>675</v>
      </c>
      <c r="H54" s="1" t="s">
        <v>676</v>
      </c>
      <c r="I54" s="1">
        <v>0.0</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684</v>
      </c>
      <c r="G55" s="1" t="s">
        <v>685</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695</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t="s">
        <v>706</v>
      </c>
      <c r="G57" s="1" t="s">
        <v>389</v>
      </c>
      <c r="H57" s="1" t="s">
        <v>707</v>
      </c>
      <c r="I57" s="1" t="s">
        <v>187</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t="s">
        <v>717</v>
      </c>
      <c r="I58" s="1" t="s">
        <v>193</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t="s">
        <v>726</v>
      </c>
      <c r="H59" s="1" t="s">
        <v>727</v>
      </c>
      <c r="I59" s="1" t="s">
        <v>647</v>
      </c>
      <c r="J59" s="1" t="s">
        <v>728</v>
      </c>
      <c r="K59" s="1" t="s">
        <v>729</v>
      </c>
      <c r="L59" s="2"/>
      <c r="M59" s="2"/>
      <c r="N59" s="2"/>
      <c r="O59" s="2"/>
      <c r="P59" s="2"/>
      <c r="Q59" s="2"/>
      <c r="R59" s="2"/>
      <c r="S59" s="2"/>
      <c r="T59" s="2"/>
      <c r="U59" s="2"/>
      <c r="V59" s="2"/>
      <c r="W59" s="2"/>
      <c r="X59" s="2"/>
      <c r="Y59" s="2"/>
      <c r="Z59" s="2"/>
    </row>
    <row r="60" ht="15.75" customHeight="1">
      <c r="A60" s="1" t="s">
        <v>730</v>
      </c>
      <c r="B60" s="1" t="s">
        <v>721</v>
      </c>
      <c r="C60" s="1" t="s">
        <v>722</v>
      </c>
      <c r="D60" s="1" t="s">
        <v>723</v>
      </c>
      <c r="E60" s="1" t="s">
        <v>724</v>
      </c>
      <c r="F60" s="1" t="s">
        <v>725</v>
      </c>
      <c r="G60" s="1" t="s">
        <v>726</v>
      </c>
      <c r="H60" s="1" t="s">
        <v>727</v>
      </c>
      <c r="I60" s="1" t="s">
        <v>647</v>
      </c>
      <c r="J60" s="1" t="s">
        <v>728</v>
      </c>
      <c r="K60" s="1" t="s">
        <v>729</v>
      </c>
      <c r="L60" s="2"/>
      <c r="M60" s="2"/>
      <c r="N60" s="2"/>
      <c r="O60" s="2"/>
      <c r="P60" s="2"/>
      <c r="Q60" s="2"/>
      <c r="R60" s="2"/>
      <c r="S60" s="2"/>
      <c r="T60" s="2"/>
      <c r="U60" s="2"/>
      <c r="V60" s="2"/>
      <c r="W60" s="2"/>
      <c r="X60" s="2"/>
      <c r="Y60" s="2"/>
      <c r="Z60" s="2"/>
    </row>
    <row r="61" ht="15.75" customHeight="1">
      <c r="A61" s="1" t="s">
        <v>731</v>
      </c>
      <c r="B61" s="1" t="s">
        <v>732</v>
      </c>
      <c r="C61" s="1" t="s">
        <v>733</v>
      </c>
      <c r="D61" s="1" t="s">
        <v>734</v>
      </c>
      <c r="E61" s="1" t="s">
        <v>735</v>
      </c>
      <c r="F61" s="1" t="s">
        <v>736</v>
      </c>
      <c r="G61" s="1" t="s">
        <v>737</v>
      </c>
      <c r="H61" s="1" t="s">
        <v>738</v>
      </c>
      <c r="I61" s="1" t="s">
        <v>739</v>
      </c>
      <c r="J61" s="1" t="s">
        <v>740</v>
      </c>
      <c r="K61" s="1" t="s">
        <v>741</v>
      </c>
      <c r="L61" s="2"/>
      <c r="M61" s="2"/>
      <c r="N61" s="2"/>
      <c r="O61" s="2"/>
      <c r="P61" s="2"/>
      <c r="Q61" s="2"/>
      <c r="R61" s="2"/>
      <c r="S61" s="2"/>
      <c r="T61" s="2"/>
      <c r="U61" s="2"/>
      <c r="V61" s="2"/>
      <c r="W61" s="2"/>
      <c r="X61" s="2"/>
      <c r="Y61" s="2"/>
      <c r="Z61" s="2"/>
    </row>
    <row r="62" ht="15.75" customHeight="1">
      <c r="A62" s="1" t="s">
        <v>742</v>
      </c>
      <c r="B62" s="1" t="s">
        <v>743</v>
      </c>
      <c r="C62" s="1" t="s">
        <v>744</v>
      </c>
      <c r="D62" s="1" t="s">
        <v>745</v>
      </c>
      <c r="E62" s="1" t="s">
        <v>746</v>
      </c>
      <c r="F62" s="1" t="s">
        <v>747</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1">
        <v>0.0</v>
      </c>
      <c r="C63" s="1" t="s">
        <v>754</v>
      </c>
      <c r="D63" s="1" t="s">
        <v>755</v>
      </c>
      <c r="E63" s="1">
        <v>0.0</v>
      </c>
      <c r="F63" s="1" t="s">
        <v>756</v>
      </c>
      <c r="G63" s="1" t="s">
        <v>757</v>
      </c>
      <c r="H63" s="1" t="s">
        <v>758</v>
      </c>
      <c r="I63" s="1" t="s">
        <v>759</v>
      </c>
      <c r="J63" s="1" t="s">
        <v>760</v>
      </c>
      <c r="K63" s="1" t="s">
        <v>761</v>
      </c>
      <c r="L63" s="2"/>
      <c r="M63" s="2"/>
      <c r="N63" s="2"/>
      <c r="O63" s="2"/>
      <c r="P63" s="2"/>
      <c r="Q63" s="2"/>
      <c r="R63" s="2"/>
      <c r="S63" s="2"/>
      <c r="T63" s="2"/>
      <c r="U63" s="2"/>
      <c r="V63" s="2"/>
      <c r="W63" s="2"/>
      <c r="X63" s="2"/>
      <c r="Y63" s="2"/>
      <c r="Z63" s="2"/>
    </row>
    <row r="64" ht="15.75" customHeight="1">
      <c r="A64" s="1" t="s">
        <v>762</v>
      </c>
      <c r="B64" s="1">
        <v>-2.78</v>
      </c>
      <c r="C64" s="1" t="s">
        <v>763</v>
      </c>
      <c r="D64" s="1" t="s">
        <v>764</v>
      </c>
      <c r="E64" s="1" t="s">
        <v>765</v>
      </c>
      <c r="F64" s="1" t="s">
        <v>766</v>
      </c>
      <c r="G64" s="1" t="s">
        <v>767</v>
      </c>
      <c r="H64" s="1" t="s">
        <v>768</v>
      </c>
      <c r="I64" s="1" t="s">
        <v>769</v>
      </c>
      <c r="J64" s="1" t="s">
        <v>770</v>
      </c>
      <c r="K64" s="1" t="s">
        <v>771</v>
      </c>
      <c r="L64" s="2"/>
      <c r="M64" s="2"/>
      <c r="N64" s="2"/>
      <c r="O64" s="2"/>
      <c r="P64" s="2"/>
      <c r="Q64" s="2"/>
      <c r="R64" s="2"/>
      <c r="S64" s="2"/>
      <c r="T64" s="2"/>
      <c r="U64" s="2"/>
      <c r="V64" s="2"/>
      <c r="W64" s="2"/>
      <c r="X64" s="2"/>
      <c r="Y64" s="2"/>
      <c r="Z64" s="2"/>
    </row>
    <row r="65" ht="15.75" customHeight="1">
      <c r="A65" s="1" t="s">
        <v>772</v>
      </c>
      <c r="B65" s="1" t="s">
        <v>773</v>
      </c>
      <c r="C65" s="1" t="s">
        <v>774</v>
      </c>
      <c r="D65" s="1" t="s">
        <v>775</v>
      </c>
      <c r="E65" s="1" t="s">
        <v>776</v>
      </c>
      <c r="F65" s="1" t="s">
        <v>777</v>
      </c>
      <c r="G65" s="1" t="s">
        <v>399</v>
      </c>
      <c r="H65" s="1" t="s">
        <v>778</v>
      </c>
      <c r="I65" s="1" t="s">
        <v>779</v>
      </c>
      <c r="J65" s="1" t="s">
        <v>780</v>
      </c>
      <c r="K65" s="1" t="s">
        <v>781</v>
      </c>
      <c r="L65" s="2"/>
      <c r="M65" s="2"/>
      <c r="N65" s="2"/>
      <c r="O65" s="2"/>
      <c r="P65" s="2"/>
      <c r="Q65" s="2"/>
      <c r="R65" s="2"/>
      <c r="S65" s="2"/>
      <c r="T65" s="2"/>
      <c r="U65" s="2"/>
      <c r="V65" s="2"/>
      <c r="W65" s="2"/>
      <c r="X65" s="2"/>
      <c r="Y65" s="2"/>
      <c r="Z65" s="2"/>
    </row>
    <row r="66" ht="15.75" customHeight="1">
      <c r="A66" s="1" t="s">
        <v>782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783</v>
      </c>
      <c r="B67" s="1" t="s">
        <v>784</v>
      </c>
      <c r="C67" s="1" t="s">
        <v>785</v>
      </c>
      <c r="D67" s="1" t="s">
        <v>786</v>
      </c>
      <c r="E67" s="1" t="s">
        <v>787</v>
      </c>
      <c r="F67" s="1" t="s">
        <v>788</v>
      </c>
      <c r="G67" s="1" t="s">
        <v>789</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812</v>
      </c>
      <c r="I69" s="1">
        <v>11.12</v>
      </c>
      <c r="J69" s="1" t="s">
        <v>813</v>
      </c>
      <c r="K69" s="1" t="s">
        <v>814</v>
      </c>
      <c r="L69" s="2"/>
      <c r="M69" s="2"/>
      <c r="N69" s="2"/>
      <c r="O69" s="2"/>
      <c r="P69" s="2"/>
      <c r="Q69" s="2"/>
      <c r="R69" s="2"/>
      <c r="S69" s="2"/>
      <c r="T69" s="2"/>
      <c r="U69" s="2"/>
      <c r="V69" s="2"/>
      <c r="W69" s="2"/>
      <c r="X69" s="2"/>
      <c r="Y69" s="2"/>
      <c r="Z69" s="2"/>
    </row>
    <row r="70" ht="15.75" customHeight="1">
      <c r="A70" s="1" t="s">
        <v>815</v>
      </c>
      <c r="B70" s="1" t="s">
        <v>816</v>
      </c>
      <c r="C70" s="1" t="s">
        <v>817</v>
      </c>
      <c r="D70" s="1" t="s">
        <v>818</v>
      </c>
      <c r="E70" s="1" t="s">
        <v>819</v>
      </c>
      <c r="F70" s="1" t="s">
        <v>820</v>
      </c>
      <c r="G70" s="1" t="s">
        <v>821</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831</v>
      </c>
      <c r="G71" s="1" t="s">
        <v>832</v>
      </c>
      <c r="H71" s="1" t="s">
        <v>833</v>
      </c>
      <c r="I71" s="1" t="s">
        <v>621</v>
      </c>
      <c r="J71" s="1" t="s">
        <v>834</v>
      </c>
      <c r="K71" s="1" t="s">
        <v>835</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t="s">
        <v>837</v>
      </c>
      <c r="C73" s="1" t="s">
        <v>838</v>
      </c>
      <c r="D73" s="1" t="s">
        <v>839</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853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860</v>
      </c>
      <c r="C75" s="1" t="s">
        <v>861</v>
      </c>
      <c r="D75" s="1" t="s">
        <v>862</v>
      </c>
      <c r="E75" s="1" t="s">
        <v>863</v>
      </c>
      <c r="F75" s="1" t="s">
        <v>864</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t="s">
        <v>871</v>
      </c>
      <c r="C76" s="1" t="s">
        <v>872</v>
      </c>
      <c r="D76" s="1" t="s">
        <v>873</v>
      </c>
      <c r="E76" s="1" t="s">
        <v>874</v>
      </c>
      <c r="F76" s="1" t="s">
        <v>875</v>
      </c>
      <c r="G76" s="1" t="s">
        <v>876</v>
      </c>
      <c r="H76" s="1" t="s">
        <v>877</v>
      </c>
      <c r="I76" s="1" t="s">
        <v>878</v>
      </c>
      <c r="J76" s="1" t="s">
        <v>879</v>
      </c>
      <c r="K76" s="1" t="s">
        <v>880</v>
      </c>
      <c r="L76" s="2"/>
      <c r="M76" s="2"/>
      <c r="N76" s="2"/>
      <c r="O76" s="2"/>
      <c r="P76" s="2"/>
      <c r="Q76" s="2"/>
      <c r="R76" s="2"/>
      <c r="S76" s="2"/>
      <c r="T76" s="2"/>
      <c r="U76" s="2"/>
      <c r="V76" s="2"/>
      <c r="W76" s="2"/>
      <c r="X76" s="2"/>
      <c r="Y76" s="2"/>
      <c r="Z76" s="2"/>
    </row>
    <row r="77" ht="15.75" customHeight="1">
      <c r="A77" s="1" t="s">
        <v>881</v>
      </c>
      <c r="B77" s="1" t="s">
        <v>882</v>
      </c>
      <c r="C77" s="1" t="s">
        <v>883</v>
      </c>
      <c r="D77" s="1" t="s">
        <v>159</v>
      </c>
      <c r="E77" s="1" t="s">
        <v>884</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t="s">
        <v>892</v>
      </c>
      <c r="C78" s="1" t="s">
        <v>893</v>
      </c>
      <c r="D78" s="1" t="s">
        <v>894</v>
      </c>
      <c r="E78" s="1" t="s">
        <v>895</v>
      </c>
      <c r="F78" s="1" t="s">
        <v>682</v>
      </c>
      <c r="G78" s="1" t="s">
        <v>896</v>
      </c>
      <c r="H78" s="1" t="s">
        <v>897</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307</v>
      </c>
      <c r="E79" s="1" t="s">
        <v>904</v>
      </c>
      <c r="F79" s="1" t="s">
        <v>905</v>
      </c>
      <c r="G79" s="1" t="s">
        <v>906</v>
      </c>
      <c r="H79" s="1" t="s">
        <v>907</v>
      </c>
      <c r="I79" s="1" t="s">
        <v>899</v>
      </c>
      <c r="J79" s="1" t="s">
        <v>423</v>
      </c>
      <c r="K79" s="1" t="s">
        <v>908</v>
      </c>
      <c r="L79" s="2"/>
      <c r="M79" s="2"/>
      <c r="N79" s="2"/>
      <c r="O79" s="2"/>
      <c r="P79" s="2"/>
      <c r="Q79" s="2"/>
      <c r="R79" s="2"/>
      <c r="S79" s="2"/>
      <c r="T79" s="2"/>
      <c r="U79" s="2"/>
      <c r="V79" s="2"/>
      <c r="W79" s="2"/>
      <c r="X79" s="2"/>
      <c r="Y79" s="2"/>
      <c r="Z79" s="2"/>
    </row>
    <row r="80" ht="15.75" customHeight="1">
      <c r="A80" s="1" t="s">
        <v>909</v>
      </c>
      <c r="B80" s="1" t="s">
        <v>910</v>
      </c>
      <c r="C80" s="1" t="s">
        <v>911</v>
      </c>
      <c r="D80" s="1" t="s">
        <v>912</v>
      </c>
      <c r="E80" s="1" t="s">
        <v>913</v>
      </c>
      <c r="F80" s="1" t="s">
        <v>914</v>
      </c>
      <c r="G80" s="1" t="s">
        <v>915</v>
      </c>
      <c r="H80" s="1" t="s">
        <v>412</v>
      </c>
      <c r="I80" s="1" t="s">
        <v>916</v>
      </c>
      <c r="J80" s="1" t="s">
        <v>244</v>
      </c>
      <c r="K80" s="1" t="s">
        <v>917</v>
      </c>
      <c r="L80" s="2"/>
      <c r="M80" s="2"/>
      <c r="N80" s="2"/>
      <c r="O80" s="2"/>
      <c r="P80" s="2"/>
      <c r="Q80" s="2"/>
      <c r="R80" s="2"/>
      <c r="S80" s="2"/>
      <c r="T80" s="2"/>
      <c r="U80" s="2"/>
      <c r="V80" s="2"/>
      <c r="W80" s="2"/>
      <c r="X80" s="2"/>
      <c r="Y80" s="2"/>
      <c r="Z80" s="2"/>
    </row>
    <row r="81" ht="15.75" customHeight="1">
      <c r="A81" s="1" t="s">
        <v>918</v>
      </c>
      <c r="B81" s="1" t="s">
        <v>910</v>
      </c>
      <c r="C81" s="1" t="s">
        <v>911</v>
      </c>
      <c r="D81" s="1" t="s">
        <v>912</v>
      </c>
      <c r="E81" s="1" t="s">
        <v>913</v>
      </c>
      <c r="F81" s="1" t="s">
        <v>914</v>
      </c>
      <c r="G81" s="1" t="s">
        <v>915</v>
      </c>
      <c r="H81" s="1" t="s">
        <v>412</v>
      </c>
      <c r="I81" s="1" t="s">
        <v>916</v>
      </c>
      <c r="J81" s="1" t="s">
        <v>244</v>
      </c>
      <c r="K81" s="1" t="s">
        <v>917</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931</v>
      </c>
      <c r="C83" s="1" t="s">
        <v>932</v>
      </c>
      <c r="D83" s="1" t="s">
        <v>933</v>
      </c>
      <c r="E83" s="1" t="s">
        <v>934</v>
      </c>
      <c r="F83" s="1" t="s">
        <v>935</v>
      </c>
      <c r="G83" s="1" t="s">
        <v>936</v>
      </c>
      <c r="H83" s="1" t="s">
        <v>937</v>
      </c>
      <c r="I83" s="1" t="s">
        <v>938</v>
      </c>
      <c r="J83" s="1" t="s">
        <v>939</v>
      </c>
      <c r="K83" s="1" t="s">
        <v>940</v>
      </c>
      <c r="L83" s="2"/>
      <c r="M83" s="2"/>
      <c r="N83" s="2"/>
      <c r="O83" s="2"/>
      <c r="P83" s="2"/>
      <c r="Q83" s="2"/>
      <c r="R83" s="2"/>
      <c r="S83" s="2"/>
      <c r="T83" s="2"/>
      <c r="U83" s="2"/>
      <c r="V83" s="2"/>
      <c r="W83" s="2"/>
      <c r="X83" s="2"/>
      <c r="Y83" s="2"/>
      <c r="Z83" s="2"/>
    </row>
    <row r="84" ht="15.75" customHeight="1">
      <c r="A84" s="1" t="s">
        <v>941</v>
      </c>
      <c r="B84" s="1" t="s">
        <v>942</v>
      </c>
      <c r="C84" s="1" t="s">
        <v>943</v>
      </c>
      <c r="D84" s="1" t="s">
        <v>944</v>
      </c>
      <c r="E84" s="1" t="s">
        <v>945</v>
      </c>
      <c r="F84" s="1" t="s">
        <v>946</v>
      </c>
      <c r="G84" s="1" t="s">
        <v>947</v>
      </c>
      <c r="H84" s="1" t="s">
        <v>948</v>
      </c>
      <c r="I84" s="1" t="s">
        <v>949</v>
      </c>
      <c r="J84" s="1" t="s">
        <v>950</v>
      </c>
      <c r="K84" s="1" t="s">
        <v>951</v>
      </c>
      <c r="L84" s="2"/>
      <c r="M84" s="2"/>
      <c r="N84" s="2"/>
      <c r="O84" s="2"/>
      <c r="P84" s="2"/>
      <c r="Q84" s="2"/>
      <c r="R84" s="2"/>
      <c r="S84" s="2"/>
      <c r="T84" s="2"/>
      <c r="U84" s="2"/>
      <c r="V84" s="2"/>
      <c r="W84" s="2"/>
      <c r="X84" s="2"/>
      <c r="Y84" s="2"/>
      <c r="Z84" s="2"/>
    </row>
    <row r="85" ht="15.75" customHeight="1">
      <c r="A85" s="1" t="s">
        <v>952</v>
      </c>
      <c r="B85" s="1" t="s">
        <v>953</v>
      </c>
      <c r="C85" s="1" t="s">
        <v>954</v>
      </c>
      <c r="D85" s="1" t="s">
        <v>955</v>
      </c>
      <c r="E85" s="1" t="s">
        <v>956</v>
      </c>
      <c r="F85" s="1" t="s">
        <v>957</v>
      </c>
      <c r="G85" s="1" t="s">
        <v>958</v>
      </c>
      <c r="H85" s="1" t="s">
        <v>959</v>
      </c>
      <c r="I85" s="1" t="s">
        <v>960</v>
      </c>
      <c r="J85" s="1" t="s">
        <v>961</v>
      </c>
      <c r="K85" s="1" t="s">
        <v>962</v>
      </c>
      <c r="L85" s="2"/>
      <c r="M85" s="2"/>
      <c r="N85" s="2"/>
      <c r="O85" s="2"/>
      <c r="P85" s="2"/>
      <c r="Q85" s="2"/>
      <c r="R85" s="2"/>
      <c r="S85" s="2"/>
      <c r="T85" s="2"/>
      <c r="U85" s="2"/>
      <c r="V85" s="2"/>
      <c r="W85" s="2"/>
      <c r="X85" s="2"/>
      <c r="Y85" s="2"/>
      <c r="Z85" s="2"/>
    </row>
    <row r="86" ht="15.75" customHeight="1">
      <c r="A86" s="1" t="s">
        <v>963</v>
      </c>
      <c r="B86" s="1" t="s">
        <v>964</v>
      </c>
      <c r="C86" s="1" t="s">
        <v>965</v>
      </c>
      <c r="D86" s="1" t="s">
        <v>966</v>
      </c>
      <c r="E86" s="1" t="s">
        <v>967</v>
      </c>
      <c r="F86" s="1" t="s">
        <v>811</v>
      </c>
      <c r="G86" s="1" t="s">
        <v>968</v>
      </c>
      <c r="H86" s="1" t="s">
        <v>254</v>
      </c>
      <c r="I86" s="1" t="s">
        <v>969</v>
      </c>
      <c r="J86" s="1" t="s">
        <v>970</v>
      </c>
      <c r="K86" s="1" t="s">
        <v>971</v>
      </c>
      <c r="L86" s="2"/>
      <c r="M86" s="2"/>
      <c r="N86" s="2"/>
      <c r="O86" s="2"/>
      <c r="P86" s="2"/>
      <c r="Q86" s="2"/>
      <c r="R86" s="2"/>
      <c r="S86" s="2"/>
      <c r="T86" s="2"/>
      <c r="U86" s="2"/>
      <c r="V86" s="2"/>
      <c r="W86" s="2"/>
      <c r="X86" s="2"/>
      <c r="Y86" s="2"/>
      <c r="Z86" s="2"/>
    </row>
    <row r="87" ht="15.75" customHeight="1">
      <c r="A87" s="1" t="s">
        <v>972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973</v>
      </c>
      <c r="B88" s="1">
        <v>7.645</v>
      </c>
      <c r="C88" s="1" t="s">
        <v>974</v>
      </c>
      <c r="D88" s="1" t="s">
        <v>975</v>
      </c>
      <c r="E88" s="1" t="s">
        <v>723</v>
      </c>
      <c r="F88" s="1" t="s">
        <v>976</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666</v>
      </c>
      <c r="H89" s="1" t="s">
        <v>988</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t="s">
        <v>996</v>
      </c>
      <c r="F90" s="1" t="s">
        <v>331</v>
      </c>
      <c r="G90" s="1" t="s">
        <v>997</v>
      </c>
      <c r="H90" s="1" t="s">
        <v>998</v>
      </c>
      <c r="I90" s="1" t="s">
        <v>702</v>
      </c>
      <c r="J90" s="1" t="s">
        <v>999</v>
      </c>
      <c r="K90" s="1" t="s">
        <v>1000</v>
      </c>
      <c r="L90" s="2"/>
      <c r="M90" s="2"/>
      <c r="N90" s="2"/>
      <c r="O90" s="2"/>
      <c r="P90" s="2"/>
      <c r="Q90" s="2"/>
      <c r="R90" s="2"/>
      <c r="S90" s="2"/>
      <c r="T90" s="2"/>
      <c r="U90" s="2"/>
      <c r="V90" s="2"/>
      <c r="W90" s="2"/>
      <c r="X90" s="2"/>
      <c r="Y90" s="2"/>
      <c r="Z90" s="2"/>
    </row>
    <row r="91" ht="15.75" customHeight="1">
      <c r="A91" s="1" t="s">
        <v>1001</v>
      </c>
      <c r="B91" s="1" t="s">
        <v>243</v>
      </c>
      <c r="C91" s="1" t="s">
        <v>1002</v>
      </c>
      <c r="D91" s="1" t="s">
        <v>1003</v>
      </c>
      <c r="E91" s="1" t="s">
        <v>1004</v>
      </c>
      <c r="F91" s="1" t="s">
        <v>1005</v>
      </c>
      <c r="G91" s="1" t="s">
        <v>1006</v>
      </c>
      <c r="H91" s="1" t="s">
        <v>1007</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t="s">
        <v>895</v>
      </c>
      <c r="C92" s="1" t="s">
        <v>1012</v>
      </c>
      <c r="D92" s="1" t="s">
        <v>1013</v>
      </c>
      <c r="E92" s="1" t="s">
        <v>1014</v>
      </c>
      <c r="F92" s="1" t="s">
        <v>1015</v>
      </c>
      <c r="G92" s="1" t="s">
        <v>1016</v>
      </c>
      <c r="H92" s="1" t="s">
        <v>1017</v>
      </c>
      <c r="I92" s="1" t="s">
        <v>1018</v>
      </c>
      <c r="J92" s="1" t="s">
        <v>1019</v>
      </c>
      <c r="K92" s="1" t="s">
        <v>1020</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t="s">
        <v>1022</v>
      </c>
      <c r="C94" s="1" t="s">
        <v>1023</v>
      </c>
      <c r="D94" s="1" t="s">
        <v>1024</v>
      </c>
      <c r="E94" s="1" t="s">
        <v>1025</v>
      </c>
      <c r="F94" s="1" t="s">
        <v>1026</v>
      </c>
      <c r="G94" s="1" t="s">
        <v>1027</v>
      </c>
      <c r="H94" s="1" t="s">
        <v>1028</v>
      </c>
      <c r="I94" s="1" t="s">
        <v>1029</v>
      </c>
      <c r="J94" s="1" t="s">
        <v>1030</v>
      </c>
      <c r="K94" s="1" t="s">
        <v>1031</v>
      </c>
      <c r="L94" s="2"/>
      <c r="M94" s="2"/>
      <c r="N94" s="2"/>
      <c r="O94" s="2"/>
      <c r="P94" s="2"/>
      <c r="Q94" s="2"/>
      <c r="R94" s="2"/>
      <c r="S94" s="2"/>
      <c r="T94" s="2"/>
      <c r="U94" s="2"/>
      <c r="V94" s="2"/>
      <c r="W94" s="2"/>
      <c r="X94" s="2"/>
      <c r="Y94" s="2"/>
      <c r="Z94" s="2"/>
    </row>
    <row r="95" ht="15.75" customHeight="1">
      <c r="A95" s="1" t="s">
        <v>1033</v>
      </c>
      <c r="B95" s="1" t="s">
        <v>1034</v>
      </c>
      <c r="C95" s="1" t="s">
        <v>1035</v>
      </c>
      <c r="D95" s="1" t="s">
        <v>1036</v>
      </c>
      <c r="E95" s="1" t="s">
        <v>1037</v>
      </c>
      <c r="F95" s="1" t="s">
        <v>1038</v>
      </c>
      <c r="G95" s="1" t="s">
        <v>677</v>
      </c>
      <c r="H95" s="1" t="s">
        <v>1039</v>
      </c>
      <c r="I95" s="1" t="s">
        <v>1040</v>
      </c>
      <c r="J95" s="1" t="s">
        <v>516</v>
      </c>
      <c r="K95" s="1" t="s">
        <v>1041</v>
      </c>
      <c r="L95" s="2"/>
      <c r="M95" s="2"/>
      <c r="N95" s="2"/>
      <c r="O95" s="2"/>
      <c r="P95" s="2"/>
      <c r="Q95" s="2"/>
      <c r="R95" s="2"/>
      <c r="S95" s="2"/>
      <c r="T95" s="2"/>
      <c r="U95" s="2"/>
      <c r="V95" s="2"/>
      <c r="W95" s="2"/>
      <c r="X95" s="2"/>
      <c r="Y95" s="2"/>
      <c r="Z95" s="2"/>
    </row>
    <row r="96" ht="15.75" customHeight="1">
      <c r="A96" s="1" t="s">
        <v>1042</v>
      </c>
      <c r="B96" s="1" t="s">
        <v>1043</v>
      </c>
      <c r="C96" s="1" t="s">
        <v>1044</v>
      </c>
      <c r="D96" s="1" t="s">
        <v>1045</v>
      </c>
      <c r="E96" s="1" t="s">
        <v>1046</v>
      </c>
      <c r="F96" s="1" t="s">
        <v>1047</v>
      </c>
      <c r="G96" s="1" t="s">
        <v>1048</v>
      </c>
      <c r="H96" s="1" t="s">
        <v>1049</v>
      </c>
      <c r="I96" s="1" t="s">
        <v>1050</v>
      </c>
      <c r="J96" s="1">
        <v>19.46</v>
      </c>
      <c r="K96" s="1" t="s">
        <v>1051</v>
      </c>
      <c r="L96" s="2"/>
      <c r="M96" s="2"/>
      <c r="N96" s="2"/>
      <c r="O96" s="2"/>
      <c r="P96" s="2"/>
      <c r="Q96" s="2"/>
      <c r="R96" s="2"/>
      <c r="S96" s="2"/>
      <c r="T96" s="2"/>
      <c r="U96" s="2"/>
      <c r="V96" s="2"/>
      <c r="W96" s="2"/>
      <c r="X96" s="2"/>
      <c r="Y96" s="2"/>
      <c r="Z96" s="2"/>
    </row>
    <row r="97" ht="15.75" customHeight="1">
      <c r="A97" s="1" t="s">
        <v>1052</v>
      </c>
      <c r="B97" s="1" t="s">
        <v>1053</v>
      </c>
      <c r="C97" s="1" t="s">
        <v>1054</v>
      </c>
      <c r="D97" s="1" t="s">
        <v>1055</v>
      </c>
      <c r="E97" s="1" t="s">
        <v>1056</v>
      </c>
      <c r="F97" s="1" t="s">
        <v>1057</v>
      </c>
      <c r="G97" s="1" t="s">
        <v>1058</v>
      </c>
      <c r="H97" s="1" t="s">
        <v>1059</v>
      </c>
      <c r="I97" s="1" t="s">
        <v>1060</v>
      </c>
      <c r="J97" s="1" t="s">
        <v>1034</v>
      </c>
      <c r="K97" s="1" t="s">
        <v>1061</v>
      </c>
      <c r="L97" s="2"/>
      <c r="M97" s="2"/>
      <c r="N97" s="2"/>
      <c r="O97" s="2"/>
      <c r="P97" s="2"/>
      <c r="Q97" s="2"/>
      <c r="R97" s="2"/>
      <c r="S97" s="2"/>
      <c r="T97" s="2"/>
      <c r="U97" s="2"/>
      <c r="V97" s="2"/>
      <c r="W97" s="2"/>
      <c r="X97" s="2"/>
      <c r="Y97" s="2"/>
      <c r="Z97" s="2"/>
    </row>
    <row r="98" ht="15.75" customHeight="1">
      <c r="A98" s="1" t="s">
        <v>1062</v>
      </c>
      <c r="B98" s="1" t="s">
        <v>1063</v>
      </c>
      <c r="C98" s="1" t="s">
        <v>1064</v>
      </c>
      <c r="D98" s="1" t="s">
        <v>1065</v>
      </c>
      <c r="E98" s="1" t="s">
        <v>1066</v>
      </c>
      <c r="F98" s="1" t="s">
        <v>1067</v>
      </c>
      <c r="G98" s="1" t="s">
        <v>1068</v>
      </c>
      <c r="H98" s="1" t="s">
        <v>1069</v>
      </c>
      <c r="I98" s="1" t="s">
        <v>1070</v>
      </c>
      <c r="J98" s="1" t="s">
        <v>1071</v>
      </c>
      <c r="K98" s="1" t="s">
        <v>1072</v>
      </c>
      <c r="L98" s="2"/>
      <c r="M98" s="2"/>
      <c r="N98" s="2"/>
      <c r="O98" s="2"/>
      <c r="P98" s="2"/>
      <c r="Q98" s="2"/>
      <c r="R98" s="2"/>
      <c r="S98" s="2"/>
      <c r="T98" s="2"/>
      <c r="U98" s="2"/>
      <c r="V98" s="2"/>
      <c r="W98" s="2"/>
      <c r="X98" s="2"/>
      <c r="Y98" s="2"/>
      <c r="Z98" s="2"/>
    </row>
    <row r="99" ht="15.75" customHeight="1">
      <c r="A99" s="1" t="s">
        <v>1073</v>
      </c>
      <c r="B99" s="1" t="s">
        <v>1074</v>
      </c>
      <c r="C99" s="1" t="s">
        <v>1075</v>
      </c>
      <c r="D99" s="1" t="s">
        <v>573</v>
      </c>
      <c r="E99" s="1" t="s">
        <v>1076</v>
      </c>
      <c r="F99" s="1" t="s">
        <v>913</v>
      </c>
      <c r="G99" s="1" t="s">
        <v>401</v>
      </c>
      <c r="H99" s="1" t="s">
        <v>576</v>
      </c>
      <c r="I99" s="1" t="s">
        <v>1077</v>
      </c>
      <c r="J99" s="1" t="s">
        <v>1078</v>
      </c>
      <c r="K99" s="1" t="s">
        <v>258</v>
      </c>
      <c r="L99" s="2"/>
      <c r="M99" s="2"/>
      <c r="N99" s="2"/>
      <c r="O99" s="2"/>
      <c r="P99" s="2"/>
      <c r="Q99" s="2"/>
      <c r="R99" s="2"/>
      <c r="S99" s="2"/>
      <c r="T99" s="2"/>
      <c r="U99" s="2"/>
      <c r="V99" s="2"/>
      <c r="W99" s="2"/>
      <c r="X99" s="2"/>
      <c r="Y99" s="2"/>
      <c r="Z99" s="2"/>
    </row>
    <row r="100" ht="15.75" customHeight="1">
      <c r="A100" s="1" t="s">
        <v>1079</v>
      </c>
      <c r="B100" s="1" t="s">
        <v>1080</v>
      </c>
      <c r="C100" s="1" t="s">
        <v>1081</v>
      </c>
      <c r="D100" s="1" t="s">
        <v>1082</v>
      </c>
      <c r="E100" s="1" t="s">
        <v>1083</v>
      </c>
      <c r="F100" s="1" t="s">
        <v>1084</v>
      </c>
      <c r="G100" s="1" t="s">
        <v>1085</v>
      </c>
      <c r="H100" s="1" t="s">
        <v>412</v>
      </c>
      <c r="I100" s="1" t="s">
        <v>1086</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t="s">
        <v>1090</v>
      </c>
      <c r="C101" s="1" t="s">
        <v>1091</v>
      </c>
      <c r="D101" s="1" t="s">
        <v>1092</v>
      </c>
      <c r="E101" s="1" t="s">
        <v>1093</v>
      </c>
      <c r="F101" s="1" t="s">
        <v>767</v>
      </c>
      <c r="G101" s="1" t="s">
        <v>1085</v>
      </c>
      <c r="H101" s="1" t="s">
        <v>1094</v>
      </c>
      <c r="I101" s="1" t="s">
        <v>893</v>
      </c>
      <c r="J101" s="1" t="s">
        <v>1095</v>
      </c>
      <c r="K101" s="1" t="s">
        <v>1096</v>
      </c>
      <c r="L101" s="2"/>
      <c r="M101" s="2"/>
      <c r="N101" s="2"/>
      <c r="O101" s="2"/>
      <c r="P101" s="2"/>
      <c r="Q101" s="2"/>
      <c r="R101" s="2"/>
      <c r="S101" s="2"/>
      <c r="T101" s="2"/>
      <c r="U101" s="2"/>
      <c r="V101" s="2"/>
      <c r="W101" s="2"/>
      <c r="X101" s="2"/>
      <c r="Y101" s="2"/>
      <c r="Z101" s="2"/>
    </row>
    <row r="102" ht="15.75" customHeight="1">
      <c r="A102" s="1" t="s">
        <v>1097</v>
      </c>
      <c r="B102" s="1" t="s">
        <v>1090</v>
      </c>
      <c r="C102" s="1" t="s">
        <v>1091</v>
      </c>
      <c r="D102" s="1" t="s">
        <v>1092</v>
      </c>
      <c r="E102" s="1" t="s">
        <v>1093</v>
      </c>
      <c r="F102" s="1" t="s">
        <v>767</v>
      </c>
      <c r="G102" s="1" t="s">
        <v>1085</v>
      </c>
      <c r="H102" s="1" t="s">
        <v>1094</v>
      </c>
      <c r="I102" s="1" t="s">
        <v>893</v>
      </c>
      <c r="J102" s="1" t="s">
        <v>1095</v>
      </c>
      <c r="K102" s="1" t="s">
        <v>1096</v>
      </c>
      <c r="L102" s="2"/>
      <c r="M102" s="2"/>
      <c r="N102" s="2"/>
      <c r="O102" s="2"/>
      <c r="P102" s="2"/>
      <c r="Q102" s="2"/>
      <c r="R102" s="2"/>
      <c r="S102" s="2"/>
      <c r="T102" s="2"/>
      <c r="U102" s="2"/>
      <c r="V102" s="2"/>
      <c r="W102" s="2"/>
      <c r="X102" s="2"/>
      <c r="Y102" s="2"/>
      <c r="Z102" s="2"/>
    </row>
    <row r="103" ht="15.75" customHeight="1">
      <c r="A103" s="1" t="s">
        <v>1098</v>
      </c>
      <c r="B103" s="1" t="s">
        <v>1099</v>
      </c>
      <c r="C103" s="1" t="s">
        <v>1100</v>
      </c>
      <c r="D103" s="1" t="s">
        <v>1101</v>
      </c>
      <c r="E103" s="1" t="s">
        <v>1102</v>
      </c>
      <c r="F103" s="1" t="s">
        <v>1103</v>
      </c>
      <c r="G103" s="1" t="s">
        <v>1104</v>
      </c>
      <c r="H103" s="1" t="s">
        <v>1105</v>
      </c>
      <c r="I103" s="1" t="s">
        <v>1106</v>
      </c>
      <c r="J103" s="1" t="s">
        <v>1107</v>
      </c>
      <c r="K103" s="1" t="s">
        <v>1009</v>
      </c>
      <c r="L103" s="2"/>
      <c r="M103" s="2"/>
      <c r="N103" s="2"/>
      <c r="O103" s="2"/>
      <c r="P103" s="2"/>
      <c r="Q103" s="2"/>
      <c r="R103" s="2"/>
      <c r="S103" s="2"/>
      <c r="T103" s="2"/>
      <c r="U103" s="2"/>
      <c r="V103" s="2"/>
      <c r="W103" s="2"/>
      <c r="X103" s="2"/>
      <c r="Y103" s="2"/>
      <c r="Z103" s="2"/>
    </row>
    <row r="104" ht="15.75" customHeight="1">
      <c r="A104" s="1" t="s">
        <v>1108</v>
      </c>
      <c r="B104" s="1" t="s">
        <v>1109</v>
      </c>
      <c r="C104" s="1" t="s">
        <v>1110</v>
      </c>
      <c r="D104" s="1" t="s">
        <v>1111</v>
      </c>
      <c r="E104" s="1" t="s">
        <v>1112</v>
      </c>
      <c r="F104" s="1" t="s">
        <v>1113</v>
      </c>
      <c r="G104" s="1" t="s">
        <v>1114</v>
      </c>
      <c r="H104" s="1" t="s">
        <v>1115</v>
      </c>
      <c r="I104" s="1" t="s">
        <v>1116</v>
      </c>
      <c r="J104" s="1" t="s">
        <v>1117</v>
      </c>
      <c r="K104" s="1" t="s">
        <v>317</v>
      </c>
      <c r="L104" s="2"/>
      <c r="M104" s="2"/>
      <c r="N104" s="2"/>
      <c r="O104" s="2"/>
      <c r="P104" s="2"/>
      <c r="Q104" s="2"/>
      <c r="R104" s="2"/>
      <c r="S104" s="2"/>
      <c r="T104" s="2"/>
      <c r="U104" s="2"/>
      <c r="V104" s="2"/>
      <c r="W104" s="2"/>
      <c r="X104" s="2"/>
      <c r="Y104" s="2"/>
      <c r="Z104" s="2"/>
    </row>
    <row r="105" ht="15.75" customHeight="1">
      <c r="A105" s="1" t="s">
        <v>1118</v>
      </c>
      <c r="B105" s="1" t="s">
        <v>1119</v>
      </c>
      <c r="C105" s="1" t="s">
        <v>1120</v>
      </c>
      <c r="D105" s="1" t="s">
        <v>1121</v>
      </c>
      <c r="E105" s="1" t="s">
        <v>1122</v>
      </c>
      <c r="F105" s="1" t="s">
        <v>1123</v>
      </c>
      <c r="G105" s="1" t="s">
        <v>1124</v>
      </c>
      <c r="H105" s="1" t="s">
        <v>1125</v>
      </c>
      <c r="I105" s="1" t="s">
        <v>1126</v>
      </c>
      <c r="J105" s="1" t="s">
        <v>1127</v>
      </c>
      <c r="K105" s="1" t="s">
        <v>1128</v>
      </c>
      <c r="L105" s="2"/>
      <c r="M105" s="2"/>
      <c r="N105" s="2"/>
      <c r="O105" s="2"/>
      <c r="P105" s="2"/>
      <c r="Q105" s="2"/>
      <c r="R105" s="2"/>
      <c r="S105" s="2"/>
      <c r="T105" s="2"/>
      <c r="U105" s="2"/>
      <c r="V105" s="2"/>
      <c r="W105" s="2"/>
      <c r="X105" s="2"/>
      <c r="Y105" s="2"/>
      <c r="Z105" s="2"/>
    </row>
    <row r="106" ht="15.75" customHeight="1">
      <c r="A106" s="1" t="s">
        <v>1129</v>
      </c>
      <c r="B106" s="1" t="s">
        <v>1130</v>
      </c>
      <c r="C106" s="1" t="s">
        <v>1131</v>
      </c>
      <c r="D106" s="1" t="s">
        <v>1132</v>
      </c>
      <c r="E106" s="1" t="s">
        <v>1133</v>
      </c>
      <c r="F106" s="1" t="s">
        <v>1134</v>
      </c>
      <c r="G106" s="1" t="s">
        <v>1135</v>
      </c>
      <c r="H106" s="1" t="s">
        <v>1136</v>
      </c>
      <c r="I106" s="1" t="s">
        <v>1137</v>
      </c>
      <c r="J106" s="1" t="s">
        <v>1138</v>
      </c>
      <c r="K106" s="1" t="s">
        <v>1139</v>
      </c>
      <c r="L106" s="2"/>
      <c r="M106" s="2"/>
      <c r="N106" s="2"/>
      <c r="O106" s="2"/>
      <c r="P106" s="2"/>
      <c r="Q106" s="2"/>
      <c r="R106" s="2"/>
      <c r="S106" s="2"/>
      <c r="T106" s="2"/>
      <c r="U106" s="2"/>
      <c r="V106" s="2"/>
      <c r="W106" s="2"/>
      <c r="X106" s="2"/>
      <c r="Y106" s="2"/>
      <c r="Z106" s="2"/>
    </row>
    <row r="107" ht="15.75" customHeight="1">
      <c r="A107" s="1" t="s">
        <v>1140</v>
      </c>
      <c r="B107" s="1" t="s">
        <v>1141</v>
      </c>
      <c r="C107" s="1" t="s">
        <v>1142</v>
      </c>
      <c r="D107" s="1" t="s">
        <v>1143</v>
      </c>
      <c r="E107" s="1" t="s">
        <v>1144</v>
      </c>
      <c r="F107" s="1" t="s">
        <v>1061</v>
      </c>
      <c r="G107" s="1" t="s">
        <v>1145</v>
      </c>
      <c r="H107" s="1" t="s">
        <v>1146</v>
      </c>
      <c r="I107" s="1" t="s">
        <v>1147</v>
      </c>
      <c r="J107" s="1" t="s">
        <v>1148</v>
      </c>
      <c r="K107" s="1" t="s">
        <v>1149</v>
      </c>
      <c r="L107" s="2"/>
      <c r="M107" s="2"/>
      <c r="N107" s="2"/>
      <c r="O107" s="2"/>
      <c r="P107" s="2"/>
      <c r="Q107" s="2"/>
      <c r="R107" s="2"/>
      <c r="S107" s="2"/>
      <c r="T107" s="2"/>
      <c r="U107" s="2"/>
      <c r="V107" s="2"/>
      <c r="W107" s="2"/>
      <c r="X107" s="2"/>
      <c r="Y107" s="2"/>
      <c r="Z107" s="2"/>
    </row>
    <row r="108" ht="15.75" customHeight="1">
      <c r="A108" s="1" t="s">
        <v>1150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1151</v>
      </c>
      <c r="B109" s="1" t="s">
        <v>1152</v>
      </c>
      <c r="C109" s="1" t="s">
        <v>1087</v>
      </c>
      <c r="D109" s="1" t="s">
        <v>1153</v>
      </c>
      <c r="E109" s="1" t="s">
        <v>1154</v>
      </c>
      <c r="F109" s="1" t="s">
        <v>1155</v>
      </c>
      <c r="G109" s="1" t="s">
        <v>1156</v>
      </c>
      <c r="H109" s="1" t="s">
        <v>1157</v>
      </c>
      <c r="I109" s="1" t="s">
        <v>1158</v>
      </c>
      <c r="J109" s="1" t="s">
        <v>1159</v>
      </c>
      <c r="K109" s="1" t="s">
        <v>1160</v>
      </c>
      <c r="L109" s="2"/>
      <c r="M109" s="2"/>
      <c r="N109" s="2"/>
      <c r="O109" s="2"/>
      <c r="P109" s="2"/>
      <c r="Q109" s="2"/>
      <c r="R109" s="2"/>
      <c r="S109" s="2"/>
      <c r="T109" s="2"/>
      <c r="U109" s="2"/>
      <c r="V109" s="2"/>
      <c r="W109" s="2"/>
      <c r="X109" s="2"/>
      <c r="Y109" s="2"/>
      <c r="Z109" s="2"/>
    </row>
    <row r="110" ht="15.75" customHeight="1">
      <c r="A110" s="1" t="s">
        <v>1161</v>
      </c>
      <c r="B110" s="1" t="s">
        <v>1162</v>
      </c>
      <c r="C110" s="1" t="s">
        <v>1163</v>
      </c>
      <c r="D110" s="1" t="s">
        <v>1164</v>
      </c>
      <c r="E110" s="1" t="s">
        <v>876</v>
      </c>
      <c r="F110" s="1" t="s">
        <v>1165</v>
      </c>
      <c r="G110" s="1" t="s">
        <v>1166</v>
      </c>
      <c r="H110" s="1" t="s">
        <v>911</v>
      </c>
      <c r="I110" s="1" t="s">
        <v>1167</v>
      </c>
      <c r="J110" s="1" t="s">
        <v>1168</v>
      </c>
      <c r="K110" s="1" t="s">
        <v>1169</v>
      </c>
      <c r="L110" s="2"/>
      <c r="M110" s="2"/>
      <c r="N110" s="2"/>
      <c r="O110" s="2"/>
      <c r="P110" s="2"/>
      <c r="Q110" s="2"/>
      <c r="R110" s="2"/>
      <c r="S110" s="2"/>
      <c r="T110" s="2"/>
      <c r="U110" s="2"/>
      <c r="V110" s="2"/>
      <c r="W110" s="2"/>
      <c r="X110" s="2"/>
      <c r="Y110" s="2"/>
      <c r="Z110" s="2"/>
    </row>
    <row r="111" ht="15.75" customHeight="1">
      <c r="A111" s="1" t="s">
        <v>1170</v>
      </c>
      <c r="B111" s="1" t="s">
        <v>1171</v>
      </c>
      <c r="C111" s="1" t="s">
        <v>1172</v>
      </c>
      <c r="D111" s="1" t="s">
        <v>1173</v>
      </c>
      <c r="E111" s="1" t="s">
        <v>1174</v>
      </c>
      <c r="F111" s="1" t="s">
        <v>1175</v>
      </c>
      <c r="G111" s="1" t="s">
        <v>1094</v>
      </c>
      <c r="H111" s="1" t="s">
        <v>1176</v>
      </c>
      <c r="I111" s="1" t="s">
        <v>1177</v>
      </c>
      <c r="J111" s="1" t="s">
        <v>1178</v>
      </c>
      <c r="K111" s="1" t="s">
        <v>1179</v>
      </c>
      <c r="L111" s="2"/>
      <c r="M111" s="2"/>
      <c r="N111" s="2"/>
      <c r="O111" s="2"/>
      <c r="P111" s="2"/>
      <c r="Q111" s="2"/>
      <c r="R111" s="2"/>
      <c r="S111" s="2"/>
      <c r="T111" s="2"/>
      <c r="U111" s="2"/>
      <c r="V111" s="2"/>
      <c r="W111" s="2"/>
      <c r="X111" s="2"/>
      <c r="Y111" s="2"/>
      <c r="Z111" s="2"/>
    </row>
    <row r="112" ht="15.75" customHeight="1">
      <c r="A112" s="1" t="s">
        <v>1180</v>
      </c>
      <c r="B112" s="1" t="s">
        <v>1181</v>
      </c>
      <c r="C112" s="1" t="s">
        <v>1182</v>
      </c>
      <c r="D112" s="1" t="s">
        <v>1183</v>
      </c>
      <c r="E112" s="1" t="s">
        <v>1184</v>
      </c>
      <c r="F112" s="1" t="s">
        <v>1185</v>
      </c>
      <c r="G112" s="1" t="s">
        <v>1186</v>
      </c>
      <c r="H112" s="1" t="s">
        <v>1187</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1191</v>
      </c>
      <c r="B113" s="1" t="s">
        <v>1192</v>
      </c>
      <c r="C113" s="1" t="s">
        <v>1193</v>
      </c>
      <c r="D113" s="1" t="s">
        <v>1194</v>
      </c>
      <c r="E113" s="1" t="s">
        <v>1195</v>
      </c>
      <c r="F113" s="1" t="s">
        <v>1196</v>
      </c>
      <c r="G113" s="1" t="s">
        <v>1197</v>
      </c>
      <c r="H113" s="1" t="s">
        <v>1114</v>
      </c>
      <c r="I113" s="1" t="s">
        <v>1198</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t="s">
        <v>1202</v>
      </c>
      <c r="C114" s="1" t="s">
        <v>1203</v>
      </c>
      <c r="D114" s="1" t="s">
        <v>1204</v>
      </c>
      <c r="E114" s="1" t="s">
        <v>1205</v>
      </c>
      <c r="F114" s="1" t="s">
        <v>1154</v>
      </c>
      <c r="G114" s="1" t="s">
        <v>1206</v>
      </c>
      <c r="H114" s="1" t="s">
        <v>1207</v>
      </c>
      <c r="I114" s="1" t="s">
        <v>1208</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t="s">
        <v>1202</v>
      </c>
      <c r="C115" s="1" t="s">
        <v>1203</v>
      </c>
      <c r="D115" s="1" t="s">
        <v>1204</v>
      </c>
      <c r="E115" s="1" t="s">
        <v>1205</v>
      </c>
      <c r="F115" s="1" t="s">
        <v>1154</v>
      </c>
      <c r="G115" s="1" t="s">
        <v>1206</v>
      </c>
      <c r="H115" s="1" t="s">
        <v>1207</v>
      </c>
      <c r="I115" s="1" t="s">
        <v>1208</v>
      </c>
      <c r="J115" s="1" t="s">
        <v>1209</v>
      </c>
      <c r="K115" s="1" t="s">
        <v>1210</v>
      </c>
      <c r="L115" s="2"/>
      <c r="M115" s="2"/>
      <c r="N115" s="2"/>
      <c r="O115" s="2"/>
      <c r="P115" s="2"/>
      <c r="Q115" s="2"/>
      <c r="R115" s="2"/>
      <c r="S115" s="2"/>
      <c r="T115" s="2"/>
      <c r="U115" s="2"/>
      <c r="V115" s="2"/>
      <c r="W115" s="2"/>
      <c r="X115" s="2"/>
      <c r="Y115" s="2"/>
      <c r="Z115" s="2"/>
    </row>
    <row r="116" ht="15.75" customHeight="1">
      <c r="A116" s="1" t="s">
        <v>1212</v>
      </c>
      <c r="B116" s="1" t="s">
        <v>1213</v>
      </c>
      <c r="C116" s="1" t="s">
        <v>1214</v>
      </c>
      <c r="D116" s="1" t="s">
        <v>1215</v>
      </c>
      <c r="E116" s="1" t="s">
        <v>1216</v>
      </c>
      <c r="F116" s="1" t="s">
        <v>1217</v>
      </c>
      <c r="G116" s="1" t="s">
        <v>1218</v>
      </c>
      <c r="H116" s="1" t="s">
        <v>1219</v>
      </c>
      <c r="I116" s="1" t="s">
        <v>1220</v>
      </c>
      <c r="J116" s="1" t="s">
        <v>1221</v>
      </c>
      <c r="K116" s="1" t="s">
        <v>1222</v>
      </c>
      <c r="L116" s="2"/>
      <c r="M116" s="2"/>
      <c r="N116" s="2"/>
      <c r="O116" s="2"/>
      <c r="P116" s="2"/>
      <c r="Q116" s="2"/>
      <c r="R116" s="2"/>
      <c r="S116" s="2"/>
      <c r="T116" s="2"/>
      <c r="U116" s="2"/>
      <c r="V116" s="2"/>
      <c r="W116" s="2"/>
      <c r="X116" s="2"/>
      <c r="Y116" s="2"/>
      <c r="Z116" s="2"/>
    </row>
    <row r="117" ht="15.75" customHeight="1">
      <c r="A117" s="1" t="s">
        <v>1223</v>
      </c>
      <c r="B117" s="1" t="s">
        <v>1224</v>
      </c>
      <c r="C117" s="1" t="s">
        <v>1225</v>
      </c>
      <c r="D117" s="1" t="s">
        <v>1226</v>
      </c>
      <c r="E117" s="1" t="s">
        <v>1227</v>
      </c>
      <c r="F117" s="1" t="s">
        <v>1228</v>
      </c>
      <c r="G117" s="1" t="s">
        <v>1229</v>
      </c>
      <c r="H117" s="1" t="s">
        <v>1230</v>
      </c>
      <c r="I117" s="1" t="s">
        <v>1231</v>
      </c>
      <c r="J117" s="1" t="s">
        <v>1232</v>
      </c>
      <c r="K117" s="1" t="s">
        <v>981</v>
      </c>
      <c r="L117" s="2"/>
      <c r="M117" s="2"/>
      <c r="N117" s="2"/>
      <c r="O117" s="2"/>
      <c r="P117" s="2"/>
      <c r="Q117" s="2"/>
      <c r="R117" s="2"/>
      <c r="S117" s="2"/>
      <c r="T117" s="2"/>
      <c r="U117" s="2"/>
      <c r="V117" s="2"/>
      <c r="W117" s="2"/>
      <c r="X117" s="2"/>
      <c r="Y117" s="2"/>
      <c r="Z117" s="2"/>
    </row>
    <row r="118" ht="15.75" customHeight="1">
      <c r="A118" s="1" t="s">
        <v>1233</v>
      </c>
      <c r="B118" s="1" t="s">
        <v>1234</v>
      </c>
      <c r="C118" s="1" t="s">
        <v>1235</v>
      </c>
      <c r="D118" s="1" t="s">
        <v>1236</v>
      </c>
      <c r="E118" s="1" t="s">
        <v>1237</v>
      </c>
      <c r="F118" s="1" t="s">
        <v>1238</v>
      </c>
      <c r="G118" s="1" t="s">
        <v>1239</v>
      </c>
      <c r="H118" s="1" t="s">
        <v>993</v>
      </c>
      <c r="I118" s="1" t="s">
        <v>1240</v>
      </c>
      <c r="J118" s="1" t="s">
        <v>1241</v>
      </c>
      <c r="K118" s="1" t="s">
        <v>218</v>
      </c>
      <c r="L118" s="2"/>
      <c r="M118" s="2"/>
      <c r="N118" s="2"/>
      <c r="O118" s="2"/>
      <c r="P118" s="2"/>
      <c r="Q118" s="2"/>
      <c r="R118" s="2"/>
      <c r="S118" s="2"/>
      <c r="T118" s="2"/>
      <c r="U118" s="2"/>
      <c r="V118" s="2"/>
      <c r="W118" s="2"/>
      <c r="X118" s="2"/>
      <c r="Y118" s="2"/>
      <c r="Z118" s="2"/>
    </row>
    <row r="119" ht="15.75" customHeight="1">
      <c r="A119" s="1" t="s">
        <v>1242</v>
      </c>
      <c r="B119" s="1" t="s">
        <v>1243</v>
      </c>
      <c r="C119" s="1" t="s">
        <v>897</v>
      </c>
      <c r="D119" s="1" t="s">
        <v>1244</v>
      </c>
      <c r="E119" s="1" t="s">
        <v>1245</v>
      </c>
      <c r="F119" s="1" t="s">
        <v>1246</v>
      </c>
      <c r="G119" s="1" t="s">
        <v>1247</v>
      </c>
      <c r="H119" s="1" t="s">
        <v>1248</v>
      </c>
      <c r="I119" s="1" t="s">
        <v>345</v>
      </c>
      <c r="J119" s="1" t="s">
        <v>1249</v>
      </c>
      <c r="K119" s="1" t="s">
        <v>711</v>
      </c>
      <c r="L119" s="2"/>
      <c r="M119" s="2"/>
      <c r="N119" s="2"/>
      <c r="O119" s="2"/>
      <c r="P119" s="2"/>
      <c r="Q119" s="2"/>
      <c r="R119" s="2"/>
      <c r="S119" s="2"/>
      <c r="T119" s="2"/>
      <c r="U119" s="2"/>
      <c r="V119" s="2"/>
      <c r="W119" s="2"/>
      <c r="X119" s="2"/>
      <c r="Y119" s="2"/>
      <c r="Z119" s="2"/>
    </row>
    <row r="120" ht="15.75" customHeight="1">
      <c r="A120" s="1" t="s">
        <v>1250</v>
      </c>
      <c r="B120" s="1" t="s">
        <v>1251</v>
      </c>
      <c r="C120" s="1" t="s">
        <v>1252</v>
      </c>
      <c r="D120" s="1" t="s">
        <v>1253</v>
      </c>
      <c r="E120" s="1" t="s">
        <v>1254</v>
      </c>
      <c r="F120" s="1" t="s">
        <v>1084</v>
      </c>
      <c r="G120" s="1" t="s">
        <v>1255</v>
      </c>
      <c r="H120" s="1" t="s">
        <v>1256</v>
      </c>
      <c r="I120" s="1" t="s">
        <v>1257</v>
      </c>
      <c r="J120" s="1" t="s">
        <v>370</v>
      </c>
      <c r="K120" s="1" t="s">
        <v>374</v>
      </c>
      <c r="L120" s="2"/>
      <c r="M120" s="2"/>
      <c r="N120" s="2"/>
      <c r="O120" s="2"/>
      <c r="P120" s="2"/>
      <c r="Q120" s="2"/>
      <c r="R120" s="2"/>
      <c r="S120" s="2"/>
      <c r="T120" s="2"/>
      <c r="U120" s="2"/>
      <c r="V120" s="2"/>
      <c r="W120" s="2"/>
      <c r="X120" s="2"/>
      <c r="Y120" s="2"/>
      <c r="Z120" s="2"/>
    </row>
    <row r="121" ht="15.75" customHeight="1">
      <c r="A121" s="1" t="s">
        <v>1258</v>
      </c>
      <c r="B121" s="1" t="s">
        <v>1259</v>
      </c>
      <c r="C121" s="1" t="s">
        <v>1260</v>
      </c>
      <c r="D121" s="1" t="s">
        <v>1261</v>
      </c>
      <c r="E121" s="1" t="s">
        <v>1262</v>
      </c>
      <c r="F121" s="1" t="s">
        <v>1263</v>
      </c>
      <c r="G121" s="1" t="s">
        <v>887</v>
      </c>
      <c r="H121" s="1" t="s">
        <v>1264</v>
      </c>
      <c r="I121" s="1" t="s">
        <v>1265</v>
      </c>
      <c r="J121" s="1" t="s">
        <v>384</v>
      </c>
      <c r="K121" s="1" t="s">
        <v>1266</v>
      </c>
      <c r="L121" s="2"/>
      <c r="M121" s="2"/>
      <c r="N121" s="2"/>
      <c r="O121" s="2"/>
      <c r="P121" s="2"/>
      <c r="Q121" s="2"/>
      <c r="R121" s="2"/>
      <c r="S121" s="2"/>
      <c r="T121" s="2"/>
      <c r="U121" s="2"/>
      <c r="V121" s="2"/>
      <c r="W121" s="2"/>
      <c r="X121" s="2"/>
      <c r="Y121" s="2"/>
      <c r="Z121" s="2"/>
    </row>
    <row r="122" ht="15.75" customHeight="1">
      <c r="A122" s="1" t="s">
        <v>1267</v>
      </c>
      <c r="B122" s="1" t="s">
        <v>1056</v>
      </c>
      <c r="C122" s="1" t="s">
        <v>1268</v>
      </c>
      <c r="D122" s="1" t="s">
        <v>1269</v>
      </c>
      <c r="E122" s="1" t="s">
        <v>1270</v>
      </c>
      <c r="F122" s="1" t="s">
        <v>1271</v>
      </c>
      <c r="G122" s="1" t="s">
        <v>1272</v>
      </c>
      <c r="H122" s="1" t="s">
        <v>1273</v>
      </c>
      <c r="I122" s="1" t="s">
        <v>1083</v>
      </c>
      <c r="J122" s="1" t="s">
        <v>1274</v>
      </c>
      <c r="K122" s="1" t="s">
        <v>1275</v>
      </c>
      <c r="L122" s="2"/>
      <c r="M122" s="2"/>
      <c r="N122" s="2"/>
      <c r="O122" s="2"/>
      <c r="P122" s="2"/>
      <c r="Q122" s="2"/>
      <c r="R122" s="2"/>
      <c r="S122" s="2"/>
      <c r="T122" s="2"/>
      <c r="U122" s="2"/>
      <c r="V122" s="2"/>
      <c r="W122" s="2"/>
      <c r="X122" s="2"/>
      <c r="Y122" s="2"/>
      <c r="Z122" s="2"/>
    </row>
    <row r="123" ht="15.75" customHeight="1">
      <c r="A123" s="1" t="s">
        <v>1276</v>
      </c>
      <c r="B123" s="1" t="s">
        <v>1056</v>
      </c>
      <c r="C123" s="1" t="s">
        <v>1268</v>
      </c>
      <c r="D123" s="1" t="s">
        <v>1269</v>
      </c>
      <c r="E123" s="1" t="s">
        <v>1270</v>
      </c>
      <c r="F123" s="1" t="s">
        <v>1271</v>
      </c>
      <c r="G123" s="1" t="s">
        <v>1272</v>
      </c>
      <c r="H123" s="1" t="s">
        <v>1273</v>
      </c>
      <c r="I123" s="1" t="s">
        <v>1083</v>
      </c>
      <c r="J123" s="1" t="s">
        <v>1274</v>
      </c>
      <c r="K123" s="1" t="s">
        <v>1275</v>
      </c>
      <c r="L123" s="2"/>
      <c r="M123" s="2"/>
      <c r="N123" s="2"/>
      <c r="O123" s="2"/>
      <c r="P123" s="2"/>
      <c r="Q123" s="2"/>
      <c r="R123" s="2"/>
      <c r="S123" s="2"/>
      <c r="T123" s="2"/>
      <c r="U123" s="2"/>
      <c r="V123" s="2"/>
      <c r="W123" s="2"/>
      <c r="X123" s="2"/>
      <c r="Y123" s="2"/>
      <c r="Z123" s="2"/>
    </row>
    <row r="124" ht="15.75" customHeight="1">
      <c r="A124" s="1" t="s">
        <v>1277</v>
      </c>
      <c r="B124" s="1" t="s">
        <v>242</v>
      </c>
      <c r="C124" s="1" t="s">
        <v>1278</v>
      </c>
      <c r="D124" s="1" t="s">
        <v>1279</v>
      </c>
      <c r="E124" s="1" t="s">
        <v>1280</v>
      </c>
      <c r="F124" s="1" t="s">
        <v>1281</v>
      </c>
      <c r="G124" s="1" t="s">
        <v>413</v>
      </c>
      <c r="H124" s="1" t="s">
        <v>1282</v>
      </c>
      <c r="I124" s="1" t="s">
        <v>1283</v>
      </c>
      <c r="J124" s="1" t="s">
        <v>1284</v>
      </c>
      <c r="K124" s="1" t="s">
        <v>1285</v>
      </c>
      <c r="L124" s="2"/>
      <c r="M124" s="2"/>
      <c r="N124" s="2"/>
      <c r="O124" s="2"/>
      <c r="P124" s="2"/>
      <c r="Q124" s="2"/>
      <c r="R124" s="2"/>
      <c r="S124" s="2"/>
      <c r="T124" s="2"/>
      <c r="U124" s="2"/>
      <c r="V124" s="2"/>
      <c r="W124" s="2"/>
      <c r="X124" s="2"/>
      <c r="Y124" s="2"/>
      <c r="Z124" s="2"/>
    </row>
    <row r="125" ht="15.75" customHeight="1">
      <c r="A125" s="1" t="s">
        <v>1286</v>
      </c>
      <c r="B125" s="1" t="s">
        <v>1287</v>
      </c>
      <c r="C125" s="1" t="s">
        <v>1288</v>
      </c>
      <c r="D125" s="1" t="s">
        <v>1289</v>
      </c>
      <c r="E125" s="1" t="s">
        <v>1290</v>
      </c>
      <c r="F125" s="1" t="s">
        <v>1291</v>
      </c>
      <c r="G125" s="1" t="s">
        <v>1292</v>
      </c>
      <c r="H125" s="1" t="s">
        <v>1293</v>
      </c>
      <c r="I125" s="1" t="s">
        <v>1294</v>
      </c>
      <c r="J125" s="1" t="s">
        <v>146</v>
      </c>
      <c r="K125" s="1" t="s">
        <v>566</v>
      </c>
      <c r="L125" s="2"/>
      <c r="M125" s="2"/>
      <c r="N125" s="2"/>
      <c r="O125" s="2"/>
      <c r="P125" s="2"/>
      <c r="Q125" s="2"/>
      <c r="R125" s="2"/>
      <c r="S125" s="2"/>
      <c r="T125" s="2"/>
      <c r="U125" s="2"/>
      <c r="V125" s="2"/>
      <c r="W125" s="2"/>
      <c r="X125" s="2"/>
      <c r="Y125" s="2"/>
      <c r="Z125" s="2"/>
    </row>
    <row r="126" ht="15.75" customHeight="1">
      <c r="A126" s="1" t="s">
        <v>1295</v>
      </c>
      <c r="B126" s="1" t="s">
        <v>1296</v>
      </c>
      <c r="C126" s="1" t="s">
        <v>1297</v>
      </c>
      <c r="D126" s="1" t="s">
        <v>1039</v>
      </c>
      <c r="E126" s="1" t="s">
        <v>1298</v>
      </c>
      <c r="F126" s="1" t="s">
        <v>1299</v>
      </c>
      <c r="G126" s="1" t="s">
        <v>1300</v>
      </c>
      <c r="H126" s="1" t="s">
        <v>1301</v>
      </c>
      <c r="I126" s="1" t="s">
        <v>1302</v>
      </c>
      <c r="J126" s="1" t="s">
        <v>1303</v>
      </c>
      <c r="K126" s="1" t="s">
        <v>1304</v>
      </c>
      <c r="L126" s="2"/>
      <c r="M126" s="2"/>
      <c r="N126" s="2"/>
      <c r="O126" s="2"/>
      <c r="P126" s="2"/>
      <c r="Q126" s="2"/>
      <c r="R126" s="2"/>
      <c r="S126" s="2"/>
      <c r="T126" s="2"/>
      <c r="U126" s="2"/>
      <c r="V126" s="2"/>
      <c r="W126" s="2"/>
      <c r="X126" s="2"/>
      <c r="Y126" s="2"/>
      <c r="Z126" s="2"/>
    </row>
    <row r="127" ht="15.75" customHeight="1">
      <c r="A127" s="1" t="s">
        <v>1305</v>
      </c>
      <c r="B127" s="1" t="s">
        <v>1306</v>
      </c>
      <c r="C127" s="1" t="s">
        <v>1307</v>
      </c>
      <c r="D127" s="1" t="s">
        <v>908</v>
      </c>
      <c r="E127" s="1" t="s">
        <v>1308</v>
      </c>
      <c r="F127" s="1" t="s">
        <v>1309</v>
      </c>
      <c r="G127" s="1" t="s">
        <v>1310</v>
      </c>
      <c r="H127" s="1" t="s">
        <v>453</v>
      </c>
      <c r="I127" s="1" t="s">
        <v>1311</v>
      </c>
      <c r="J127" s="1" t="s">
        <v>1312</v>
      </c>
      <c r="K127" s="1" t="s">
        <v>1313</v>
      </c>
      <c r="L127" s="2"/>
      <c r="M127" s="2"/>
      <c r="N127" s="2"/>
      <c r="O127" s="2"/>
      <c r="P127" s="2"/>
      <c r="Q127" s="2"/>
      <c r="R127" s="2"/>
      <c r="S127" s="2"/>
      <c r="T127" s="2"/>
      <c r="U127" s="2"/>
      <c r="V127" s="2"/>
      <c r="W127" s="2"/>
      <c r="X127" s="2"/>
      <c r="Y127" s="2"/>
      <c r="Z127" s="2"/>
    </row>
    <row r="128" ht="15.75" customHeight="1">
      <c r="A128" s="1" t="s">
        <v>1314</v>
      </c>
      <c r="B128" s="1" t="s">
        <v>1315</v>
      </c>
      <c r="C128" s="1" t="s">
        <v>1316</v>
      </c>
      <c r="D128" s="1" t="s">
        <v>1317</v>
      </c>
      <c r="E128" s="1" t="s">
        <v>1318</v>
      </c>
      <c r="F128" s="1" t="s">
        <v>1319</v>
      </c>
      <c r="G128" s="1" t="s">
        <v>401</v>
      </c>
      <c r="H128" s="1" t="s">
        <v>1320</v>
      </c>
      <c r="I128" s="1" t="s">
        <v>1321</v>
      </c>
      <c r="J128" s="1" t="s">
        <v>1322</v>
      </c>
      <c r="K128" s="1" t="s">
        <v>1323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1324</v>
      </c>
      <c r="C1" s="1" t="s">
        <v>1325</v>
      </c>
      <c r="D1" s="1" t="s">
        <v>1326</v>
      </c>
      <c r="E1" s="1" t="s">
        <v>1327</v>
      </c>
      <c r="F1" s="1" t="s">
        <v>1328</v>
      </c>
      <c r="G1" s="1" t="s">
        <v>1329</v>
      </c>
      <c r="H1" s="1" t="s">
        <v>1330</v>
      </c>
      <c r="I1" s="1" t="s">
        <v>1331</v>
      </c>
      <c r="J1" s="2"/>
      <c r="K1" s="2"/>
      <c r="L1" s="2"/>
      <c r="M1" s="2"/>
      <c r="N1" s="2"/>
      <c r="O1" s="2"/>
      <c r="P1" s="2"/>
      <c r="Q1" s="2"/>
      <c r="R1" s="2"/>
      <c r="S1" s="2"/>
      <c r="T1" s="2"/>
      <c r="U1" s="2"/>
      <c r="V1" s="2"/>
      <c r="W1" s="2"/>
      <c r="X1" s="2"/>
      <c r="Y1" s="2"/>
      <c r="Z1" s="2"/>
    </row>
    <row r="2">
      <c r="A2" s="1" t="s">
        <v>1332</v>
      </c>
      <c r="B2" s="1" t="s">
        <v>1333</v>
      </c>
      <c r="C2" s="1" t="s">
        <v>1334</v>
      </c>
      <c r="D2" s="1" t="s">
        <v>1335</v>
      </c>
      <c r="E2" s="1" t="s">
        <v>1336</v>
      </c>
      <c r="F2" s="1" t="s">
        <v>1337</v>
      </c>
      <c r="G2" s="1" t="s">
        <v>1338</v>
      </c>
      <c r="H2" s="1" t="s">
        <v>1338</v>
      </c>
      <c r="I2" s="1" t="s">
        <v>1339</v>
      </c>
      <c r="J2" s="2"/>
      <c r="K2" s="2"/>
      <c r="L2" s="2"/>
      <c r="M2" s="2"/>
      <c r="N2" s="2"/>
      <c r="O2" s="2"/>
      <c r="P2" s="2"/>
      <c r="Q2" s="2"/>
      <c r="R2" s="2"/>
      <c r="S2" s="2"/>
      <c r="T2" s="2"/>
      <c r="U2" s="2"/>
      <c r="V2" s="2"/>
      <c r="W2" s="2"/>
      <c r="X2" s="2"/>
      <c r="Y2" s="2"/>
      <c r="Z2" s="2"/>
    </row>
    <row r="3">
      <c r="A3" s="1" t="s">
        <v>1340</v>
      </c>
      <c r="B3" s="1" t="s">
        <v>1339</v>
      </c>
      <c r="C3" s="1" t="s">
        <v>1341</v>
      </c>
      <c r="D3" s="1" t="s">
        <v>1342</v>
      </c>
      <c r="E3" s="1" t="s">
        <v>1343</v>
      </c>
      <c r="F3" s="1" t="s">
        <v>1344</v>
      </c>
      <c r="G3" s="1" t="s">
        <v>1345</v>
      </c>
      <c r="H3" s="1" t="s">
        <v>1346</v>
      </c>
      <c r="I3" s="1" t="s">
        <v>1339</v>
      </c>
      <c r="J3" s="2"/>
      <c r="K3" s="2"/>
      <c r="L3" s="2"/>
      <c r="M3" s="2"/>
      <c r="N3" s="2"/>
      <c r="O3" s="2"/>
      <c r="P3" s="2"/>
      <c r="Q3" s="2"/>
      <c r="R3" s="2"/>
      <c r="S3" s="2"/>
      <c r="T3" s="2"/>
      <c r="U3" s="2"/>
      <c r="V3" s="2"/>
      <c r="W3" s="2"/>
      <c r="X3" s="2"/>
      <c r="Y3" s="2"/>
      <c r="Z3" s="2"/>
    </row>
    <row r="4">
      <c r="A4" s="1" t="s">
        <v>1347</v>
      </c>
      <c r="B4" s="1" t="s">
        <v>1348</v>
      </c>
      <c r="C4" s="1" t="s">
        <v>1349</v>
      </c>
      <c r="D4" s="1" t="s">
        <v>1350</v>
      </c>
      <c r="E4" s="1" t="s">
        <v>1351</v>
      </c>
      <c r="F4" s="1" t="s">
        <v>1352</v>
      </c>
      <c r="G4" s="1" t="s">
        <v>1353</v>
      </c>
      <c r="H4" s="1" t="s">
        <v>1354</v>
      </c>
      <c r="I4" s="1" t="s">
        <v>1355</v>
      </c>
      <c r="J4" s="2"/>
      <c r="K4" s="2"/>
      <c r="L4" s="2"/>
      <c r="M4" s="2"/>
      <c r="N4" s="2"/>
      <c r="O4" s="2"/>
      <c r="P4" s="2"/>
      <c r="Q4" s="2"/>
      <c r="R4" s="2"/>
      <c r="S4" s="2"/>
      <c r="T4" s="2"/>
      <c r="U4" s="2"/>
      <c r="V4" s="2"/>
      <c r="W4" s="2"/>
      <c r="X4" s="2"/>
      <c r="Y4" s="2"/>
      <c r="Z4" s="2"/>
    </row>
    <row r="5">
      <c r="A5" s="1" t="s">
        <v>1340</v>
      </c>
      <c r="B5" s="1" t="s">
        <v>1339</v>
      </c>
      <c r="C5" s="1" t="s">
        <v>1356</v>
      </c>
      <c r="D5" s="1" t="s">
        <v>1357</v>
      </c>
      <c r="E5" s="1" t="s">
        <v>1358</v>
      </c>
      <c r="F5" s="1" t="s">
        <v>1359</v>
      </c>
      <c r="G5" s="1" t="s">
        <v>1360</v>
      </c>
      <c r="H5" s="1" t="s">
        <v>1361</v>
      </c>
      <c r="I5" s="1" t="s">
        <v>1362</v>
      </c>
      <c r="J5" s="2"/>
      <c r="K5" s="2"/>
      <c r="L5" s="2"/>
      <c r="M5" s="2"/>
      <c r="N5" s="2"/>
      <c r="O5" s="2"/>
      <c r="P5" s="2"/>
      <c r="Q5" s="2"/>
      <c r="R5" s="2"/>
      <c r="S5" s="2"/>
      <c r="T5" s="2"/>
      <c r="U5" s="2"/>
      <c r="V5" s="2"/>
      <c r="W5" s="2"/>
      <c r="X5" s="2"/>
      <c r="Y5" s="2"/>
      <c r="Z5" s="2"/>
    </row>
    <row r="6">
      <c r="A6" s="1" t="s">
        <v>1363</v>
      </c>
      <c r="B6" s="1" t="s">
        <v>1364</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1373</v>
      </c>
      <c r="C7" s="1" t="s">
        <v>1374</v>
      </c>
      <c r="D7" s="1" t="s">
        <v>1375</v>
      </c>
      <c r="E7" s="1" t="s">
        <v>1376</v>
      </c>
      <c r="F7" s="1" t="s">
        <v>1377</v>
      </c>
      <c r="G7" s="1" t="s">
        <v>1378</v>
      </c>
      <c r="H7" s="1" t="s">
        <v>1379</v>
      </c>
      <c r="I7" s="1" t="s">
        <v>1377</v>
      </c>
      <c r="J7" s="2"/>
      <c r="K7" s="2"/>
      <c r="L7" s="2"/>
      <c r="M7" s="2"/>
      <c r="N7" s="2"/>
      <c r="O7" s="2"/>
      <c r="P7" s="2"/>
      <c r="Q7" s="2"/>
      <c r="R7" s="2"/>
      <c r="S7" s="2"/>
      <c r="T7" s="2"/>
      <c r="U7" s="2"/>
      <c r="V7" s="2"/>
      <c r="W7" s="2"/>
      <c r="X7" s="2"/>
      <c r="Y7" s="2"/>
      <c r="Z7" s="2"/>
    </row>
    <row r="8">
      <c r="A8" s="1" t="s">
        <v>1380</v>
      </c>
      <c r="B8" s="1" t="s">
        <v>1339</v>
      </c>
      <c r="C8" s="1" t="s">
        <v>1381</v>
      </c>
      <c r="D8" s="1" t="s">
        <v>1382</v>
      </c>
      <c r="E8" s="1" t="s">
        <v>1383</v>
      </c>
      <c r="F8" s="1" t="s">
        <v>1384</v>
      </c>
      <c r="G8" s="1" t="s">
        <v>1385</v>
      </c>
      <c r="H8" s="1" t="s">
        <v>1386</v>
      </c>
      <c r="I8" s="1" t="s">
        <v>1387</v>
      </c>
      <c r="J8" s="2"/>
      <c r="K8" s="2"/>
      <c r="L8" s="2"/>
      <c r="M8" s="2"/>
      <c r="N8" s="2"/>
      <c r="O8" s="2"/>
      <c r="P8" s="2"/>
      <c r="Q8" s="2"/>
      <c r="R8" s="2"/>
      <c r="S8" s="2"/>
      <c r="T8" s="2"/>
      <c r="U8" s="2"/>
      <c r="V8" s="2"/>
      <c r="W8" s="2"/>
      <c r="X8" s="2"/>
      <c r="Y8" s="2"/>
      <c r="Z8" s="2"/>
    </row>
    <row r="9">
      <c r="A9" s="1" t="s">
        <v>1388</v>
      </c>
      <c r="B9" s="1" t="s">
        <v>1376</v>
      </c>
      <c r="C9" s="1" t="s">
        <v>1389</v>
      </c>
      <c r="D9" s="1" t="s">
        <v>1390</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1397</v>
      </c>
      <c r="C10" s="1" t="s">
        <v>1398</v>
      </c>
      <c r="D10" s="1" t="s">
        <v>1399</v>
      </c>
      <c r="E10" s="1" t="s">
        <v>1400</v>
      </c>
      <c r="F10" s="1" t="s">
        <v>1401</v>
      </c>
      <c r="G10" s="1" t="s">
        <v>1402</v>
      </c>
      <c r="H10" s="1" t="s">
        <v>1403</v>
      </c>
      <c r="I10" s="1" t="s">
        <v>1404</v>
      </c>
      <c r="J10" s="2"/>
      <c r="K10" s="2"/>
      <c r="L10" s="2"/>
      <c r="M10" s="2"/>
      <c r="N10" s="2"/>
      <c r="O10" s="2"/>
      <c r="P10" s="2"/>
      <c r="Q10" s="2"/>
      <c r="R10" s="2"/>
      <c r="S10" s="2"/>
      <c r="T10" s="2"/>
      <c r="U10" s="2"/>
      <c r="V10" s="2"/>
      <c r="W10" s="2"/>
      <c r="X10" s="2"/>
      <c r="Y10" s="2"/>
      <c r="Z10" s="2"/>
    </row>
    <row r="11">
      <c r="A11" s="1" t="s">
        <v>1405</v>
      </c>
      <c r="B11" s="1" t="s">
        <v>1406</v>
      </c>
      <c r="C11" s="1" t="s">
        <v>1407</v>
      </c>
      <c r="D11" s="1" t="s">
        <v>1408</v>
      </c>
      <c r="E11" s="1" t="s">
        <v>1409</v>
      </c>
      <c r="F11" s="1" t="s">
        <v>1410</v>
      </c>
      <c r="G11" s="1" t="s">
        <v>1411</v>
      </c>
      <c r="H11" s="1" t="s">
        <v>1406</v>
      </c>
      <c r="I11" s="1" t="s">
        <v>1412</v>
      </c>
      <c r="J11" s="2"/>
      <c r="K11" s="2"/>
      <c r="L11" s="2"/>
      <c r="M11" s="2"/>
      <c r="N11" s="2"/>
      <c r="O11" s="2"/>
      <c r="P11" s="2"/>
      <c r="Q11" s="2"/>
      <c r="R11" s="2"/>
      <c r="S11" s="2"/>
      <c r="T11" s="2"/>
      <c r="U11" s="2"/>
      <c r="V11" s="2"/>
      <c r="W11" s="2"/>
      <c r="X11" s="2"/>
      <c r="Y11" s="2"/>
      <c r="Z11" s="2"/>
    </row>
    <row r="12">
      <c r="A12" s="1" t="s">
        <v>1413</v>
      </c>
      <c r="B12" s="1" t="s">
        <v>1414</v>
      </c>
      <c r="C12" s="1" t="s">
        <v>1415</v>
      </c>
      <c r="D12" s="1" t="s">
        <v>1416</v>
      </c>
      <c r="E12" s="1" t="s">
        <v>1417</v>
      </c>
      <c r="F12" s="1" t="s">
        <v>1418</v>
      </c>
      <c r="G12" s="1" t="s">
        <v>1419</v>
      </c>
      <c r="H12" s="1" t="s">
        <v>1420</v>
      </c>
      <c r="I12" s="1" t="s">
        <v>1421</v>
      </c>
      <c r="J12" s="2"/>
      <c r="K12" s="2"/>
      <c r="L12" s="2"/>
      <c r="M12" s="2"/>
      <c r="N12" s="2"/>
      <c r="O12" s="2"/>
      <c r="P12" s="2"/>
      <c r="Q12" s="2"/>
      <c r="R12" s="2"/>
      <c r="S12" s="2"/>
      <c r="T12" s="2"/>
      <c r="U12" s="2"/>
      <c r="V12" s="2"/>
      <c r="W12" s="2"/>
      <c r="X12" s="2"/>
      <c r="Y12" s="2"/>
      <c r="Z12" s="2"/>
    </row>
    <row r="13">
      <c r="A13" s="1" t="s">
        <v>1422</v>
      </c>
      <c r="B13" s="1" t="s">
        <v>1423</v>
      </c>
      <c r="C13" s="1" t="s">
        <v>1424</v>
      </c>
      <c r="D13" s="1" t="s">
        <v>1425</v>
      </c>
      <c r="E13" s="1" t="s">
        <v>1426</v>
      </c>
      <c r="F13" s="1" t="s">
        <v>1427</v>
      </c>
      <c r="G13" s="1" t="s">
        <v>1428</v>
      </c>
      <c r="H13" s="1" t="s">
        <v>1429</v>
      </c>
      <c r="I13" s="1" t="s">
        <v>1371</v>
      </c>
      <c r="J13" s="2"/>
      <c r="K13" s="2"/>
      <c r="L13" s="2"/>
      <c r="M13" s="2"/>
      <c r="N13" s="2"/>
      <c r="O13" s="2"/>
      <c r="P13" s="2"/>
      <c r="Q13" s="2"/>
      <c r="R13" s="2"/>
      <c r="S13" s="2"/>
      <c r="T13" s="2"/>
      <c r="U13" s="2"/>
      <c r="V13" s="2"/>
      <c r="W13" s="2"/>
      <c r="X13" s="2"/>
      <c r="Y13" s="2"/>
      <c r="Z13" s="2"/>
    </row>
    <row r="14">
      <c r="A14" s="1" t="s">
        <v>1430</v>
      </c>
      <c r="B14" s="1" t="s">
        <v>1431</v>
      </c>
      <c r="C14" s="1" t="s">
        <v>1432</v>
      </c>
      <c r="D14" s="1" t="s">
        <v>1433</v>
      </c>
      <c r="E14" s="1" t="s">
        <v>1434</v>
      </c>
      <c r="F14" s="1" t="s">
        <v>1435</v>
      </c>
      <c r="G14" s="1" t="s">
        <v>1436</v>
      </c>
      <c r="H14" s="1" t="s">
        <v>1437</v>
      </c>
      <c r="I14" s="1" t="s">
        <v>1438</v>
      </c>
      <c r="J14" s="2"/>
      <c r="K14" s="2"/>
      <c r="L14" s="2"/>
      <c r="M14" s="2"/>
      <c r="N14" s="2"/>
      <c r="O14" s="2"/>
      <c r="P14" s="2"/>
      <c r="Q14" s="2"/>
      <c r="R14" s="2"/>
      <c r="S14" s="2"/>
      <c r="T14" s="2"/>
      <c r="U14" s="2"/>
      <c r="V14" s="2"/>
      <c r="W14" s="2"/>
      <c r="X14" s="2"/>
      <c r="Y14" s="2"/>
      <c r="Z14" s="2"/>
    </row>
    <row r="15">
      <c r="A15" s="1" t="s">
        <v>1439</v>
      </c>
      <c r="B15" s="1" t="s">
        <v>190</v>
      </c>
      <c r="C15" s="1" t="s">
        <v>191</v>
      </c>
      <c r="D15" s="1" t="s">
        <v>1440</v>
      </c>
      <c r="E15" s="1" t="s">
        <v>1441</v>
      </c>
      <c r="F15" s="1" t="s">
        <v>1442</v>
      </c>
      <c r="G15" s="1" t="s">
        <v>1443</v>
      </c>
      <c r="H15" s="1" t="s">
        <v>1444</v>
      </c>
      <c r="I15" s="1" t="s">
        <v>1445</v>
      </c>
      <c r="J15" s="2"/>
      <c r="K15" s="2"/>
      <c r="L15" s="2"/>
      <c r="M15" s="2"/>
      <c r="N15" s="2"/>
      <c r="O15" s="2"/>
      <c r="P15" s="2"/>
      <c r="Q15" s="2"/>
      <c r="R15" s="2"/>
      <c r="S15" s="2"/>
      <c r="T15" s="2"/>
      <c r="U15" s="2"/>
      <c r="V15" s="2"/>
      <c r="W15" s="2"/>
      <c r="X15" s="2"/>
      <c r="Y15" s="2"/>
      <c r="Z15" s="2"/>
    </row>
    <row r="16">
      <c r="A16" s="1" t="s">
        <v>1446</v>
      </c>
      <c r="B16" s="1" t="s">
        <v>1447</v>
      </c>
      <c r="C16" s="1" t="s">
        <v>1448</v>
      </c>
      <c r="D16" s="1" t="s">
        <v>1449</v>
      </c>
      <c r="E16" s="1" t="s">
        <v>1450</v>
      </c>
      <c r="F16" s="1" t="s">
        <v>1451</v>
      </c>
      <c r="G16" s="1" t="s">
        <v>1452</v>
      </c>
      <c r="H16" s="1" t="s">
        <v>1453</v>
      </c>
      <c r="I16" s="1" t="s">
        <v>1454</v>
      </c>
      <c r="J16" s="2"/>
      <c r="K16" s="2"/>
      <c r="L16" s="2"/>
      <c r="M16" s="2"/>
      <c r="N16" s="2"/>
      <c r="O16" s="2"/>
      <c r="P16" s="2"/>
      <c r="Q16" s="2"/>
      <c r="R16" s="2"/>
      <c r="S16" s="2"/>
      <c r="T16" s="2"/>
      <c r="U16" s="2"/>
      <c r="V16" s="2"/>
      <c r="W16" s="2"/>
      <c r="X16" s="2"/>
      <c r="Y16" s="2"/>
      <c r="Z16" s="2"/>
    </row>
    <row r="17">
      <c r="A17" s="1" t="s">
        <v>1455</v>
      </c>
      <c r="B17" s="1" t="s">
        <v>151</v>
      </c>
      <c r="C17" s="1" t="s">
        <v>1456</v>
      </c>
      <c r="D17" s="1" t="s">
        <v>161</v>
      </c>
      <c r="E17" s="1" t="s">
        <v>162</v>
      </c>
      <c r="F17" s="1" t="s">
        <v>1457</v>
      </c>
      <c r="G17" s="1" t="s">
        <v>1458</v>
      </c>
      <c r="H17" s="1" t="s">
        <v>1459</v>
      </c>
      <c r="I17" s="1" t="s">
        <v>1460</v>
      </c>
      <c r="J17" s="2"/>
      <c r="K17" s="2"/>
      <c r="L17" s="2"/>
      <c r="M17" s="2"/>
      <c r="N17" s="2"/>
      <c r="O17" s="2"/>
      <c r="P17" s="2"/>
      <c r="Q17" s="2"/>
      <c r="R17" s="2"/>
      <c r="S17" s="2"/>
      <c r="T17" s="2"/>
      <c r="U17" s="2"/>
      <c r="V17" s="2"/>
      <c r="W17" s="2"/>
      <c r="X17" s="2"/>
      <c r="Y17" s="2"/>
      <c r="Z17" s="2"/>
    </row>
    <row r="18">
      <c r="A18" s="1" t="s">
        <v>1461</v>
      </c>
      <c r="B18" s="1" t="s">
        <v>1462</v>
      </c>
      <c r="C18" s="1" t="s">
        <v>1463</v>
      </c>
      <c r="D18" s="1" t="s">
        <v>1464</v>
      </c>
      <c r="E18" s="1" t="s">
        <v>1465</v>
      </c>
      <c r="F18" s="1" t="s">
        <v>1466</v>
      </c>
      <c r="G18" s="1" t="s">
        <v>1467</v>
      </c>
      <c r="H18" s="1" t="s">
        <v>1468</v>
      </c>
      <c r="I18" s="1" t="s">
        <v>1469</v>
      </c>
      <c r="J18" s="2"/>
      <c r="K18" s="2"/>
      <c r="L18" s="2"/>
      <c r="M18" s="2"/>
      <c r="N18" s="2"/>
      <c r="O18" s="2"/>
      <c r="P18" s="2"/>
      <c r="Q18" s="2"/>
      <c r="R18" s="2"/>
      <c r="S18" s="2"/>
      <c r="T18" s="2"/>
      <c r="U18" s="2"/>
      <c r="V18" s="2"/>
      <c r="W18" s="2"/>
      <c r="X18" s="2"/>
      <c r="Y18" s="2"/>
      <c r="Z18" s="2"/>
    </row>
    <row r="19">
      <c r="A19" s="1" t="s">
        <v>1470</v>
      </c>
      <c r="B19" s="1" t="s">
        <v>1471</v>
      </c>
      <c r="C19" s="1" t="s">
        <v>1472</v>
      </c>
      <c r="D19" s="1" t="s">
        <v>1473</v>
      </c>
      <c r="E19" s="1" t="s">
        <v>1474</v>
      </c>
      <c r="F19" s="1" t="s">
        <v>1475</v>
      </c>
      <c r="G19" s="1" t="s">
        <v>1476</v>
      </c>
      <c r="H19" s="1" t="s">
        <v>1477</v>
      </c>
      <c r="I19" s="1" t="s">
        <v>1478</v>
      </c>
      <c r="J19" s="2"/>
      <c r="K19" s="2"/>
      <c r="L19" s="2"/>
      <c r="M19" s="2"/>
      <c r="N19" s="2"/>
      <c r="O19" s="2"/>
      <c r="P19" s="2"/>
      <c r="Q19" s="2"/>
      <c r="R19" s="2"/>
      <c r="S19" s="2"/>
      <c r="T19" s="2"/>
      <c r="U19" s="2"/>
      <c r="V19" s="2"/>
      <c r="W19" s="2"/>
      <c r="X19" s="2"/>
      <c r="Y19" s="2"/>
      <c r="Z19" s="2"/>
    </row>
    <row r="20">
      <c r="A20" s="1" t="s">
        <v>1479</v>
      </c>
      <c r="B20" s="1" t="s">
        <v>1480</v>
      </c>
      <c r="C20" s="1" t="s">
        <v>1481</v>
      </c>
      <c r="D20" s="1" t="s">
        <v>1482</v>
      </c>
      <c r="E20" s="1" t="s">
        <v>1483</v>
      </c>
      <c r="F20" s="1" t="s">
        <v>1484</v>
      </c>
      <c r="G20" s="1" t="s">
        <v>1485</v>
      </c>
      <c r="H20" s="1" t="s">
        <v>1486</v>
      </c>
      <c r="I20" s="1" t="s">
        <v>1487</v>
      </c>
      <c r="J20" s="2"/>
      <c r="K20" s="2"/>
      <c r="L20" s="2"/>
      <c r="M20" s="2"/>
      <c r="N20" s="2"/>
      <c r="O20" s="2"/>
      <c r="P20" s="2"/>
      <c r="Q20" s="2"/>
      <c r="R20" s="2"/>
      <c r="S20" s="2"/>
      <c r="T20" s="2"/>
      <c r="U20" s="2"/>
      <c r="V20" s="2"/>
      <c r="W20" s="2"/>
      <c r="X20" s="2"/>
      <c r="Y20" s="2"/>
      <c r="Z20" s="2"/>
    </row>
    <row r="21" ht="15.75" customHeight="1">
      <c r="A21" s="1" t="s">
        <v>1488</v>
      </c>
      <c r="B21" s="1" t="s">
        <v>1489</v>
      </c>
      <c r="C21" s="1" t="s">
        <v>1490</v>
      </c>
      <c r="D21" s="1" t="s">
        <v>1491</v>
      </c>
      <c r="E21" s="1" t="s">
        <v>1492</v>
      </c>
      <c r="F21" s="1" t="s">
        <v>1493</v>
      </c>
      <c r="G21" s="1" t="s">
        <v>1494</v>
      </c>
      <c r="H21" s="1" t="s">
        <v>1495</v>
      </c>
      <c r="I21" s="1" t="s">
        <v>1496</v>
      </c>
      <c r="J21" s="2"/>
      <c r="K21" s="2"/>
      <c r="L21" s="2"/>
      <c r="M21" s="2"/>
      <c r="N21" s="2"/>
      <c r="O21" s="2"/>
      <c r="P21" s="2"/>
      <c r="Q21" s="2"/>
      <c r="R21" s="2"/>
      <c r="S21" s="2"/>
      <c r="T21" s="2"/>
      <c r="U21" s="2"/>
      <c r="V21" s="2"/>
      <c r="W21" s="2"/>
      <c r="X21" s="2"/>
      <c r="Y21" s="2"/>
      <c r="Z21" s="2"/>
    </row>
    <row r="22" ht="15.75" customHeight="1">
      <c r="A22" s="1" t="s">
        <v>1497</v>
      </c>
      <c r="B22" s="1" t="s">
        <v>1498</v>
      </c>
      <c r="C22" s="1" t="s">
        <v>1499</v>
      </c>
      <c r="D22" s="1" t="s">
        <v>1500</v>
      </c>
      <c r="E22" s="1" t="s">
        <v>1501</v>
      </c>
      <c r="F22" s="1" t="s">
        <v>1502</v>
      </c>
      <c r="G22" s="1" t="s">
        <v>1503</v>
      </c>
      <c r="H22" s="1" t="s">
        <v>1504</v>
      </c>
      <c r="I22" s="1" t="s">
        <v>1505</v>
      </c>
      <c r="J22" s="2"/>
      <c r="K22" s="2"/>
      <c r="L22" s="2"/>
      <c r="M22" s="2"/>
      <c r="N22" s="2"/>
      <c r="O22" s="2"/>
      <c r="P22" s="2"/>
      <c r="Q22" s="2"/>
      <c r="R22" s="2"/>
      <c r="S22" s="2"/>
      <c r="T22" s="2"/>
      <c r="U22" s="2"/>
      <c r="V22" s="2"/>
      <c r="W22" s="2"/>
      <c r="X22" s="2"/>
      <c r="Y22" s="2"/>
      <c r="Z22" s="2"/>
    </row>
    <row r="23" ht="15.75" customHeight="1">
      <c r="A23" s="1" t="s">
        <v>1506</v>
      </c>
      <c r="B23" s="1" t="s">
        <v>1507</v>
      </c>
      <c r="C23" s="1" t="s">
        <v>1508</v>
      </c>
      <c r="D23" s="1" t="s">
        <v>1509</v>
      </c>
      <c r="E23" s="1" t="s">
        <v>1510</v>
      </c>
      <c r="F23" s="1" t="s">
        <v>1511</v>
      </c>
      <c r="G23" s="1" t="s">
        <v>1512</v>
      </c>
      <c r="H23" s="1" t="s">
        <v>1513</v>
      </c>
      <c r="I23" s="1" t="s">
        <v>1514</v>
      </c>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1521</v>
      </c>
      <c r="H24" s="1" t="s">
        <v>1521</v>
      </c>
      <c r="I24" s="1" t="s">
        <v>1521</v>
      </c>
      <c r="J24" s="2"/>
      <c r="K24" s="2"/>
      <c r="L24" s="2"/>
      <c r="M24" s="2"/>
      <c r="N24" s="2"/>
      <c r="O24" s="2"/>
      <c r="P24" s="2"/>
      <c r="Q24" s="2"/>
      <c r="R24" s="2"/>
      <c r="S24" s="2"/>
      <c r="T24" s="2"/>
      <c r="U24" s="2"/>
      <c r="V24" s="2"/>
      <c r="W24" s="2"/>
      <c r="X24" s="2"/>
      <c r="Y24" s="2"/>
      <c r="Z24" s="2"/>
    </row>
    <row r="25" ht="15.75" customHeight="1">
      <c r="A25" s="1" t="s">
        <v>1522</v>
      </c>
      <c r="B25" s="1" t="s">
        <v>1523</v>
      </c>
      <c r="C25" s="1" t="s">
        <v>1524</v>
      </c>
      <c r="D25" s="1" t="s">
        <v>1525</v>
      </c>
      <c r="E25" s="1" t="s">
        <v>1526</v>
      </c>
      <c r="F25" s="1" t="s">
        <v>1527</v>
      </c>
      <c r="G25" s="1" t="s">
        <v>1528</v>
      </c>
      <c r="H25" s="1" t="s">
        <v>1528</v>
      </c>
      <c r="I25" s="1" t="s">
        <v>1339</v>
      </c>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1339</v>
      </c>
      <c r="H26" s="1" t="s">
        <v>1339</v>
      </c>
      <c r="I26" s="1" t="s">
        <v>1339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11</v>
      </c>
      <c r="C6" s="2"/>
      <c r="D6" s="2"/>
      <c r="E6" s="2"/>
      <c r="F6" s="2"/>
      <c r="G6" s="2"/>
      <c r="H6" s="2"/>
      <c r="I6" s="2"/>
      <c r="J6" s="2"/>
      <c r="K6" s="2"/>
      <c r="L6" s="2"/>
      <c r="M6" s="2"/>
      <c r="N6" s="2"/>
      <c r="O6" s="2"/>
      <c r="P6" s="2"/>
      <c r="Q6" s="2"/>
      <c r="R6" s="2"/>
      <c r="S6" s="2"/>
      <c r="T6" s="2"/>
      <c r="U6" s="2"/>
      <c r="V6" s="2"/>
      <c r="W6" s="2"/>
      <c r="X6" s="2"/>
      <c r="Y6" s="2"/>
      <c r="Z6" s="2"/>
    </row>
    <row r="7">
      <c r="A7" s="3" t="s">
        <v>1544</v>
      </c>
      <c r="B7" s="1" t="s">
        <v>1545</v>
      </c>
      <c r="C7" s="2"/>
      <c r="D7" s="2"/>
      <c r="E7" s="2"/>
      <c r="F7" s="2"/>
      <c r="G7" s="2"/>
      <c r="H7" s="2"/>
      <c r="I7" s="2"/>
      <c r="J7" s="2"/>
      <c r="K7" s="2"/>
      <c r="L7" s="2"/>
      <c r="M7" s="2"/>
      <c r="N7" s="2"/>
      <c r="O7" s="2"/>
      <c r="P7" s="2"/>
      <c r="Q7" s="2"/>
      <c r="R7" s="2"/>
      <c r="S7" s="2"/>
      <c r="T7" s="2"/>
      <c r="U7" s="2"/>
      <c r="V7" s="2"/>
      <c r="W7" s="2"/>
      <c r="X7" s="2"/>
      <c r="Y7" s="2"/>
      <c r="Z7" s="2"/>
    </row>
    <row r="8">
      <c r="A8" s="3" t="s">
        <v>1546</v>
      </c>
      <c r="B8" s="1" t="s">
        <v>1547</v>
      </c>
      <c r="C8" s="2"/>
      <c r="D8" s="2"/>
      <c r="E8" s="2"/>
      <c r="F8" s="2"/>
      <c r="G8" s="2"/>
      <c r="H8" s="2"/>
      <c r="I8" s="2"/>
      <c r="J8" s="2"/>
      <c r="K8" s="2"/>
      <c r="L8" s="2"/>
      <c r="M8" s="2"/>
      <c r="N8" s="2"/>
      <c r="O8" s="2"/>
      <c r="P8" s="2"/>
      <c r="Q8" s="2"/>
      <c r="R8" s="2"/>
      <c r="S8" s="2"/>
      <c r="T8" s="2"/>
      <c r="U8" s="2"/>
      <c r="V8" s="2"/>
      <c r="W8" s="2"/>
      <c r="X8" s="2"/>
      <c r="Y8" s="2"/>
      <c r="Z8" s="2"/>
    </row>
    <row r="9">
      <c r="A9" s="3" t="s">
        <v>1548</v>
      </c>
      <c r="B9" s="4" t="s">
        <v>1549</v>
      </c>
      <c r="C9" s="2"/>
      <c r="D9" s="2"/>
      <c r="E9" s="2"/>
      <c r="F9" s="2"/>
      <c r="G9" s="2"/>
      <c r="H9" s="2"/>
      <c r="I9" s="2"/>
      <c r="J9" s="2"/>
      <c r="K9" s="2"/>
      <c r="L9" s="2"/>
      <c r="M9" s="2"/>
      <c r="N9" s="2"/>
      <c r="O9" s="2"/>
      <c r="P9" s="2"/>
      <c r="Q9" s="2"/>
      <c r="R9" s="2"/>
      <c r="S9" s="2"/>
      <c r="T9" s="2"/>
      <c r="U9" s="2"/>
      <c r="V9" s="2"/>
      <c r="W9" s="2"/>
      <c r="X9" s="2"/>
      <c r="Y9" s="2"/>
      <c r="Z9" s="2"/>
    </row>
    <row r="10">
      <c r="A10" s="3" t="s">
        <v>1550</v>
      </c>
      <c r="B10" s="1"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1553</v>
      </c>
      <c r="C11" s="2"/>
      <c r="D11" s="2"/>
      <c r="E11" s="2"/>
      <c r="F11" s="2"/>
      <c r="G11" s="2"/>
      <c r="H11" s="2"/>
      <c r="I11" s="2"/>
      <c r="J11" s="2"/>
      <c r="K11" s="2"/>
      <c r="L11" s="2"/>
      <c r="M11" s="2"/>
      <c r="N11" s="2"/>
      <c r="O11" s="2"/>
      <c r="P11" s="2"/>
      <c r="Q11" s="2"/>
      <c r="R11" s="2"/>
      <c r="S11" s="2"/>
      <c r="T11" s="2"/>
      <c r="U11" s="2"/>
      <c r="V11" s="2"/>
      <c r="W11" s="2"/>
      <c r="X11" s="2"/>
      <c r="Y11" s="2"/>
      <c r="Z11" s="2"/>
    </row>
    <row r="12">
      <c r="A12" s="3" t="s">
        <v>1554</v>
      </c>
      <c r="B12" s="1" t="s">
        <v>1551</v>
      </c>
      <c r="C12" s="2"/>
      <c r="D12" s="2"/>
      <c r="E12" s="2"/>
      <c r="F12" s="2"/>
      <c r="G12" s="2"/>
      <c r="H12" s="2"/>
      <c r="I12" s="2"/>
      <c r="J12" s="2"/>
      <c r="K12" s="2"/>
      <c r="L12" s="2"/>
      <c r="M12" s="2"/>
      <c r="N12" s="2"/>
      <c r="O12" s="2"/>
      <c r="P12" s="2"/>
      <c r="Q12" s="2"/>
      <c r="R12" s="2"/>
      <c r="S12" s="2"/>
      <c r="T12" s="2"/>
      <c r="U12" s="2"/>
      <c r="V12" s="2"/>
      <c r="W12" s="2"/>
      <c r="X12" s="2"/>
      <c r="Y12" s="2"/>
      <c r="Z12" s="2"/>
    </row>
    <row r="13">
      <c r="A13" s="3" t="s">
        <v>1555</v>
      </c>
      <c r="B13" s="1" t="s">
        <v>1556</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1558</v>
      </c>
      <c r="C14" s="2"/>
      <c r="D14" s="2"/>
      <c r="E14" s="2"/>
      <c r="F14" s="2"/>
      <c r="G14" s="2"/>
      <c r="H14" s="2"/>
      <c r="I14" s="2"/>
      <c r="J14" s="2"/>
      <c r="K14" s="2"/>
      <c r="L14" s="2"/>
      <c r="M14" s="2"/>
      <c r="N14" s="2"/>
      <c r="O14" s="2"/>
      <c r="P14" s="2"/>
      <c r="Q14" s="2"/>
      <c r="R14" s="2"/>
      <c r="S14" s="2"/>
      <c r="T14" s="2"/>
      <c r="U14" s="2"/>
      <c r="V14" s="2"/>
      <c r="W14" s="2"/>
      <c r="X14" s="2"/>
      <c r="Y14" s="2"/>
      <c r="Z14" s="2"/>
    </row>
    <row r="15">
      <c r="A15" s="3" t="s">
        <v>1559</v>
      </c>
      <c r="B15" s="1" t="s">
        <v>1556</v>
      </c>
      <c r="C15" s="2"/>
      <c r="D15" s="2"/>
      <c r="E15" s="2"/>
      <c r="F15" s="2"/>
      <c r="G15" s="2"/>
      <c r="H15" s="2"/>
      <c r="I15" s="2"/>
      <c r="J15" s="2"/>
      <c r="K15" s="2"/>
      <c r="L15" s="2"/>
      <c r="M15" s="2"/>
      <c r="N15" s="2"/>
      <c r="O15" s="2"/>
      <c r="P15" s="2"/>
      <c r="Q15" s="2"/>
      <c r="R15" s="2"/>
      <c r="S15" s="2"/>
      <c r="T15" s="2"/>
      <c r="U15" s="2"/>
      <c r="V15" s="2"/>
      <c r="W15" s="2"/>
      <c r="X15" s="2"/>
      <c r="Y15" s="2"/>
      <c r="Z15" s="2"/>
    </row>
    <row r="16">
      <c r="A16" s="3" t="s">
        <v>1560</v>
      </c>
      <c r="B16" s="1" t="s">
        <v>1561</v>
      </c>
      <c r="C16" s="2"/>
      <c r="D16" s="2"/>
      <c r="E16" s="2"/>
      <c r="F16" s="2"/>
      <c r="G16" s="2"/>
      <c r="H16" s="2"/>
      <c r="I16" s="2"/>
      <c r="J16" s="2"/>
      <c r="K16" s="2"/>
      <c r="L16" s="2"/>
      <c r="M16" s="2"/>
      <c r="N16" s="2"/>
      <c r="O16" s="2"/>
      <c r="P16" s="2"/>
      <c r="Q16" s="2"/>
      <c r="R16" s="2"/>
      <c r="S16" s="2"/>
      <c r="T16" s="2"/>
      <c r="U16" s="2"/>
      <c r="V16" s="2"/>
      <c r="W16" s="2"/>
      <c r="X16" s="2"/>
      <c r="Y16" s="2"/>
      <c r="Z16" s="2"/>
    </row>
    <row r="17">
      <c r="A17" s="3" t="s">
        <v>1562</v>
      </c>
      <c r="B17" s="1">
        <v>10272.0</v>
      </c>
      <c r="C17" s="2"/>
      <c r="D17" s="2"/>
      <c r="E17" s="2"/>
      <c r="F17" s="2"/>
      <c r="G17" s="2"/>
      <c r="H17" s="2"/>
      <c r="I17" s="2"/>
      <c r="J17" s="2"/>
      <c r="K17" s="2"/>
      <c r="L17" s="2"/>
      <c r="M17" s="2"/>
      <c r="N17" s="2"/>
      <c r="O17" s="2"/>
      <c r="P17" s="2"/>
      <c r="Q17" s="2"/>
      <c r="R17" s="2"/>
      <c r="S17" s="2"/>
      <c r="T17" s="2"/>
      <c r="U17" s="2"/>
      <c r="V17" s="2"/>
      <c r="W17" s="2"/>
      <c r="X17" s="2"/>
      <c r="Y17" s="2"/>
      <c r="Z17" s="2"/>
    </row>
    <row r="18">
      <c r="A18" s="3" t="s">
        <v>1563</v>
      </c>
      <c r="B18" s="1" t="s">
        <v>1564</v>
      </c>
      <c r="C18" s="2"/>
      <c r="D18" s="2"/>
      <c r="E18" s="2"/>
      <c r="F18" s="2"/>
      <c r="G18" s="2"/>
      <c r="H18" s="2"/>
      <c r="I18" s="2"/>
      <c r="J18" s="2"/>
      <c r="K18" s="2"/>
      <c r="L18" s="2"/>
      <c r="M18" s="2"/>
      <c r="N18" s="2"/>
      <c r="O18" s="2"/>
      <c r="P18" s="2"/>
      <c r="Q18" s="2"/>
      <c r="R18" s="2"/>
      <c r="S18" s="2"/>
      <c r="T18" s="2"/>
      <c r="U18" s="2"/>
      <c r="V18" s="2"/>
      <c r="W18" s="2"/>
      <c r="X18" s="2"/>
      <c r="Y18" s="2"/>
      <c r="Z18" s="2"/>
    </row>
    <row r="19">
      <c r="A19" s="3" t="s">
        <v>1565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1574</v>
      </c>
      <c r="B28" s="1">
        <v>32.7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1575</v>
      </c>
      <c r="B29" s="1">
        <v>32.58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1576</v>
      </c>
      <c r="B30" s="1">
        <v>32.38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1577</v>
      </c>
      <c r="B31" s="1">
        <v>32.79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1578</v>
      </c>
      <c r="B32" s="1">
        <v>32.7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1579</v>
      </c>
      <c r="B33" s="1">
        <v>32.58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1580</v>
      </c>
      <c r="B34" s="1">
        <v>32.38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1581</v>
      </c>
      <c r="B35" s="1">
        <v>32.79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1582</v>
      </c>
      <c r="B36" s="1">
        <v>1.55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1583</v>
      </c>
      <c r="B37" s="1">
        <v>0.0475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1584</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1585</v>
      </c>
      <c r="B39" s="1">
        <v>0.59029996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1586</v>
      </c>
      <c r="B40" s="1">
        <v>4.47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1587</v>
      </c>
      <c r="B41" s="1">
        <v>1.878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1588</v>
      </c>
      <c r="B42" s="1">
        <v>13.318368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1589</v>
      </c>
      <c r="B43" s="1">
        <v>8.441297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1590</v>
      </c>
      <c r="B44" s="1">
        <v>3770869.0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1591</v>
      </c>
      <c r="B45" s="1">
        <v>3770869.0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1592</v>
      </c>
      <c r="B46" s="1">
        <v>4151172.0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1593</v>
      </c>
      <c r="B47" s="1">
        <v>3961290.0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1594</v>
      </c>
      <c r="B48" s="1">
        <v>3961290.0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1595</v>
      </c>
      <c r="B49" s="1">
        <v>32.5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1596</v>
      </c>
      <c r="B50" s="1">
        <v>32.59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1597</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1598</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1599</v>
      </c>
      <c r="B53" s="1">
        <v>6.9119803392E10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1600</v>
      </c>
      <c r="B54" s="1">
        <v>29.23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41.29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1.933908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32.721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35.33205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2.075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0.063455656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t="s">
        <v>1608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1609</v>
      </c>
      <c r="B62" s="1">
        <v>7.9640666112E10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1610</v>
      </c>
      <c r="B63" s="1">
        <v>0.2125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1611</v>
      </c>
      <c r="B64" s="1">
        <v>2.062175209E9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1612</v>
      </c>
      <c r="B65" s="1">
        <v>2.113129984E9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1613</v>
      </c>
      <c r="B66" s="1">
        <v>1.09510844E8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1614</v>
      </c>
      <c r="B67" s="1">
        <v>2.3913016E7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1617</v>
      </c>
      <c r="B70" s="1">
        <v>0.051799998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1618</v>
      </c>
      <c r="B71" s="1">
        <v>0.042930003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1619</v>
      </c>
      <c r="B72" s="1">
        <v>0.75991994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1620</v>
      </c>
      <c r="B73" s="1">
        <v>7.55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1621</v>
      </c>
      <c r="B74" s="1">
        <v>2.118290048E9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1622</v>
      </c>
      <c r="B75" s="1">
        <v>18.88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1623</v>
      </c>
      <c r="B76" s="1">
        <v>1.728284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-0.033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7.594999808E9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2.45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v>2.59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t="s">
        <v>1632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1633</v>
      </c>
      <c r="B85" s="1">
        <v>1.718064E9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v>2.228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v>4.907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v>0.0035368204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v>0.23806548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1638</v>
      </c>
      <c r="B90" s="1">
        <v>0.387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1639</v>
      </c>
      <c r="B91" s="1">
        <v>1.7261856E9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1640</v>
      </c>
      <c r="B92" s="1" t="s">
        <v>1641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1642</v>
      </c>
      <c r="B93" s="1" t="s">
        <v>1643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1646</v>
      </c>
      <c r="B96" s="1" t="s">
        <v>1647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1648</v>
      </c>
      <c r="B97" s="1" t="s">
        <v>1649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1650</v>
      </c>
      <c r="B98" s="1">
        <v>9.650502E8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1651</v>
      </c>
      <c r="B99" s="1" t="s">
        <v>1652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t="s">
        <v>1654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1655</v>
      </c>
      <c r="B101" s="1" t="s">
        <v>1656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t="s">
        <v>1658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1660</v>
      </c>
      <c r="B104" s="1">
        <v>32.63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1661</v>
      </c>
      <c r="B105" s="1">
        <v>41.121006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35.488136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v>38.44061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38.576645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2.08696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t="s">
        <v>1667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1668</v>
      </c>
      <c r="B111" s="1">
        <v>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1669</v>
      </c>
      <c r="B112" s="1">
        <v>7.21E8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1670</v>
      </c>
      <c r="B113" s="1">
        <v>0.342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1671</v>
      </c>
      <c r="B114" s="1">
        <v>1.6231000064E10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1672</v>
      </c>
      <c r="B115" s="1">
        <v>1.151699968E10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1673</v>
      </c>
      <c r="B116" s="1">
        <v>0.476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1674</v>
      </c>
      <c r="B117" s="1">
        <v>0.844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1675</v>
      </c>
      <c r="B118" s="1">
        <v>3.574099968E10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1676</v>
      </c>
      <c r="B119" s="1">
        <v>28.867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1677</v>
      </c>
      <c r="B120" s="1">
        <v>16.712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1678</v>
      </c>
      <c r="B121" s="1">
        <v>0.082100004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1679</v>
      </c>
      <c r="B122" s="1">
        <v>0.19099002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1680</v>
      </c>
      <c r="B123" s="1">
        <v>8.31562496E9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1681</v>
      </c>
      <c r="B124" s="1">
        <v>1.4769000448E10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1682</v>
      </c>
      <c r="B125" s="1">
        <v>-0.101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1683</v>
      </c>
      <c r="B126" s="1">
        <v>0.50270003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1684</v>
      </c>
      <c r="B127" s="1">
        <v>0.45413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1685</v>
      </c>
      <c r="B128" s="1">
        <v>0.31744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1686</v>
      </c>
      <c r="B129" s="1" t="s">
        <v>1687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1688</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-2592.35</v>
      </c>
      <c r="C3" s="1">
        <v>-606.04</v>
      </c>
      <c r="D3" s="1">
        <v>274.525</v>
      </c>
      <c r="E3" s="1">
        <v>2029.4</v>
      </c>
      <c r="F3" s="1">
        <v>3134.45</v>
      </c>
      <c r="G3" s="1">
        <v>3294.3</v>
      </c>
      <c r="H3" s="1">
        <v>1987.7</v>
      </c>
      <c r="I3" s="1">
        <v>6623.349999999999</v>
      </c>
      <c r="J3" s="1">
        <v>9403.349999999999</v>
      </c>
      <c r="K3" s="1">
        <v>4510.549999999999</v>
      </c>
      <c r="L3" s="1">
        <f>IF(K3*FORECAST(L2,B3:K3,B2:K2)&gt;0,FORECAST(L2,B3:K3,B2:K2),K3)*$X$1</f>
        <v>8331.613667</v>
      </c>
      <c r="M3" s="1">
        <f>IF(L3*FORECAST(M2,B3:L3,B2:L2)&gt;0,FORECAST(M2,B3:L3,B2:L2),L3)*$X$1</f>
        <v>9336.284606</v>
      </c>
      <c r="N3" s="1">
        <f>IF(M3*FORECAST(N2,B3:M3,B2:M2)&gt;0,FORECAST(N2,B3:M3,B2:M2),M3)*$X$1</f>
        <v>10340.95555</v>
      </c>
      <c r="O3" s="1">
        <f>IF(N3*FORECAST(O2,B3:N3,B2:N2)&gt;0,FORECAST(O2,B3:N3,B2:N2),N3)*$X$1</f>
        <v>11345.62648</v>
      </c>
      <c r="P3" s="1">
        <f>IF(O3*FORECAST(P2,B3:O3,B2:O2)&gt;0,FORECAST(P2,B3:O3,B2:O2),O3)*$X$1</f>
        <v>12350.29742</v>
      </c>
      <c r="Q3" s="1">
        <f>IF(P3*FORECAST(Q2,B3:P3,B2:P2)&gt;0,FORECAST(Q2,B3:P3,B2:P2),P3)*$X$1</f>
        <v>13354.96836</v>
      </c>
      <c r="R3" s="1">
        <f>IF(Q3*FORECAST(R2,B3:Q3,B2:Q2)&gt;0,FORECAST(R2,B3:Q3,B2:Q2),Q3)*$X$1</f>
        <v>14359.6393</v>
      </c>
      <c r="S3" s="5">
        <f>IF(R3*FORECAST(S2,B3:R3,B2:R2)&gt;0,FORECAST(S2,B3:R3,B2:R2),R3)*$X$1</f>
        <v>15364.31024</v>
      </c>
      <c r="T3" s="5">
        <f>IF(S3*FORECAST(T2,B3:S3,B2:S2)&gt;0,FORECAST(T2,B3:S3,B2:S2),S3)*$X$1</f>
        <v>16368.98118</v>
      </c>
      <c r="U3" s="5">
        <f>IF(T3*FORECAST(U2,B3:T3,B2:T2)&gt;0,FORECAST(U2,B3:T3,B2:T2),T3)*$X$1</f>
        <v>17373.65212</v>
      </c>
      <c r="V3" s="5">
        <f>IF(U3*FORECAST(V2,B3:U3,B2:U2)&gt;0,FORECAST(V2,B3:U3,B2:U2),U3)*$X$1</f>
        <v>18378.32306</v>
      </c>
      <c r="W3" s="5">
        <f>IF(V3*FORECAST(W2,B3:V3,B2:V2)&gt;0,FORECAST(W2,B3:V3,B2:V2),V3)*$X$1</f>
        <v>19382.994</v>
      </c>
      <c r="X3" s="2"/>
      <c r="Y3" s="2"/>
      <c r="Z3" s="2"/>
    </row>
    <row r="4">
      <c r="A4" s="3" t="s">
        <v>106</v>
      </c>
      <c r="B4" s="1">
        <v>9716.099999999999</v>
      </c>
      <c r="C4" s="1">
        <v>10946.25</v>
      </c>
      <c r="D4" s="1">
        <v>11036.6</v>
      </c>
      <c r="E4" s="1">
        <v>14893.85</v>
      </c>
      <c r="F4" s="1">
        <v>13900.0</v>
      </c>
      <c r="G4" s="1">
        <v>15401.2</v>
      </c>
      <c r="H4" s="1">
        <v>15741.75</v>
      </c>
      <c r="I4" s="1">
        <v>10577.9</v>
      </c>
      <c r="J4" s="1">
        <v>8041.15</v>
      </c>
      <c r="K4" s="1">
        <v>7603.299999999999</v>
      </c>
      <c r="L4" s="2"/>
      <c r="M4" s="2"/>
      <c r="N4" s="2"/>
      <c r="O4" s="2"/>
      <c r="P4" s="2"/>
      <c r="Q4" s="2"/>
      <c r="R4" s="2"/>
      <c r="S4" s="2"/>
      <c r="T4" s="2"/>
      <c r="U4" s="2"/>
      <c r="V4" s="2"/>
      <c r="W4" s="2"/>
      <c r="X4" s="2"/>
      <c r="Y4" s="2"/>
      <c r="Z4" s="2"/>
    </row>
    <row r="5">
      <c r="A5" s="3" t="s">
        <v>1689</v>
      </c>
      <c r="B5" s="1">
        <v>2190.0</v>
      </c>
      <c r="C5" s="1">
        <v>2190.0</v>
      </c>
      <c r="D5" s="1">
        <v>2200.0</v>
      </c>
      <c r="E5" s="1">
        <v>2370.0</v>
      </c>
      <c r="F5" s="1">
        <v>2450.0</v>
      </c>
      <c r="G5" s="1">
        <v>2390.0</v>
      </c>
      <c r="H5" s="1">
        <v>2360.0</v>
      </c>
      <c r="I5" s="1">
        <v>2370.0</v>
      </c>
      <c r="J5" s="1">
        <v>2300.0</v>
      </c>
      <c r="K5" s="1">
        <v>2200.0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(1+0.02)/(0.0646-0.02)</f>
        <v>443288.2036</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NPV(0.0646,M3:W3)</f>
        <v>105827.7713</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NPV(0.0646,M16:W16)</f>
        <v>222656.3545</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328484.1258</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7603.299999999999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320880.8258</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2200.0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145.8549208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443288.2036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2731.35</v>
      </c>
      <c r="C3" s="1">
        <v>-442.715</v>
      </c>
      <c r="D3" s="1">
        <v>-141.78</v>
      </c>
      <c r="E3" s="1">
        <v>1668.0</v>
      </c>
      <c r="F3" s="1">
        <v>1800.05</v>
      </c>
      <c r="G3" s="1">
        <v>3766.9</v>
      </c>
      <c r="H3" s="1">
        <v>-302.325</v>
      </c>
      <c r="I3" s="1">
        <v>5323.7</v>
      </c>
      <c r="J3" s="1">
        <v>7603.299999999999</v>
      </c>
      <c r="K3" s="1">
        <v>5719.849999999999</v>
      </c>
      <c r="L3" s="1">
        <f>IF(K3*FORECAST(L2,B3:K3,B2:K2)&gt;0,FORECAST(L2,B3:K3,B2:K2),K3)*$X$1</f>
        <v>6326.029</v>
      </c>
      <c r="M3" s="1">
        <f>IF(L3*FORECAST(M2,B3:L3,B2:L2)&gt;0,FORECAST(M2,B3:L3,B2:L2),L3)*$X$1</f>
        <v>6972.101</v>
      </c>
      <c r="N3" s="1">
        <f>IF(M3*FORECAST(N2,B3:M3,B2:M2)&gt;0,FORECAST(N2,B3:M3,B2:M2),M3)*$X$1</f>
        <v>7618.173</v>
      </c>
      <c r="O3" s="1">
        <f>IF(N3*FORECAST(O2,B3:N3,B2:N2)&gt;0,FORECAST(O2,B3:N3,B2:N2),N3)*$X$1</f>
        <v>8264.245</v>
      </c>
      <c r="P3" s="1">
        <f>IF(O3*FORECAST(P2,B3:O3,B2:O2)&gt;0,FORECAST(P2,B3:O3,B2:O2),O3)*$X$1</f>
        <v>8910.317</v>
      </c>
      <c r="Q3" s="1">
        <f>IF(P3*FORECAST(Q2,B3:P3,B2:P2)&gt;0,FORECAST(Q2,B3:P3,B2:P2),P3)*$X$1</f>
        <v>9556.389</v>
      </c>
      <c r="R3" s="1">
        <f>IF(Q3*FORECAST(R2,B3:Q3,B2:Q2)&gt;0,FORECAST(R2,B3:Q3,B2:Q2),Q3)*$X$1</f>
        <v>10202.461</v>
      </c>
      <c r="S3" s="5">
        <f>IF(R3*FORECAST(S2,B3:R3,B2:R2)&gt;0,FORECAST(S2,B3:R3,B2:R2),R3)*$X$1</f>
        <v>10848.533</v>
      </c>
      <c r="T3" s="5">
        <f>IF(S3*FORECAST(T2,B3:S3,B2:S2)&gt;0,FORECAST(T2,B3:S3,B2:S2),S3)*$X$1</f>
        <v>11494.605</v>
      </c>
      <c r="U3" s="5">
        <f>IF(T3*FORECAST(U2,B3:T3,B2:T2)&gt;0,FORECAST(U2,B3:T3,B2:T2),T3)*$X$1</f>
        <v>12140.677</v>
      </c>
      <c r="V3" s="5">
        <f>IF(U3*FORECAST(V2,B3:U3,B2:U2)&gt;0,FORECAST(V2,B3:U3,B2:U2),U3)*$X$1</f>
        <v>12786.749</v>
      </c>
      <c r="W3" s="5">
        <f>IF(V3*FORECAST(W2,B3:V3,B2:V2)&gt;0,FORECAST(W2,B3:V3,B2:V2),V3)*$X$1</f>
        <v>13432.821</v>
      </c>
      <c r="X3" s="2"/>
      <c r="Y3" s="2"/>
      <c r="Z3" s="2"/>
    </row>
    <row r="4">
      <c r="A4" s="3" t="s">
        <v>106</v>
      </c>
      <c r="B4" s="1">
        <v>9716.099999999999</v>
      </c>
      <c r="C4" s="1">
        <v>10946.25</v>
      </c>
      <c r="D4" s="1">
        <v>11036.6</v>
      </c>
      <c r="E4" s="1">
        <v>14893.85</v>
      </c>
      <c r="F4" s="1">
        <v>13900.0</v>
      </c>
      <c r="G4" s="1">
        <v>15401.2</v>
      </c>
      <c r="H4" s="1">
        <v>15741.75</v>
      </c>
      <c r="I4" s="1">
        <v>10577.9</v>
      </c>
      <c r="J4" s="1">
        <v>8041.15</v>
      </c>
      <c r="K4" s="1">
        <v>7603.299999999999</v>
      </c>
      <c r="L4" s="2"/>
      <c r="M4" s="2"/>
      <c r="N4" s="2"/>
      <c r="O4" s="2"/>
      <c r="P4" s="2"/>
      <c r="Q4" s="2"/>
      <c r="R4" s="2"/>
      <c r="S4" s="2"/>
      <c r="T4" s="2"/>
      <c r="U4" s="2"/>
      <c r="V4" s="2"/>
      <c r="W4" s="2"/>
      <c r="X4" s="2"/>
      <c r="Y4" s="2"/>
      <c r="Z4" s="2"/>
    </row>
    <row r="5">
      <c r="A5" s="3" t="s">
        <v>1689</v>
      </c>
      <c r="B5" s="1">
        <v>2190.0</v>
      </c>
      <c r="C5" s="1">
        <v>2190.0</v>
      </c>
      <c r="D5" s="1">
        <v>2200.0</v>
      </c>
      <c r="E5" s="1">
        <v>2370.0</v>
      </c>
      <c r="F5" s="1">
        <v>2450.0</v>
      </c>
      <c r="G5" s="1">
        <v>2390.0</v>
      </c>
      <c r="H5" s="1">
        <v>2360.0</v>
      </c>
      <c r="I5" s="1">
        <v>2370.0</v>
      </c>
      <c r="J5" s="1">
        <v>2300.0</v>
      </c>
      <c r="K5" s="1">
        <v>2200.0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(1+0.02)/(0.0646-0.02)</f>
        <v>307208.0139</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NPV(0.0646,M3:W3)</f>
        <v>75514.31666</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NPV(0.0646,M16:W16)</f>
        <v>154305.5193</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229819.8359</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7603.299999999999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222216.5359</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2200.0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101.0075163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307208.0139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