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<sst xmlns="http://schemas.openxmlformats.org/spreadsheetml/2006/main" count="2049" uniqueCount="1689">
  <si>
    <t>ticker</t>
  </si>
  <si>
    <t>CNOB</t>
  </si>
  <si>
    <t>nombre</t>
  </si>
  <si>
    <t>CONNECTONE 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</si>
  <si>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</si>
  <si>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</si>
  <si>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</si>
  <si>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</si>
  <si>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</si>
  <si>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</si>
  <si>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</si>
  <si>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</si>
  <si>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</si>
  <si>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</si>
  <si>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</si>
  <si>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</si>
  <si>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</si>
  <si>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</si>
  <si>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-28.44%</t>
  </si>
  <si>
    <t>Total Assets Growth</t>
  </si>
  <si>
    <t>-14.16%</t>
  </si>
  <si>
    <t>Net Property, Plant and Equipment Growth</t>
  </si>
  <si>
    <t>-9.09%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</si>
  <si>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</si>
  <si>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</si>
  <si>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</si>
  <si>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</si>
  <si>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</si>
  <si>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</si>
  <si>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</si>
  <si>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</si>
  <si>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</si>
  <si>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</si>
  <si>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</si>
  <si>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</si>
  <si>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</si>
  <si>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</si>
  <si>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</si>
  <si>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</si>
  <si>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</si>
  <si>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</si>
  <si>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</si>
  <si>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</si>
  <si>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</si>
  <si>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</si>
  <si>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</si>
  <si>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</si>
  <si>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</si>
  <si>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</si>
  <si>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</si>
  <si>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</si>
  <si>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</si>
  <si>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</si>
  <si>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</si>
  <si>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</si>
  <si>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</si>
  <si>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</si>
  <si>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</si>
  <si>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</si>
  <si>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</si>
  <si>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</si>
  <si>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</si>
  <si>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</si>
  <si>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</si>
  <si>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</si>
  <si>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</si>
  <si>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</si>
  <si>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</si>
  <si>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</si>
  <si>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</si>
  <si>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</si>
  <si>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</si>
  <si>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</si>
  <si>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</si>
  <si>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</si>
  <si>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</si>
  <si>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</si>
  <si>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</si>
  <si>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</si>
  <si>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</si>
  <si>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</si>
  <si>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</si>
  <si>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</si>
  <si>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</si>
  <si>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Real Estate Owned And Foreclosed</t>
  </si>
  <si>
    <t>Other Long-Term Assets, Total</t>
  </si>
  <si>
    <t>Total Assets</t>
  </si>
  <si>
    <t>Liabilities</t>
  </si>
  <si>
    <t>Accounts Payable,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</si>
  <si>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</si>
  <si>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</si>
  <si>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</si>
  <si>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</si>
  <si>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</si>
  <si>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</si>
  <si>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</si>
  <si>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</si>
  <si>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</si>
  <si>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</si>
  <si>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</si>
  <si>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</si>
  <si>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</si>
  <si>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Preferred Stock Redeemable</t>
  </si>
  <si>
    <t>Preferred Stock Non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</si>
  <si>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</si>
  <si>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</si>
  <si>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</si>
  <si>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</si>
  <si>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</si>
  <si>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</si>
  <si>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</si>
  <si>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</si>
  <si>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</si>
  <si>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</si>
  <si>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</si>
  <si>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</si>
  <si>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14.67</t>
  </si>
  <si>
    <t>15.54</t>
  </si>
  <si>
    <t>16.68</t>
  </si>
  <si>
    <t>17.69</t>
  </si>
  <si>
    <t>19.03</t>
  </si>
  <si>
    <t>20.89</t>
  </si>
  <si>
    <t>23.07</t>
  </si>
  <si>
    <t>25.66</t>
  </si>
  <si>
    <t>27.27</t>
  </si>
  <si>
    <t>28.79</t>
  </si>
  <si>
    <t>Tangible Book Value</t>
  </si>
  <si>
    <t>Tangible Book Value Per Share</t>
  </si>
  <si>
    <t>9.59</t>
  </si>
  <si>
    <t>10.55</t>
  </si>
  <si>
    <t>13.05</t>
  </si>
  <si>
    <t>14.45</t>
  </si>
  <si>
    <t>16.09</t>
  </si>
  <si>
    <t>17.54</t>
  </si>
  <si>
    <t>20.16</t>
  </si>
  <si>
    <t>21.76</t>
  </si>
  <si>
    <t>23.21</t>
  </si>
  <si>
    <t>Tangible Book Value Per Share (As Reported)</t>
  </si>
  <si>
    <t>9.57</t>
  </si>
  <si>
    <t>10.51</t>
  </si>
  <si>
    <t>11.96</t>
  </si>
  <si>
    <t>13.01</t>
  </si>
  <si>
    <t>14.42</t>
  </si>
  <si>
    <t>16.06</t>
  </si>
  <si>
    <t>17.49</t>
  </si>
  <si>
    <t>20.12</t>
  </si>
  <si>
    <t>21.71</t>
  </si>
  <si>
    <t>Average Assets</t>
  </si>
  <si>
    <t>Average Loans</t>
  </si>
  <si>
    <t>Total Debt</t>
  </si>
  <si>
    <t>Deposits at Interest - Cash</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</si>
  <si>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</si>
  <si>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</si>
  <si>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</si>
  <si>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</si>
  <si>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</si>
  <si>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</si>
  <si>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</si>
  <si>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</si>
  <si>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</si>
  <si>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</si>
  <si>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</si>
  <si>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</si>
  <si>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</si>
  <si>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</si>
  <si>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</si>
  <si>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</si>
  <si>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</si>
  <si>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</si>
  <si>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</si>
  <si>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</si>
  <si>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</si>
  <si>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</si>
  <si>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</si>
  <si>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</si>
  <si>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</si>
  <si>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</si>
  <si>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(Gain) Loss on Sale of Loans</t>
  </si>
  <si>
    <t>Total Other Non Interest Expense</t>
  </si>
  <si>
    <t>Non Interest Expense, Total</t>
  </si>
  <si>
    <t>EBT, Excl. Unusual Items</t>
  </si>
  <si>
    <t>Total Merger &amp; Related Restructuring Charges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</si>
  <si>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</si>
  <si>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</si>
  <si>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</si>
  <si>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</si>
  <si>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</si>
  <si>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</si>
  <si>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</si>
  <si>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</si>
  <si>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</si>
  <si>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</si>
  <si>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</si>
  <si>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</si>
  <si>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t>
  </si>
  <si>
    <t>1.38</t>
  </si>
  <si>
    <t>1.02</t>
  </si>
  <si>
    <t>1.35</t>
  </si>
  <si>
    <t>1.87</t>
  </si>
  <si>
    <t>2.08</t>
  </si>
  <si>
    <t>1.8</t>
  </si>
  <si>
    <t>3.24</t>
  </si>
  <si>
    <t>3.03</t>
  </si>
  <si>
    <t>Basic EPS - Continuing Operations</t>
  </si>
  <si>
    <t>Basic Weighted Average Shares Outstanding</t>
  </si>
  <si>
    <t>Net EPS - Diluted</t>
  </si>
  <si>
    <t>0.79</t>
  </si>
  <si>
    <t>1.36</t>
  </si>
  <si>
    <t>1.01</t>
  </si>
  <si>
    <t>1.34</t>
  </si>
  <si>
    <t>1.86</t>
  </si>
  <si>
    <t>2.07</t>
  </si>
  <si>
    <t>1.79</t>
  </si>
  <si>
    <t>3.22</t>
  </si>
  <si>
    <t>3.01</t>
  </si>
  <si>
    <t>Diluted EPS - Continuing Operations</t>
  </si>
  <si>
    <t>Diluted Weighted Average Shares Outstanding</t>
  </si>
  <si>
    <t>Normalized Basic EPS</t>
  </si>
  <si>
    <t>1.27</t>
  </si>
  <si>
    <t>1.28</t>
  </si>
  <si>
    <t>0.88</t>
  </si>
  <si>
    <t>1.41</t>
  </si>
  <si>
    <t>1.85</t>
  </si>
  <si>
    <t>1.66</t>
  </si>
  <si>
    <t>2.76</t>
  </si>
  <si>
    <t>2.75</t>
  </si>
  <si>
    <t>1.88</t>
  </si>
  <si>
    <t>Normalized Diluted EPS</t>
  </si>
  <si>
    <t>1.24</t>
  </si>
  <si>
    <t>0.87</t>
  </si>
  <si>
    <t>1.33</t>
  </si>
  <si>
    <t>1.4</t>
  </si>
  <si>
    <t>1.84</t>
  </si>
  <si>
    <t>2.74</t>
  </si>
  <si>
    <t>2.73</t>
  </si>
  <si>
    <t>Dividend Per Share</t>
  </si>
  <si>
    <t>0.3</t>
  </si>
  <si>
    <t>0.36</t>
  </si>
  <si>
    <t>0.48</t>
  </si>
  <si>
    <t>0.62</t>
  </si>
  <si>
    <t>0.68</t>
  </si>
  <si>
    <t>Payout Ratio</t>
  </si>
  <si>
    <t>38.14</t>
  </si>
  <si>
    <t>22.05</t>
  </si>
  <si>
    <t>29.24</t>
  </si>
  <si>
    <t>22.24</t>
  </si>
  <si>
    <t>16.01</t>
  </si>
  <si>
    <t>16.57</t>
  </si>
  <si>
    <t>20.08</t>
  </si>
  <si>
    <t>14.74</t>
  </si>
  <si>
    <t>23.53</t>
  </si>
  <si>
    <t>36.72</t>
  </si>
  <si>
    <t>Effective Tax Rate - (Ratio)</t>
  </si>
  <si>
    <t>32.27</t>
  </si>
  <si>
    <t>32.54</t>
  </si>
  <si>
    <t>27.48</t>
  </si>
  <si>
    <t>36.92</t>
  </si>
  <si>
    <t>15.16</t>
  </si>
  <si>
    <t>21.94</t>
  </si>
  <si>
    <t>21.13</t>
  </si>
  <si>
    <t>25.54</t>
  </si>
  <si>
    <t>26.87</t>
  </si>
  <si>
    <t>25.61</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</si>
  <si>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</si>
  <si>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</si>
  <si>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</si>
  <si>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</si>
  <si>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</si>
  <si>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</si>
  <si>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</si>
  <si>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</si>
  <si>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</si>
  <si>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</si>
  <si>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</si>
  <si>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0.72</t>
  </si>
  <si>
    <t>1.11</t>
  </si>
  <si>
    <t>0.74</t>
  </si>
  <si>
    <t>0.91</t>
  </si>
  <si>
    <t>1.14</t>
  </si>
  <si>
    <t>1.26</t>
  </si>
  <si>
    <t>1.04</t>
  </si>
  <si>
    <t>0.89</t>
  </si>
  <si>
    <t>Return On Equity %</t>
  </si>
  <si>
    <t>6.04</t>
  </si>
  <si>
    <t>8.95</t>
  </si>
  <si>
    <t>6.16</t>
  </si>
  <si>
    <t>7.88</t>
  </si>
  <si>
    <t>10.23</t>
  </si>
  <si>
    <t>10.91</t>
  </si>
  <si>
    <t>8.66</t>
  </si>
  <si>
    <t>12.78</t>
  </si>
  <si>
    <t>10.87</t>
  </si>
  <si>
    <t>7.26</t>
  </si>
  <si>
    <t>Return on Common Equity</t>
  </si>
  <si>
    <t>6.23</t>
  </si>
  <si>
    <t>9.14</t>
  </si>
  <si>
    <t>7.86</t>
  </si>
  <si>
    <t>10.21</t>
  </si>
  <si>
    <t>8.62</t>
  </si>
  <si>
    <t>13.31</t>
  </si>
  <si>
    <t>11.43</t>
  </si>
  <si>
    <t>7.43</t>
  </si>
  <si>
    <t>Shareholders Value Added</t>
  </si>
  <si>
    <t>Margin Analysis</t>
  </si>
  <si>
    <t>SG&amp;A Margin</t>
  </si>
  <si>
    <t>35.12</t>
  </si>
  <si>
    <t>37.69</t>
  </si>
  <si>
    <t>47.12</t>
  </si>
  <si>
    <t>35.1</t>
  </si>
  <si>
    <t>40.09</t>
  </si>
  <si>
    <t>37.7</t>
  </si>
  <si>
    <t>41.27</t>
  </si>
  <si>
    <t>32.24</t>
  </si>
  <si>
    <t>37.44</t>
  </si>
  <si>
    <t>47.13</t>
  </si>
  <si>
    <t>Net Interest Income / Total Revenues %</t>
  </si>
  <si>
    <t>96.58</t>
  </si>
  <si>
    <t>103.22</t>
  </si>
  <si>
    <t>128.39</t>
  </si>
  <si>
    <t>98.5</t>
  </si>
  <si>
    <t>110.83</t>
  </si>
  <si>
    <t>100.03</t>
  </si>
  <si>
    <t>112.58</t>
  </si>
  <si>
    <t>92.54</t>
  </si>
  <si>
    <t>101.51</t>
  </si>
  <si>
    <t>97.78</t>
  </si>
  <si>
    <t>EBT Excl. Non-Recurring Items Margin %</t>
  </si>
  <si>
    <t>56.83</t>
  </si>
  <si>
    <t>54.11</t>
  </si>
  <si>
    <t>42.28</t>
  </si>
  <si>
    <t>46.52</t>
  </si>
  <si>
    <t>51.09</t>
  </si>
  <si>
    <t>55.85</t>
  </si>
  <si>
    <t>49.69</t>
  </si>
  <si>
    <t>61.63</t>
  </si>
  <si>
    <t>58.04</t>
  </si>
  <si>
    <t>44.83</t>
  </si>
  <si>
    <t>Income From Continuing Operations Margin %</t>
  </si>
  <si>
    <t>22.58</t>
  </si>
  <si>
    <t>36.4</t>
  </si>
  <si>
    <t>30.66</t>
  </si>
  <si>
    <t>29.35</t>
  </si>
  <si>
    <t>42.55</t>
  </si>
  <si>
    <t>39.41</t>
  </si>
  <si>
    <t>33.72</t>
  </si>
  <si>
    <t>45.89</t>
  </si>
  <si>
    <t>42.07</t>
  </si>
  <si>
    <t>33.35</t>
  </si>
  <si>
    <t>Net Income Margin %</t>
  </si>
  <si>
    <t>Net Avail. For Common Margin %</t>
  </si>
  <si>
    <t>22.44</t>
  </si>
  <si>
    <t>36.3</t>
  </si>
  <si>
    <t>30.64</t>
  </si>
  <si>
    <t>29.25</t>
  </si>
  <si>
    <t>42.45</t>
  </si>
  <si>
    <t>39.25</t>
  </si>
  <si>
    <t>33.56</t>
  </si>
  <si>
    <t>45.17</t>
  </si>
  <si>
    <t>39.95</t>
  </si>
  <si>
    <t>30.95</t>
  </si>
  <si>
    <t>Normalized Net Income Margin</t>
  </si>
  <si>
    <t>35.52</t>
  </si>
  <si>
    <t>33.82</t>
  </si>
  <si>
    <t>26.43</t>
  </si>
  <si>
    <t>29.08</t>
  </si>
  <si>
    <t>31.93</t>
  </si>
  <si>
    <t>34.91</t>
  </si>
  <si>
    <t>31.05</t>
  </si>
  <si>
    <t>38.52</t>
  </si>
  <si>
    <t>36.28</t>
  </si>
  <si>
    <t>28.02</t>
  </si>
  <si>
    <t>Asset quality</t>
  </si>
  <si>
    <t>Nonperforming Loans / Total Loans %</t>
  </si>
  <si>
    <t>0.46</t>
  </si>
  <si>
    <t>0.67</t>
  </si>
  <si>
    <t>1.98</t>
  </si>
  <si>
    <t>1.57</t>
  </si>
  <si>
    <t>0.97</t>
  </si>
  <si>
    <t>0.99</t>
  </si>
  <si>
    <t>0.9</t>
  </si>
  <si>
    <t>0.55</t>
  </si>
  <si>
    <t>0.63</t>
  </si>
  <si>
    <t>Nonperforming Loans / Total Assets %</t>
  </si>
  <si>
    <t>0.34</t>
  </si>
  <si>
    <t>0.52</t>
  </si>
  <si>
    <t>1.55</t>
  </si>
  <si>
    <t>0.95</t>
  </si>
  <si>
    <t>0.82</t>
  </si>
  <si>
    <t>0.76</t>
  </si>
  <si>
    <t>0.53</t>
  </si>
  <si>
    <t>Nonperforming Assets / Total Assets %</t>
  </si>
  <si>
    <t>0.37</t>
  </si>
  <si>
    <t>0.58</t>
  </si>
  <si>
    <t>1.29</t>
  </si>
  <si>
    <t>NPAs / Loans and OREO</t>
  </si>
  <si>
    <t>0.5</t>
  </si>
  <si>
    <t>0.75</t>
  </si>
  <si>
    <t>1.99</t>
  </si>
  <si>
    <t>1.58</t>
  </si>
  <si>
    <t>NPAs / Equity</t>
  </si>
  <si>
    <t>2.85</t>
  </si>
  <si>
    <t>4.88</t>
  </si>
  <si>
    <t>13.07</t>
  </si>
  <si>
    <t>11.7</t>
  </si>
  <si>
    <t>8.45</t>
  </si>
  <si>
    <t>6.77</t>
  </si>
  <si>
    <t>6.74</t>
  </si>
  <si>
    <t>5.49</t>
  </si>
  <si>
    <t>3.79</t>
  </si>
  <si>
    <t>4.32</t>
  </si>
  <si>
    <t>Allowance for Credit Losses / Net Charge-offs %</t>
  </si>
  <si>
    <t>65.13</t>
  </si>
  <si>
    <t>195.34</t>
  </si>
  <si>
    <t>804.31</t>
  </si>
  <si>
    <t>483.25</t>
  </si>
  <si>
    <t>Allowance for Credit Losses / Nonperforming Loans %</t>
  </si>
  <si>
    <t>121.97</t>
  </si>
  <si>
    <t>128.14</t>
  </si>
  <si>
    <t>37.43</t>
  </si>
  <si>
    <t>48.39</t>
  </si>
  <si>
    <t>67.41</t>
  </si>
  <si>
    <t>77.39</t>
  </si>
  <si>
    <t>128.41</t>
  </si>
  <si>
    <t>127.67</t>
  </si>
  <si>
    <t>203.61</t>
  </si>
  <si>
    <t>156.07</t>
  </si>
  <si>
    <t>Allowance for Credit Losses / Total Loans %</t>
  </si>
  <si>
    <t>0.56</t>
  </si>
  <si>
    <t>0.86</t>
  </si>
  <si>
    <t>0.77</t>
  </si>
  <si>
    <t>1.15</t>
  </si>
  <si>
    <t>1.12</t>
  </si>
  <si>
    <t>0.98</t>
  </si>
  <si>
    <t>Net Charge-offs / Total Average Loans %</t>
  </si>
  <si>
    <t>0.05</t>
  </si>
  <si>
    <t>0.01</t>
  </si>
  <si>
    <t>1.18</t>
  </si>
  <si>
    <t>0.41</t>
  </si>
  <si>
    <t>0.09</t>
  </si>
  <si>
    <t>0</t>
  </si>
  <si>
    <t>0.03</t>
  </si>
  <si>
    <t>0.07</t>
  </si>
  <si>
    <t>0.21</t>
  </si>
  <si>
    <t>Provision for Loan Losses / Net Charge-offs %</t>
  </si>
  <si>
    <t>547.08</t>
  </si>
  <si>
    <t>97.91</t>
  </si>
  <si>
    <t>117.92</t>
  </si>
  <si>
    <t>170.13</t>
  </si>
  <si>
    <t>-276.1</t>
  </si>
  <si>
    <t>333.27</t>
  </si>
  <si>
    <t>48.34</t>
  </si>
  <si>
    <t>Earning Assets / IBL</t>
  </si>
  <si>
    <t>124.27</t>
  </si>
  <si>
    <t>128.07</t>
  </si>
  <si>
    <t>126.97</t>
  </si>
  <si>
    <t>127.46</t>
  </si>
  <si>
    <t>127.43</t>
  </si>
  <si>
    <t>126.07</t>
  </si>
  <si>
    <t>130.37</t>
  </si>
  <si>
    <t>138.3</t>
  </si>
  <si>
    <t>138.45</t>
  </si>
  <si>
    <t>129.6</t>
  </si>
  <si>
    <t>Interest Income / Average Assets</t>
  </si>
  <si>
    <t>3.74</t>
  </si>
  <si>
    <t>3.85</t>
  </si>
  <si>
    <t>3.81</t>
  </si>
  <si>
    <t>3.92</t>
  </si>
  <si>
    <t>4.19</t>
  </si>
  <si>
    <t>4.51</t>
  </si>
  <si>
    <t>4.13</t>
  </si>
  <si>
    <t>3.9</t>
  </si>
  <si>
    <t>4.26</t>
  </si>
  <si>
    <t>5.05</t>
  </si>
  <si>
    <t>Interest Expense / Average Assets</t>
  </si>
  <si>
    <t>0.59</t>
  </si>
  <si>
    <t>0.65</t>
  </si>
  <si>
    <t>0.73</t>
  </si>
  <si>
    <t>0.78</t>
  </si>
  <si>
    <t>1.42</t>
  </si>
  <si>
    <t>0.94</t>
  </si>
  <si>
    <t>2.42</t>
  </si>
  <si>
    <t>Net Interest Income / Average Assets</t>
  </si>
  <si>
    <t>3.15</t>
  </si>
  <si>
    <t>3.2</t>
  </si>
  <si>
    <t>3.07</t>
  </si>
  <si>
    <t>3.13</t>
  </si>
  <si>
    <t>3.05</t>
  </si>
  <si>
    <t>3.1</t>
  </si>
  <si>
    <t>3.19</t>
  </si>
  <si>
    <t>3.4</t>
  </si>
  <si>
    <t>3.44</t>
  </si>
  <si>
    <t>2.63</t>
  </si>
  <si>
    <t>Non Interest Income / Average Assets</t>
  </si>
  <si>
    <t>0.24</t>
  </si>
  <si>
    <t>0.23</t>
  </si>
  <si>
    <t>0.18</t>
  </si>
  <si>
    <t>0.11</t>
  </si>
  <si>
    <t>0.13</t>
  </si>
  <si>
    <t>0.19</t>
  </si>
  <si>
    <t>0.2</t>
  </si>
  <si>
    <t>0.15</t>
  </si>
  <si>
    <t>0.14</t>
  </si>
  <si>
    <t>Non Interest Expense / Average Asset</t>
  </si>
  <si>
    <t>1.7</t>
  </si>
  <si>
    <t>1.37</t>
  </si>
  <si>
    <t>1.43</t>
  </si>
  <si>
    <t>1.48</t>
  </si>
  <si>
    <t>Capital And Funding</t>
  </si>
  <si>
    <t>Total Average Common Equity / Total Average Assets %</t>
  </si>
  <si>
    <t>11.56</t>
  </si>
  <si>
    <t>12.07</t>
  </si>
  <si>
    <t>11.81</t>
  </si>
  <si>
    <t>11.5</t>
  </si>
  <si>
    <t>11.16</t>
  </si>
  <si>
    <t>12.3</t>
  </si>
  <si>
    <t>11.71</t>
  </si>
  <si>
    <t>11.15</t>
  </si>
  <si>
    <t>Total Average Equity / Total Average Assets %</t>
  </si>
  <si>
    <t>12.37</t>
  </si>
  <si>
    <t>11.94</t>
  </si>
  <si>
    <t>12.96</t>
  </si>
  <si>
    <t>12.28</t>
  </si>
  <si>
    <t>Total Equity + Allowance for Loan Losses / Total Loans %</t>
  </si>
  <si>
    <t>18.12</t>
  </si>
  <si>
    <t>16.24</t>
  </si>
  <si>
    <t>14.3</t>
  </si>
  <si>
    <t>14.28</t>
  </si>
  <si>
    <t>15.03</t>
  </si>
  <si>
    <t>15.92</t>
  </si>
  <si>
    <t>17.59</t>
  </si>
  <si>
    <t>15.65</t>
  </si>
  <si>
    <t>15.55</t>
  </si>
  <si>
    <t>Gross Loans / Total Deposits %</t>
  </si>
  <si>
    <t>102.6</t>
  </si>
  <si>
    <t>111.15</t>
  </si>
  <si>
    <t>104.04</t>
  </si>
  <si>
    <t>111.07</t>
  </si>
  <si>
    <t>107.36</t>
  </si>
  <si>
    <t>104.84</t>
  </si>
  <si>
    <t>107.98</t>
  </si>
  <si>
    <t>110.23</t>
  </si>
  <si>
    <t>110.82</t>
  </si>
  <si>
    <t>Net Loans / Total Deposits %</t>
  </si>
  <si>
    <t>101.97</t>
  </si>
  <si>
    <t>110.08</t>
  </si>
  <si>
    <t>103.16</t>
  </si>
  <si>
    <t>109.08</t>
  </si>
  <si>
    <t>110.12</t>
  </si>
  <si>
    <t>106.45</t>
  </si>
  <si>
    <t>103.32</t>
  </si>
  <si>
    <t>106.58</t>
  </si>
  <si>
    <t>108.87</t>
  </si>
  <si>
    <t>109.65</t>
  </si>
  <si>
    <t>Tier 1 Capital Ratio %</t>
  </si>
  <si>
    <t>10.44</t>
  </si>
  <si>
    <t>9.61</t>
  </si>
  <si>
    <t>9.87</t>
  </si>
  <si>
    <t>9.26</t>
  </si>
  <si>
    <t>9.86</t>
  </si>
  <si>
    <t>10.04</t>
  </si>
  <si>
    <t>12.19</t>
  </si>
  <si>
    <t>11.66</t>
  </si>
  <si>
    <t>11.95</t>
  </si>
  <si>
    <t>Total Capital Ratio %</t>
  </si>
  <si>
    <t>10.94</t>
  </si>
  <si>
    <t>11.77</t>
  </si>
  <si>
    <t>11.78</t>
  </si>
  <si>
    <t>11.04</t>
  </si>
  <si>
    <t>13.15</t>
  </si>
  <si>
    <t>15.08</t>
  </si>
  <si>
    <t>15.26</t>
  </si>
  <si>
    <t>13.77</t>
  </si>
  <si>
    <t>Core Tier 1 Capital Ratio</t>
  </si>
  <si>
    <t>9.74</t>
  </si>
  <si>
    <t>9.15</t>
  </si>
  <si>
    <t>9.75</t>
  </si>
  <si>
    <t>9.95</t>
  </si>
  <si>
    <t>10.79</t>
  </si>
  <si>
    <t>10.64</t>
  </si>
  <si>
    <t>10.3</t>
  </si>
  <si>
    <t>10.62</t>
  </si>
  <si>
    <t>Equity Tier 1 Capital Ratio</t>
  </si>
  <si>
    <t>8.18</t>
  </si>
  <si>
    <t>8.93</t>
  </si>
  <si>
    <t>8.41</t>
  </si>
  <si>
    <t>8.77</t>
  </si>
  <si>
    <t>9.38</t>
  </si>
  <si>
    <t>9.5</t>
  </si>
  <si>
    <t>10.06</t>
  </si>
  <si>
    <t>9.04</t>
  </si>
  <si>
    <t>Coverage Ratio</t>
  </si>
  <si>
    <t>105.21</t>
  </si>
  <si>
    <t>24.81</t>
  </si>
  <si>
    <t>83.07</t>
  </si>
  <si>
    <t>37.5</t>
  </si>
  <si>
    <t>58.32</t>
  </si>
  <si>
    <t>57.17</t>
  </si>
  <si>
    <t>98.36</t>
  </si>
  <si>
    <t>77.27</t>
  </si>
  <si>
    <t>98.41</t>
  </si>
  <si>
    <t>117.17</t>
  </si>
  <si>
    <t>Leverage Ratio %</t>
  </si>
  <si>
    <t>9.37</t>
  </si>
  <si>
    <t>9.07</t>
  </si>
  <si>
    <t>9.29</t>
  </si>
  <si>
    <t>8.92</t>
  </si>
  <si>
    <t>9.34</t>
  </si>
  <si>
    <t>9.54</t>
  </si>
  <si>
    <t>9.51</t>
  </si>
  <si>
    <t>11.65</t>
  </si>
  <si>
    <t>10.68</t>
  </si>
  <si>
    <t>10.86</t>
  </si>
  <si>
    <t>Interbank Ratio</t>
  </si>
  <si>
    <t>306.56</t>
  </si>
  <si>
    <t>Fixed Charges Coverage</t>
  </si>
  <si>
    <t>EBT + Interest on Borrowings / Interest on Borrowings</t>
  </si>
  <si>
    <t>5.19</t>
  </si>
  <si>
    <t>7.09</t>
  </si>
  <si>
    <t>4.45</t>
  </si>
  <si>
    <t>6.44</t>
  </si>
  <si>
    <t>4.75</t>
  </si>
  <si>
    <t>5.8</t>
  </si>
  <si>
    <t>6.07</t>
  </si>
  <si>
    <t>13.42</t>
  </si>
  <si>
    <t>9.13</t>
  </si>
  <si>
    <t>5.06</t>
  </si>
  <si>
    <t>EBT + Interest Expense / Interest Expense</t>
  </si>
  <si>
    <t>3.57</t>
  </si>
  <si>
    <t>2.38</t>
  </si>
  <si>
    <t>2.89</t>
  </si>
  <si>
    <t>2.21</t>
  </si>
  <si>
    <t>2.1</t>
  </si>
  <si>
    <t>2.29</t>
  </si>
  <si>
    <t>5.5</t>
  </si>
  <si>
    <t>3.39</t>
  </si>
  <si>
    <t>1.5</t>
  </si>
  <si>
    <t>Growth Over Prior Year</t>
  </si>
  <si>
    <t>Net Interest Income, 1 Yr. Growth %</t>
  </si>
  <si>
    <t>71.91</t>
  </si>
  <si>
    <t>47.55</t>
  </si>
  <si>
    <t>11.09</t>
  </si>
  <si>
    <t>11.47</t>
  </si>
  <si>
    <t>8.37</t>
  </si>
  <si>
    <t>18.51</t>
  </si>
  <si>
    <t>27.73</t>
  </si>
  <si>
    <t>10.46</t>
  </si>
  <si>
    <t>14.93</t>
  </si>
  <si>
    <t>-15.56</t>
  </si>
  <si>
    <t>Non Interest Income, 1 Yr. Growth %</t>
  </si>
  <si>
    <t>9.44</t>
  </si>
  <si>
    <t>19.35</t>
  </si>
  <si>
    <t>10.85</t>
  </si>
  <si>
    <t>-17.3</t>
  </si>
  <si>
    <t>-30.05</t>
  </si>
  <si>
    <t>46.81</t>
  </si>
  <si>
    <t>79.22</t>
  </si>
  <si>
    <t>8.97</t>
  </si>
  <si>
    <t>-15.6</t>
  </si>
  <si>
    <t>5.72</t>
  </si>
  <si>
    <t>Provision For Loan Losses, 1 Yr. Growth %</t>
  </si>
  <si>
    <t>169.16</t>
  </si>
  <si>
    <t>207.02</t>
  </si>
  <si>
    <t>-84.5</t>
  </si>
  <si>
    <t>251.67</t>
  </si>
  <si>
    <t>-61.61</t>
  </si>
  <si>
    <t>406.17</t>
  </si>
  <si>
    <t>-113.41</t>
  </si>
  <si>
    <t>-422.73</t>
  </si>
  <si>
    <t>-53.8</t>
  </si>
  <si>
    <t>Total Revenues, 1 Yr. Growth %</t>
  </si>
  <si>
    <t>56.04</t>
  </si>
  <si>
    <t>38.05</t>
  </si>
  <si>
    <t>-10.69</t>
  </si>
  <si>
    <t>45.29</t>
  </si>
  <si>
    <t>-3.68</t>
  </si>
  <si>
    <t>31.55</t>
  </si>
  <si>
    <t>13.5</t>
  </si>
  <si>
    <t>34.38</t>
  </si>
  <si>
    <t>4.77</t>
  </si>
  <si>
    <t>-12.33</t>
  </si>
  <si>
    <t>Earnings From Cont. Operations, 1 Yr. Growth %</t>
  </si>
  <si>
    <t>-6.83</t>
  </si>
  <si>
    <t>122.52</t>
  </si>
  <si>
    <t>-24.76</t>
  </si>
  <si>
    <t>39.05</t>
  </si>
  <si>
    <t>39.64</t>
  </si>
  <si>
    <t>21.61</t>
  </si>
  <si>
    <t>-2.87</t>
  </si>
  <si>
    <t>82.85</t>
  </si>
  <si>
    <t>-3.94</t>
  </si>
  <si>
    <t>-30.51</t>
  </si>
  <si>
    <t>Net Income, 1 Yr. Growth %</t>
  </si>
  <si>
    <t>Normalized Net Income, 1 Yr. Growth %</t>
  </si>
  <si>
    <t>70.46</t>
  </si>
  <si>
    <t>31.44</t>
  </si>
  <si>
    <t>-30.21</t>
  </si>
  <si>
    <t>59.86</t>
  </si>
  <si>
    <t>5.77</t>
  </si>
  <si>
    <t>43.55</t>
  </si>
  <si>
    <t>0.96</t>
  </si>
  <si>
    <t>63.05</t>
  </si>
  <si>
    <t>-1.32</t>
  </si>
  <si>
    <t>-32.29</t>
  </si>
  <si>
    <t>Diluted EPS Before Extra, 1 Yr. Growth %</t>
  </si>
  <si>
    <t>-34.71</t>
  </si>
  <si>
    <t>72.15</t>
  </si>
  <si>
    <t>-25.74</t>
  </si>
  <si>
    <t>32.67</t>
  </si>
  <si>
    <t>38.81</t>
  </si>
  <si>
    <t>11.29</t>
  </si>
  <si>
    <t>-13.53</t>
  </si>
  <si>
    <t>79.89</t>
  </si>
  <si>
    <t>-6.52</t>
  </si>
  <si>
    <t>-31.23</t>
  </si>
  <si>
    <t>Dividend Per Share, 1 Yr. Growth %</t>
  </si>
  <si>
    <t>7.14</t>
  </si>
  <si>
    <t>33.33</t>
  </si>
  <si>
    <t>29.17</t>
  </si>
  <si>
    <t>9.68</t>
  </si>
  <si>
    <t>Gross Loans, 1 Yr. Growth %</t>
  </si>
  <si>
    <t>164.13</t>
  </si>
  <si>
    <t>22.13</t>
  </si>
  <si>
    <t>12.18</t>
  </si>
  <si>
    <t>19.98</t>
  </si>
  <si>
    <t>8.86</t>
  </si>
  <si>
    <t>12.62</t>
  </si>
  <si>
    <t>22.07</t>
  </si>
  <si>
    <t>9.45</t>
  </si>
  <si>
    <t>18.58</t>
  </si>
  <si>
    <t>2.99</t>
  </si>
  <si>
    <t>Allowance For Loan Losses, 1 Yr. Growth %</t>
  </si>
  <si>
    <t>37.04</t>
  </si>
  <si>
    <t>87.66</t>
  </si>
  <si>
    <t>-3.12</t>
  </si>
  <si>
    <t>23.32</t>
  </si>
  <si>
    <t>10.1</t>
  </si>
  <si>
    <t>9.55</t>
  </si>
  <si>
    <t>106.89</t>
  </si>
  <si>
    <t>-0.57</t>
  </si>
  <si>
    <t>14.9</t>
  </si>
  <si>
    <t>-9.43</t>
  </si>
  <si>
    <t>Net Loans, 1 Yr. Growth %</t>
  </si>
  <si>
    <t>165.56</t>
  </si>
  <si>
    <t>12.29</t>
  </si>
  <si>
    <t>19.99</t>
  </si>
  <si>
    <t>8.85</t>
  </si>
  <si>
    <t>12.63</t>
  </si>
  <si>
    <t>21.32</t>
  </si>
  <si>
    <t>9.63</t>
  </si>
  <si>
    <t>18.66</t>
  </si>
  <si>
    <t>3.17</t>
  </si>
  <si>
    <t>Non Performing Loans, 1 Yr. Growth %</t>
  </si>
  <si>
    <t>270.07</t>
  </si>
  <si>
    <t>78.63</t>
  </si>
  <si>
    <t>231.67</t>
  </si>
  <si>
    <t>-4.6</t>
  </si>
  <si>
    <t>-20.97</t>
  </si>
  <si>
    <t>-4.58</t>
  </si>
  <si>
    <t>24.69</t>
  </si>
  <si>
    <t>-27.95</t>
  </si>
  <si>
    <t>18.15</t>
  </si>
  <si>
    <t>Non Performing Assets, 1 Yr. Growth %</t>
  </si>
  <si>
    <t>278.82</t>
  </si>
  <si>
    <t>83.11</t>
  </si>
  <si>
    <t>198.05</t>
  </si>
  <si>
    <t>-4.69</t>
  </si>
  <si>
    <t>-21.61</t>
  </si>
  <si>
    <t>-27.52</t>
  </si>
  <si>
    <t>17.46</t>
  </si>
  <si>
    <t>Total Assets, 1 Yr. Growth %</t>
  </si>
  <si>
    <t>106.12</t>
  </si>
  <si>
    <t>16.47</t>
  </si>
  <si>
    <t>10.22</t>
  </si>
  <si>
    <t>15.41</t>
  </si>
  <si>
    <t>6.92</t>
  </si>
  <si>
    <t>13.03</t>
  </si>
  <si>
    <t>7.71</t>
  </si>
  <si>
    <t>18.64</t>
  </si>
  <si>
    <t>2.18</t>
  </si>
  <si>
    <t>Total Deposits, 1 Yr Growth %</t>
  </si>
  <si>
    <t>84.47</t>
  </si>
  <si>
    <t>12.74</t>
  </si>
  <si>
    <t>19.82</t>
  </si>
  <si>
    <t>13.48</t>
  </si>
  <si>
    <t>7.82</t>
  </si>
  <si>
    <t>16.51</t>
  </si>
  <si>
    <t>6.27</t>
  </si>
  <si>
    <t>16.16</t>
  </si>
  <si>
    <t>2.44</t>
  </si>
  <si>
    <t>Tangible Book Value, 1 Yr. Growth %</t>
  </si>
  <si>
    <t>102.29</t>
  </si>
  <si>
    <t>11.27</t>
  </si>
  <si>
    <t>20.79</t>
  </si>
  <si>
    <t>9.2</t>
  </si>
  <si>
    <t>20.78</t>
  </si>
  <si>
    <t>23.58</t>
  </si>
  <si>
    <t>14.36</t>
  </si>
  <si>
    <t>7.06</t>
  </si>
  <si>
    <t>4.61</t>
  </si>
  <si>
    <t>Average Interest Earning Assets, 1 Yr. Growth %</t>
  </si>
  <si>
    <t>54.86</t>
  </si>
  <si>
    <t>47.26</t>
  </si>
  <si>
    <t>16.72</t>
  </si>
  <si>
    <t>9.4</t>
  </si>
  <si>
    <t>12.75</t>
  </si>
  <si>
    <t>15.66</t>
  </si>
  <si>
    <t>23.64</t>
  </si>
  <si>
    <t>4.17</t>
  </si>
  <si>
    <t>14.35</t>
  </si>
  <si>
    <t>10.97</t>
  </si>
  <si>
    <t>Average Interest Bearing Liabilities, 1 Yr. Growth %</t>
  </si>
  <si>
    <t>50.98</t>
  </si>
  <si>
    <t>42.89</t>
  </si>
  <si>
    <t>17.74</t>
  </si>
  <si>
    <t>16.91</t>
  </si>
  <si>
    <t>19.56</t>
  </si>
  <si>
    <t>-1.8</t>
  </si>
  <si>
    <t>14.22</t>
  </si>
  <si>
    <t>18.54</t>
  </si>
  <si>
    <t>Common Equity, 1 Yr. Growth %</t>
  </si>
  <si>
    <t>176.46</t>
  </si>
  <si>
    <t>7.16</t>
  </si>
  <si>
    <t>13.93</t>
  </si>
  <si>
    <t>6.48</t>
  </si>
  <si>
    <t>8.58</t>
  </si>
  <si>
    <t>19.1</t>
  </si>
  <si>
    <t>25.18</t>
  </si>
  <si>
    <t>10.7</t>
  </si>
  <si>
    <t>5.38</t>
  </si>
  <si>
    <t>3.55</t>
  </si>
  <si>
    <t>Total Equity, 1 Yr. Growth %</t>
  </si>
  <si>
    <t>164.69</t>
  </si>
  <si>
    <t>6.98</t>
  </si>
  <si>
    <t>11.25</t>
  </si>
  <si>
    <t>22.82</t>
  </si>
  <si>
    <t>4.85</t>
  </si>
  <si>
    <t>3.21</t>
  </si>
  <si>
    <t>Compound Annual Growth Rate Over Two Years</t>
  </si>
  <si>
    <t>Net Interest Income, 2 Yr. CAGR %</t>
  </si>
  <si>
    <t>35.11</t>
  </si>
  <si>
    <t>59.27</t>
  </si>
  <si>
    <t>28.03</t>
  </si>
  <si>
    <t>11.28</t>
  </si>
  <si>
    <t>9.91</t>
  </si>
  <si>
    <t>13.33</t>
  </si>
  <si>
    <t>23.04</t>
  </si>
  <si>
    <t>18.78</t>
  </si>
  <si>
    <t>12.67</t>
  </si>
  <si>
    <t>-1.49</t>
  </si>
  <si>
    <t>Non Interest Income, 2 Yr. CAGR %</t>
  </si>
  <si>
    <t>14.29</t>
  </si>
  <si>
    <t>15.02</t>
  </si>
  <si>
    <t>-4.25</t>
  </si>
  <si>
    <t>-23.94</t>
  </si>
  <si>
    <t>-1.04</t>
  </si>
  <si>
    <t>62.21</t>
  </si>
  <si>
    <t>39.74</t>
  </si>
  <si>
    <t>-4.1</t>
  </si>
  <si>
    <t>-5.54</t>
  </si>
  <si>
    <t>Provision For Loan Losses, 2 Yr. CAGR %</t>
  </si>
  <si>
    <t>279.59</t>
  </si>
  <si>
    <t>500.12</t>
  </si>
  <si>
    <t>187.47</t>
  </si>
  <si>
    <t>-31.01</t>
  </si>
  <si>
    <t>-26.16</t>
  </si>
  <si>
    <t>16.19</t>
  </si>
  <si>
    <t>39.4</t>
  </si>
  <si>
    <t>-17.6</t>
  </si>
  <si>
    <t>-34.2</t>
  </si>
  <si>
    <t>22.1</t>
  </si>
  <si>
    <t>Total Revenues, 2 Yr. CAGR %</t>
  </si>
  <si>
    <t>28.9</t>
  </si>
  <si>
    <t>46.77</t>
  </si>
  <si>
    <t>13.91</t>
  </si>
  <si>
    <t>18.3</t>
  </si>
  <si>
    <t>12.46</t>
  </si>
  <si>
    <t>22.19</t>
  </si>
  <si>
    <t>23.5</t>
  </si>
  <si>
    <t>18.65</t>
  </si>
  <si>
    <t>-4.16</t>
  </si>
  <si>
    <t>Earnings From Cont. Operations, 2 Yr. CAGR %</t>
  </si>
  <si>
    <t>2.98</t>
  </si>
  <si>
    <t>43.99</t>
  </si>
  <si>
    <t>29.39</t>
  </si>
  <si>
    <t>2.28</t>
  </si>
  <si>
    <t>39.34</t>
  </si>
  <si>
    <t>30.31</t>
  </si>
  <si>
    <t>8.68</t>
  </si>
  <si>
    <t>33.27</t>
  </si>
  <si>
    <t>32.53</t>
  </si>
  <si>
    <t>-18.3</t>
  </si>
  <si>
    <t>Net Income, 2 Yr. CAGR %</t>
  </si>
  <si>
    <t>Normalized Net Income, 2 Yr. CAGR %</t>
  </si>
  <si>
    <t>34.63</t>
  </si>
  <si>
    <t>49.68</t>
  </si>
  <si>
    <t>-4.22</t>
  </si>
  <si>
    <t>5.63</t>
  </si>
  <si>
    <t>30.04</t>
  </si>
  <si>
    <t>23.22</t>
  </si>
  <si>
    <t>20.39</t>
  </si>
  <si>
    <t>29.72</t>
  </si>
  <si>
    <t>26.84</t>
  </si>
  <si>
    <t>-18.26</t>
  </si>
  <si>
    <t>Diluted EPS Before Extra, 2 Yr. CAGR %</t>
  </si>
  <si>
    <t>-13.26</t>
  </si>
  <si>
    <t>6.02</t>
  </si>
  <si>
    <t>-0.74</t>
  </si>
  <si>
    <t>35.7</t>
  </si>
  <si>
    <t>24.29</t>
  </si>
  <si>
    <t>-1.9</t>
  </si>
  <si>
    <t>24.72</t>
  </si>
  <si>
    <t>29.68</t>
  </si>
  <si>
    <t>-19.82</t>
  </si>
  <si>
    <t>Dividend Per Share, 2 Yr. CAGR %</t>
  </si>
  <si>
    <t>24.03</t>
  </si>
  <si>
    <t>3.51</t>
  </si>
  <si>
    <t>15.47</t>
  </si>
  <si>
    <t>31.23</t>
  </si>
  <si>
    <t>19.02</t>
  </si>
  <si>
    <t>Gross Loans, 2 Yr. CAGR %</t>
  </si>
  <si>
    <t>68.88</t>
  </si>
  <si>
    <t>79.61</t>
  </si>
  <si>
    <t>17.04</t>
  </si>
  <si>
    <t>10.72</t>
  </si>
  <si>
    <t>17.25</t>
  </si>
  <si>
    <t>15.59</t>
  </si>
  <si>
    <t>Allowance For Loan Losses, 2 Yr. CAGR %</t>
  </si>
  <si>
    <t>17.61</t>
  </si>
  <si>
    <t>60.36</t>
  </si>
  <si>
    <t>34.84</t>
  </si>
  <si>
    <t>9.31</t>
  </si>
  <si>
    <t>16.52</t>
  </si>
  <si>
    <t>9.82</t>
  </si>
  <si>
    <t>50.55</t>
  </si>
  <si>
    <t>43.43</t>
  </si>
  <si>
    <t>6.89</t>
  </si>
  <si>
    <t>2.01</t>
  </si>
  <si>
    <t>Net Loans, 2 Yr. CAGR %</t>
  </si>
  <si>
    <t>69.43</t>
  </si>
  <si>
    <t>79.78</t>
  </si>
  <si>
    <t>16.9</t>
  </si>
  <si>
    <t>16.08</t>
  </si>
  <si>
    <t>16.89</t>
  </si>
  <si>
    <t>15.32</t>
  </si>
  <si>
    <t>14.05</t>
  </si>
  <si>
    <t>Non Performing Loans, 2 Yr. CAGR %</t>
  </si>
  <si>
    <t>77.83</t>
  </si>
  <si>
    <t>157.11</t>
  </si>
  <si>
    <t>143.4</t>
  </si>
  <si>
    <t>77.88</t>
  </si>
  <si>
    <t>-13.17</t>
  </si>
  <si>
    <t>-13.16</t>
  </si>
  <si>
    <t>9.08</t>
  </si>
  <si>
    <t>11.67</t>
  </si>
  <si>
    <t>-15.12</t>
  </si>
  <si>
    <t>-7.74</t>
  </si>
  <si>
    <t>Non Performing Assets, 2 Yr. CAGR %</t>
  </si>
  <si>
    <t>59.94</t>
  </si>
  <si>
    <t>163.37</t>
  </si>
  <si>
    <t>133.61</t>
  </si>
  <si>
    <t>68.55</t>
  </si>
  <si>
    <t>-13.56</t>
  </si>
  <si>
    <t>-13.51</t>
  </si>
  <si>
    <t>-14.86</t>
  </si>
  <si>
    <t>Total Assets, 2 Yr. CAGR %</t>
  </si>
  <si>
    <t>45.46</t>
  </si>
  <si>
    <t>54.94</t>
  </si>
  <si>
    <t>13.29</t>
  </si>
  <si>
    <t>12.79</t>
  </si>
  <si>
    <t>9.94</t>
  </si>
  <si>
    <t>17.55</t>
  </si>
  <si>
    <t>14.75</t>
  </si>
  <si>
    <t>10.11</t>
  </si>
  <si>
    <t>Total Deposits, 2 Yr CAGR %</t>
  </si>
  <si>
    <t>37.63</t>
  </si>
  <si>
    <t>44.21</t>
  </si>
  <si>
    <t>16.23</t>
  </si>
  <si>
    <t>16.61</t>
  </si>
  <si>
    <t>12.08</t>
  </si>
  <si>
    <t>20.68</t>
  </si>
  <si>
    <t>15.25</t>
  </si>
  <si>
    <t>11.11</t>
  </si>
  <si>
    <t>9.09</t>
  </si>
  <si>
    <t>Tangible Book Value, 2 Yr. CAGR %</t>
  </si>
  <si>
    <t>46.42</t>
  </si>
  <si>
    <t>50.03</t>
  </si>
  <si>
    <t>15.93</t>
  </si>
  <si>
    <t>14.85</t>
  </si>
  <si>
    <t>10.48</t>
  </si>
  <si>
    <t>22.17</t>
  </si>
  <si>
    <t>18.88</t>
  </si>
  <si>
    <t>10.65</t>
  </si>
  <si>
    <t>5.83</t>
  </si>
  <si>
    <t>Average Interest Earning Assets, 2 Yr. CAGR %</t>
  </si>
  <si>
    <t>29.29</t>
  </si>
  <si>
    <t>51.01</t>
  </si>
  <si>
    <t>31.11</t>
  </si>
  <si>
    <t>11.07</t>
  </si>
  <si>
    <t>14.2</t>
  </si>
  <si>
    <t>19.58</t>
  </si>
  <si>
    <t>13.49</t>
  </si>
  <si>
    <t>12.65</t>
  </si>
  <si>
    <t>Average Interest Bearing Liabilities, 2 Yr. CAGR %</t>
  </si>
  <si>
    <t>24.2</t>
  </si>
  <si>
    <t>46.88</t>
  </si>
  <si>
    <t>29.7</t>
  </si>
  <si>
    <t>13.28</t>
  </si>
  <si>
    <t>10.88</t>
  </si>
  <si>
    <t>14.83</t>
  </si>
  <si>
    <t>18.23</t>
  </si>
  <si>
    <t>8.36</t>
  </si>
  <si>
    <t>5.91</t>
  </si>
  <si>
    <t>16.36</t>
  </si>
  <si>
    <t>Common Equity, 2 Yr. CAGR %</t>
  </si>
  <si>
    <t>70.61</t>
  </si>
  <si>
    <t>72.12</t>
  </si>
  <si>
    <t>10.49</t>
  </si>
  <si>
    <t>10.14</t>
  </si>
  <si>
    <t>7.52</t>
  </si>
  <si>
    <t>13.72</t>
  </si>
  <si>
    <t>17.72</t>
  </si>
  <si>
    <t>8.01</t>
  </si>
  <si>
    <t>4.46</t>
  </si>
  <si>
    <t>Total Equity, 2 Yr. CAGR %</t>
  </si>
  <si>
    <t>66.64</t>
  </si>
  <si>
    <t>68.27</t>
  </si>
  <si>
    <t>8.84</t>
  </si>
  <si>
    <t>4.03</t>
  </si>
  <si>
    <t>Compound Annual Growth Rate Over Three Years</t>
  </si>
  <si>
    <t>Net Interest Income, 3 Yr. CAGR %</t>
  </si>
  <si>
    <t>25.94</t>
  </si>
  <si>
    <t>39.13</t>
  </si>
  <si>
    <t>41.24</t>
  </si>
  <si>
    <t>22.25</t>
  </si>
  <si>
    <t>12.7</t>
  </si>
  <si>
    <t>17.94</t>
  </si>
  <si>
    <t>18.69</t>
  </si>
  <si>
    <t>17.48</t>
  </si>
  <si>
    <t>2.34</t>
  </si>
  <si>
    <t>Non Interest Income, 3 Yr. CAGR %</t>
  </si>
  <si>
    <t>12.35</t>
  </si>
  <si>
    <t>13.13</t>
  </si>
  <si>
    <t>3.04</t>
  </si>
  <si>
    <t>-13.76</t>
  </si>
  <si>
    <t>-6.78</t>
  </si>
  <si>
    <t>20.63</t>
  </si>
  <si>
    <t>42.06</t>
  </si>
  <si>
    <t>-0.93</t>
  </si>
  <si>
    <t>Provision For Loan Losses, 3 Yr. CAGR %</t>
  </si>
  <si>
    <t>24.14</t>
  </si>
  <si>
    <t>238.5</t>
  </si>
  <si>
    <t>379.97</t>
  </si>
  <si>
    <t>8.61</t>
  </si>
  <si>
    <t>18.74</t>
  </si>
  <si>
    <t>-40.63</t>
  </si>
  <si>
    <t>89.76</t>
  </si>
  <si>
    <t>-36.12</t>
  </si>
  <si>
    <t>29.89</t>
  </si>
  <si>
    <t>-41.52</t>
  </si>
  <si>
    <t>Total Revenues, 3 Yr. CAGR %</t>
  </si>
  <si>
    <t>22.45</t>
  </si>
  <si>
    <t>31.88</t>
  </si>
  <si>
    <t>24.37</t>
  </si>
  <si>
    <t>21.45</t>
  </si>
  <si>
    <t>7.72</t>
  </si>
  <si>
    <t>22.48</t>
  </si>
  <si>
    <t>12.8</t>
  </si>
  <si>
    <t>26.12</t>
  </si>
  <si>
    <t>7.27</t>
  </si>
  <si>
    <t>Earnings From Cont. Operations, 3 Yr. CAGR %</t>
  </si>
  <si>
    <t>33.13</t>
  </si>
  <si>
    <t>15.98</t>
  </si>
  <si>
    <t>13.47</t>
  </si>
  <si>
    <t>33.16</t>
  </si>
  <si>
    <t>29.26</t>
  </si>
  <si>
    <t>19.49</t>
  </si>
  <si>
    <t>6.87</t>
  </si>
  <si>
    <t>Net Income, 3 Yr. CAGR %</t>
  </si>
  <si>
    <t>Normalized Net Income, 3 Yr. CAGR %</t>
  </si>
  <si>
    <t>29.86</t>
  </si>
  <si>
    <t>33.55</t>
  </si>
  <si>
    <t>16.07</t>
  </si>
  <si>
    <t>13.61</t>
  </si>
  <si>
    <t>5.67</t>
  </si>
  <si>
    <t>34.39</t>
  </si>
  <si>
    <t>15.3</t>
  </si>
  <si>
    <t>34.18</t>
  </si>
  <si>
    <t>18.42</t>
  </si>
  <si>
    <t>Diluted EPS Before Extra, 3 Yr. CAGR %</t>
  </si>
  <si>
    <t>-0.42</t>
  </si>
  <si>
    <t>9.01</t>
  </si>
  <si>
    <t>-5.84</t>
  </si>
  <si>
    <t>19.26</t>
  </si>
  <si>
    <t>27.02</t>
  </si>
  <si>
    <t>10.13</t>
  </si>
  <si>
    <t>20.07</t>
  </si>
  <si>
    <t>4.96</t>
  </si>
  <si>
    <t>Dividend Per Share, 3 Yr. CAGR %</t>
  </si>
  <si>
    <t>35.72</t>
  </si>
  <si>
    <t>15.44</t>
  </si>
  <si>
    <t>2.33</t>
  </si>
  <si>
    <t>16.96</t>
  </si>
  <si>
    <t>19.87</t>
  </si>
  <si>
    <t>23.61</t>
  </si>
  <si>
    <t>Gross Loans, 3 Yr. CAGR %</t>
  </si>
  <si>
    <t>49.77</t>
  </si>
  <si>
    <t>51.59</t>
  </si>
  <si>
    <t>53.52</t>
  </si>
  <si>
    <t>18.01</t>
  </si>
  <si>
    <t>13.58</t>
  </si>
  <si>
    <t>13.73</t>
  </si>
  <si>
    <t>14.38</t>
  </si>
  <si>
    <t>14.59</t>
  </si>
  <si>
    <t>16.58</t>
  </si>
  <si>
    <t>10.16</t>
  </si>
  <si>
    <t>Allowance For Loan Losses, 3 Yr. CAGR %</t>
  </si>
  <si>
    <t>13.82</t>
  </si>
  <si>
    <t>35.57</t>
  </si>
  <si>
    <t>30.88</t>
  </si>
  <si>
    <t>14.15</t>
  </si>
  <si>
    <t>35.64</t>
  </si>
  <si>
    <t>33.21</t>
  </si>
  <si>
    <t>Net Loans, 3 Yr. CAGR %</t>
  </si>
  <si>
    <t>50.17</t>
  </si>
  <si>
    <t>51.74</t>
  </si>
  <si>
    <t>53.68</t>
  </si>
  <si>
    <t>17.92</t>
  </si>
  <si>
    <t>13.62</t>
  </si>
  <si>
    <t>16.42</t>
  </si>
  <si>
    <t>Non Performing Loans, 3 Yr. CAGR %</t>
  </si>
  <si>
    <t>13.69</t>
  </si>
  <si>
    <t>78.1</t>
  </si>
  <si>
    <t>179.88</t>
  </si>
  <si>
    <t>78.13</t>
  </si>
  <si>
    <t>35.73</t>
  </si>
  <si>
    <t>-10.4</t>
  </si>
  <si>
    <t>-2.03</t>
  </si>
  <si>
    <t>5.97</t>
  </si>
  <si>
    <t>-3.51</t>
  </si>
  <si>
    <t>-5.22</t>
  </si>
  <si>
    <t>Non Performing Assets, 3 Yr. CAGR %</t>
  </si>
  <si>
    <t>14.41</t>
  </si>
  <si>
    <t>67.32</t>
  </si>
  <si>
    <t>174.46</t>
  </si>
  <si>
    <t>73.27</t>
  </si>
  <si>
    <t>30.59</t>
  </si>
  <si>
    <t>-10.67</t>
  </si>
  <si>
    <t>-2.3</t>
  </si>
  <si>
    <t>-3.32</t>
  </si>
  <si>
    <t>Total Assets, 3 Yr. CAGR %</t>
  </si>
  <si>
    <t>34.02</t>
  </si>
  <si>
    <t>35.08</t>
  </si>
  <si>
    <t>38.31</t>
  </si>
  <si>
    <t>13.99</t>
  </si>
  <si>
    <t>10.8</t>
  </si>
  <si>
    <t>11.73</t>
  </si>
  <si>
    <t>13.89</t>
  </si>
  <si>
    <t>14.17</t>
  </si>
  <si>
    <t>16.03</t>
  </si>
  <si>
    <t>9.3</t>
  </si>
  <si>
    <t>Total Deposits, 3 Yr CAGR %</t>
  </si>
  <si>
    <t>30.21</t>
  </si>
  <si>
    <t>28.78</t>
  </si>
  <si>
    <t>35.58</t>
  </si>
  <si>
    <t>13.6</t>
  </si>
  <si>
    <t>12.55</t>
  </si>
  <si>
    <t>15.67</t>
  </si>
  <si>
    <t>15.56</t>
  </si>
  <si>
    <t>8.14</t>
  </si>
  <si>
    <t>Tangible Book Value, 3 Yr. CAGR %</t>
  </si>
  <si>
    <t>38.17</t>
  </si>
  <si>
    <t>33.62</t>
  </si>
  <si>
    <t>39.57</t>
  </si>
  <si>
    <t>13.64</t>
  </si>
  <si>
    <t>13.81</t>
  </si>
  <si>
    <t>18.6</t>
  </si>
  <si>
    <t>19.51</t>
  </si>
  <si>
    <t>14.8</t>
  </si>
  <si>
    <t>8.6</t>
  </si>
  <si>
    <t>Average Interest Earning Assets, 3 Yr. CAGR %</t>
  </si>
  <si>
    <t>25.7</t>
  </si>
  <si>
    <t>35.03</t>
  </si>
  <si>
    <t>38.59</t>
  </si>
  <si>
    <t>23.43</t>
  </si>
  <si>
    <t>12.92</t>
  </si>
  <si>
    <t>12.58</t>
  </si>
  <si>
    <t>17.26</t>
  </si>
  <si>
    <t>14.21</t>
  </si>
  <si>
    <t>13.78</t>
  </si>
  <si>
    <t>Average Interest Bearing Liabilities, 3 Yr. CAGR %</t>
  </si>
  <si>
    <t>21.55</t>
  </si>
  <si>
    <t>30.14</t>
  </si>
  <si>
    <t>36.44</t>
  </si>
  <si>
    <t>22.39</t>
  </si>
  <si>
    <t>13.11</t>
  </si>
  <si>
    <t>12.85</t>
  </si>
  <si>
    <t>16.38</t>
  </si>
  <si>
    <t>11.13</t>
  </si>
  <si>
    <t>10.28</t>
  </si>
  <si>
    <t>9.96</t>
  </si>
  <si>
    <t>Common Equity, 3 Yr. CAGR %</t>
  </si>
  <si>
    <t>51.67</t>
  </si>
  <si>
    <t>46.11</t>
  </si>
  <si>
    <t>9.62</t>
  </si>
  <si>
    <t>17.42</t>
  </si>
  <si>
    <t>18.18</t>
  </si>
  <si>
    <t>13.45</t>
  </si>
  <si>
    <t>6.5</t>
  </si>
  <si>
    <t>Total Equity, 3 Yr. CAGR %</t>
  </si>
  <si>
    <t>48.63</t>
  </si>
  <si>
    <t>43.75</t>
  </si>
  <si>
    <t>46.59</t>
  </si>
  <si>
    <t>8.21</t>
  </si>
  <si>
    <t>8.75</t>
  </si>
  <si>
    <t>22.34</t>
  </si>
  <si>
    <t>Compound Annual Growth Rate Over Five Years</t>
  </si>
  <si>
    <t>Net Interest Income, 5 Yr. CAGR %</t>
  </si>
  <si>
    <t>22.77</t>
  </si>
  <si>
    <t>28.13</t>
  </si>
  <si>
    <t>26.77</t>
  </si>
  <si>
    <t>27.24</t>
  </si>
  <si>
    <t>27.76</t>
  </si>
  <si>
    <t>15.23</t>
  </si>
  <si>
    <t>15.1</t>
  </si>
  <si>
    <t>15.8</t>
  </si>
  <si>
    <t>10.17</t>
  </si>
  <si>
    <t>Non Interest Income, 5 Yr. CAGR %</t>
  </si>
  <si>
    <t>29.34</t>
  </si>
  <si>
    <t>5.81</t>
  </si>
  <si>
    <t>5.39</t>
  </si>
  <si>
    <t>-3.48</t>
  </si>
  <si>
    <t>1.39</t>
  </si>
  <si>
    <t>9.98</t>
  </si>
  <si>
    <t>9.6</t>
  </si>
  <si>
    <t>10.05</t>
  </si>
  <si>
    <t>20.67</t>
  </si>
  <si>
    <t>Provision For Loan Losses, 5 Yr. CAGR %</t>
  </si>
  <si>
    <t>19.95</t>
  </si>
  <si>
    <t>73.69</t>
  </si>
  <si>
    <t>79.17</t>
  </si>
  <si>
    <t>127.01</t>
  </si>
  <si>
    <t>11.58</t>
  </si>
  <si>
    <t>26.6</t>
  </si>
  <si>
    <t>-32.31</t>
  </si>
  <si>
    <t>24.23</t>
  </si>
  <si>
    <t>-17.22</t>
  </si>
  <si>
    <t>Total Revenues, 5 Yr. CAGR %</t>
  </si>
  <si>
    <t>24.24</t>
  </si>
  <si>
    <t>29.37</t>
  </si>
  <si>
    <t>17.75</t>
  </si>
  <si>
    <t>24.38</t>
  </si>
  <si>
    <t>21.91</t>
  </si>
  <si>
    <t>17.77</t>
  </si>
  <si>
    <t>13.25</t>
  </si>
  <si>
    <t>22.89</t>
  </si>
  <si>
    <t>15.11</t>
  </si>
  <si>
    <t>Earnings From Cont. Operations, 5 Yr. CAGR %</t>
  </si>
  <si>
    <t>37.55</t>
  </si>
  <si>
    <t>42.61</t>
  </si>
  <si>
    <t>19.81</t>
  </si>
  <si>
    <t>31.64</t>
  </si>
  <si>
    <t>11.53</t>
  </si>
  <si>
    <t>23.71</t>
  </si>
  <si>
    <t>7.59</t>
  </si>
  <si>
    <t>Net Income, 5 Yr. CAGR %</t>
  </si>
  <si>
    <t>Normalized Net Income, 5 Yr. CAGR %</t>
  </si>
  <si>
    <t>51.18</t>
  </si>
  <si>
    <t>51.66</t>
  </si>
  <si>
    <t>14.97</t>
  </si>
  <si>
    <t>21.59</t>
  </si>
  <si>
    <t>21.47</t>
  </si>
  <si>
    <t>17.36</t>
  </si>
  <si>
    <t>11.33</t>
  </si>
  <si>
    <t>32.5</t>
  </si>
  <si>
    <t>20.32</t>
  </si>
  <si>
    <t>Diluted EPS Before Extra, 5 Yr. CAGR %</t>
  </si>
  <si>
    <t>26.97</t>
  </si>
  <si>
    <t>26.05</t>
  </si>
  <si>
    <t>8.98</t>
  </si>
  <si>
    <t>21.25</t>
  </si>
  <si>
    <t>5.65</t>
  </si>
  <si>
    <t>26.1</t>
  </si>
  <si>
    <t>17.57</t>
  </si>
  <si>
    <t>2.16</t>
  </si>
  <si>
    <t>Dividend Per Share, 5 Yr. CAGR %</t>
  </si>
  <si>
    <t>10.76</t>
  </si>
  <si>
    <t>20.11</t>
  </si>
  <si>
    <t>3.71</t>
  </si>
  <si>
    <t>15.63</t>
  </si>
  <si>
    <t>17.78</t>
  </si>
  <si>
    <t>Gross Loans, 5 Yr. CAGR %</t>
  </si>
  <si>
    <t>28.69</t>
  </si>
  <si>
    <t>34.31</t>
  </si>
  <si>
    <t>36.2</t>
  </si>
  <si>
    <t>36.43</t>
  </si>
  <si>
    <t>15.04</t>
  </si>
  <si>
    <t>14.47</t>
  </si>
  <si>
    <t>12.94</t>
  </si>
  <si>
    <t>Allowance For Loan Losses, 5 Yr. CAGR %</t>
  </si>
  <si>
    <t>10.2</t>
  </si>
  <si>
    <t>24.55</t>
  </si>
  <si>
    <t>21.8</t>
  </si>
  <si>
    <t>25.4</t>
  </si>
  <si>
    <t>27.6</t>
  </si>
  <si>
    <t>22.01</t>
  </si>
  <si>
    <t>24.42</t>
  </si>
  <si>
    <t>25.07</t>
  </si>
  <si>
    <t>23.31</t>
  </si>
  <si>
    <t>18.59</t>
  </si>
  <si>
    <t>Net Loans, 5 Yr. CAGR %</t>
  </si>
  <si>
    <t>28.85</t>
  </si>
  <si>
    <t>34.44</t>
  </si>
  <si>
    <t>35.86</t>
  </si>
  <si>
    <t>36.32</t>
  </si>
  <si>
    <t>36.51</t>
  </si>
  <si>
    <t>14.99</t>
  </si>
  <si>
    <t>14.92</t>
  </si>
  <si>
    <t>14.11</t>
  </si>
  <si>
    <t>12.89</t>
  </si>
  <si>
    <t>Non Performing Loans, 5 Yr. CAGR %</t>
  </si>
  <si>
    <t>0.57</t>
  </si>
  <si>
    <t>54.16</t>
  </si>
  <si>
    <t>78.01</t>
  </si>
  <si>
    <t>75.25</t>
  </si>
  <si>
    <t>33.64</t>
  </si>
  <si>
    <t>-2.15</t>
  </si>
  <si>
    <t>-7.49</t>
  </si>
  <si>
    <t>0.26</t>
  </si>
  <si>
    <t>Non Performing Assets, 5 Yr. CAGR %</t>
  </si>
  <si>
    <t>14.39</t>
  </si>
  <si>
    <t>52.22</t>
  </si>
  <si>
    <t>67.81</t>
  </si>
  <si>
    <t>72.89</t>
  </si>
  <si>
    <t>31.22</t>
  </si>
  <si>
    <t>21.52</t>
  </si>
  <si>
    <t>-2.33</t>
  </si>
  <si>
    <t>-7.53</t>
  </si>
  <si>
    <t>Total Assets, 5 Yr. CAGR %</t>
  </si>
  <si>
    <t>23.6</t>
  </si>
  <si>
    <t>27.18</t>
  </si>
  <si>
    <t>25.31</t>
  </si>
  <si>
    <t>25.67</t>
  </si>
  <si>
    <t>26.7</t>
  </si>
  <si>
    <t>12.93</t>
  </si>
  <si>
    <t>13.55</t>
  </si>
  <si>
    <t>12.53</t>
  </si>
  <si>
    <t>Total Deposits, 5 Yr CAGR %</t>
  </si>
  <si>
    <t>24.92</t>
  </si>
  <si>
    <t>26.54</t>
  </si>
  <si>
    <t>23.76</t>
  </si>
  <si>
    <t>24.98</t>
  </si>
  <si>
    <t>12.99</t>
  </si>
  <si>
    <t>Tangible Book Value, 5 Yr. CAGR %</t>
  </si>
  <si>
    <t>30.5</t>
  </si>
  <si>
    <t>27.38</t>
  </si>
  <si>
    <t>28.8</t>
  </si>
  <si>
    <t>25.77</t>
  </si>
  <si>
    <t>27.11</t>
  </si>
  <si>
    <t>14.65</t>
  </si>
  <si>
    <t>17.09</t>
  </si>
  <si>
    <t>15.81</t>
  </si>
  <si>
    <t>15.36</t>
  </si>
  <si>
    <t>13.84</t>
  </si>
  <si>
    <t>Average Interest Earning Assets, 5 Yr. CAGR %</t>
  </si>
  <si>
    <t>17.58</t>
  </si>
  <si>
    <t>26.74</t>
  </si>
  <si>
    <t>27.84</t>
  </si>
  <si>
    <t>25.74</t>
  </si>
  <si>
    <t>19.65</t>
  </si>
  <si>
    <t>13.94</t>
  </si>
  <si>
    <t>Average Interest Bearing Liabilities, 5 Yr. CAGR %</t>
  </si>
  <si>
    <t>13.14</t>
  </si>
  <si>
    <t>23.35</t>
  </si>
  <si>
    <t>24.75</t>
  </si>
  <si>
    <t>23.11</t>
  </si>
  <si>
    <t>25.57</t>
  </si>
  <si>
    <t>19.31</t>
  </si>
  <si>
    <t>15.13</t>
  </si>
  <si>
    <t>11.03</t>
  </si>
  <si>
    <t>13.2</t>
  </si>
  <si>
    <t>Common Equity, 5 Yr. CAGR %</t>
  </si>
  <si>
    <t>33.18</t>
  </si>
  <si>
    <t>30.49</t>
  </si>
  <si>
    <t>31.3</t>
  </si>
  <si>
    <t>10.95</t>
  </si>
  <si>
    <t>13.79</t>
  </si>
  <si>
    <t>13.56</t>
  </si>
  <si>
    <t>12.49</t>
  </si>
  <si>
    <t>Total Equity, 5 Yr. CAGR %</t>
  </si>
  <si>
    <t>34.4</t>
  </si>
  <si>
    <t>31.6</t>
  </si>
  <si>
    <t>31.33</t>
  </si>
  <si>
    <t>28.61</t>
  </si>
  <si>
    <t>29.5</t>
  </si>
  <si>
    <t>10.38</t>
  </si>
  <si>
    <t>16.18</t>
  </si>
  <si>
    <t>15.83</t>
  </si>
  <si>
    <t>14.66</t>
  </si>
  <si>
    <t>2019</t>
  </si>
  <si>
    <t>2020</t>
  </si>
  <si>
    <t>2021</t>
  </si>
  <si>
    <t>2022</t>
  </si>
  <si>
    <t>2023</t>
  </si>
  <si>
    <t>2024</t>
  </si>
  <si>
    <t>2025</t>
  </si>
  <si>
    <t>2026</t>
  </si>
  <si>
    <t>Capitalization
                                    1</t>
  </si>
  <si>
    <t>904.7</t>
  </si>
  <si>
    <t>785.9</t>
  </si>
  <si>
    <t>1,292</t>
  </si>
  <si>
    <t>947.8</t>
  </si>
  <si>
    <t>881.7</t>
  </si>
  <si>
    <t>823</t>
  </si>
  <si>
    <t>-</t>
  </si>
  <si>
    <t>Change</t>
  </si>
  <si>
    <t>-13.13%</t>
  </si>
  <si>
    <t>64.44%</t>
  </si>
  <si>
    <t>-26.66%</t>
  </si>
  <si>
    <t>-6.98%</t>
  </si>
  <si>
    <t>-6.65%</t>
  </si>
  <si>
    <t>0%</t>
  </si>
  <si>
    <t>Enterprise Value (EV)</t>
  </si>
  <si>
    <t>P/E ratio</t>
  </si>
  <si>
    <t>12.4x</t>
  </si>
  <si>
    <t>11.1x</t>
  </si>
  <si>
    <t>10.2x</t>
  </si>
  <si>
    <t>8.04x</t>
  </si>
  <si>
    <t>12.6x</t>
  </si>
  <si>
    <t>22x</t>
  </si>
  <si>
    <t>6.92x</t>
  </si>
  <si>
    <t>PBR</t>
  </si>
  <si>
    <t>1.23x</t>
  </si>
  <si>
    <t>0.86x</t>
  </si>
  <si>
    <t>1.28x</t>
  </si>
  <si>
    <t>0.89x</t>
  </si>
  <si>
    <t>0.8x</t>
  </si>
  <si>
    <t>0.72x</t>
  </si>
  <si>
    <t>0.74x</t>
  </si>
  <si>
    <t>0.68x</t>
  </si>
  <si>
    <t>PEG</t>
  </si>
  <si>
    <t>-0.8x</t>
  </si>
  <si>
    <t>0.1x</t>
  </si>
  <si>
    <t>-1.23x</t>
  </si>
  <si>
    <t>-0.4x</t>
  </si>
  <si>
    <t>-0.7x</t>
  </si>
  <si>
    <t>-0.5x</t>
  </si>
  <si>
    <t>0x</t>
  </si>
  <si>
    <t>Capitalization / Revenue</t>
  </si>
  <si>
    <t>4.86x</t>
  </si>
  <si>
    <t>3.3x</t>
  </si>
  <si>
    <t>4.92x</t>
  </si>
  <si>
    <t>3.14x</t>
  </si>
  <si>
    <t>3.46x</t>
  </si>
  <si>
    <t>3.25x</t>
  </si>
  <si>
    <t>2.39x</t>
  </si>
  <si>
    <t>1.81x</t>
  </si>
  <si>
    <t>EV / Revenue</t>
  </si>
  <si>
    <t>EV / EBITDA</t>
  </si>
  <si>
    <t>EV / EBIT</t>
  </si>
  <si>
    <t>7.12x</t>
  </si>
  <si>
    <t>4.75x</t>
  </si>
  <si>
    <t>3.23x</t>
  </si>
  <si>
    <t>EV / FCF</t>
  </si>
  <si>
    <t>FCF Yield</t>
  </si>
  <si>
    <t>Dividend per Share
                                    2</t>
  </si>
  <si>
    <t>0.595</t>
  </si>
  <si>
    <t>0.665</t>
  </si>
  <si>
    <t>0.71</t>
  </si>
  <si>
    <t>0.7467</t>
  </si>
  <si>
    <t>Rate of return</t>
  </si>
  <si>
    <t>1.4%</t>
  </si>
  <si>
    <t>1.82%</t>
  </si>
  <si>
    <t>1.47%</t>
  </si>
  <si>
    <t>2.46%</t>
  </si>
  <si>
    <t>2.9%</t>
  </si>
  <si>
    <t>3.3%</t>
  </si>
  <si>
    <t>3.39%</t>
  </si>
  <si>
    <t>3.47%</t>
  </si>
  <si>
    <t>EPS
                                    2</t>
  </si>
  <si>
    <t>1.703</t>
  </si>
  <si>
    <t>0.9767</t>
  </si>
  <si>
    <t>3.11</t>
  </si>
  <si>
    <t>Distribution rate</t>
  </si>
  <si>
    <t>17.4%</t>
  </si>
  <si>
    <t>20.1%</t>
  </si>
  <si>
    <t>14.9%</t>
  </si>
  <si>
    <t>19.8%</t>
  </si>
  <si>
    <t>32.1%</t>
  </si>
  <si>
    <t>41.7%</t>
  </si>
  <si>
    <t>74.7%</t>
  </si>
  <si>
    <t>24%</t>
  </si>
  <si>
    <t>Net sales
                                    1</t>
  </si>
  <si>
    <t>186.3</t>
  </si>
  <si>
    <t>238</t>
  </si>
  <si>
    <t>262.9</t>
  </si>
  <si>
    <t>302.1</t>
  </si>
  <si>
    <t>255.1</t>
  </si>
  <si>
    <t>253.2</t>
  </si>
  <si>
    <t>344.4</t>
  </si>
  <si>
    <t>455.6</t>
  </si>
  <si>
    <t>EBITDA</t>
  </si>
  <si>
    <t>EBIT
                                    1</t>
  </si>
  <si>
    <t>102.1</t>
  </si>
  <si>
    <t>131.4</t>
  </si>
  <si>
    <t>169.6</t>
  </si>
  <si>
    <t>189</t>
  </si>
  <si>
    <t>125.2</t>
  </si>
  <si>
    <t>115.6</t>
  </si>
  <si>
    <t>173.4</t>
  </si>
  <si>
    <t>Net income
                                    1</t>
  </si>
  <si>
    <t>73.4</t>
  </si>
  <si>
    <t>71.29</t>
  </si>
  <si>
    <t>128.6</t>
  </si>
  <si>
    <t>119.2</t>
  </si>
  <si>
    <t>80.97</t>
  </si>
  <si>
    <t>65.43</t>
  </si>
  <si>
    <t>41.83</t>
  </si>
  <si>
    <t>157.3</t>
  </si>
  <si>
    <t>Reference price
                                    2</t>
  </si>
  <si>
    <t>25.72</t>
  </si>
  <si>
    <t>19.79</t>
  </si>
  <si>
    <t>32.71</t>
  </si>
  <si>
    <t>24.21</t>
  </si>
  <si>
    <t>22.91</t>
  </si>
  <si>
    <t>21.51</t>
  </si>
  <si>
    <t>Nbr of stocks (in thousands)</t>
  </si>
  <si>
    <t>35,176</t>
  </si>
  <si>
    <t>39,714</t>
  </si>
  <si>
    <t>39,510</t>
  </si>
  <si>
    <t>39,150</t>
  </si>
  <si>
    <t>38,483</t>
  </si>
  <si>
    <t>38,262</t>
  </si>
  <si>
    <t>Announcement Date</t>
  </si>
  <si>
    <t>1/23/20</t>
  </si>
  <si>
    <t>1/28/21</t>
  </si>
  <si>
    <t>1/27/22</t>
  </si>
  <si>
    <t>1/26/23</t>
  </si>
  <si>
    <t>1/25/24</t>
  </si>
  <si>
    <t>address1</t>
  </si>
  <si>
    <t>301 Sylvan Avenue</t>
  </si>
  <si>
    <t>city</t>
  </si>
  <si>
    <t>Englewood Cliffs</t>
  </si>
  <si>
    <t>state</t>
  </si>
  <si>
    <t>NJ</t>
  </si>
  <si>
    <t>zip</t>
  </si>
  <si>
    <t>07632</t>
  </si>
  <si>
    <t>country</t>
  </si>
  <si>
    <t>phone</t>
  </si>
  <si>
    <t>201 816 8900</t>
  </si>
  <si>
    <t>website</t>
  </si>
  <si>
    <t>https://www.connectonebank.com</t>
  </si>
  <si>
    <t>industry</t>
  </si>
  <si>
    <t>Banks - Regional</t>
  </si>
  <si>
    <t>industryKey</t>
  </si>
  <si>
    <t>banks-regional</t>
  </si>
  <si>
    <t>industryDisp</t>
  </si>
  <si>
    <t>sector</t>
  </si>
  <si>
    <t>Financial Services</t>
  </si>
  <si>
    <t>sectorKey</t>
  </si>
  <si>
    <t>financial-services</t>
  </si>
  <si>
    <t>sectorDisp</t>
  </si>
  <si>
    <t>longBusinessSummary</t>
  </si>
  <si>
    <t>ConnectOne Bancorp, Inc. operates as the bank holding company for ConnectOne Bank that provides commercial banking products and services for small and mid-sized businesses, local professionals, and individuals in the New York Metropolitan area and South Florida market. The company offers personal and business checking, money market, and time and savings accounts; credit cards, wire transfers, safe deposit boxes, automated teller services and telephone, and internet and mobile banking. It provides retirement accounts, consumers and cash management services for business clients, including treasury direct, automated clearing house, remote deposit capture, and digital invoicing. In addition, the company offers consumer and commercial business loans, including lines of credit, commercial and residential mortgages, home equity and bridge loans, and other personal loans; commercial loans secured by collateral, such as business assets comprising accounts receivable, inventory and equipment, and mortgages filed on commercial and residential real estate, as well as cash balances and marketable securities. Further, it provides real estate loans, which includes loans secured by first liens on completed commercial properties, including multi-family properties, to purchase or refinance properties; residential mortgages, such as loans secured by first liens on 1-4 family and condominium; and cooperative residential real estate loans. The company was formerly known as Center Bancorp, Inc. and changed its name to ConnectOne Bancorp, Inc. in July 2014. ConnectOne Bancorp, Inc. was incorporated in 1982 and is headquartered in Englewood Cliffs, New Jersey.</t>
  </si>
  <si>
    <t>fullTimeEmployees</t>
  </si>
  <si>
    <t>companyOfficers</t>
  </si>
  <si>
    <t>[{'maxAge': 1, 'name': 'Mr. Frank S. Sorrentino III', 'age': 62, 'title': 'Chairman, President &amp; CEO', 'yearBorn': 1962, 'fiscalYear': 2023, 'totalPay': 1850472, 'exercisedValue': 0, 'unexercisedValue': 0}, {'maxAge': 1, 'name': 'Mr. William S. Burns', 'age': 64, 'title': 'Senior EVP &amp; CFO', 'yearBorn': 1960, 'fiscalYear': 2023, 'totalPay': 829548, 'exercisedValue': 0, 'unexercisedValue': 0}, {'maxAge': 1, 'name': 'Mr. Sharif  Alexandre', 'title': 'Executive VP &amp; CTO', 'fiscalYear': 2023, 'totalPay': 520436, 'exercisedValue': 0, 'unexercisedValue': 0}, {'maxAge': 1, 'name': 'Ms. Elizabeth  Magennis', 'age': 54, 'title': 'President of ConnectOne Bank &amp; Director', 'yearBorn': 1970, 'fiscalYear': 2023, 'totalPay': 886504, 'exercisedValue': 0, 'unexercisedValue': 0}, {'maxAge': 1, 'name': 'Mr. Mark  Zurlini', 'title': 'Executive VP &amp; Chief Lending Officer', 'fiscalYear': 2023, 'totalPay': 584137, 'exercisedValue': 0, 'unexercisedValue': 0}, {'maxAge': 1, 'name': 'Ms. Laura  Criscione', 'age': 55, 'title': 'Executive VP, Corporate Secretary &amp; Chief Compliance Officer', 'yearBorn': 1969, 'fiscalYear': 2023, 'totalPay': 498432, 'exercisedValue': 124428, 'unexercisedValue': 0}, {'maxAge': 1, 'name': 'Ms. Siya  Vansia', 'title': 'Senior VP &amp; Chief Brand &amp; Innovation Officer', 'fiscalYear': 2023, 'exercisedValue': 0, 'unexercisedValue': 0}, {'maxAge': 1, 'name': 'Mr. Michael  Rozman', 'title': 'President of BoeFly Division', 'fiscalYear': 2023, 'exercisedValue': 0, 'unexercisedValue': 0}, {'maxAge': 1, 'name': 'Mr. Joseph T. Javitz', 'age': 66, 'title': 'First Senior VP &amp; Chief Credit Officer', 'yearBorn': 1958, 'fiscalYear': 2023, 'exercisedValue': 0, 'unexercisedValue': 0}, {'maxAge': 1, 'name': "Mr. Michael  O'Malley", 'title': 'Executive VP &amp; Chief Risk Officer', 'fiscalYear': 2023, 'totalPay': 550260,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</si>
  <si>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</si>
  <si>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</si>
  <si>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</si>
  <si>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</si>
  <si>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</si>
  <si>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</si>
  <si>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</si>
  <si>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</si>
  <si>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</si>
  <si>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</si>
  <si>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</si>
  <si>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</si>
  <si>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</si>
  <si>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</si>
  <si>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</si>
  <si>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</si>
  <si>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</si>
  <si>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</si>
  <si>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</si>
  <si>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</si>
  <si>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</si>
  <si>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</si>
  <si>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</si>
  <si>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</si>
  <si>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</si>
  <si>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</si>
  <si>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</si>
  <si>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</si>
  <si>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</si>
  <si>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</si>
  <si>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</si>
  <si>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</si>
  <si>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</si>
  <si>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</si>
  <si>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</si>
  <si>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</si>
  <si>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</si>
  <si>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</si>
  <si>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</si>
  <si>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</si>
  <si>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</si>
  <si>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</si>
  <si>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</si>
  <si>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</si>
  <si>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</si>
  <si>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</si>
  <si>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</si>
  <si>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</si>
  <si>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</si>
  <si>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</si>
  <si>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</si>
  <si>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</si>
  <si>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</si>
  <si>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</si>
  <si>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</si>
  <si>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</si>
  <si>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</si>
  <si>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</si>
  <si>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</si>
  <si>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</si>
  <si>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</si>
  <si>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</si>
  <si>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</si>
  <si>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</si>
  <si>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</si>
  <si>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</si>
  <si>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</si>
  <si>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</si>
  <si>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</si>
  <si>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</si>
  <si>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</si>
  <si>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</si>
  <si>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</si>
  <si>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</si>
  <si>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</si>
  <si>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</si>
  <si>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</si>
  <si>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</si>
  <si>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</si>
  <si>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</si>
  <si>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</si>
  <si>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</si>
  <si>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ConnectOne Bancorp, Inc.</t>
  </si>
  <si>
    <t>longName</t>
  </si>
  <si>
    <t>firstTradeDateEpochUtc</t>
  </si>
  <si>
    <t>timeZoneFullName</t>
  </si>
  <si>
    <t>America/New_York</t>
  </si>
  <si>
    <t>timeZoneShortName</t>
  </si>
  <si>
    <t>EST</t>
  </si>
  <si>
    <t>uuid</t>
  </si>
  <si>
    <t>8435dd1e-c3a3-3c7d-8674-e010b2b13648</t>
  </si>
  <si>
    <t>messageBoardId</t>
  </si>
  <si>
    <t>finmb_373741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</si>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</sst>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nectone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8.25345152E8</v>
      </c>
      <c r="C8" s="2"/>
      <c r="D8" s="2"/>
      <c r="E8" s="2"/>
      <c r="F8" s="2"/>
      <c r="G8" s="2"/>
      <c r="H8" s="2"/>
      <c r="I8" s="2"/>
      <c r="J8" s="2"/>
      <c r="K8" s="2"/>
      <c r="L8" s="2"/>
      <c r="M8" s="2"/>
      <c r="N8" s="2"/>
      <c r="O8" s="2"/>
      <c r="P8" s="2"/>
      <c r="Q8" s="2"/>
      <c r="R8" s="2"/>
      <c r="S8" s="2"/>
      <c r="T8" s="2"/>
      <c r="U8" s="2"/>
      <c r="V8" s="2"/>
      <c r="W8" s="2"/>
      <c r="X8" s="2"/>
      <c r="Y8" s="2"/>
      <c r="Z8" s="2"/>
    </row>
    <row r="9">
      <c r="A9" s="1" t="s">
        <v>14</v>
      </c>
      <c r="B9" s="1">
        <v>29.497</v>
      </c>
      <c r="C9" s="2"/>
      <c r="D9" s="2"/>
      <c r="E9" s="2"/>
      <c r="F9" s="2"/>
      <c r="G9" s="2"/>
      <c r="H9" s="2"/>
      <c r="I9" s="2"/>
      <c r="J9" s="2"/>
      <c r="K9" s="2"/>
      <c r="L9" s="2"/>
      <c r="M9" s="2"/>
      <c r="N9" s="2"/>
      <c r="O9" s="2"/>
      <c r="P9" s="2"/>
      <c r="Q9" s="2"/>
      <c r="R9" s="2"/>
      <c r="S9" s="2"/>
      <c r="T9" s="2"/>
      <c r="U9" s="2"/>
      <c r="V9" s="2"/>
      <c r="W9" s="2"/>
      <c r="X9" s="2"/>
      <c r="Y9" s="2"/>
      <c r="Z9" s="2"/>
    </row>
    <row r="10">
      <c r="A10" s="1" t="s">
        <v>15</v>
      </c>
      <c r="B10" s="1">
        <v>9.660165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18.0</v>
      </c>
      <c r="C2" s="1">
        <v>41.0</v>
      </c>
      <c r="D2" s="1">
        <v>31.0</v>
      </c>
      <c r="E2" s="1">
        <v>43.0</v>
      </c>
      <c r="F2" s="1">
        <v>60.0</v>
      </c>
      <c r="G2" s="1">
        <v>73.0</v>
      </c>
      <c r="H2" s="1">
        <v>71.0</v>
      </c>
      <c r="I2" s="1">
        <v>130.0</v>
      </c>
      <c r="J2" s="1">
        <v>125.0</v>
      </c>
      <c r="K2" s="1">
        <v>87.0</v>
      </c>
      <c r="L2" s="2"/>
      <c r="M2" s="2"/>
      <c r="N2" s="2"/>
      <c r="O2" s="2"/>
      <c r="P2" s="2"/>
      <c r="Q2" s="2"/>
      <c r="R2" s="2"/>
      <c r="S2" s="2"/>
      <c r="T2" s="2"/>
      <c r="U2" s="2"/>
      <c r="V2" s="2"/>
      <c r="W2" s="2"/>
      <c r="X2" s="2"/>
      <c r="Y2" s="2"/>
      <c r="Z2" s="2"/>
    </row>
    <row r="3">
      <c r="A3" s="1" t="s">
        <v>25</v>
      </c>
      <c r="B3" s="1">
        <v>1.0</v>
      </c>
      <c r="C3" s="1">
        <v>2.0</v>
      </c>
      <c r="D3" s="1">
        <v>2.0</v>
      </c>
      <c r="E3" s="1">
        <v>3.0</v>
      </c>
      <c r="F3" s="1">
        <v>3.0</v>
      </c>
      <c r="G3" s="1">
        <v>3.0</v>
      </c>
      <c r="H3" s="1">
        <v>4.0</v>
      </c>
      <c r="I3" s="1">
        <v>3.0</v>
      </c>
      <c r="J3" s="1">
        <v>3.0</v>
      </c>
      <c r="K3" s="1">
        <v>4.0</v>
      </c>
      <c r="L3" s="2"/>
      <c r="M3" s="2"/>
      <c r="N3" s="2"/>
      <c r="O3" s="2"/>
      <c r="P3" s="2"/>
      <c r="Q3" s="2"/>
      <c r="R3" s="2"/>
      <c r="S3" s="2"/>
      <c r="T3" s="2"/>
      <c r="U3" s="2"/>
      <c r="V3" s="2"/>
      <c r="W3" s="2"/>
      <c r="X3" s="2"/>
      <c r="Y3" s="2"/>
      <c r="Z3" s="2"/>
    </row>
    <row r="4">
      <c r="A4" s="1" t="s">
        <v>26</v>
      </c>
      <c r="B4" s="1">
        <v>50.0</v>
      </c>
      <c r="C4" s="1">
        <v>91.0</v>
      </c>
      <c r="D4" s="1">
        <v>82.0</v>
      </c>
      <c r="E4" s="1">
        <v>72.0</v>
      </c>
      <c r="F4" s="1">
        <v>62.0</v>
      </c>
      <c r="G4" s="1">
        <v>1.0</v>
      </c>
      <c r="H4" s="1">
        <v>2.0</v>
      </c>
      <c r="I4" s="1">
        <v>1.0</v>
      </c>
      <c r="J4" s="1">
        <v>1.0</v>
      </c>
      <c r="K4" s="1">
        <v>1.0</v>
      </c>
      <c r="L4" s="2"/>
      <c r="M4" s="2"/>
      <c r="N4" s="2"/>
      <c r="O4" s="2"/>
      <c r="P4" s="2"/>
      <c r="Q4" s="2"/>
      <c r="R4" s="2"/>
      <c r="S4" s="2"/>
      <c r="T4" s="2"/>
      <c r="U4" s="2"/>
      <c r="V4" s="2"/>
      <c r="W4" s="2"/>
      <c r="X4" s="2"/>
      <c r="Y4" s="2"/>
      <c r="Z4" s="2"/>
    </row>
    <row r="5">
      <c r="A5" s="1" t="s">
        <v>27</v>
      </c>
      <c r="B5" s="1">
        <v>2.0</v>
      </c>
      <c r="C5" s="1">
        <v>3.0</v>
      </c>
      <c r="D5" s="1">
        <v>3.0</v>
      </c>
      <c r="E5" s="1">
        <v>3.0</v>
      </c>
      <c r="F5" s="1">
        <v>3.0</v>
      </c>
      <c r="G5" s="1">
        <v>4.0</v>
      </c>
      <c r="H5" s="1">
        <v>6.0</v>
      </c>
      <c r="I5" s="1">
        <v>5.0</v>
      </c>
      <c r="J5" s="1">
        <v>5.0</v>
      </c>
      <c r="K5" s="1">
        <v>5.0</v>
      </c>
      <c r="L5" s="2"/>
      <c r="M5" s="2"/>
      <c r="N5" s="2"/>
      <c r="O5" s="2"/>
      <c r="P5" s="2"/>
      <c r="Q5" s="2"/>
      <c r="R5" s="2"/>
      <c r="S5" s="2"/>
      <c r="T5" s="2"/>
      <c r="U5" s="2"/>
      <c r="V5" s="2"/>
      <c r="W5" s="2"/>
      <c r="X5" s="2"/>
      <c r="Y5" s="2"/>
      <c r="Z5" s="2"/>
    </row>
    <row r="6">
      <c r="A6" s="1" t="s">
        <v>28</v>
      </c>
      <c r="B6" s="1">
        <v>0.0</v>
      </c>
      <c r="C6" s="1">
        <v>0.0</v>
      </c>
      <c r="D6" s="1">
        <v>0.0</v>
      </c>
      <c r="E6" s="1">
        <v>16.0</v>
      </c>
      <c r="F6" s="1">
        <v>33.0</v>
      </c>
      <c r="G6" s="1">
        <v>32.0</v>
      </c>
      <c r="H6" s="1">
        <v>32.0</v>
      </c>
      <c r="I6" s="1">
        <v>30.0</v>
      </c>
      <c r="J6" s="1">
        <v>30.0</v>
      </c>
      <c r="K6" s="1">
        <v>1.0</v>
      </c>
      <c r="L6" s="2"/>
      <c r="M6" s="2"/>
      <c r="N6" s="2"/>
      <c r="O6" s="2"/>
      <c r="P6" s="2"/>
      <c r="Q6" s="2"/>
      <c r="R6" s="2"/>
      <c r="S6" s="2"/>
      <c r="T6" s="2"/>
      <c r="U6" s="2"/>
      <c r="V6" s="2"/>
      <c r="W6" s="2"/>
      <c r="X6" s="2"/>
      <c r="Y6" s="2"/>
      <c r="Z6" s="2"/>
    </row>
    <row r="7">
      <c r="A7" s="1" t="s">
        <v>29</v>
      </c>
      <c r="B7" s="1">
        <v>-26.0</v>
      </c>
      <c r="C7" s="1">
        <v>-32.0</v>
      </c>
      <c r="D7" s="1">
        <v>-4.0</v>
      </c>
      <c r="E7" s="1">
        <v>12.0</v>
      </c>
      <c r="F7" s="1">
        <v>-1.0</v>
      </c>
      <c r="G7" s="1">
        <v>-5.0</v>
      </c>
      <c r="H7" s="1">
        <v>-8.0</v>
      </c>
      <c r="I7" s="1">
        <v>-9.0</v>
      </c>
      <c r="J7" s="1">
        <v>-4.0</v>
      </c>
      <c r="K7" s="1">
        <v>-3.0</v>
      </c>
      <c r="L7" s="2"/>
      <c r="M7" s="2"/>
      <c r="N7" s="2"/>
      <c r="O7" s="2"/>
      <c r="P7" s="2"/>
      <c r="Q7" s="2"/>
      <c r="R7" s="2"/>
      <c r="S7" s="2"/>
      <c r="T7" s="2"/>
      <c r="U7" s="2"/>
      <c r="V7" s="2"/>
      <c r="W7" s="2"/>
      <c r="X7" s="2"/>
      <c r="Y7" s="2"/>
      <c r="Z7" s="2"/>
    </row>
    <row r="8">
      <c r="A8" s="1" t="s">
        <v>30</v>
      </c>
      <c r="B8" s="1">
        <v>2.0</v>
      </c>
      <c r="C8" s="1">
        <v>16.0</v>
      </c>
      <c r="D8" s="1">
        <v>-23.0</v>
      </c>
      <c r="E8" s="1">
        <v>7.0</v>
      </c>
      <c r="F8" s="1">
        <v>21.0</v>
      </c>
      <c r="G8" s="1">
        <v>-1.0</v>
      </c>
      <c r="H8" s="1">
        <v>0.0</v>
      </c>
      <c r="I8" s="1">
        <v>-62.0</v>
      </c>
      <c r="J8" s="1">
        <v>2.0</v>
      </c>
      <c r="K8" s="1">
        <v>2.0</v>
      </c>
      <c r="L8" s="2"/>
      <c r="M8" s="2"/>
      <c r="N8" s="2"/>
      <c r="O8" s="2"/>
      <c r="P8" s="2"/>
      <c r="Q8" s="2"/>
      <c r="R8" s="2"/>
      <c r="S8" s="2"/>
      <c r="T8" s="2"/>
      <c r="U8" s="2"/>
      <c r="V8" s="2"/>
      <c r="W8" s="2"/>
      <c r="X8" s="2"/>
      <c r="Y8" s="2"/>
      <c r="Z8" s="2"/>
    </row>
    <row r="9">
      <c r="A9" s="1" t="s">
        <v>31</v>
      </c>
      <c r="B9" s="1">
        <v>-74.0</v>
      </c>
      <c r="C9" s="1">
        <v>-2.0</v>
      </c>
      <c r="D9" s="1">
        <v>-2.0</v>
      </c>
      <c r="E9" s="1">
        <v>1.0</v>
      </c>
      <c r="F9" s="1">
        <v>3.0</v>
      </c>
      <c r="G9" s="1">
        <v>4.0</v>
      </c>
      <c r="H9" s="1">
        <v>5.0</v>
      </c>
      <c r="I9" s="1">
        <v>6.0</v>
      </c>
      <c r="J9" s="1">
        <v>3.0</v>
      </c>
      <c r="K9" s="1">
        <v>1.0</v>
      </c>
      <c r="L9" s="2"/>
      <c r="M9" s="2"/>
      <c r="N9" s="2"/>
      <c r="O9" s="2"/>
      <c r="P9" s="2"/>
      <c r="Q9" s="2"/>
      <c r="R9" s="2"/>
      <c r="S9" s="2"/>
      <c r="T9" s="2"/>
      <c r="U9" s="2"/>
      <c r="V9" s="2"/>
      <c r="W9" s="2"/>
      <c r="X9" s="2"/>
      <c r="Y9" s="2"/>
      <c r="Z9" s="2"/>
    </row>
    <row r="10">
      <c r="A10" s="1" t="s">
        <v>32</v>
      </c>
      <c r="B10" s="1">
        <v>0.0</v>
      </c>
      <c r="C10" s="1">
        <v>0.0</v>
      </c>
      <c r="D10" s="1">
        <v>-13.0</v>
      </c>
      <c r="E10" s="1">
        <v>-7.0</v>
      </c>
      <c r="F10" s="1">
        <v>-6.0</v>
      </c>
      <c r="G10" s="1">
        <v>-8.0</v>
      </c>
      <c r="H10" s="1">
        <v>-9.0</v>
      </c>
      <c r="I10" s="1">
        <v>-7.0</v>
      </c>
      <c r="J10" s="1">
        <v>-4.0</v>
      </c>
      <c r="K10" s="1">
        <v>-4.0</v>
      </c>
      <c r="L10" s="2"/>
      <c r="M10" s="2"/>
      <c r="N10" s="2"/>
      <c r="O10" s="2"/>
      <c r="P10" s="2"/>
      <c r="Q10" s="2"/>
      <c r="R10" s="2"/>
      <c r="S10" s="2"/>
      <c r="T10" s="2"/>
      <c r="U10" s="2"/>
      <c r="V10" s="2"/>
      <c r="W10" s="2"/>
      <c r="X10" s="2"/>
      <c r="Y10" s="2"/>
      <c r="Z10" s="2"/>
    </row>
    <row r="11">
      <c r="A11" s="1" t="s">
        <v>33</v>
      </c>
      <c r="B11" s="1">
        <v>4.0</v>
      </c>
      <c r="C11" s="1">
        <v>12.0</v>
      </c>
      <c r="D11" s="1">
        <v>38.0</v>
      </c>
      <c r="E11" s="1">
        <v>6.0</v>
      </c>
      <c r="F11" s="1">
        <v>21.0</v>
      </c>
      <c r="G11" s="1">
        <v>8.0</v>
      </c>
      <c r="H11" s="1">
        <v>41.0</v>
      </c>
      <c r="I11" s="1">
        <v>-5.0</v>
      </c>
      <c r="J11" s="1">
        <v>17.0</v>
      </c>
      <c r="K11" s="1">
        <v>8.0</v>
      </c>
      <c r="L11" s="2"/>
      <c r="M11" s="2"/>
      <c r="N11" s="2"/>
      <c r="O11" s="2"/>
      <c r="P11" s="2"/>
      <c r="Q11" s="2"/>
      <c r="R11" s="2"/>
      <c r="S11" s="2"/>
      <c r="T11" s="2"/>
      <c r="U11" s="2"/>
      <c r="V11" s="2"/>
      <c r="W11" s="2"/>
      <c r="X11" s="2"/>
      <c r="Y11" s="2"/>
      <c r="Z11" s="2"/>
    </row>
    <row r="12">
      <c r="A12" s="1" t="s">
        <v>34</v>
      </c>
      <c r="B12" s="1">
        <v>22.0</v>
      </c>
      <c r="C12" s="1">
        <v>74.0</v>
      </c>
      <c r="D12" s="1">
        <v>2.0</v>
      </c>
      <c r="E12" s="1">
        <v>1.0</v>
      </c>
      <c r="F12" s="1">
        <v>1.0</v>
      </c>
      <c r="G12" s="1">
        <v>2.0</v>
      </c>
      <c r="H12" s="1">
        <v>2.0</v>
      </c>
      <c r="I12" s="1">
        <v>4.0</v>
      </c>
      <c r="J12" s="1">
        <v>4.0</v>
      </c>
      <c r="K12" s="1">
        <v>4.0</v>
      </c>
      <c r="L12" s="2"/>
      <c r="M12" s="2"/>
      <c r="N12" s="2"/>
      <c r="O12" s="2"/>
      <c r="P12" s="2"/>
      <c r="Q12" s="2"/>
      <c r="R12" s="2"/>
      <c r="S12" s="2"/>
      <c r="T12" s="2"/>
      <c r="U12" s="2"/>
      <c r="V12" s="2"/>
      <c r="W12" s="2"/>
      <c r="X12" s="2"/>
      <c r="Y12" s="2"/>
      <c r="Z12" s="2"/>
    </row>
    <row r="13">
      <c r="A13" s="1" t="s">
        <v>35</v>
      </c>
      <c r="B13" s="1">
        <v>45.0</v>
      </c>
      <c r="C13" s="1">
        <v>32.0</v>
      </c>
      <c r="D13" s="1">
        <v>4.0</v>
      </c>
      <c r="E13" s="1">
        <v>54.0</v>
      </c>
      <c r="F13" s="1">
        <v>43.0</v>
      </c>
      <c r="G13" s="1">
        <v>51.0</v>
      </c>
      <c r="H13" s="1">
        <v>17.0</v>
      </c>
      <c r="I13" s="1">
        <v>20.0</v>
      </c>
      <c r="J13" s="1">
        <v>7.0</v>
      </c>
      <c r="K13" s="1">
        <v>10.0</v>
      </c>
      <c r="L13" s="2"/>
      <c r="M13" s="2"/>
      <c r="N13" s="2"/>
      <c r="O13" s="2"/>
      <c r="P13" s="2"/>
      <c r="Q13" s="2"/>
      <c r="R13" s="2"/>
      <c r="S13" s="2"/>
      <c r="T13" s="2"/>
      <c r="U13" s="2"/>
      <c r="V13" s="2"/>
      <c r="W13" s="2"/>
      <c r="X13" s="2"/>
      <c r="Y13" s="2"/>
      <c r="Z13" s="2"/>
    </row>
    <row r="14">
      <c r="A14" s="1" t="s">
        <v>36</v>
      </c>
      <c r="B14" s="1">
        <v>-42.0</v>
      </c>
      <c r="C14" s="1">
        <v>-84.0</v>
      </c>
      <c r="D14" s="1">
        <v>-42.0</v>
      </c>
      <c r="E14" s="1">
        <v>-2.0</v>
      </c>
      <c r="F14" s="1">
        <v>-2.0</v>
      </c>
      <c r="G14" s="1">
        <v>-30.0</v>
      </c>
      <c r="H14" s="1">
        <v>-11.0</v>
      </c>
      <c r="I14" s="1">
        <v>1.0</v>
      </c>
      <c r="J14" s="1">
        <v>-11.0</v>
      </c>
      <c r="K14" s="1">
        <v>-3.0</v>
      </c>
      <c r="L14" s="2"/>
      <c r="M14" s="2"/>
      <c r="N14" s="2"/>
      <c r="O14" s="2"/>
      <c r="P14" s="2"/>
      <c r="Q14" s="2"/>
      <c r="R14" s="2"/>
      <c r="S14" s="2"/>
      <c r="T14" s="2"/>
      <c r="U14" s="2"/>
      <c r="V14" s="2"/>
      <c r="W14" s="2"/>
      <c r="X14" s="2"/>
      <c r="Y14" s="2"/>
      <c r="Z14" s="2"/>
    </row>
    <row r="15">
      <c r="A15" s="1" t="s">
        <v>37</v>
      </c>
      <c r="B15" s="1">
        <v>1.0</v>
      </c>
      <c r="C15" s="1">
        <v>11.0</v>
      </c>
      <c r="D15" s="1">
        <v>-19.0</v>
      </c>
      <c r="E15" s="1">
        <v>6.0</v>
      </c>
      <c r="F15" s="1">
        <v>76.0</v>
      </c>
      <c r="G15" s="1">
        <v>-27.0</v>
      </c>
      <c r="H15" s="1">
        <v>-31.0</v>
      </c>
      <c r="I15" s="1">
        <v>51.0</v>
      </c>
      <c r="J15" s="1">
        <v>30.0</v>
      </c>
      <c r="K15" s="1">
        <v>-23.0</v>
      </c>
      <c r="L15" s="2"/>
      <c r="M15" s="2"/>
      <c r="N15" s="2"/>
      <c r="O15" s="2"/>
      <c r="P15" s="2"/>
      <c r="Q15" s="2"/>
      <c r="R15" s="2"/>
      <c r="S15" s="2"/>
      <c r="T15" s="2"/>
      <c r="U15" s="2"/>
      <c r="V15" s="2"/>
      <c r="W15" s="2"/>
      <c r="X15" s="2"/>
      <c r="Y15" s="2"/>
      <c r="Z15" s="2"/>
    </row>
    <row r="16">
      <c r="A16" s="1" t="s">
        <v>38</v>
      </c>
      <c r="B16" s="1">
        <v>18.0</v>
      </c>
      <c r="C16" s="1">
        <v>-2.0</v>
      </c>
      <c r="D16" s="1">
        <v>1.0</v>
      </c>
      <c r="E16" s="1">
        <v>3.0</v>
      </c>
      <c r="F16" s="1">
        <v>79.0</v>
      </c>
      <c r="G16" s="1">
        <v>21.0</v>
      </c>
      <c r="H16" s="1">
        <v>-11.0</v>
      </c>
      <c r="I16" s="1">
        <v>-2.0</v>
      </c>
      <c r="J16" s="1">
        <v>-1.0</v>
      </c>
      <c r="K16" s="1">
        <v>3.0</v>
      </c>
      <c r="L16" s="2"/>
      <c r="M16" s="2"/>
      <c r="N16" s="2"/>
      <c r="O16" s="2"/>
      <c r="P16" s="2"/>
      <c r="Q16" s="2"/>
      <c r="R16" s="2"/>
      <c r="S16" s="2"/>
      <c r="T16" s="2"/>
      <c r="U16" s="2"/>
      <c r="V16" s="2"/>
      <c r="W16" s="2"/>
      <c r="X16" s="2"/>
      <c r="Y16" s="2"/>
      <c r="Z16" s="2"/>
    </row>
    <row r="17">
      <c r="A17" s="1" t="s">
        <v>39</v>
      </c>
      <c r="B17" s="1">
        <v>26.0</v>
      </c>
      <c r="C17" s="1">
        <v>52.0</v>
      </c>
      <c r="D17" s="1">
        <v>49.0</v>
      </c>
      <c r="E17" s="1">
        <v>131.0</v>
      </c>
      <c r="F17" s="1">
        <v>89.0</v>
      </c>
      <c r="G17" s="1">
        <v>60.0</v>
      </c>
      <c r="H17" s="1">
        <v>81.0</v>
      </c>
      <c r="I17" s="1">
        <v>202.0</v>
      </c>
      <c r="J17" s="1">
        <v>177.0</v>
      </c>
      <c r="K17" s="1">
        <v>92.0</v>
      </c>
      <c r="L17" s="2"/>
      <c r="M17" s="2"/>
      <c r="N17" s="2"/>
      <c r="O17" s="2"/>
      <c r="P17" s="2"/>
      <c r="Q17" s="2"/>
      <c r="R17" s="2"/>
      <c r="S17" s="2"/>
      <c r="T17" s="2"/>
      <c r="U17" s="2"/>
      <c r="V17" s="2"/>
      <c r="W17" s="2"/>
      <c r="X17" s="2"/>
      <c r="Y17" s="2"/>
      <c r="Z17" s="2"/>
    </row>
    <row r="18">
      <c r="A18" s="1" t="s">
        <v>40</v>
      </c>
      <c r="B18" s="1">
        <v>-2.0</v>
      </c>
      <c r="C18" s="1">
        <v>-3.0</v>
      </c>
      <c r="D18" s="1">
        <v>-2.0</v>
      </c>
      <c r="E18" s="1">
        <v>-2.0</v>
      </c>
      <c r="F18" s="1">
        <v>-2.0</v>
      </c>
      <c r="G18" s="1">
        <v>-1.0</v>
      </c>
      <c r="H18" s="1">
        <v>-2.0</v>
      </c>
      <c r="I18" s="1">
        <v>-2.0</v>
      </c>
      <c r="J18" s="1">
        <v>-3.0</v>
      </c>
      <c r="K18" s="1">
        <v>-7.0</v>
      </c>
      <c r="L18" s="2"/>
      <c r="M18" s="2"/>
      <c r="N18" s="2"/>
      <c r="O18" s="2"/>
      <c r="P18" s="2"/>
      <c r="Q18" s="2"/>
      <c r="R18" s="2"/>
      <c r="S18" s="2"/>
      <c r="T18" s="2"/>
      <c r="U18" s="2"/>
      <c r="V18" s="2"/>
      <c r="W18" s="2"/>
      <c r="X18" s="2"/>
      <c r="Y18" s="2"/>
      <c r="Z18" s="2"/>
    </row>
    <row r="19">
      <c r="A19" s="1" t="s">
        <v>41</v>
      </c>
      <c r="B19" s="1">
        <v>0.0</v>
      </c>
      <c r="C19" s="1">
        <v>0.0</v>
      </c>
      <c r="D19" s="1">
        <v>44.0</v>
      </c>
      <c r="E19" s="1">
        <v>0.0</v>
      </c>
      <c r="F19" s="1">
        <v>1.0</v>
      </c>
      <c r="G19" s="1">
        <v>1.0</v>
      </c>
      <c r="H19" s="1">
        <v>0.0</v>
      </c>
      <c r="I19" s="1">
        <v>0.0</v>
      </c>
      <c r="J19" s="1">
        <v>69.0</v>
      </c>
      <c r="K19" s="1">
        <v>0.0</v>
      </c>
      <c r="L19" s="2"/>
      <c r="M19" s="2"/>
      <c r="N19" s="2"/>
      <c r="O19" s="2"/>
      <c r="P19" s="2"/>
      <c r="Q19" s="2"/>
      <c r="R19" s="2"/>
      <c r="S19" s="2"/>
      <c r="T19" s="2"/>
      <c r="U19" s="2"/>
      <c r="V19" s="2"/>
      <c r="W19" s="2"/>
      <c r="X19" s="2"/>
      <c r="Y19" s="2"/>
      <c r="Z19" s="2"/>
    </row>
    <row r="20">
      <c r="A20" s="1" t="s">
        <v>42</v>
      </c>
      <c r="B20" s="1">
        <v>70.0</v>
      </c>
      <c r="C20" s="1">
        <v>0.0</v>
      </c>
      <c r="D20" s="1">
        <v>0.0</v>
      </c>
      <c r="E20" s="1">
        <v>0.0</v>
      </c>
      <c r="F20" s="1">
        <v>0.0</v>
      </c>
      <c r="G20" s="1">
        <v>11.0</v>
      </c>
      <c r="H20" s="1">
        <v>87.0</v>
      </c>
      <c r="I20" s="1">
        <v>0.0</v>
      </c>
      <c r="J20" s="1">
        <v>0.0</v>
      </c>
      <c r="K20" s="1">
        <v>0.0</v>
      </c>
      <c r="L20" s="2"/>
      <c r="M20" s="2"/>
      <c r="N20" s="2"/>
      <c r="O20" s="2"/>
      <c r="P20" s="2"/>
      <c r="Q20" s="2"/>
      <c r="R20" s="2"/>
      <c r="S20" s="2"/>
      <c r="T20" s="2"/>
      <c r="U20" s="2"/>
      <c r="V20" s="2"/>
      <c r="W20" s="2"/>
      <c r="X20" s="2"/>
      <c r="Y20" s="2"/>
      <c r="Z20" s="2"/>
    </row>
    <row r="21" ht="15.75" customHeight="1">
      <c r="A21" s="1" t="s">
        <v>43</v>
      </c>
      <c r="B21" s="1">
        <v>1.0</v>
      </c>
      <c r="C21" s="1">
        <v>76.0</v>
      </c>
      <c r="D21" s="1">
        <v>2.0</v>
      </c>
      <c r="E21" s="1">
        <v>1.0</v>
      </c>
      <c r="F21" s="1">
        <v>88.0</v>
      </c>
      <c r="G21" s="1">
        <v>91.0</v>
      </c>
      <c r="H21" s="1">
        <v>99.0</v>
      </c>
      <c r="I21" s="1">
        <v>32.0</v>
      </c>
      <c r="J21" s="1">
        <v>30.0</v>
      </c>
      <c r="K21" s="1">
        <v>24.0</v>
      </c>
      <c r="L21" s="2"/>
      <c r="M21" s="2"/>
      <c r="N21" s="2"/>
      <c r="O21" s="2"/>
      <c r="P21" s="2"/>
      <c r="Q21" s="2"/>
      <c r="R21" s="2"/>
      <c r="S21" s="2"/>
      <c r="T21" s="2"/>
      <c r="U21" s="2"/>
      <c r="V21" s="2"/>
      <c r="W21" s="2"/>
      <c r="X21" s="2"/>
      <c r="Y21" s="2"/>
      <c r="Z21" s="2"/>
    </row>
    <row r="22" ht="15.75" customHeight="1">
      <c r="A22" s="1" t="s">
        <v>44</v>
      </c>
      <c r="B22" s="1">
        <v>65.0</v>
      </c>
      <c r="C22" s="1">
        <v>89.0</v>
      </c>
      <c r="D22" s="1">
        <v>71.0</v>
      </c>
      <c r="E22" s="1">
        <v>-85.0</v>
      </c>
      <c r="F22" s="1">
        <v>1.0</v>
      </c>
      <c r="G22" s="1">
        <v>137.0</v>
      </c>
      <c r="H22" s="1">
        <v>-63.0</v>
      </c>
      <c r="I22" s="1">
        <v>-64.0</v>
      </c>
      <c r="J22" s="1">
        <v>-192.0</v>
      </c>
      <c r="K22" s="1">
        <v>19.0</v>
      </c>
      <c r="L22" s="2"/>
      <c r="M22" s="2"/>
      <c r="N22" s="2"/>
      <c r="O22" s="2"/>
      <c r="P22" s="2"/>
      <c r="Q22" s="2"/>
      <c r="R22" s="2"/>
      <c r="S22" s="2"/>
      <c r="T22" s="2"/>
      <c r="U22" s="2"/>
      <c r="V22" s="2"/>
      <c r="W22" s="2"/>
      <c r="X22" s="2"/>
      <c r="Y22" s="2"/>
      <c r="Z22" s="2"/>
    </row>
    <row r="23" ht="15.75" customHeight="1">
      <c r="A23" s="1" t="s">
        <v>45</v>
      </c>
      <c r="B23" s="1">
        <v>-279.0</v>
      </c>
      <c r="C23" s="1">
        <v>-563.0</v>
      </c>
      <c r="D23" s="1">
        <v>-491.0</v>
      </c>
      <c r="E23" s="1">
        <v>-711.0</v>
      </c>
      <c r="F23" s="1">
        <v>-362.0</v>
      </c>
      <c r="G23" s="1">
        <v>-243.0</v>
      </c>
      <c r="H23" s="1">
        <v>-328.0</v>
      </c>
      <c r="I23" s="1">
        <v>-596.0</v>
      </c>
      <c r="J23" s="1">
        <v>-1290.0</v>
      </c>
      <c r="K23" s="1">
        <v>-256.0</v>
      </c>
      <c r="L23" s="2"/>
      <c r="M23" s="2"/>
      <c r="N23" s="2"/>
      <c r="O23" s="2"/>
      <c r="P23" s="2"/>
      <c r="Q23" s="2"/>
      <c r="R23" s="2"/>
      <c r="S23" s="2"/>
      <c r="T23" s="2"/>
      <c r="U23" s="2"/>
      <c r="V23" s="2"/>
      <c r="W23" s="2"/>
      <c r="X23" s="2"/>
      <c r="Y23" s="2"/>
      <c r="Z23" s="2"/>
    </row>
    <row r="24" ht="15.75" customHeight="1">
      <c r="A24" s="1" t="s">
        <v>46</v>
      </c>
      <c r="B24" s="1">
        <v>-90.0</v>
      </c>
      <c r="C24" s="1">
        <v>-33.0</v>
      </c>
      <c r="D24" s="1">
        <v>-8.0</v>
      </c>
      <c r="E24" s="1">
        <v>-19.0</v>
      </c>
      <c r="F24" s="1">
        <v>2.0</v>
      </c>
      <c r="G24" s="1">
        <v>-6.0</v>
      </c>
      <c r="H24" s="1">
        <v>-17.0</v>
      </c>
      <c r="I24" s="1">
        <v>-26.0</v>
      </c>
      <c r="J24" s="1">
        <v>-55.0</v>
      </c>
      <c r="K24" s="1">
        <v>-4.0</v>
      </c>
      <c r="L24" s="2"/>
      <c r="M24" s="2"/>
      <c r="N24" s="2"/>
      <c r="O24" s="2"/>
      <c r="P24" s="2"/>
      <c r="Q24" s="2"/>
      <c r="R24" s="2"/>
      <c r="S24" s="2"/>
      <c r="T24" s="2"/>
      <c r="U24" s="2"/>
      <c r="V24" s="2"/>
      <c r="W24" s="2"/>
      <c r="X24" s="2"/>
      <c r="Y24" s="2"/>
      <c r="Z24" s="2"/>
    </row>
    <row r="25" ht="15.75" customHeight="1">
      <c r="A25" s="1" t="s">
        <v>47</v>
      </c>
      <c r="B25" s="1">
        <v>-144.0</v>
      </c>
      <c r="C25" s="1">
        <v>-510.0</v>
      </c>
      <c r="D25" s="1">
        <v>-428.0</v>
      </c>
      <c r="E25" s="1">
        <v>-818.0</v>
      </c>
      <c r="F25" s="1">
        <v>-357.0</v>
      </c>
      <c r="G25" s="1">
        <v>-102.0</v>
      </c>
      <c r="H25" s="1">
        <v>-323.0</v>
      </c>
      <c r="I25" s="1">
        <v>-690.0</v>
      </c>
      <c r="J25" s="1">
        <v>-1540.0</v>
      </c>
      <c r="K25" s="1">
        <v>-248.0</v>
      </c>
      <c r="L25" s="2"/>
      <c r="M25" s="2"/>
      <c r="N25" s="2"/>
      <c r="O25" s="2"/>
      <c r="P25" s="2"/>
      <c r="Q25" s="2"/>
      <c r="R25" s="2"/>
      <c r="S25" s="2"/>
      <c r="T25" s="2"/>
      <c r="U25" s="2"/>
      <c r="V25" s="2"/>
      <c r="W25" s="2"/>
      <c r="X25" s="2"/>
      <c r="Y25" s="2"/>
      <c r="Z25" s="2"/>
    </row>
    <row r="26" ht="15.75" customHeight="1">
      <c r="A26" s="1" t="s">
        <v>48</v>
      </c>
      <c r="B26" s="1">
        <v>161.0</v>
      </c>
      <c r="C26" s="1">
        <v>899.0</v>
      </c>
      <c r="D26" s="1">
        <v>375.0</v>
      </c>
      <c r="E26" s="1">
        <v>1280.0</v>
      </c>
      <c r="F26" s="1">
        <v>1810.0</v>
      </c>
      <c r="G26" s="1">
        <v>2600.0</v>
      </c>
      <c r="H26" s="1">
        <v>1600.0</v>
      </c>
      <c r="I26" s="1">
        <v>340.0</v>
      </c>
      <c r="J26" s="1">
        <v>4200.0</v>
      </c>
      <c r="K26" s="1">
        <v>2950.0</v>
      </c>
      <c r="L26" s="2"/>
      <c r="M26" s="2"/>
      <c r="N26" s="2"/>
      <c r="O26" s="2"/>
      <c r="P26" s="2"/>
      <c r="Q26" s="2"/>
      <c r="R26" s="2"/>
      <c r="S26" s="2"/>
      <c r="T26" s="2"/>
      <c r="U26" s="2"/>
      <c r="V26" s="2"/>
      <c r="W26" s="2"/>
      <c r="X26" s="2"/>
      <c r="Y26" s="2"/>
      <c r="Z26" s="2"/>
    </row>
    <row r="27" ht="15.75" customHeight="1">
      <c r="A27" s="1" t="s">
        <v>49</v>
      </c>
      <c r="B27" s="1">
        <v>161.0</v>
      </c>
      <c r="C27" s="1">
        <v>899.0</v>
      </c>
      <c r="D27" s="1">
        <v>375.0</v>
      </c>
      <c r="E27" s="1">
        <v>1280.0</v>
      </c>
      <c r="F27" s="1">
        <v>1810.0</v>
      </c>
      <c r="G27" s="1">
        <v>2600.0</v>
      </c>
      <c r="H27" s="1">
        <v>1600.0</v>
      </c>
      <c r="I27" s="1">
        <v>340.0</v>
      </c>
      <c r="J27" s="1">
        <v>4200.0</v>
      </c>
      <c r="K27" s="1">
        <v>2950.0</v>
      </c>
      <c r="L27" s="2"/>
      <c r="M27" s="2"/>
      <c r="N27" s="2"/>
      <c r="O27" s="2"/>
      <c r="P27" s="2"/>
      <c r="Q27" s="2"/>
      <c r="R27" s="2"/>
      <c r="S27" s="2"/>
      <c r="T27" s="2"/>
      <c r="U27" s="2"/>
      <c r="V27" s="2"/>
      <c r="W27" s="2"/>
      <c r="X27" s="2"/>
      <c r="Y27" s="2"/>
      <c r="Z27" s="2"/>
    </row>
    <row r="28" ht="15.75" customHeight="1">
      <c r="A28" s="1" t="s">
        <v>50</v>
      </c>
      <c r="B28" s="1">
        <v>-75.0</v>
      </c>
      <c r="C28" s="1">
        <v>-675.0</v>
      </c>
      <c r="D28" s="1">
        <v>-570.0</v>
      </c>
      <c r="E28" s="1">
        <v>-1090.0</v>
      </c>
      <c r="F28" s="1">
        <v>-1800.0</v>
      </c>
      <c r="G28" s="1">
        <v>-2760.0</v>
      </c>
      <c r="H28" s="1">
        <v>-1650.0</v>
      </c>
      <c r="I28" s="1">
        <v>-348.0</v>
      </c>
      <c r="J28" s="1">
        <v>-3810.0</v>
      </c>
      <c r="K28" s="1">
        <v>-2950.0</v>
      </c>
      <c r="L28" s="2"/>
      <c r="M28" s="2"/>
      <c r="N28" s="2"/>
      <c r="O28" s="2"/>
      <c r="P28" s="2"/>
      <c r="Q28" s="2"/>
      <c r="R28" s="2"/>
      <c r="S28" s="2"/>
      <c r="T28" s="2"/>
      <c r="U28" s="2"/>
      <c r="V28" s="2"/>
      <c r="W28" s="2"/>
      <c r="X28" s="2"/>
      <c r="Y28" s="2"/>
      <c r="Z28" s="2"/>
    </row>
    <row r="29" ht="15.75" customHeight="1">
      <c r="A29" s="1" t="s">
        <v>51</v>
      </c>
      <c r="B29" s="1">
        <v>-75.0</v>
      </c>
      <c r="C29" s="1">
        <v>-675.0</v>
      </c>
      <c r="D29" s="1">
        <v>-570.0</v>
      </c>
      <c r="E29" s="1">
        <v>-1090.0</v>
      </c>
      <c r="F29" s="1">
        <v>-1800.0</v>
      </c>
      <c r="G29" s="1">
        <v>-2760.0</v>
      </c>
      <c r="H29" s="1">
        <v>-1650.0</v>
      </c>
      <c r="I29" s="1">
        <v>-348.0</v>
      </c>
      <c r="J29" s="1">
        <v>-3810.0</v>
      </c>
      <c r="K29" s="1">
        <v>-2950.0</v>
      </c>
      <c r="L29" s="2"/>
      <c r="M29" s="2"/>
      <c r="N29" s="2"/>
      <c r="O29" s="2"/>
      <c r="P29" s="2"/>
      <c r="Q29" s="2"/>
      <c r="R29" s="2"/>
      <c r="S29" s="2"/>
      <c r="T29" s="2"/>
      <c r="U29" s="2"/>
      <c r="V29" s="2"/>
      <c r="W29" s="2"/>
      <c r="X29" s="2"/>
      <c r="Y29" s="2"/>
      <c r="Z29" s="2"/>
    </row>
    <row r="30" ht="15.75" customHeight="1">
      <c r="A30" s="1" t="s">
        <v>52</v>
      </c>
      <c r="B30" s="1">
        <v>88.0</v>
      </c>
      <c r="C30" s="1">
        <v>1.0</v>
      </c>
      <c r="D30" s="1">
        <v>39.0</v>
      </c>
      <c r="E30" s="1">
        <v>41.0</v>
      </c>
      <c r="F30" s="1">
        <v>87.0</v>
      </c>
      <c r="G30" s="1">
        <v>36.0</v>
      </c>
      <c r="H30" s="1">
        <v>23.0</v>
      </c>
      <c r="I30" s="1">
        <v>10.0</v>
      </c>
      <c r="J30" s="1">
        <v>12.0</v>
      </c>
      <c r="K30" s="1">
        <v>9.0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-12.0</v>
      </c>
      <c r="H31" s="1">
        <v>-1.0</v>
      </c>
      <c r="I31" s="1">
        <v>-10.0</v>
      </c>
      <c r="J31" s="1">
        <v>-15.0</v>
      </c>
      <c r="K31" s="1">
        <v>-19.0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111.0</v>
      </c>
      <c r="J32" s="1">
        <v>0.0</v>
      </c>
      <c r="K32" s="1">
        <v>0.0</v>
      </c>
      <c r="L32" s="2"/>
      <c r="M32" s="2"/>
      <c r="N32" s="2"/>
      <c r="O32" s="2"/>
      <c r="P32" s="2"/>
      <c r="Q32" s="2"/>
      <c r="R32" s="2"/>
      <c r="S32" s="2"/>
      <c r="T32" s="2"/>
      <c r="U32" s="2"/>
      <c r="V32" s="2"/>
      <c r="W32" s="2"/>
      <c r="X32" s="2"/>
      <c r="Y32" s="2"/>
      <c r="Z32" s="2"/>
    </row>
    <row r="33" ht="15.75" customHeight="1">
      <c r="A33" s="1" t="s">
        <v>55</v>
      </c>
      <c r="B33" s="1">
        <v>0.0</v>
      </c>
      <c r="C33" s="1">
        <v>0.0</v>
      </c>
      <c r="D33" s="1">
        <v>-11.0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-6.0</v>
      </c>
      <c r="C34" s="1">
        <v>-9.0</v>
      </c>
      <c r="D34" s="1">
        <v>-9.0</v>
      </c>
      <c r="E34" s="1">
        <v>-9.0</v>
      </c>
      <c r="F34" s="1">
        <v>-9.0</v>
      </c>
      <c r="G34" s="1">
        <v>-12.0</v>
      </c>
      <c r="H34" s="1">
        <v>-14.0</v>
      </c>
      <c r="I34" s="1">
        <v>-17.0</v>
      </c>
      <c r="J34" s="1">
        <v>-23.0</v>
      </c>
      <c r="K34" s="1">
        <v>-25.0</v>
      </c>
      <c r="L34" s="2"/>
      <c r="M34" s="2"/>
      <c r="N34" s="2"/>
      <c r="O34" s="2"/>
      <c r="P34" s="2"/>
      <c r="Q34" s="2"/>
      <c r="R34" s="2"/>
      <c r="S34" s="2"/>
      <c r="T34" s="2"/>
      <c r="U34" s="2"/>
      <c r="V34" s="2"/>
      <c r="W34" s="2"/>
      <c r="X34" s="2"/>
      <c r="Y34" s="2"/>
      <c r="Z34" s="2"/>
    </row>
    <row r="35" ht="15.75" customHeight="1">
      <c r="A35" s="1" t="s">
        <v>57</v>
      </c>
      <c r="B35" s="1">
        <v>-14.0</v>
      </c>
      <c r="C35" s="1">
        <v>-11.0</v>
      </c>
      <c r="D35" s="1">
        <v>-2.0</v>
      </c>
      <c r="E35" s="1">
        <v>0.0</v>
      </c>
      <c r="F35" s="1">
        <v>0.0</v>
      </c>
      <c r="G35" s="1">
        <v>0.0</v>
      </c>
      <c r="H35" s="1">
        <v>0.0</v>
      </c>
      <c r="I35" s="1">
        <v>-1.0</v>
      </c>
      <c r="J35" s="1">
        <v>-6.0</v>
      </c>
      <c r="K35" s="1">
        <v>-6.0</v>
      </c>
      <c r="L35" s="2"/>
      <c r="M35" s="2"/>
      <c r="N35" s="2"/>
      <c r="O35" s="2"/>
      <c r="P35" s="2"/>
      <c r="Q35" s="2"/>
      <c r="R35" s="2"/>
      <c r="S35" s="2"/>
      <c r="T35" s="2"/>
      <c r="U35" s="2"/>
      <c r="V35" s="2"/>
      <c r="W35" s="2"/>
      <c r="X35" s="2"/>
      <c r="Y35" s="2"/>
      <c r="Z35" s="2"/>
    </row>
    <row r="36" ht="15.75" customHeight="1">
      <c r="A36" s="1" t="s">
        <v>58</v>
      </c>
      <c r="B36" s="1">
        <v>-7.0</v>
      </c>
      <c r="C36" s="1">
        <v>-9.0</v>
      </c>
      <c r="D36" s="1">
        <v>-9.0</v>
      </c>
      <c r="E36" s="1">
        <v>-9.0</v>
      </c>
      <c r="F36" s="1">
        <v>-9.0</v>
      </c>
      <c r="G36" s="1">
        <v>-12.0</v>
      </c>
      <c r="H36" s="1">
        <v>-14.0</v>
      </c>
      <c r="I36" s="1">
        <v>-19.0</v>
      </c>
      <c r="J36" s="1">
        <v>-29.0</v>
      </c>
      <c r="K36" s="1">
        <v>-31.0</v>
      </c>
      <c r="L36" s="2"/>
      <c r="M36" s="2"/>
      <c r="N36" s="2"/>
      <c r="O36" s="2"/>
      <c r="P36" s="2"/>
      <c r="Q36" s="2"/>
      <c r="R36" s="2"/>
      <c r="S36" s="2"/>
      <c r="T36" s="2"/>
      <c r="U36" s="2"/>
      <c r="V36" s="2"/>
      <c r="W36" s="2"/>
      <c r="X36" s="2"/>
      <c r="Y36" s="2"/>
      <c r="Z36" s="2"/>
    </row>
    <row r="37" ht="15.75" customHeight="1">
      <c r="A37" s="1" t="s">
        <v>59</v>
      </c>
      <c r="B37" s="1">
        <v>82.0</v>
      </c>
      <c r="C37" s="1">
        <v>315.0</v>
      </c>
      <c r="D37" s="1">
        <v>553.0</v>
      </c>
      <c r="E37" s="1">
        <v>451.0</v>
      </c>
      <c r="F37" s="1">
        <v>297.0</v>
      </c>
      <c r="G37" s="1">
        <v>260.0</v>
      </c>
      <c r="H37" s="1">
        <v>411.0</v>
      </c>
      <c r="I37" s="1">
        <v>376.0</v>
      </c>
      <c r="J37" s="1">
        <v>1020.0</v>
      </c>
      <c r="K37" s="1">
        <v>180.0</v>
      </c>
      <c r="L37" s="2"/>
      <c r="M37" s="2"/>
      <c r="N37" s="2"/>
      <c r="O37" s="2"/>
      <c r="P37" s="2"/>
      <c r="Q37" s="2"/>
      <c r="R37" s="2"/>
      <c r="S37" s="2"/>
      <c r="T37" s="2"/>
      <c r="U37" s="2"/>
      <c r="V37" s="2"/>
      <c r="W37" s="2"/>
      <c r="X37" s="2"/>
      <c r="Y37" s="2"/>
      <c r="Z37" s="2"/>
    </row>
    <row r="38" ht="15.75" customHeight="1">
      <c r="A38" s="1" t="s">
        <v>60</v>
      </c>
      <c r="B38" s="1">
        <v>27.0</v>
      </c>
      <c r="C38" s="1">
        <v>34.0</v>
      </c>
      <c r="D38" s="1">
        <v>11.0</v>
      </c>
      <c r="E38" s="1">
        <v>8.0</v>
      </c>
      <c r="F38" s="1">
        <v>-81.0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1">
        <v>163.0</v>
      </c>
      <c r="C39" s="1">
        <v>532.0</v>
      </c>
      <c r="D39" s="1">
        <v>377.0</v>
      </c>
      <c r="E39" s="1">
        <v>636.0</v>
      </c>
      <c r="F39" s="1">
        <v>291.0</v>
      </c>
      <c r="G39" s="1">
        <v>70.0</v>
      </c>
      <c r="H39" s="1">
        <v>345.0</v>
      </c>
      <c r="I39" s="1">
        <v>449.0</v>
      </c>
      <c r="J39" s="1">
        <v>1370.0</v>
      </c>
      <c r="K39" s="1">
        <v>130.0</v>
      </c>
      <c r="L39" s="2"/>
      <c r="M39" s="2"/>
      <c r="N39" s="2"/>
      <c r="O39" s="2"/>
      <c r="P39" s="2"/>
      <c r="Q39" s="2"/>
      <c r="R39" s="2"/>
      <c r="S39" s="2"/>
      <c r="T39" s="2"/>
      <c r="U39" s="2"/>
      <c r="V39" s="2"/>
      <c r="W39" s="2"/>
      <c r="X39" s="2"/>
      <c r="Y39" s="2"/>
      <c r="Z39" s="2"/>
    </row>
    <row r="40" ht="15.75" customHeight="1">
      <c r="A40" s="1" t="s">
        <v>62</v>
      </c>
      <c r="B40" s="1">
        <v>44.0</v>
      </c>
      <c r="C40" s="1">
        <v>74.0</v>
      </c>
      <c r="D40" s="1">
        <v>-49.0</v>
      </c>
      <c r="E40" s="1">
        <v>-50.0</v>
      </c>
      <c r="F40" s="1">
        <v>22.0</v>
      </c>
      <c r="G40" s="1">
        <v>29.0</v>
      </c>
      <c r="H40" s="1">
        <v>102.0</v>
      </c>
      <c r="I40" s="1">
        <v>-38.0</v>
      </c>
      <c r="J40" s="1">
        <v>2.0</v>
      </c>
      <c r="K40" s="1">
        <v>-25.0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64</v>
      </c>
      <c r="B42" s="1">
        <v>14.0</v>
      </c>
      <c r="C42" s="1">
        <v>23.0</v>
      </c>
      <c r="D42" s="1">
        <v>30.0</v>
      </c>
      <c r="E42" s="1">
        <v>36.0</v>
      </c>
      <c r="F42" s="1">
        <v>55.0</v>
      </c>
      <c r="G42" s="1">
        <v>88.0</v>
      </c>
      <c r="H42" s="1">
        <v>74.0</v>
      </c>
      <c r="I42" s="1">
        <v>41.0</v>
      </c>
      <c r="J42" s="1">
        <v>67.0</v>
      </c>
      <c r="K42" s="1">
        <v>231.0</v>
      </c>
      <c r="L42" s="2"/>
      <c r="M42" s="2"/>
      <c r="N42" s="2"/>
      <c r="O42" s="2"/>
      <c r="P42" s="2"/>
      <c r="Q42" s="2"/>
      <c r="R42" s="2"/>
      <c r="S42" s="2"/>
      <c r="T42" s="2"/>
      <c r="U42" s="2"/>
      <c r="V42" s="2"/>
      <c r="W42" s="2"/>
      <c r="X42" s="2"/>
      <c r="Y42" s="2"/>
      <c r="Z42" s="2"/>
    </row>
    <row r="43" ht="15.75" customHeight="1">
      <c r="A43" s="1" t="s">
        <v>65</v>
      </c>
      <c r="B43" s="1">
        <v>4.0</v>
      </c>
      <c r="C43" s="1">
        <v>17.0</v>
      </c>
      <c r="D43" s="1">
        <v>22.0</v>
      </c>
      <c r="E43" s="1">
        <v>16.0</v>
      </c>
      <c r="F43" s="1">
        <v>9.0</v>
      </c>
      <c r="G43" s="1">
        <v>18.0</v>
      </c>
      <c r="H43" s="1">
        <v>18.0</v>
      </c>
      <c r="I43" s="1">
        <v>45.0</v>
      </c>
      <c r="J43" s="1">
        <v>49.0</v>
      </c>
      <c r="K43" s="1">
        <v>31.0</v>
      </c>
      <c r="L43" s="2"/>
      <c r="M43" s="2"/>
      <c r="N43" s="2"/>
      <c r="O43" s="2"/>
      <c r="P43" s="2"/>
      <c r="Q43" s="2"/>
      <c r="R43" s="2"/>
      <c r="S43" s="2"/>
      <c r="T43" s="2"/>
      <c r="U43" s="2"/>
      <c r="V43" s="2"/>
      <c r="W43" s="2"/>
      <c r="X43" s="2"/>
      <c r="Y43" s="2"/>
      <c r="Z43" s="2"/>
    </row>
    <row r="44" ht="15.75" customHeight="1">
      <c r="A44" s="1" t="s">
        <v>66</v>
      </c>
      <c r="B44" s="1">
        <v>86.0</v>
      </c>
      <c r="C44" s="1">
        <v>224.0</v>
      </c>
      <c r="D44" s="1">
        <v>-195.0</v>
      </c>
      <c r="E44" s="1">
        <v>194.0</v>
      </c>
      <c r="F44" s="1">
        <v>3.0</v>
      </c>
      <c r="G44" s="1">
        <v>-165.0</v>
      </c>
      <c r="H44" s="1">
        <v>-50.0</v>
      </c>
      <c r="I44" s="1">
        <v>-7.0</v>
      </c>
      <c r="J44" s="1">
        <v>389.0</v>
      </c>
      <c r="K44" s="1">
        <v>93.0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127.0</v>
      </c>
      <c r="C3" s="1">
        <v>201.0</v>
      </c>
      <c r="D3" s="1">
        <v>200.0</v>
      </c>
      <c r="E3" s="1">
        <v>150.0</v>
      </c>
      <c r="F3" s="1">
        <v>172.0</v>
      </c>
      <c r="G3" s="1">
        <v>201.0</v>
      </c>
      <c r="H3" s="1">
        <v>304.0</v>
      </c>
      <c r="I3" s="1">
        <v>266.0</v>
      </c>
      <c r="J3" s="1">
        <v>268.0</v>
      </c>
      <c r="K3" s="1">
        <v>243.0</v>
      </c>
      <c r="L3" s="2"/>
      <c r="M3" s="2"/>
      <c r="N3" s="2"/>
      <c r="O3" s="2"/>
      <c r="P3" s="2"/>
      <c r="Q3" s="2"/>
      <c r="R3" s="2"/>
      <c r="S3" s="2"/>
      <c r="T3" s="2"/>
      <c r="U3" s="2"/>
      <c r="V3" s="2"/>
      <c r="W3" s="2"/>
      <c r="X3" s="2"/>
      <c r="Y3" s="2"/>
      <c r="Z3" s="2"/>
    </row>
    <row r="4">
      <c r="A4" s="1" t="s">
        <v>69</v>
      </c>
      <c r="B4" s="1">
        <v>441.0</v>
      </c>
      <c r="C4" s="1">
        <v>364.0</v>
      </c>
      <c r="D4" s="1">
        <v>277.0</v>
      </c>
      <c r="E4" s="1">
        <v>249.0</v>
      </c>
      <c r="F4" s="1">
        <v>234.0</v>
      </c>
      <c r="G4" s="1">
        <v>210.0</v>
      </c>
      <c r="H4" s="1">
        <v>224.0</v>
      </c>
      <c r="I4" s="1">
        <v>222.0</v>
      </c>
      <c r="J4" s="1">
        <v>212.0</v>
      </c>
      <c r="K4" s="1">
        <v>203.0</v>
      </c>
      <c r="L4" s="2"/>
      <c r="M4" s="2"/>
      <c r="N4" s="2"/>
      <c r="O4" s="2"/>
      <c r="P4" s="2"/>
      <c r="Q4" s="2"/>
      <c r="R4" s="2"/>
      <c r="S4" s="2"/>
      <c r="T4" s="2"/>
      <c r="U4" s="2"/>
      <c r="V4" s="2"/>
      <c r="W4" s="2"/>
      <c r="X4" s="2"/>
      <c r="Y4" s="2"/>
      <c r="Z4" s="2"/>
    </row>
    <row r="5">
      <c r="A5" s="1" t="s">
        <v>70</v>
      </c>
      <c r="B5" s="1">
        <v>4.0</v>
      </c>
      <c r="C5" s="1">
        <v>0.0</v>
      </c>
      <c r="D5" s="1">
        <v>8.0</v>
      </c>
      <c r="E5" s="1">
        <v>79.0</v>
      </c>
      <c r="F5" s="1">
        <v>1.0</v>
      </c>
      <c r="G5" s="1">
        <v>0.0</v>
      </c>
      <c r="H5" s="1">
        <v>0.0</v>
      </c>
      <c r="I5" s="1">
        <v>3.0</v>
      </c>
      <c r="J5" s="1">
        <v>56.0</v>
      </c>
      <c r="K5" s="1">
        <v>43.0</v>
      </c>
      <c r="L5" s="2"/>
      <c r="M5" s="2"/>
      <c r="N5" s="2"/>
      <c r="O5" s="2"/>
      <c r="P5" s="2"/>
      <c r="Q5" s="2"/>
      <c r="R5" s="2"/>
      <c r="S5" s="2"/>
      <c r="T5" s="2"/>
      <c r="U5" s="2"/>
      <c r="V5" s="2"/>
      <c r="W5" s="2"/>
      <c r="X5" s="2"/>
      <c r="Y5" s="2"/>
      <c r="Z5" s="2"/>
    </row>
    <row r="6">
      <c r="A6" s="1" t="s">
        <v>71</v>
      </c>
      <c r="B6" s="1">
        <v>73.0</v>
      </c>
      <c r="C6" s="1">
        <v>55.0</v>
      </c>
      <c r="D6" s="1">
        <v>76.0</v>
      </c>
      <c r="E6" s="1">
        <v>186.0</v>
      </c>
      <c r="F6" s="1">
        <v>189.0</v>
      </c>
      <c r="G6" s="1">
        <v>205.0</v>
      </c>
      <c r="H6" s="1">
        <v>278.0</v>
      </c>
      <c r="I6" s="1">
        <v>327.0</v>
      </c>
      <c r="J6" s="1">
        <v>439.0</v>
      </c>
      <c r="K6" s="1">
        <v>433.0</v>
      </c>
      <c r="L6" s="2"/>
      <c r="M6" s="2"/>
      <c r="N6" s="2"/>
      <c r="O6" s="2"/>
      <c r="P6" s="2"/>
      <c r="Q6" s="2"/>
      <c r="R6" s="2"/>
      <c r="S6" s="2"/>
      <c r="T6" s="2"/>
      <c r="U6" s="2"/>
      <c r="V6" s="2"/>
      <c r="W6" s="2"/>
      <c r="X6" s="2"/>
      <c r="Y6" s="2"/>
      <c r="Z6" s="2"/>
    </row>
    <row r="7">
      <c r="A7" s="1" t="s">
        <v>72</v>
      </c>
      <c r="B7" s="1">
        <v>514.0</v>
      </c>
      <c r="C7" s="1">
        <v>420.0</v>
      </c>
      <c r="D7" s="1">
        <v>353.0</v>
      </c>
      <c r="E7" s="1">
        <v>436.0</v>
      </c>
      <c r="F7" s="1">
        <v>425.0</v>
      </c>
      <c r="G7" s="1">
        <v>416.0</v>
      </c>
      <c r="H7" s="1">
        <v>501.0</v>
      </c>
      <c r="I7" s="1">
        <v>552.0</v>
      </c>
      <c r="J7" s="1">
        <v>707.0</v>
      </c>
      <c r="K7" s="1">
        <v>680.0</v>
      </c>
      <c r="L7" s="2"/>
      <c r="M7" s="2"/>
      <c r="N7" s="2"/>
      <c r="O7" s="2"/>
      <c r="P7" s="2"/>
      <c r="Q7" s="2"/>
      <c r="R7" s="2"/>
      <c r="S7" s="2"/>
      <c r="T7" s="2"/>
      <c r="U7" s="2"/>
      <c r="V7" s="2"/>
      <c r="W7" s="2"/>
      <c r="X7" s="2"/>
      <c r="Y7" s="2"/>
      <c r="Z7" s="2"/>
    </row>
    <row r="8">
      <c r="A8" s="1" t="s">
        <v>73</v>
      </c>
      <c r="B8" s="1">
        <v>2540.0</v>
      </c>
      <c r="C8" s="1">
        <v>3100.0</v>
      </c>
      <c r="D8" s="1">
        <v>3480.0</v>
      </c>
      <c r="E8" s="1">
        <v>4170.0</v>
      </c>
      <c r="F8" s="1">
        <v>4540.0</v>
      </c>
      <c r="G8" s="1">
        <v>5120.0</v>
      </c>
      <c r="H8" s="1">
        <v>6250.0</v>
      </c>
      <c r="I8" s="1">
        <v>6840.0</v>
      </c>
      <c r="J8" s="1">
        <v>8109.0</v>
      </c>
      <c r="K8" s="1">
        <v>8350.0</v>
      </c>
      <c r="L8" s="2"/>
      <c r="M8" s="2"/>
      <c r="N8" s="2"/>
      <c r="O8" s="2"/>
      <c r="P8" s="2"/>
      <c r="Q8" s="2"/>
      <c r="R8" s="2"/>
      <c r="S8" s="2"/>
      <c r="T8" s="2"/>
      <c r="U8" s="2"/>
      <c r="V8" s="2"/>
      <c r="W8" s="2"/>
      <c r="X8" s="2"/>
      <c r="Y8" s="2"/>
      <c r="Z8" s="2"/>
    </row>
    <row r="9">
      <c r="A9" s="1" t="s">
        <v>74</v>
      </c>
      <c r="B9" s="1">
        <v>-14.0</v>
      </c>
      <c r="C9" s="1">
        <v>-26.0</v>
      </c>
      <c r="D9" s="1">
        <v>-25.0</v>
      </c>
      <c r="E9" s="1">
        <v>-31.0</v>
      </c>
      <c r="F9" s="1">
        <v>-34.0</v>
      </c>
      <c r="G9" s="1">
        <v>-38.0</v>
      </c>
      <c r="H9" s="1">
        <v>-79.0</v>
      </c>
      <c r="I9" s="1">
        <v>-78.0</v>
      </c>
      <c r="J9" s="1">
        <v>-90.0</v>
      </c>
      <c r="K9" s="1">
        <v>-81.0</v>
      </c>
      <c r="L9" s="2"/>
      <c r="M9" s="2"/>
      <c r="N9" s="2"/>
      <c r="O9" s="2"/>
      <c r="P9" s="2"/>
      <c r="Q9" s="2"/>
      <c r="R9" s="2"/>
      <c r="S9" s="2"/>
      <c r="T9" s="2"/>
      <c r="U9" s="2"/>
      <c r="V9" s="2"/>
      <c r="W9" s="2"/>
      <c r="X9" s="2"/>
      <c r="Y9" s="2"/>
      <c r="Z9" s="2"/>
    </row>
    <row r="10">
      <c r="A10" s="1" t="s">
        <v>75</v>
      </c>
      <c r="B10" s="1">
        <v>-1.0</v>
      </c>
      <c r="C10" s="1">
        <v>-3.0</v>
      </c>
      <c r="D10" s="1">
        <v>-3.0</v>
      </c>
      <c r="E10" s="1">
        <v>-3.0</v>
      </c>
      <c r="F10" s="1">
        <v>-3.0</v>
      </c>
      <c r="G10" s="1">
        <v>-4.0</v>
      </c>
      <c r="H10" s="1">
        <v>-11.0</v>
      </c>
      <c r="I10" s="1">
        <v>-9.0</v>
      </c>
      <c r="J10" s="1">
        <v>-9.0</v>
      </c>
      <c r="K10" s="1">
        <v>-6.0</v>
      </c>
      <c r="L10" s="2"/>
      <c r="M10" s="2"/>
      <c r="N10" s="2"/>
      <c r="O10" s="2"/>
      <c r="P10" s="2"/>
      <c r="Q10" s="2"/>
      <c r="R10" s="2"/>
      <c r="S10" s="2"/>
      <c r="T10" s="2"/>
      <c r="U10" s="2"/>
      <c r="V10" s="2"/>
      <c r="W10" s="2"/>
      <c r="X10" s="2"/>
      <c r="Y10" s="2"/>
      <c r="Z10" s="2"/>
    </row>
    <row r="11">
      <c r="A11" s="1" t="s">
        <v>76</v>
      </c>
      <c r="B11" s="1">
        <v>2520.0</v>
      </c>
      <c r="C11" s="1">
        <v>3070.0</v>
      </c>
      <c r="D11" s="1">
        <v>3450.0</v>
      </c>
      <c r="E11" s="1">
        <v>4140.0</v>
      </c>
      <c r="F11" s="1">
        <v>4510.0</v>
      </c>
      <c r="G11" s="1">
        <v>5080.0</v>
      </c>
      <c r="H11" s="1">
        <v>6160.0</v>
      </c>
      <c r="I11" s="1">
        <v>6750.0</v>
      </c>
      <c r="J11" s="1">
        <v>8010.0</v>
      </c>
      <c r="K11" s="1">
        <v>8260.0</v>
      </c>
      <c r="L11" s="2"/>
      <c r="M11" s="2"/>
      <c r="N11" s="2"/>
      <c r="O11" s="2"/>
      <c r="P11" s="2"/>
      <c r="Q11" s="2"/>
      <c r="R11" s="2"/>
      <c r="S11" s="2"/>
      <c r="T11" s="2"/>
      <c r="U11" s="2"/>
      <c r="V11" s="2"/>
      <c r="W11" s="2"/>
      <c r="X11" s="2"/>
      <c r="Y11" s="2"/>
      <c r="Z11" s="2"/>
    </row>
    <row r="12">
      <c r="A12" s="1" t="s">
        <v>77</v>
      </c>
      <c r="B12" s="1">
        <v>53.0</v>
      </c>
      <c r="C12" s="1">
        <v>57.0</v>
      </c>
      <c r="D12" s="1">
        <v>59.0</v>
      </c>
      <c r="E12" s="1">
        <v>61.0</v>
      </c>
      <c r="F12" s="1">
        <v>61.0</v>
      </c>
      <c r="G12" s="1">
        <v>85.0</v>
      </c>
      <c r="H12" s="1">
        <v>108.0</v>
      </c>
      <c r="I12" s="1">
        <v>80.0</v>
      </c>
      <c r="J12" s="1">
        <v>76.0</v>
      </c>
      <c r="K12" s="1">
        <v>85.0</v>
      </c>
      <c r="L12" s="2"/>
      <c r="M12" s="2"/>
      <c r="N12" s="2"/>
      <c r="O12" s="2"/>
      <c r="P12" s="2"/>
      <c r="Q12" s="2"/>
      <c r="R12" s="2"/>
      <c r="S12" s="2"/>
      <c r="T12" s="2"/>
      <c r="U12" s="2"/>
      <c r="V12" s="2"/>
      <c r="W12" s="2"/>
      <c r="X12" s="2"/>
      <c r="Y12" s="2"/>
      <c r="Z12" s="2"/>
    </row>
    <row r="13">
      <c r="A13" s="1" t="s">
        <v>78</v>
      </c>
      <c r="B13" s="1">
        <v>-32.0</v>
      </c>
      <c r="C13" s="1">
        <v>-35.0</v>
      </c>
      <c r="D13" s="1">
        <v>-37.0</v>
      </c>
      <c r="E13" s="1">
        <v>-40.0</v>
      </c>
      <c r="F13" s="1">
        <v>-42.0</v>
      </c>
      <c r="G13" s="1">
        <v>-50.0</v>
      </c>
      <c r="H13" s="1">
        <v>-62.0</v>
      </c>
      <c r="I13" s="1">
        <v>-40.0</v>
      </c>
      <c r="J13" s="1">
        <v>-38.0</v>
      </c>
      <c r="K13" s="1">
        <v>-43.0</v>
      </c>
      <c r="L13" s="2"/>
      <c r="M13" s="2"/>
      <c r="N13" s="2"/>
      <c r="O13" s="2"/>
      <c r="P13" s="2"/>
      <c r="Q13" s="2"/>
      <c r="R13" s="2"/>
      <c r="S13" s="2"/>
      <c r="T13" s="2"/>
      <c r="U13" s="2"/>
      <c r="V13" s="2"/>
      <c r="W13" s="2"/>
      <c r="X13" s="2"/>
      <c r="Y13" s="2"/>
      <c r="Z13" s="2"/>
    </row>
    <row r="14">
      <c r="A14" s="1" t="s">
        <v>79</v>
      </c>
      <c r="B14" s="1">
        <v>20.0</v>
      </c>
      <c r="C14" s="1">
        <v>22.0</v>
      </c>
      <c r="D14" s="1">
        <v>22.0</v>
      </c>
      <c r="E14" s="1">
        <v>21.0</v>
      </c>
      <c r="F14" s="1">
        <v>19.0</v>
      </c>
      <c r="G14" s="1">
        <v>34.0</v>
      </c>
      <c r="H14" s="1">
        <v>46.0</v>
      </c>
      <c r="I14" s="1">
        <v>40.0</v>
      </c>
      <c r="J14" s="1">
        <v>37.0</v>
      </c>
      <c r="K14" s="1">
        <v>42.0</v>
      </c>
      <c r="L14" s="2"/>
      <c r="M14" s="2"/>
      <c r="N14" s="2"/>
      <c r="O14" s="2"/>
      <c r="P14" s="2"/>
      <c r="Q14" s="2"/>
      <c r="R14" s="2"/>
      <c r="S14" s="2"/>
      <c r="T14" s="2"/>
      <c r="U14" s="2"/>
      <c r="V14" s="2"/>
      <c r="W14" s="2"/>
      <c r="X14" s="2"/>
      <c r="Y14" s="2"/>
      <c r="Z14" s="2"/>
    </row>
    <row r="15">
      <c r="A15" s="1" t="s">
        <v>80</v>
      </c>
      <c r="B15" s="1">
        <v>146.0</v>
      </c>
      <c r="C15" s="1">
        <v>146.0</v>
      </c>
      <c r="D15" s="1">
        <v>146.0</v>
      </c>
      <c r="E15" s="1">
        <v>146.0</v>
      </c>
      <c r="F15" s="1">
        <v>146.0</v>
      </c>
      <c r="G15" s="1">
        <v>163.0</v>
      </c>
      <c r="H15" s="1">
        <v>208.0</v>
      </c>
      <c r="I15" s="1">
        <v>208.0</v>
      </c>
      <c r="J15" s="1">
        <v>208.0</v>
      </c>
      <c r="K15" s="1">
        <v>208.0</v>
      </c>
      <c r="L15" s="2"/>
      <c r="M15" s="2"/>
      <c r="N15" s="2"/>
      <c r="O15" s="2"/>
      <c r="P15" s="2"/>
      <c r="Q15" s="2"/>
      <c r="R15" s="2"/>
      <c r="S15" s="2"/>
      <c r="T15" s="2"/>
      <c r="U15" s="2"/>
      <c r="V15" s="2"/>
      <c r="W15" s="2"/>
      <c r="X15" s="2"/>
      <c r="Y15" s="2"/>
      <c r="Z15" s="2"/>
    </row>
    <row r="16">
      <c r="A16" s="1" t="s">
        <v>81</v>
      </c>
      <c r="B16" s="1">
        <v>4.0</v>
      </c>
      <c r="C16" s="1">
        <v>3.0</v>
      </c>
      <c r="D16" s="1">
        <v>3.0</v>
      </c>
      <c r="E16" s="1">
        <v>2.0</v>
      </c>
      <c r="F16" s="1">
        <v>1.0</v>
      </c>
      <c r="G16" s="1">
        <v>5.0</v>
      </c>
      <c r="H16" s="1">
        <v>10.0</v>
      </c>
      <c r="I16" s="1">
        <v>9.0</v>
      </c>
      <c r="J16" s="1">
        <v>7.0</v>
      </c>
      <c r="K16" s="1">
        <v>5.0</v>
      </c>
      <c r="L16" s="2"/>
      <c r="M16" s="2"/>
      <c r="N16" s="2"/>
      <c r="O16" s="2"/>
      <c r="P16" s="2"/>
      <c r="Q16" s="2"/>
      <c r="R16" s="2"/>
      <c r="S16" s="2"/>
      <c r="T16" s="2"/>
      <c r="U16" s="2"/>
      <c r="V16" s="2"/>
      <c r="W16" s="2"/>
      <c r="X16" s="2"/>
      <c r="Y16" s="2"/>
      <c r="Z16" s="2"/>
    </row>
    <row r="17">
      <c r="A17" s="1" t="s">
        <v>82</v>
      </c>
      <c r="B17" s="1">
        <v>0.0</v>
      </c>
      <c r="C17" s="1">
        <v>0.0</v>
      </c>
      <c r="D17" s="1">
        <v>78.0</v>
      </c>
      <c r="E17" s="1">
        <v>24.0</v>
      </c>
      <c r="F17" s="1">
        <v>0.0</v>
      </c>
      <c r="G17" s="1">
        <v>33.0</v>
      </c>
      <c r="H17" s="1">
        <v>4.0</v>
      </c>
      <c r="I17" s="1">
        <v>25.0</v>
      </c>
      <c r="J17" s="1">
        <v>13.0</v>
      </c>
      <c r="K17" s="1">
        <v>0.0</v>
      </c>
      <c r="L17" s="2"/>
      <c r="M17" s="2"/>
      <c r="N17" s="2"/>
      <c r="O17" s="2"/>
      <c r="P17" s="2"/>
      <c r="Q17" s="2"/>
      <c r="R17" s="2"/>
      <c r="S17" s="2"/>
      <c r="T17" s="2"/>
      <c r="U17" s="2"/>
      <c r="V17" s="2"/>
      <c r="W17" s="2"/>
      <c r="X17" s="2"/>
      <c r="Y17" s="2"/>
      <c r="Z17" s="2"/>
    </row>
    <row r="18">
      <c r="A18" s="1" t="s">
        <v>83</v>
      </c>
      <c r="B18" s="1">
        <v>11.0</v>
      </c>
      <c r="C18" s="1">
        <v>12.0</v>
      </c>
      <c r="D18" s="1">
        <v>12.0</v>
      </c>
      <c r="E18" s="1">
        <v>15.0</v>
      </c>
      <c r="F18" s="1">
        <v>18.0</v>
      </c>
      <c r="G18" s="1">
        <v>20.0</v>
      </c>
      <c r="H18" s="1">
        <v>35.0</v>
      </c>
      <c r="I18" s="1">
        <v>34.0</v>
      </c>
      <c r="J18" s="1">
        <v>46.0</v>
      </c>
      <c r="K18" s="1">
        <v>49.0</v>
      </c>
      <c r="L18" s="2"/>
      <c r="M18" s="2"/>
      <c r="N18" s="2"/>
      <c r="O18" s="2"/>
      <c r="P18" s="2"/>
      <c r="Q18" s="2"/>
      <c r="R18" s="2"/>
      <c r="S18" s="2"/>
      <c r="T18" s="2"/>
      <c r="U18" s="2"/>
      <c r="V18" s="2"/>
      <c r="W18" s="2"/>
      <c r="X18" s="2"/>
      <c r="Y18" s="2"/>
      <c r="Z18" s="2"/>
    </row>
    <row r="19">
      <c r="A19" s="1" t="s">
        <v>84</v>
      </c>
      <c r="B19" s="1">
        <v>1.0</v>
      </c>
      <c r="C19" s="1">
        <v>2.0</v>
      </c>
      <c r="D19" s="1">
        <v>62.0</v>
      </c>
      <c r="E19" s="1">
        <v>53.0</v>
      </c>
      <c r="F19" s="1">
        <v>0.0</v>
      </c>
      <c r="G19" s="1">
        <v>0.0</v>
      </c>
      <c r="H19" s="1">
        <v>0.0</v>
      </c>
      <c r="I19" s="1">
        <v>0.0</v>
      </c>
      <c r="J19" s="1">
        <v>26.0</v>
      </c>
      <c r="K19" s="1">
        <v>0.0</v>
      </c>
      <c r="L19" s="2"/>
      <c r="M19" s="2"/>
      <c r="N19" s="2"/>
      <c r="O19" s="2"/>
      <c r="P19" s="2"/>
      <c r="Q19" s="2"/>
      <c r="R19" s="2"/>
      <c r="S19" s="2"/>
      <c r="T19" s="2"/>
      <c r="U19" s="2"/>
      <c r="V19" s="2"/>
      <c r="W19" s="2"/>
      <c r="X19" s="2"/>
      <c r="Y19" s="2"/>
      <c r="Z19" s="2"/>
    </row>
    <row r="20">
      <c r="A20" s="1" t="s">
        <v>85</v>
      </c>
      <c r="B20" s="1">
        <v>98.0</v>
      </c>
      <c r="C20" s="1">
        <v>136.0</v>
      </c>
      <c r="D20" s="1">
        <v>160.0</v>
      </c>
      <c r="E20" s="1">
        <v>172.0</v>
      </c>
      <c r="F20" s="1">
        <v>174.0</v>
      </c>
      <c r="G20" s="1">
        <v>225.0</v>
      </c>
      <c r="H20" s="1">
        <v>280.0</v>
      </c>
      <c r="I20" s="1">
        <v>271.0</v>
      </c>
      <c r="J20" s="1">
        <v>346.0</v>
      </c>
      <c r="K20" s="1">
        <v>364.0</v>
      </c>
      <c r="L20" s="2"/>
      <c r="M20" s="2"/>
      <c r="N20" s="2"/>
      <c r="O20" s="2"/>
      <c r="P20" s="2"/>
      <c r="Q20" s="2"/>
      <c r="R20" s="2"/>
      <c r="S20" s="2"/>
      <c r="T20" s="2"/>
      <c r="U20" s="2"/>
      <c r="V20" s="2"/>
      <c r="W20" s="2"/>
      <c r="X20" s="2"/>
      <c r="Y20" s="2"/>
      <c r="Z20" s="2"/>
    </row>
    <row r="21" ht="15.75" customHeight="1">
      <c r="A21" s="1" t="s">
        <v>86</v>
      </c>
      <c r="B21" s="1">
        <v>3450.0</v>
      </c>
      <c r="C21" s="1">
        <v>4019.0</v>
      </c>
      <c r="D21" s="1">
        <v>4430.0</v>
      </c>
      <c r="E21" s="1">
        <v>5110.0</v>
      </c>
      <c r="F21" s="1">
        <v>5460.0</v>
      </c>
      <c r="G21" s="1">
        <v>6170.0</v>
      </c>
      <c r="H21" s="1">
        <v>7550.0</v>
      </c>
      <c r="I21" s="1">
        <v>8130.0</v>
      </c>
      <c r="J21" s="1">
        <v>9640.0</v>
      </c>
      <c r="K21" s="1">
        <v>9860.0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23.0</v>
      </c>
      <c r="C23" s="1">
        <v>21.0</v>
      </c>
      <c r="D23" s="1">
        <v>20.0</v>
      </c>
      <c r="E23" s="1">
        <v>23.0</v>
      </c>
      <c r="F23" s="1">
        <v>25.0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1880.0</v>
      </c>
      <c r="C24" s="1">
        <v>2000.0</v>
      </c>
      <c r="D24" s="1">
        <v>2080.0</v>
      </c>
      <c r="E24" s="1">
        <v>2340.0</v>
      </c>
      <c r="F24" s="1">
        <v>2550.0</v>
      </c>
      <c r="G24" s="1">
        <v>2980.0</v>
      </c>
      <c r="H24" s="1">
        <v>3640.0</v>
      </c>
      <c r="I24" s="1">
        <v>4470.0</v>
      </c>
      <c r="J24" s="1">
        <v>5260.0</v>
      </c>
      <c r="K24" s="1">
        <v>5630.0</v>
      </c>
      <c r="L24" s="2"/>
      <c r="M24" s="2"/>
      <c r="N24" s="2"/>
      <c r="O24" s="2"/>
      <c r="P24" s="2"/>
      <c r="Q24" s="2"/>
      <c r="R24" s="2"/>
      <c r="S24" s="2"/>
      <c r="T24" s="2"/>
      <c r="U24" s="2"/>
      <c r="V24" s="2"/>
      <c r="W24" s="2"/>
      <c r="X24" s="2"/>
      <c r="Y24" s="2"/>
      <c r="Z24" s="2"/>
    </row>
    <row r="25" ht="15.75" customHeight="1">
      <c r="A25" s="1" t="s">
        <v>90</v>
      </c>
      <c r="B25" s="1">
        <v>108.0</v>
      </c>
      <c r="C25" s="1">
        <v>143.0</v>
      </c>
      <c r="D25" s="1">
        <v>567.0</v>
      </c>
      <c r="E25" s="1">
        <v>677.0</v>
      </c>
      <c r="F25" s="1">
        <v>776.0</v>
      </c>
      <c r="G25" s="1">
        <v>925.0</v>
      </c>
      <c r="H25" s="1">
        <v>984.0</v>
      </c>
      <c r="I25" s="1">
        <v>251.0</v>
      </c>
      <c r="J25" s="1">
        <v>592.0</v>
      </c>
      <c r="K25" s="1">
        <v>643.0</v>
      </c>
      <c r="L25" s="2"/>
      <c r="M25" s="2"/>
      <c r="N25" s="2"/>
      <c r="O25" s="2"/>
      <c r="P25" s="2"/>
      <c r="Q25" s="2"/>
      <c r="R25" s="2"/>
      <c r="S25" s="2"/>
      <c r="T25" s="2"/>
      <c r="U25" s="2"/>
      <c r="V25" s="2"/>
      <c r="W25" s="2"/>
      <c r="X25" s="2"/>
      <c r="Y25" s="2"/>
      <c r="Z25" s="2"/>
    </row>
    <row r="26" ht="15.75" customHeight="1">
      <c r="A26" s="1" t="s">
        <v>91</v>
      </c>
      <c r="B26" s="1">
        <v>493.0</v>
      </c>
      <c r="C26" s="1">
        <v>651.0</v>
      </c>
      <c r="D26" s="1">
        <v>695.0</v>
      </c>
      <c r="E26" s="1">
        <v>777.0</v>
      </c>
      <c r="F26" s="1">
        <v>769.0</v>
      </c>
      <c r="G26" s="1">
        <v>862.0</v>
      </c>
      <c r="H26" s="1">
        <v>1340.0</v>
      </c>
      <c r="I26" s="1">
        <v>1620.0</v>
      </c>
      <c r="J26" s="1">
        <v>1500.0</v>
      </c>
      <c r="K26" s="1">
        <v>1260.0</v>
      </c>
      <c r="L26" s="2"/>
      <c r="M26" s="2"/>
      <c r="N26" s="2"/>
      <c r="O26" s="2"/>
      <c r="P26" s="2"/>
      <c r="Q26" s="2"/>
      <c r="R26" s="2"/>
      <c r="S26" s="2"/>
      <c r="T26" s="2"/>
      <c r="U26" s="2"/>
      <c r="V26" s="2"/>
      <c r="W26" s="2"/>
      <c r="X26" s="2"/>
      <c r="Y26" s="2"/>
      <c r="Z26" s="2"/>
    </row>
    <row r="27" ht="15.75" customHeight="1">
      <c r="A27" s="1" t="s">
        <v>92</v>
      </c>
      <c r="B27" s="1">
        <v>2480.0</v>
      </c>
      <c r="C27" s="1">
        <v>2790.0</v>
      </c>
      <c r="D27" s="1">
        <v>3340.0</v>
      </c>
      <c r="E27" s="1">
        <v>3800.0</v>
      </c>
      <c r="F27" s="1">
        <v>4090.0</v>
      </c>
      <c r="G27" s="1">
        <v>4770.0</v>
      </c>
      <c r="H27" s="1">
        <v>5960.0</v>
      </c>
      <c r="I27" s="1">
        <v>6330.0</v>
      </c>
      <c r="J27" s="1">
        <v>7360.0</v>
      </c>
      <c r="K27" s="1">
        <v>7540.0</v>
      </c>
      <c r="L27" s="2"/>
      <c r="M27" s="2"/>
      <c r="N27" s="2"/>
      <c r="O27" s="2"/>
      <c r="P27" s="2"/>
      <c r="Q27" s="2"/>
      <c r="R27" s="2"/>
      <c r="S27" s="2"/>
      <c r="T27" s="2"/>
      <c r="U27" s="2"/>
      <c r="V27" s="2"/>
      <c r="W27" s="2"/>
      <c r="X27" s="2"/>
      <c r="Y27" s="2"/>
      <c r="Z27" s="2"/>
    </row>
    <row r="28" ht="15.75" customHeight="1">
      <c r="A28" s="1" t="s">
        <v>93</v>
      </c>
      <c r="B28" s="1">
        <v>258.0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0.0</v>
      </c>
      <c r="C29" s="1">
        <v>0.0</v>
      </c>
      <c r="D29" s="1">
        <v>231.0</v>
      </c>
      <c r="E29" s="1">
        <v>505.0</v>
      </c>
      <c r="F29" s="1">
        <v>405.0</v>
      </c>
      <c r="G29" s="1">
        <v>400.0</v>
      </c>
      <c r="H29" s="1">
        <v>0.0</v>
      </c>
      <c r="I29" s="1">
        <v>0.0</v>
      </c>
      <c r="J29" s="1">
        <v>830.0</v>
      </c>
      <c r="K29" s="1">
        <v>881.0</v>
      </c>
      <c r="L29" s="2"/>
      <c r="M29" s="2"/>
      <c r="N29" s="2"/>
      <c r="O29" s="2"/>
      <c r="P29" s="2"/>
      <c r="Q29" s="2"/>
      <c r="R29" s="2"/>
      <c r="S29" s="2"/>
      <c r="T29" s="2"/>
      <c r="U29" s="2"/>
      <c r="V29" s="2"/>
      <c r="W29" s="2"/>
      <c r="X29" s="2"/>
      <c r="Y29" s="2"/>
      <c r="Z29" s="2"/>
    </row>
    <row r="30" ht="15.75" customHeight="1">
      <c r="A30" s="1" t="s">
        <v>95</v>
      </c>
      <c r="B30" s="1">
        <v>29.0</v>
      </c>
      <c r="C30" s="1">
        <v>0.0</v>
      </c>
      <c r="D30" s="1">
        <v>0.0</v>
      </c>
      <c r="E30" s="1">
        <v>0.0</v>
      </c>
      <c r="F30" s="1">
        <v>32.0</v>
      </c>
      <c r="G30" s="1">
        <v>3.0</v>
      </c>
      <c r="H30" s="1">
        <v>4.0</v>
      </c>
      <c r="I30" s="1">
        <v>3.0</v>
      </c>
      <c r="J30" s="1">
        <v>2.0</v>
      </c>
      <c r="K30" s="1">
        <v>3.0</v>
      </c>
      <c r="L30" s="2"/>
      <c r="M30" s="2"/>
      <c r="N30" s="2"/>
      <c r="O30" s="2"/>
      <c r="P30" s="2"/>
      <c r="Q30" s="2"/>
      <c r="R30" s="2"/>
      <c r="S30" s="2"/>
      <c r="T30" s="2"/>
      <c r="U30" s="2"/>
      <c r="V30" s="2"/>
      <c r="W30" s="2"/>
      <c r="X30" s="2"/>
      <c r="Y30" s="2"/>
      <c r="Z30" s="2"/>
    </row>
    <row r="31" ht="15.75" customHeight="1">
      <c r="A31" s="1" t="s">
        <v>96</v>
      </c>
      <c r="B31" s="1">
        <v>32.0</v>
      </c>
      <c r="C31" s="1">
        <v>15.0</v>
      </c>
      <c r="D31" s="1">
        <v>15.0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206.0</v>
      </c>
      <c r="C32" s="1">
        <v>657.0</v>
      </c>
      <c r="D32" s="1">
        <v>230.0</v>
      </c>
      <c r="E32" s="1">
        <v>165.0</v>
      </c>
      <c r="F32" s="1">
        <v>195.0</v>
      </c>
      <c r="G32" s="1">
        <v>100.0</v>
      </c>
      <c r="H32" s="1">
        <v>426.0</v>
      </c>
      <c r="I32" s="1">
        <v>468.0</v>
      </c>
      <c r="J32" s="1">
        <v>27.0</v>
      </c>
      <c r="K32" s="1">
        <v>52.0</v>
      </c>
      <c r="L32" s="2"/>
      <c r="M32" s="2"/>
      <c r="N32" s="2"/>
      <c r="O32" s="2"/>
      <c r="P32" s="2"/>
      <c r="Q32" s="2"/>
      <c r="R32" s="2"/>
      <c r="S32" s="2"/>
      <c r="T32" s="2"/>
      <c r="U32" s="2"/>
      <c r="V32" s="2"/>
      <c r="W32" s="2"/>
      <c r="X32" s="2"/>
      <c r="Y32" s="2"/>
      <c r="Z32" s="2"/>
    </row>
    <row r="33" ht="15.75" customHeight="1">
      <c r="A33" s="1" t="s">
        <v>98</v>
      </c>
      <c r="B33" s="1">
        <v>2.0</v>
      </c>
      <c r="C33" s="1">
        <v>0.0</v>
      </c>
      <c r="D33" s="1">
        <v>0.0</v>
      </c>
      <c r="E33" s="1">
        <v>0.0</v>
      </c>
      <c r="F33" s="1">
        <v>2.0</v>
      </c>
      <c r="G33" s="1">
        <v>15.0</v>
      </c>
      <c r="H33" s="1">
        <v>15.0</v>
      </c>
      <c r="I33" s="1">
        <v>11.0</v>
      </c>
      <c r="J33" s="1">
        <v>8.0</v>
      </c>
      <c r="K33" s="1">
        <v>11.0</v>
      </c>
      <c r="L33" s="2"/>
      <c r="M33" s="2"/>
      <c r="N33" s="2"/>
      <c r="O33" s="2"/>
      <c r="P33" s="2"/>
      <c r="Q33" s="2"/>
      <c r="R33" s="2"/>
      <c r="S33" s="2"/>
      <c r="T33" s="2"/>
      <c r="U33" s="2"/>
      <c r="V33" s="2"/>
      <c r="W33" s="2"/>
      <c r="X33" s="2"/>
      <c r="Y33" s="2"/>
      <c r="Z33" s="2"/>
    </row>
    <row r="34" ht="15.75" customHeight="1">
      <c r="A34" s="1" t="s">
        <v>99</v>
      </c>
      <c r="B34" s="1">
        <v>5.0</v>
      </c>
      <c r="C34" s="1">
        <v>55.0</v>
      </c>
      <c r="D34" s="1">
        <v>54.0</v>
      </c>
      <c r="E34" s="1">
        <v>54.0</v>
      </c>
      <c r="F34" s="1">
        <v>129.0</v>
      </c>
      <c r="G34" s="1">
        <v>129.0</v>
      </c>
      <c r="H34" s="1">
        <v>203.0</v>
      </c>
      <c r="I34" s="1">
        <v>153.0</v>
      </c>
      <c r="J34" s="1">
        <v>153.0</v>
      </c>
      <c r="K34" s="1">
        <v>79.0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27.0</v>
      </c>
      <c r="H35" s="1">
        <v>24.0</v>
      </c>
      <c r="I35" s="1">
        <v>36.0</v>
      </c>
      <c r="J35" s="1">
        <v>87.0</v>
      </c>
      <c r="K35" s="1">
        <v>75.0</v>
      </c>
      <c r="L35" s="2"/>
      <c r="M35" s="2"/>
      <c r="N35" s="2"/>
      <c r="O35" s="2"/>
      <c r="P35" s="2"/>
      <c r="Q35" s="2"/>
      <c r="R35" s="2"/>
      <c r="S35" s="2"/>
      <c r="T35" s="2"/>
      <c r="U35" s="2"/>
      <c r="V35" s="2"/>
      <c r="W35" s="2"/>
      <c r="X35" s="2"/>
      <c r="Y35" s="2"/>
      <c r="Z35" s="2"/>
    </row>
    <row r="36" ht="15.75" customHeight="1">
      <c r="A36" s="1" t="s">
        <v>101</v>
      </c>
      <c r="B36" s="1">
        <v>3000.0</v>
      </c>
      <c r="C36" s="1">
        <v>3540.0</v>
      </c>
      <c r="D36" s="1">
        <v>3900.0</v>
      </c>
      <c r="E36" s="1">
        <v>4540.0</v>
      </c>
      <c r="F36" s="1">
        <v>4850.0</v>
      </c>
      <c r="G36" s="1">
        <v>5440.0</v>
      </c>
      <c r="H36" s="1">
        <v>6630.0</v>
      </c>
      <c r="I36" s="1">
        <v>7010.0</v>
      </c>
      <c r="J36" s="1">
        <v>8470.0</v>
      </c>
      <c r="K36" s="1">
        <v>8640.0</v>
      </c>
      <c r="L36" s="2"/>
      <c r="M36" s="2"/>
      <c r="N36" s="2"/>
      <c r="O36" s="2"/>
      <c r="P36" s="2"/>
      <c r="Q36" s="2"/>
      <c r="R36" s="2"/>
      <c r="S36" s="2"/>
      <c r="T36" s="2"/>
      <c r="U36" s="2"/>
      <c r="V36" s="2"/>
      <c r="W36" s="2"/>
      <c r="X36" s="2"/>
      <c r="Y36" s="2"/>
      <c r="Z36" s="2"/>
    </row>
    <row r="37" ht="15.75" customHeight="1">
      <c r="A37" s="1" t="s">
        <v>102</v>
      </c>
      <c r="B37" s="1">
        <v>11.0</v>
      </c>
      <c r="C37" s="1">
        <v>11.0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0.0</v>
      </c>
      <c r="I38" s="1">
        <v>111.0</v>
      </c>
      <c r="J38" s="1">
        <v>111.0</v>
      </c>
      <c r="K38" s="1">
        <v>111.0</v>
      </c>
      <c r="L38" s="2"/>
      <c r="M38" s="2"/>
      <c r="N38" s="2"/>
      <c r="O38" s="2"/>
      <c r="P38" s="2"/>
      <c r="Q38" s="2"/>
      <c r="R38" s="2"/>
      <c r="S38" s="2"/>
      <c r="T38" s="2"/>
      <c r="U38" s="2"/>
      <c r="V38" s="2"/>
      <c r="W38" s="2"/>
      <c r="X38" s="2"/>
      <c r="Y38" s="2"/>
      <c r="Z38" s="2"/>
    </row>
    <row r="39" ht="15.75" customHeight="1">
      <c r="A39" s="1" t="s">
        <v>104</v>
      </c>
      <c r="B39" s="1">
        <v>11.0</v>
      </c>
      <c r="C39" s="1">
        <v>11.0</v>
      </c>
      <c r="D39" s="1">
        <v>0.0</v>
      </c>
      <c r="E39" s="1">
        <v>0.0</v>
      </c>
      <c r="F39" s="1">
        <v>0.0</v>
      </c>
      <c r="G39" s="1">
        <v>0.0</v>
      </c>
      <c r="H39" s="1">
        <v>0.0</v>
      </c>
      <c r="I39" s="1">
        <v>111.0</v>
      </c>
      <c r="J39" s="1">
        <v>111.0</v>
      </c>
      <c r="K39" s="1">
        <v>111.0</v>
      </c>
      <c r="L39" s="2"/>
      <c r="M39" s="2"/>
      <c r="N39" s="2"/>
      <c r="O39" s="2"/>
      <c r="P39" s="2"/>
      <c r="Q39" s="2"/>
      <c r="R39" s="2"/>
      <c r="S39" s="2"/>
      <c r="T39" s="2"/>
      <c r="U39" s="2"/>
      <c r="V39" s="2"/>
      <c r="W39" s="2"/>
      <c r="X39" s="2"/>
      <c r="Y39" s="2"/>
      <c r="Z39" s="2"/>
    </row>
    <row r="40" ht="15.75" customHeight="1">
      <c r="A40" s="1" t="s">
        <v>105</v>
      </c>
      <c r="B40" s="1">
        <v>374.0</v>
      </c>
      <c r="C40" s="1">
        <v>374.0</v>
      </c>
      <c r="D40" s="1">
        <v>413.0</v>
      </c>
      <c r="E40" s="1">
        <v>413.0</v>
      </c>
      <c r="F40" s="1">
        <v>413.0</v>
      </c>
      <c r="G40" s="1">
        <v>469.0</v>
      </c>
      <c r="H40" s="1">
        <v>587.0</v>
      </c>
      <c r="I40" s="1">
        <v>587.0</v>
      </c>
      <c r="J40" s="1">
        <v>587.0</v>
      </c>
      <c r="K40" s="1">
        <v>587.0</v>
      </c>
      <c r="L40" s="2"/>
      <c r="M40" s="2"/>
      <c r="N40" s="2"/>
      <c r="O40" s="2"/>
      <c r="P40" s="2"/>
      <c r="Q40" s="2"/>
      <c r="R40" s="2"/>
      <c r="S40" s="2"/>
      <c r="T40" s="2"/>
      <c r="U40" s="2"/>
      <c r="V40" s="2"/>
      <c r="W40" s="2"/>
      <c r="X40" s="2"/>
      <c r="Y40" s="2"/>
      <c r="Z40" s="2"/>
    </row>
    <row r="41" ht="15.75" customHeight="1">
      <c r="A41" s="1" t="s">
        <v>106</v>
      </c>
      <c r="B41" s="1">
        <v>6.0</v>
      </c>
      <c r="C41" s="1">
        <v>8.0</v>
      </c>
      <c r="D41" s="1">
        <v>11.0</v>
      </c>
      <c r="E41" s="1">
        <v>13.0</v>
      </c>
      <c r="F41" s="1">
        <v>15.0</v>
      </c>
      <c r="G41" s="1">
        <v>21.0</v>
      </c>
      <c r="H41" s="1">
        <v>23.0</v>
      </c>
      <c r="I41" s="1">
        <v>27.0</v>
      </c>
      <c r="J41" s="1">
        <v>30.0</v>
      </c>
      <c r="K41" s="1">
        <v>33.0</v>
      </c>
      <c r="L41" s="2"/>
      <c r="M41" s="2"/>
      <c r="N41" s="2"/>
      <c r="O41" s="2"/>
      <c r="P41" s="2"/>
      <c r="Q41" s="2"/>
      <c r="R41" s="2"/>
      <c r="S41" s="2"/>
      <c r="T41" s="2"/>
      <c r="U41" s="2"/>
      <c r="V41" s="2"/>
      <c r="W41" s="2"/>
      <c r="X41" s="2"/>
      <c r="Y41" s="2"/>
      <c r="Z41" s="2"/>
    </row>
    <row r="42" ht="15.75" customHeight="1">
      <c r="A42" s="1" t="s">
        <v>107</v>
      </c>
      <c r="B42" s="1">
        <v>72.0</v>
      </c>
      <c r="C42" s="1">
        <v>105.0</v>
      </c>
      <c r="D42" s="1">
        <v>126.0</v>
      </c>
      <c r="E42" s="1">
        <v>160.0</v>
      </c>
      <c r="F42" s="1">
        <v>211.0</v>
      </c>
      <c r="G42" s="1">
        <v>272.0</v>
      </c>
      <c r="H42" s="1">
        <v>332.0</v>
      </c>
      <c r="I42" s="1">
        <v>440.0</v>
      </c>
      <c r="J42" s="1">
        <v>536.0</v>
      </c>
      <c r="K42" s="1">
        <v>591.0</v>
      </c>
      <c r="L42" s="2"/>
      <c r="M42" s="2"/>
      <c r="N42" s="2"/>
      <c r="O42" s="2"/>
      <c r="P42" s="2"/>
      <c r="Q42" s="2"/>
      <c r="R42" s="2"/>
      <c r="S42" s="2"/>
      <c r="T42" s="2"/>
      <c r="U42" s="2"/>
      <c r="V42" s="2"/>
      <c r="W42" s="2"/>
      <c r="X42" s="2"/>
      <c r="Y42" s="2"/>
      <c r="Z42" s="2"/>
    </row>
    <row r="43" ht="15.75" customHeight="1">
      <c r="A43" s="1" t="s">
        <v>108</v>
      </c>
      <c r="B43" s="1">
        <v>-16.0</v>
      </c>
      <c r="C43" s="1">
        <v>-16.0</v>
      </c>
      <c r="D43" s="1">
        <v>-16.0</v>
      </c>
      <c r="E43" s="1">
        <v>-16.0</v>
      </c>
      <c r="F43" s="1">
        <v>-16.0</v>
      </c>
      <c r="G43" s="1">
        <v>-29.0</v>
      </c>
      <c r="H43" s="1">
        <v>-30.0</v>
      </c>
      <c r="I43" s="1">
        <v>-39.0</v>
      </c>
      <c r="J43" s="1">
        <v>-52.0</v>
      </c>
      <c r="K43" s="1">
        <v>-70.0</v>
      </c>
      <c r="L43" s="2"/>
      <c r="M43" s="2"/>
      <c r="N43" s="2"/>
      <c r="O43" s="2"/>
      <c r="P43" s="2"/>
      <c r="Q43" s="2"/>
      <c r="R43" s="2"/>
      <c r="S43" s="2"/>
      <c r="T43" s="2"/>
      <c r="U43" s="2"/>
      <c r="V43" s="2"/>
      <c r="W43" s="2"/>
      <c r="X43" s="2"/>
      <c r="Y43" s="2"/>
      <c r="Z43" s="2"/>
    </row>
    <row r="44" ht="15.75" customHeight="1">
      <c r="A44" s="1" t="s">
        <v>109</v>
      </c>
      <c r="B44" s="1">
        <v>-1.0</v>
      </c>
      <c r="C44" s="1">
        <v>-4.0</v>
      </c>
      <c r="D44" s="1">
        <v>-2.0</v>
      </c>
      <c r="E44" s="1">
        <v>-4.0</v>
      </c>
      <c r="F44" s="1">
        <v>-8.0</v>
      </c>
      <c r="G44" s="1">
        <v>-1.0</v>
      </c>
      <c r="H44" s="1">
        <v>2.0</v>
      </c>
      <c r="I44" s="1">
        <v>-1.0</v>
      </c>
      <c r="J44" s="1">
        <v>-32.0</v>
      </c>
      <c r="K44" s="1">
        <v>-35.0</v>
      </c>
      <c r="L44" s="2"/>
      <c r="M44" s="2"/>
      <c r="N44" s="2"/>
      <c r="O44" s="2"/>
      <c r="P44" s="2"/>
      <c r="Q44" s="2"/>
      <c r="R44" s="2"/>
      <c r="S44" s="2"/>
      <c r="T44" s="2"/>
      <c r="U44" s="2"/>
      <c r="V44" s="2"/>
      <c r="W44" s="2"/>
      <c r="X44" s="2"/>
      <c r="Y44" s="2"/>
      <c r="Z44" s="2"/>
    </row>
    <row r="45" ht="15.75" customHeight="1">
      <c r="A45" s="1" t="s">
        <v>110</v>
      </c>
      <c r="B45" s="1">
        <v>435.0</v>
      </c>
      <c r="C45" s="1">
        <v>466.0</v>
      </c>
      <c r="D45" s="1">
        <v>531.0</v>
      </c>
      <c r="E45" s="1">
        <v>565.0</v>
      </c>
      <c r="F45" s="1">
        <v>614.0</v>
      </c>
      <c r="G45" s="1">
        <v>731.0</v>
      </c>
      <c r="H45" s="1">
        <v>915.0</v>
      </c>
      <c r="I45" s="1">
        <v>1010.0</v>
      </c>
      <c r="J45" s="1">
        <v>1070.0</v>
      </c>
      <c r="K45" s="1">
        <v>1110.0</v>
      </c>
      <c r="L45" s="2"/>
      <c r="M45" s="2"/>
      <c r="N45" s="2"/>
      <c r="O45" s="2"/>
      <c r="P45" s="2"/>
      <c r="Q45" s="2"/>
      <c r="R45" s="2"/>
      <c r="S45" s="2"/>
      <c r="T45" s="2"/>
      <c r="U45" s="2"/>
      <c r="V45" s="2"/>
      <c r="W45" s="2"/>
      <c r="X45" s="2"/>
      <c r="Y45" s="2"/>
      <c r="Z45" s="2"/>
    </row>
    <row r="46" ht="15.75" customHeight="1">
      <c r="A46" s="1" t="s">
        <v>111</v>
      </c>
      <c r="B46" s="1">
        <v>446.0</v>
      </c>
      <c r="C46" s="1">
        <v>477.0</v>
      </c>
      <c r="D46" s="1">
        <v>531.0</v>
      </c>
      <c r="E46" s="1">
        <v>565.0</v>
      </c>
      <c r="F46" s="1">
        <v>614.0</v>
      </c>
      <c r="G46" s="1">
        <v>731.0</v>
      </c>
      <c r="H46" s="1">
        <v>915.0</v>
      </c>
      <c r="I46" s="1">
        <v>1120.0</v>
      </c>
      <c r="J46" s="1">
        <v>1180.0</v>
      </c>
      <c r="K46" s="1">
        <v>1220.0</v>
      </c>
      <c r="L46" s="2"/>
      <c r="M46" s="2"/>
      <c r="N46" s="2"/>
      <c r="O46" s="2"/>
      <c r="P46" s="2"/>
      <c r="Q46" s="2"/>
      <c r="R46" s="2"/>
      <c r="S46" s="2"/>
      <c r="T46" s="2"/>
      <c r="U46" s="2"/>
      <c r="V46" s="2"/>
      <c r="W46" s="2"/>
      <c r="X46" s="2"/>
      <c r="Y46" s="2"/>
      <c r="Z46" s="2"/>
    </row>
    <row r="47" ht="15.75" customHeight="1">
      <c r="A47" s="1" t="s">
        <v>112</v>
      </c>
      <c r="B47" s="1">
        <v>3450.0</v>
      </c>
      <c r="C47" s="1">
        <v>4019.0</v>
      </c>
      <c r="D47" s="1">
        <v>4430.0</v>
      </c>
      <c r="E47" s="1">
        <v>5110.0</v>
      </c>
      <c r="F47" s="1">
        <v>5460.0</v>
      </c>
      <c r="G47" s="1">
        <v>6170.0</v>
      </c>
      <c r="H47" s="1">
        <v>7550.0</v>
      </c>
      <c r="I47" s="1">
        <v>8130.0</v>
      </c>
      <c r="J47" s="1">
        <v>9640.0</v>
      </c>
      <c r="K47" s="1">
        <v>9860.0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29.0</v>
      </c>
      <c r="C49" s="1">
        <v>29.0</v>
      </c>
      <c r="D49" s="1">
        <v>31.0</v>
      </c>
      <c r="E49" s="1">
        <v>32.0</v>
      </c>
      <c r="F49" s="1">
        <v>35.0</v>
      </c>
      <c r="G49" s="1">
        <v>39.0</v>
      </c>
      <c r="H49" s="1">
        <v>39.0</v>
      </c>
      <c r="I49" s="1">
        <v>39.0</v>
      </c>
      <c r="J49" s="1">
        <v>39.0</v>
      </c>
      <c r="K49" s="1">
        <v>38.0</v>
      </c>
      <c r="L49" s="2"/>
      <c r="M49" s="2"/>
      <c r="N49" s="2"/>
      <c r="O49" s="2"/>
      <c r="P49" s="2"/>
      <c r="Q49" s="2"/>
      <c r="R49" s="2"/>
      <c r="S49" s="2"/>
      <c r="T49" s="2"/>
      <c r="U49" s="2"/>
      <c r="V49" s="2"/>
      <c r="W49" s="2"/>
      <c r="X49" s="2"/>
      <c r="Y49" s="2"/>
      <c r="Z49" s="2"/>
    </row>
    <row r="50" ht="15.75" customHeight="1">
      <c r="A50" s="1" t="s">
        <v>114</v>
      </c>
      <c r="B50" s="1">
        <v>29.0</v>
      </c>
      <c r="C50" s="1">
        <v>29.0</v>
      </c>
      <c r="D50" s="1">
        <v>31.0</v>
      </c>
      <c r="E50" s="1">
        <v>31.0</v>
      </c>
      <c r="F50" s="1">
        <v>32.0</v>
      </c>
      <c r="G50" s="1">
        <v>35.0</v>
      </c>
      <c r="H50" s="1">
        <v>39.0</v>
      </c>
      <c r="I50" s="1">
        <v>39.0</v>
      </c>
      <c r="J50" s="1">
        <v>39.0</v>
      </c>
      <c r="K50" s="1">
        <v>38.0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284.0</v>
      </c>
      <c r="C52" s="1">
        <v>316.0</v>
      </c>
      <c r="D52" s="1">
        <v>382.0</v>
      </c>
      <c r="E52" s="1">
        <v>417.0</v>
      </c>
      <c r="F52" s="1">
        <v>466.0</v>
      </c>
      <c r="G52" s="1">
        <v>563.0</v>
      </c>
      <c r="H52" s="1">
        <v>696.0</v>
      </c>
      <c r="I52" s="1">
        <v>796.0</v>
      </c>
      <c r="J52" s="1">
        <v>852.0</v>
      </c>
      <c r="K52" s="1">
        <v>891.0</v>
      </c>
      <c r="L52" s="2"/>
      <c r="M52" s="2"/>
      <c r="N52" s="2"/>
      <c r="O52" s="2"/>
      <c r="P52" s="2"/>
      <c r="Q52" s="2"/>
      <c r="R52" s="2"/>
      <c r="S52" s="2"/>
      <c r="T52" s="2"/>
      <c r="U52" s="2"/>
      <c r="V52" s="2"/>
      <c r="W52" s="2"/>
      <c r="X52" s="2"/>
      <c r="Y52" s="2"/>
      <c r="Z52" s="2"/>
    </row>
    <row r="53" ht="15.75" customHeight="1">
      <c r="A53" s="1" t="s">
        <v>127</v>
      </c>
      <c r="B53" s="1" t="s">
        <v>128</v>
      </c>
      <c r="C53" s="1" t="s">
        <v>129</v>
      </c>
      <c r="D53" s="1">
        <v>12.0</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t="s">
        <v>138</v>
      </c>
      <c r="C54" s="1" t="s">
        <v>139</v>
      </c>
      <c r="D54" s="1" t="s">
        <v>140</v>
      </c>
      <c r="E54" s="1" t="s">
        <v>141</v>
      </c>
      <c r="F54" s="1" t="s">
        <v>142</v>
      </c>
      <c r="G54" s="1" t="s">
        <v>143</v>
      </c>
      <c r="H54" s="1" t="s">
        <v>144</v>
      </c>
      <c r="I54" s="1" t="s">
        <v>145</v>
      </c>
      <c r="J54" s="1" t="s">
        <v>146</v>
      </c>
      <c r="K54" s="1">
        <v>0.0</v>
      </c>
      <c r="L54" s="2"/>
      <c r="M54" s="2"/>
      <c r="N54" s="2"/>
      <c r="O54" s="2"/>
      <c r="P54" s="2"/>
      <c r="Q54" s="2"/>
      <c r="R54" s="2"/>
      <c r="S54" s="2"/>
      <c r="T54" s="2"/>
      <c r="U54" s="2"/>
      <c r="V54" s="2"/>
      <c r="W54" s="2"/>
      <c r="X54" s="2"/>
      <c r="Y54" s="2"/>
      <c r="Z54" s="2"/>
    </row>
    <row r="55" ht="15.75" customHeight="1">
      <c r="A55" s="1" t="s">
        <v>147</v>
      </c>
      <c r="B55" s="1">
        <v>2520.0</v>
      </c>
      <c r="C55" s="1">
        <v>3660.0</v>
      </c>
      <c r="D55" s="1">
        <v>4240.0</v>
      </c>
      <c r="E55" s="1">
        <v>4630.0</v>
      </c>
      <c r="F55" s="1">
        <v>5160.0</v>
      </c>
      <c r="G55" s="1">
        <v>6010.0</v>
      </c>
      <c r="H55" s="1">
        <v>7450.0</v>
      </c>
      <c r="I55" s="1">
        <v>7740.0</v>
      </c>
      <c r="J55" s="1">
        <v>8780.0</v>
      </c>
      <c r="K55" s="1">
        <v>9700.0</v>
      </c>
      <c r="L55" s="2"/>
      <c r="M55" s="2"/>
      <c r="N55" s="2"/>
      <c r="O55" s="2"/>
      <c r="P55" s="2"/>
      <c r="Q55" s="2"/>
      <c r="R55" s="2"/>
      <c r="S55" s="2"/>
      <c r="T55" s="2"/>
      <c r="U55" s="2"/>
      <c r="V55" s="2"/>
      <c r="W55" s="2"/>
      <c r="X55" s="2"/>
      <c r="Y55" s="2"/>
      <c r="Z55" s="2"/>
    </row>
    <row r="56" ht="15.75" customHeight="1">
      <c r="A56" s="1" t="s">
        <v>148</v>
      </c>
      <c r="B56" s="1">
        <v>1700.0</v>
      </c>
      <c r="C56" s="1">
        <v>2790.0</v>
      </c>
      <c r="D56" s="1">
        <v>3360.0</v>
      </c>
      <c r="E56" s="1">
        <v>3810.0</v>
      </c>
      <c r="F56" s="1">
        <v>4330.0</v>
      </c>
      <c r="G56" s="1">
        <v>5050.0</v>
      </c>
      <c r="H56" s="1">
        <v>6200.0</v>
      </c>
      <c r="I56" s="1">
        <v>6420.0</v>
      </c>
      <c r="J56" s="1">
        <v>7380.0</v>
      </c>
      <c r="K56" s="1">
        <v>8180.0</v>
      </c>
      <c r="L56" s="2"/>
      <c r="M56" s="2"/>
      <c r="N56" s="2"/>
      <c r="O56" s="2"/>
      <c r="P56" s="2"/>
      <c r="Q56" s="2"/>
      <c r="R56" s="2"/>
      <c r="S56" s="2"/>
      <c r="T56" s="2"/>
      <c r="U56" s="2"/>
      <c r="V56" s="2"/>
      <c r="W56" s="2"/>
      <c r="X56" s="2"/>
      <c r="Y56" s="2"/>
      <c r="Z56" s="2"/>
    </row>
    <row r="57" ht="15.75" customHeight="1">
      <c r="A57" s="1" t="s">
        <v>149</v>
      </c>
      <c r="B57" s="1">
        <v>504.0</v>
      </c>
      <c r="C57" s="1">
        <v>727.0</v>
      </c>
      <c r="D57" s="1">
        <v>531.0</v>
      </c>
      <c r="E57" s="1">
        <v>725.0</v>
      </c>
      <c r="F57" s="1">
        <v>731.0</v>
      </c>
      <c r="G57" s="1">
        <v>648.0</v>
      </c>
      <c r="H57" s="1">
        <v>649.0</v>
      </c>
      <c r="I57" s="1">
        <v>635.0</v>
      </c>
      <c r="J57" s="1">
        <v>1020.0</v>
      </c>
      <c r="K57" s="1">
        <v>1030.0</v>
      </c>
      <c r="L57" s="2"/>
      <c r="M57" s="2"/>
      <c r="N57" s="2"/>
      <c r="O57" s="2"/>
      <c r="P57" s="2"/>
      <c r="Q57" s="2"/>
      <c r="R57" s="2"/>
      <c r="S57" s="2"/>
      <c r="T57" s="2"/>
      <c r="U57" s="2"/>
      <c r="V57" s="2"/>
      <c r="W57" s="2"/>
      <c r="X57" s="2"/>
      <c r="Y57" s="2"/>
      <c r="Z57" s="2"/>
    </row>
    <row r="58" ht="15.75" customHeight="1">
      <c r="A58" s="1" t="s">
        <v>150</v>
      </c>
      <c r="B58" s="1">
        <v>95.0</v>
      </c>
      <c r="C58" s="1">
        <v>170.0</v>
      </c>
      <c r="D58" s="1">
        <v>163.0</v>
      </c>
      <c r="E58" s="1">
        <v>97.0</v>
      </c>
      <c r="F58" s="1">
        <v>133.0</v>
      </c>
      <c r="G58" s="1">
        <v>136.0</v>
      </c>
      <c r="H58" s="1">
        <v>240.0</v>
      </c>
      <c r="I58" s="1">
        <v>211.0</v>
      </c>
      <c r="J58" s="1">
        <v>207.0</v>
      </c>
      <c r="K58" s="1">
        <v>181.0</v>
      </c>
      <c r="L58" s="2"/>
      <c r="M58" s="2"/>
      <c r="N58" s="2"/>
      <c r="O58" s="2"/>
      <c r="P58" s="2"/>
      <c r="Q58" s="2"/>
      <c r="R58" s="2"/>
      <c r="S58" s="2"/>
      <c r="T58" s="2"/>
      <c r="U58" s="2"/>
      <c r="V58" s="2"/>
      <c r="W58" s="2"/>
      <c r="X58" s="2"/>
      <c r="Y58" s="2"/>
      <c r="Z58" s="2"/>
    </row>
    <row r="59" ht="15.75" customHeight="1">
      <c r="A59" s="1" t="s">
        <v>151</v>
      </c>
      <c r="B59" s="1">
        <v>4.0</v>
      </c>
      <c r="C59" s="1">
        <v>2.0</v>
      </c>
      <c r="D59" s="1">
        <v>68.0</v>
      </c>
      <c r="E59" s="1">
        <v>28.0</v>
      </c>
      <c r="F59" s="1">
        <v>-2.0</v>
      </c>
      <c r="G59" s="1">
        <v>-2.0</v>
      </c>
      <c r="H59" s="1">
        <v>-2.0</v>
      </c>
      <c r="I59" s="1">
        <v>-2.0</v>
      </c>
      <c r="J59" s="1">
        <v>-3.0</v>
      </c>
      <c r="K59" s="1">
        <v>-5.0</v>
      </c>
      <c r="L59" s="2"/>
      <c r="M59" s="2"/>
      <c r="N59" s="2"/>
      <c r="O59" s="2"/>
      <c r="P59" s="2"/>
      <c r="Q59" s="2"/>
      <c r="R59" s="2"/>
      <c r="S59" s="2"/>
      <c r="T59" s="2"/>
      <c r="U59" s="2"/>
      <c r="V59" s="2"/>
      <c r="W59" s="2"/>
      <c r="X59" s="2"/>
      <c r="Y59" s="2"/>
      <c r="Z59" s="2"/>
    </row>
    <row r="60" ht="15.75" customHeight="1">
      <c r="A60" s="1" t="s">
        <v>152</v>
      </c>
      <c r="B60" s="1">
        <v>375.0</v>
      </c>
      <c r="C60" s="1">
        <v>524.0</v>
      </c>
      <c r="D60" s="1">
        <v>329.0</v>
      </c>
      <c r="E60" s="1">
        <v>574.0</v>
      </c>
      <c r="F60" s="1">
        <v>557.0</v>
      </c>
      <c r="G60" s="1">
        <v>446.0</v>
      </c>
      <c r="H60" s="1">
        <v>345.0</v>
      </c>
      <c r="I60" s="1">
        <v>366.0</v>
      </c>
      <c r="J60" s="1">
        <v>697.0</v>
      </c>
      <c r="K60" s="1">
        <v>741.0</v>
      </c>
      <c r="L60" s="2"/>
      <c r="M60" s="2"/>
      <c r="N60" s="2"/>
      <c r="O60" s="2"/>
      <c r="P60" s="2"/>
      <c r="Q60" s="2"/>
      <c r="R60" s="2"/>
      <c r="S60" s="2"/>
      <c r="T60" s="2"/>
      <c r="U60" s="2"/>
      <c r="V60" s="2"/>
      <c r="W60" s="2"/>
      <c r="X60" s="2"/>
      <c r="Y60" s="2"/>
      <c r="Z60" s="2"/>
    </row>
    <row r="61" ht="15.75" customHeight="1">
      <c r="A61" s="1" t="s">
        <v>153</v>
      </c>
      <c r="B61" s="1">
        <v>0.0</v>
      </c>
      <c r="C61" s="1">
        <v>0.0</v>
      </c>
      <c r="D61" s="1">
        <v>0.0</v>
      </c>
      <c r="E61" s="1">
        <v>0.0</v>
      </c>
      <c r="F61" s="1">
        <v>0.0</v>
      </c>
      <c r="G61" s="1">
        <v>0.0</v>
      </c>
      <c r="H61" s="1">
        <v>408.0</v>
      </c>
      <c r="I61" s="1">
        <v>434.0</v>
      </c>
      <c r="J61" s="1">
        <v>507.0</v>
      </c>
      <c r="K61" s="1">
        <v>487.0</v>
      </c>
      <c r="L61" s="2"/>
      <c r="M61" s="2"/>
      <c r="N61" s="2"/>
      <c r="O61" s="2"/>
      <c r="P61" s="2"/>
      <c r="Q61" s="2"/>
      <c r="R61" s="2"/>
      <c r="S61" s="2"/>
      <c r="T61" s="2"/>
      <c r="U61" s="2"/>
      <c r="V61" s="2"/>
      <c r="W61" s="2"/>
      <c r="X61" s="2"/>
      <c r="Y61" s="2"/>
      <c r="Z61" s="2"/>
    </row>
    <row r="62" ht="15.75" customHeight="1">
      <c r="A62" s="1" t="s">
        <v>154</v>
      </c>
      <c r="B62" s="1">
        <v>0.0</v>
      </c>
      <c r="C62" s="1">
        <v>0.0</v>
      </c>
      <c r="D62" s="1">
        <v>0.0</v>
      </c>
      <c r="E62" s="1">
        <v>0.0</v>
      </c>
      <c r="F62" s="1">
        <v>0.0</v>
      </c>
      <c r="G62" s="1">
        <v>0.0</v>
      </c>
      <c r="H62" s="1">
        <v>5.0</v>
      </c>
      <c r="I62" s="1">
        <v>4.0</v>
      </c>
      <c r="J62" s="1">
        <v>8.0</v>
      </c>
      <c r="K62" s="1">
        <v>12.0</v>
      </c>
      <c r="L62" s="2"/>
      <c r="M62" s="2"/>
      <c r="N62" s="2"/>
      <c r="O62" s="2"/>
      <c r="P62" s="2"/>
      <c r="Q62" s="2"/>
      <c r="R62" s="2"/>
      <c r="S62" s="2"/>
      <c r="T62" s="2"/>
      <c r="U62" s="2"/>
      <c r="V62" s="2"/>
      <c r="W62" s="2"/>
      <c r="X62" s="2"/>
      <c r="Y62" s="2"/>
      <c r="Z62" s="2"/>
    </row>
    <row r="63" ht="15.75" customHeight="1">
      <c r="A63" s="1" t="s">
        <v>155</v>
      </c>
      <c r="B63" s="1">
        <v>24.0</v>
      </c>
      <c r="C63" s="1">
        <v>22.0</v>
      </c>
      <c r="D63" s="1">
        <v>21.0</v>
      </c>
      <c r="E63" s="1">
        <v>21.0</v>
      </c>
      <c r="F63" s="1">
        <v>30.0</v>
      </c>
      <c r="G63" s="1">
        <v>31.0</v>
      </c>
      <c r="H63" s="1">
        <v>28.0</v>
      </c>
      <c r="I63" s="1">
        <v>25.0</v>
      </c>
      <c r="J63" s="1">
        <v>25.0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77.0</v>
      </c>
      <c r="C2" s="1">
        <v>125.0</v>
      </c>
      <c r="D2" s="1">
        <v>148.0</v>
      </c>
      <c r="E2" s="1">
        <v>169.0</v>
      </c>
      <c r="F2" s="1">
        <v>202.0</v>
      </c>
      <c r="G2" s="1">
        <v>255.0</v>
      </c>
      <c r="H2" s="1">
        <v>297.0</v>
      </c>
      <c r="I2" s="1">
        <v>294.0</v>
      </c>
      <c r="J2" s="1">
        <v>353.0</v>
      </c>
      <c r="K2" s="1">
        <v>454.0</v>
      </c>
      <c r="L2" s="2"/>
      <c r="M2" s="2"/>
      <c r="N2" s="2"/>
      <c r="O2" s="2"/>
      <c r="P2" s="2"/>
      <c r="Q2" s="2"/>
      <c r="R2" s="2"/>
      <c r="S2" s="2"/>
      <c r="T2" s="2"/>
      <c r="U2" s="2"/>
      <c r="V2" s="2"/>
      <c r="W2" s="2"/>
      <c r="X2" s="2"/>
      <c r="Y2" s="2"/>
      <c r="Z2" s="2"/>
    </row>
    <row r="3">
      <c r="A3" s="1" t="s">
        <v>157</v>
      </c>
      <c r="B3" s="1">
        <v>16.0</v>
      </c>
      <c r="C3" s="1">
        <v>15.0</v>
      </c>
      <c r="D3" s="1">
        <v>13.0</v>
      </c>
      <c r="E3" s="1">
        <v>12.0</v>
      </c>
      <c r="F3" s="1">
        <v>14.0</v>
      </c>
      <c r="G3" s="1">
        <v>16.0</v>
      </c>
      <c r="H3" s="1">
        <v>11.0</v>
      </c>
      <c r="I3" s="1">
        <v>8.0</v>
      </c>
      <c r="J3" s="1">
        <v>20.0</v>
      </c>
      <c r="K3" s="1">
        <v>36.0</v>
      </c>
      <c r="L3" s="2"/>
      <c r="M3" s="2"/>
      <c r="N3" s="2"/>
      <c r="O3" s="2"/>
      <c r="P3" s="2"/>
      <c r="Q3" s="2"/>
      <c r="R3" s="2"/>
      <c r="S3" s="2"/>
      <c r="T3" s="2"/>
      <c r="U3" s="2"/>
      <c r="V3" s="2"/>
      <c r="W3" s="2"/>
      <c r="X3" s="2"/>
      <c r="Y3" s="2"/>
      <c r="Z3" s="2"/>
    </row>
    <row r="4">
      <c r="A4" s="1" t="s">
        <v>158</v>
      </c>
      <c r="B4" s="1">
        <v>94.0</v>
      </c>
      <c r="C4" s="1">
        <v>141.0</v>
      </c>
      <c r="D4" s="1">
        <v>161.0</v>
      </c>
      <c r="E4" s="1">
        <v>181.0</v>
      </c>
      <c r="F4" s="1">
        <v>216.0</v>
      </c>
      <c r="G4" s="1">
        <v>271.0</v>
      </c>
      <c r="H4" s="1">
        <v>308.0</v>
      </c>
      <c r="I4" s="1">
        <v>302.0</v>
      </c>
      <c r="J4" s="1">
        <v>374.0</v>
      </c>
      <c r="K4" s="1">
        <v>490.0</v>
      </c>
      <c r="L4" s="2"/>
      <c r="M4" s="2"/>
      <c r="N4" s="2"/>
      <c r="O4" s="2"/>
      <c r="P4" s="2"/>
      <c r="Q4" s="2"/>
      <c r="R4" s="2"/>
      <c r="S4" s="2"/>
      <c r="T4" s="2"/>
      <c r="U4" s="2"/>
      <c r="V4" s="2"/>
      <c r="W4" s="2"/>
      <c r="X4" s="2"/>
      <c r="Y4" s="2"/>
      <c r="Z4" s="2"/>
    </row>
    <row r="5">
      <c r="A5" s="1" t="s">
        <v>159</v>
      </c>
      <c r="B5" s="1">
        <v>8.0</v>
      </c>
      <c r="C5" s="1">
        <v>13.0</v>
      </c>
      <c r="D5" s="1">
        <v>18.0</v>
      </c>
      <c r="E5" s="1">
        <v>23.0</v>
      </c>
      <c r="F5" s="1">
        <v>39.0</v>
      </c>
      <c r="G5" s="1">
        <v>65.0</v>
      </c>
      <c r="H5" s="1">
        <v>52.0</v>
      </c>
      <c r="I5" s="1">
        <v>24.0</v>
      </c>
      <c r="J5" s="1">
        <v>50.0</v>
      </c>
      <c r="K5" s="1">
        <v>206.0</v>
      </c>
      <c r="L5" s="2"/>
      <c r="M5" s="2"/>
      <c r="N5" s="2"/>
      <c r="O5" s="2"/>
      <c r="P5" s="2"/>
      <c r="Q5" s="2"/>
      <c r="R5" s="2"/>
      <c r="S5" s="2"/>
      <c r="T5" s="2"/>
      <c r="U5" s="2"/>
      <c r="V5" s="2"/>
      <c r="W5" s="2"/>
      <c r="X5" s="2"/>
      <c r="Y5" s="2"/>
      <c r="Z5" s="2"/>
    </row>
    <row r="6">
      <c r="A6" s="1" t="s">
        <v>160</v>
      </c>
      <c r="B6" s="1">
        <v>6.0</v>
      </c>
      <c r="C6" s="1">
        <v>10.0</v>
      </c>
      <c r="D6" s="1">
        <v>12.0</v>
      </c>
      <c r="E6" s="1">
        <v>12.0</v>
      </c>
      <c r="F6" s="1">
        <v>18.0</v>
      </c>
      <c r="G6" s="1">
        <v>19.0</v>
      </c>
      <c r="H6" s="1">
        <v>17.0</v>
      </c>
      <c r="I6" s="1">
        <v>14.0</v>
      </c>
      <c r="J6" s="1">
        <v>21.0</v>
      </c>
      <c r="K6" s="1">
        <v>28.0</v>
      </c>
      <c r="L6" s="2"/>
      <c r="M6" s="2"/>
      <c r="N6" s="2"/>
      <c r="O6" s="2"/>
      <c r="P6" s="2"/>
      <c r="Q6" s="2"/>
      <c r="R6" s="2"/>
      <c r="S6" s="2"/>
      <c r="T6" s="2"/>
      <c r="U6" s="2"/>
      <c r="V6" s="2"/>
      <c r="W6" s="2"/>
      <c r="X6" s="2"/>
      <c r="Y6" s="2"/>
      <c r="Z6" s="2"/>
    </row>
    <row r="7">
      <c r="A7" s="1" t="s">
        <v>161</v>
      </c>
      <c r="B7" s="1">
        <v>14.0</v>
      </c>
      <c r="C7" s="1">
        <v>23.0</v>
      </c>
      <c r="D7" s="1">
        <v>31.0</v>
      </c>
      <c r="E7" s="1">
        <v>36.0</v>
      </c>
      <c r="F7" s="1">
        <v>58.0</v>
      </c>
      <c r="G7" s="1">
        <v>85.0</v>
      </c>
      <c r="H7" s="1">
        <v>70.0</v>
      </c>
      <c r="I7" s="1">
        <v>38.0</v>
      </c>
      <c r="J7" s="1">
        <v>71.0</v>
      </c>
      <c r="K7" s="1">
        <v>235.0</v>
      </c>
      <c r="L7" s="2"/>
      <c r="M7" s="2"/>
      <c r="N7" s="2"/>
      <c r="O7" s="2"/>
      <c r="P7" s="2"/>
      <c r="Q7" s="2"/>
      <c r="R7" s="2"/>
      <c r="S7" s="2"/>
      <c r="T7" s="2"/>
      <c r="U7" s="2"/>
      <c r="V7" s="2"/>
      <c r="W7" s="2"/>
      <c r="X7" s="2"/>
      <c r="Y7" s="2"/>
      <c r="Z7" s="2"/>
    </row>
    <row r="8">
      <c r="A8" s="1" t="s">
        <v>162</v>
      </c>
      <c r="B8" s="1">
        <v>79.0</v>
      </c>
      <c r="C8" s="1">
        <v>117.0</v>
      </c>
      <c r="D8" s="1">
        <v>130.0</v>
      </c>
      <c r="E8" s="1">
        <v>145.0</v>
      </c>
      <c r="F8" s="1">
        <v>157.0</v>
      </c>
      <c r="G8" s="1">
        <v>186.0</v>
      </c>
      <c r="H8" s="1">
        <v>238.0</v>
      </c>
      <c r="I8" s="1">
        <v>263.0</v>
      </c>
      <c r="J8" s="1">
        <v>302.0</v>
      </c>
      <c r="K8" s="1">
        <v>255.0</v>
      </c>
      <c r="L8" s="2"/>
      <c r="M8" s="2"/>
      <c r="N8" s="2"/>
      <c r="O8" s="2"/>
      <c r="P8" s="2"/>
      <c r="Q8" s="2"/>
      <c r="R8" s="2"/>
      <c r="S8" s="2"/>
      <c r="T8" s="2"/>
      <c r="U8" s="2"/>
      <c r="V8" s="2"/>
      <c r="W8" s="2"/>
      <c r="X8" s="2"/>
      <c r="Y8" s="2"/>
      <c r="Z8" s="2"/>
    </row>
    <row r="9">
      <c r="A9" s="1" t="s">
        <v>163</v>
      </c>
      <c r="B9" s="1">
        <v>2.0</v>
      </c>
      <c r="C9" s="1">
        <v>2.0</v>
      </c>
      <c r="D9" s="1">
        <v>2.0</v>
      </c>
      <c r="E9" s="1">
        <v>2.0</v>
      </c>
      <c r="F9" s="1">
        <v>2.0</v>
      </c>
      <c r="G9" s="1">
        <v>4.0</v>
      </c>
      <c r="H9" s="1">
        <v>7.0</v>
      </c>
      <c r="I9" s="1">
        <v>6.0</v>
      </c>
      <c r="J9" s="1">
        <v>7.0</v>
      </c>
      <c r="K9" s="1">
        <v>6.0</v>
      </c>
      <c r="L9" s="2"/>
      <c r="M9" s="2"/>
      <c r="N9" s="2"/>
      <c r="O9" s="2"/>
      <c r="P9" s="2"/>
      <c r="Q9" s="2"/>
      <c r="R9" s="2"/>
      <c r="S9" s="2"/>
      <c r="T9" s="2"/>
      <c r="U9" s="2"/>
      <c r="V9" s="2"/>
      <c r="W9" s="2"/>
      <c r="X9" s="2"/>
      <c r="Y9" s="2"/>
      <c r="Z9" s="2"/>
    </row>
    <row r="10">
      <c r="A10" s="1" t="s">
        <v>164</v>
      </c>
      <c r="B10" s="1">
        <v>18.0</v>
      </c>
      <c r="C10" s="1">
        <v>32.0</v>
      </c>
      <c r="D10" s="1">
        <v>23.0</v>
      </c>
      <c r="E10" s="1">
        <v>70.0</v>
      </c>
      <c r="F10" s="1">
        <v>6.0</v>
      </c>
      <c r="G10" s="1">
        <v>51.0</v>
      </c>
      <c r="H10" s="1">
        <v>2.0</v>
      </c>
      <c r="I10" s="1">
        <v>3.0</v>
      </c>
      <c r="J10" s="1">
        <v>1.0</v>
      </c>
      <c r="K10" s="1">
        <v>1.0</v>
      </c>
      <c r="L10" s="2"/>
      <c r="M10" s="2"/>
      <c r="N10" s="2"/>
      <c r="O10" s="2"/>
      <c r="P10" s="2"/>
      <c r="Q10" s="2"/>
      <c r="R10" s="2"/>
      <c r="S10" s="2"/>
      <c r="T10" s="2"/>
      <c r="U10" s="2"/>
      <c r="V10" s="2"/>
      <c r="W10" s="2"/>
      <c r="X10" s="2"/>
      <c r="Y10" s="2"/>
      <c r="Z10" s="2"/>
    </row>
    <row r="11">
      <c r="A11" s="1" t="s">
        <v>165</v>
      </c>
      <c r="B11" s="1">
        <v>0.0</v>
      </c>
      <c r="C11" s="1">
        <v>0.0</v>
      </c>
      <c r="D11" s="1">
        <v>0.0</v>
      </c>
      <c r="E11" s="1">
        <v>0.0</v>
      </c>
      <c r="F11" s="1">
        <v>0.0</v>
      </c>
      <c r="G11" s="1">
        <v>0.0</v>
      </c>
      <c r="H11" s="1">
        <v>0.0</v>
      </c>
      <c r="I11" s="1">
        <v>67.0</v>
      </c>
      <c r="J11" s="1">
        <v>0.0</v>
      </c>
      <c r="K11" s="1">
        <v>0.0</v>
      </c>
      <c r="L11" s="2"/>
      <c r="M11" s="2"/>
      <c r="N11" s="2"/>
      <c r="O11" s="2"/>
      <c r="P11" s="2"/>
      <c r="Q11" s="2"/>
      <c r="R11" s="2"/>
      <c r="S11" s="2"/>
      <c r="T11" s="2"/>
      <c r="U11" s="2"/>
      <c r="V11" s="2"/>
      <c r="W11" s="2"/>
      <c r="X11" s="2"/>
      <c r="Y11" s="2"/>
      <c r="Z11" s="2"/>
    </row>
    <row r="12">
      <c r="A12" s="1" t="s">
        <v>166</v>
      </c>
      <c r="B12" s="1">
        <v>2.0</v>
      </c>
      <c r="C12" s="1">
        <v>3.0</v>
      </c>
      <c r="D12" s="1">
        <v>4.0</v>
      </c>
      <c r="E12" s="1">
        <v>1.0</v>
      </c>
      <c r="F12" s="1">
        <v>0.0</v>
      </c>
      <c r="G12" s="1">
        <v>1.0</v>
      </c>
      <c r="H12" s="1">
        <v>23.0</v>
      </c>
      <c r="I12" s="1">
        <v>-17.0</v>
      </c>
      <c r="J12" s="1">
        <v>-1.0</v>
      </c>
      <c r="K12" s="1">
        <v>-11.0</v>
      </c>
      <c r="L12" s="2"/>
      <c r="M12" s="2"/>
      <c r="N12" s="2"/>
      <c r="O12" s="2"/>
      <c r="P12" s="2"/>
      <c r="Q12" s="2"/>
      <c r="R12" s="2"/>
      <c r="S12" s="2"/>
      <c r="T12" s="2"/>
      <c r="U12" s="2"/>
      <c r="V12" s="2"/>
      <c r="W12" s="2"/>
      <c r="X12" s="2"/>
      <c r="Y12" s="2"/>
      <c r="Z12" s="2"/>
    </row>
    <row r="13">
      <c r="A13" s="1" t="s">
        <v>167</v>
      </c>
      <c r="B13" s="1">
        <v>1.0</v>
      </c>
      <c r="C13" s="1">
        <v>2.0</v>
      </c>
      <c r="D13" s="1">
        <v>2.0</v>
      </c>
      <c r="E13" s="1">
        <v>3.0</v>
      </c>
      <c r="F13" s="1">
        <v>3.0</v>
      </c>
      <c r="G13" s="1">
        <v>3.0</v>
      </c>
      <c r="H13" s="1">
        <v>5.0</v>
      </c>
      <c r="I13" s="1">
        <v>4.0</v>
      </c>
      <c r="J13" s="1">
        <v>5.0</v>
      </c>
      <c r="K13" s="1">
        <v>6.0</v>
      </c>
      <c r="L13" s="2"/>
      <c r="M13" s="2"/>
      <c r="N13" s="2"/>
      <c r="O13" s="2"/>
      <c r="P13" s="2"/>
      <c r="Q13" s="2"/>
      <c r="R13" s="2"/>
      <c r="S13" s="2"/>
      <c r="T13" s="2"/>
      <c r="U13" s="2"/>
      <c r="V13" s="2"/>
      <c r="W13" s="2"/>
      <c r="X13" s="2"/>
      <c r="Y13" s="2"/>
      <c r="Z13" s="2"/>
    </row>
    <row r="14">
      <c r="A14" s="1" t="s">
        <v>168</v>
      </c>
      <c r="B14" s="1">
        <v>7.0</v>
      </c>
      <c r="C14" s="1">
        <v>8.0</v>
      </c>
      <c r="D14" s="1">
        <v>9.0</v>
      </c>
      <c r="E14" s="1">
        <v>8.0</v>
      </c>
      <c r="F14" s="1">
        <v>5.0</v>
      </c>
      <c r="G14" s="1">
        <v>8.0</v>
      </c>
      <c r="H14" s="1">
        <v>14.0</v>
      </c>
      <c r="I14" s="1">
        <v>15.0</v>
      </c>
      <c r="J14" s="1">
        <v>13.0</v>
      </c>
      <c r="K14" s="1">
        <v>14.0</v>
      </c>
      <c r="L14" s="2"/>
      <c r="M14" s="2"/>
      <c r="N14" s="2"/>
      <c r="O14" s="2"/>
      <c r="P14" s="2"/>
      <c r="Q14" s="2"/>
      <c r="R14" s="2"/>
      <c r="S14" s="2"/>
      <c r="T14" s="2"/>
      <c r="U14" s="2"/>
      <c r="V14" s="2"/>
      <c r="W14" s="2"/>
      <c r="X14" s="2"/>
      <c r="Y14" s="2"/>
      <c r="Z14" s="2"/>
    </row>
    <row r="15">
      <c r="A15" s="1" t="s">
        <v>169</v>
      </c>
      <c r="B15" s="1">
        <v>86.0</v>
      </c>
      <c r="C15" s="1">
        <v>126.0</v>
      </c>
      <c r="D15" s="1">
        <v>140.0</v>
      </c>
      <c r="E15" s="1">
        <v>153.0</v>
      </c>
      <c r="F15" s="1">
        <v>163.0</v>
      </c>
      <c r="G15" s="1">
        <v>194.0</v>
      </c>
      <c r="H15" s="1">
        <v>252.0</v>
      </c>
      <c r="I15" s="1">
        <v>279.0</v>
      </c>
      <c r="J15" s="1">
        <v>315.0</v>
      </c>
      <c r="K15" s="1">
        <v>269.0</v>
      </c>
      <c r="L15" s="2"/>
      <c r="M15" s="2"/>
      <c r="N15" s="2"/>
      <c r="O15" s="2"/>
      <c r="P15" s="2"/>
      <c r="Q15" s="2"/>
      <c r="R15" s="2"/>
      <c r="S15" s="2"/>
      <c r="T15" s="2"/>
      <c r="U15" s="2"/>
      <c r="V15" s="2"/>
      <c r="W15" s="2"/>
      <c r="X15" s="2"/>
      <c r="Y15" s="2"/>
      <c r="Z15" s="2"/>
    </row>
    <row r="16">
      <c r="A16" s="1" t="s">
        <v>170</v>
      </c>
      <c r="B16" s="1">
        <v>4.0</v>
      </c>
      <c r="C16" s="1">
        <v>12.0</v>
      </c>
      <c r="D16" s="1">
        <v>38.0</v>
      </c>
      <c r="E16" s="1">
        <v>6.0</v>
      </c>
      <c r="F16" s="1">
        <v>21.0</v>
      </c>
      <c r="G16" s="1">
        <v>8.0</v>
      </c>
      <c r="H16" s="1">
        <v>41.0</v>
      </c>
      <c r="I16" s="1">
        <v>-5.0</v>
      </c>
      <c r="J16" s="1">
        <v>17.0</v>
      </c>
      <c r="K16" s="1">
        <v>8.0</v>
      </c>
      <c r="L16" s="2"/>
      <c r="M16" s="2"/>
      <c r="N16" s="2"/>
      <c r="O16" s="2"/>
      <c r="P16" s="2"/>
      <c r="Q16" s="2"/>
      <c r="R16" s="2"/>
      <c r="S16" s="2"/>
      <c r="T16" s="2"/>
      <c r="U16" s="2"/>
      <c r="V16" s="2"/>
      <c r="W16" s="2"/>
      <c r="X16" s="2"/>
      <c r="Y16" s="2"/>
      <c r="Z16" s="2"/>
    </row>
    <row r="17">
      <c r="A17" s="1" t="s">
        <v>171</v>
      </c>
      <c r="B17" s="1">
        <v>82.0</v>
      </c>
      <c r="C17" s="1">
        <v>113.0</v>
      </c>
      <c r="D17" s="1">
        <v>101.0</v>
      </c>
      <c r="E17" s="1">
        <v>147.0</v>
      </c>
      <c r="F17" s="1">
        <v>142.0</v>
      </c>
      <c r="G17" s="1">
        <v>186.0</v>
      </c>
      <c r="H17" s="1">
        <v>211.0</v>
      </c>
      <c r="I17" s="1">
        <v>284.0</v>
      </c>
      <c r="J17" s="1">
        <v>298.0</v>
      </c>
      <c r="K17" s="1">
        <v>261.0</v>
      </c>
      <c r="L17" s="2"/>
      <c r="M17" s="2"/>
      <c r="N17" s="2"/>
      <c r="O17" s="2"/>
      <c r="P17" s="2"/>
      <c r="Q17" s="2"/>
      <c r="R17" s="2"/>
      <c r="S17" s="2"/>
      <c r="T17" s="2"/>
      <c r="U17" s="2"/>
      <c r="V17" s="2"/>
      <c r="W17" s="2"/>
      <c r="X17" s="2"/>
      <c r="Y17" s="2"/>
      <c r="Z17" s="2"/>
    </row>
    <row r="18">
      <c r="A18" s="1" t="s">
        <v>172</v>
      </c>
      <c r="B18" s="1">
        <v>18.0</v>
      </c>
      <c r="C18" s="1">
        <v>26.0</v>
      </c>
      <c r="D18" s="1">
        <v>28.0</v>
      </c>
      <c r="E18" s="1">
        <v>33.0</v>
      </c>
      <c r="F18" s="1">
        <v>37.0</v>
      </c>
      <c r="G18" s="1">
        <v>46.0</v>
      </c>
      <c r="H18" s="1">
        <v>55.0</v>
      </c>
      <c r="I18" s="1">
        <v>59.0</v>
      </c>
      <c r="J18" s="1">
        <v>75.0</v>
      </c>
      <c r="K18" s="1">
        <v>83.0</v>
      </c>
      <c r="L18" s="2"/>
      <c r="M18" s="2"/>
      <c r="N18" s="2"/>
      <c r="O18" s="2"/>
      <c r="P18" s="2"/>
      <c r="Q18" s="2"/>
      <c r="R18" s="2"/>
      <c r="S18" s="2"/>
      <c r="T18" s="2"/>
      <c r="U18" s="2"/>
      <c r="V18" s="2"/>
      <c r="W18" s="2"/>
      <c r="X18" s="2"/>
      <c r="Y18" s="2"/>
      <c r="Z18" s="2"/>
    </row>
    <row r="19">
      <c r="A19" s="1" t="s">
        <v>173</v>
      </c>
      <c r="B19" s="1">
        <v>50.0</v>
      </c>
      <c r="C19" s="1">
        <v>91.0</v>
      </c>
      <c r="D19" s="1">
        <v>82.0</v>
      </c>
      <c r="E19" s="1">
        <v>72.0</v>
      </c>
      <c r="F19" s="1">
        <v>62.0</v>
      </c>
      <c r="G19" s="1">
        <v>1.0</v>
      </c>
      <c r="H19" s="1">
        <v>2.0</v>
      </c>
      <c r="I19" s="1">
        <v>1.0</v>
      </c>
      <c r="J19" s="1">
        <v>1.0</v>
      </c>
      <c r="K19" s="1">
        <v>1.0</v>
      </c>
      <c r="L19" s="2"/>
      <c r="M19" s="2"/>
      <c r="N19" s="2"/>
      <c r="O19" s="2"/>
      <c r="P19" s="2"/>
      <c r="Q19" s="2"/>
      <c r="R19" s="2"/>
      <c r="S19" s="2"/>
      <c r="T19" s="2"/>
      <c r="U19" s="2"/>
      <c r="V19" s="2"/>
      <c r="W19" s="2"/>
      <c r="X19" s="2"/>
      <c r="Y19" s="2"/>
      <c r="Z19" s="2"/>
    </row>
    <row r="20">
      <c r="A20" s="1" t="s">
        <v>174</v>
      </c>
      <c r="B20" s="1">
        <v>3.0</v>
      </c>
      <c r="C20" s="1">
        <v>5.0</v>
      </c>
      <c r="D20" s="1">
        <v>6.0</v>
      </c>
      <c r="E20" s="1">
        <v>5.0</v>
      </c>
      <c r="F20" s="1">
        <v>6.0</v>
      </c>
      <c r="G20" s="1">
        <v>6.0</v>
      </c>
      <c r="H20" s="1">
        <v>9.0</v>
      </c>
      <c r="I20" s="1">
        <v>8.0</v>
      </c>
      <c r="J20" s="1">
        <v>6.0</v>
      </c>
      <c r="K20" s="1">
        <v>6.0</v>
      </c>
      <c r="L20" s="2"/>
      <c r="M20" s="2"/>
      <c r="N20" s="2"/>
      <c r="O20" s="2"/>
      <c r="P20" s="2"/>
      <c r="Q20" s="2"/>
      <c r="R20" s="2"/>
      <c r="S20" s="2"/>
      <c r="T20" s="2"/>
      <c r="U20" s="2"/>
      <c r="V20" s="2"/>
      <c r="W20" s="2"/>
      <c r="X20" s="2"/>
      <c r="Y20" s="2"/>
      <c r="Z20" s="2"/>
    </row>
    <row r="21" ht="15.75" customHeight="1">
      <c r="A21" s="1" t="s">
        <v>175</v>
      </c>
      <c r="B21" s="1">
        <v>1.0</v>
      </c>
      <c r="C21" s="1">
        <v>2.0</v>
      </c>
      <c r="D21" s="1">
        <v>2.0</v>
      </c>
      <c r="E21" s="1">
        <v>3.0</v>
      </c>
      <c r="F21" s="1">
        <v>3.0</v>
      </c>
      <c r="G21" s="1">
        <v>2.0</v>
      </c>
      <c r="H21" s="1">
        <v>4.0</v>
      </c>
      <c r="I21" s="1">
        <v>2.0</v>
      </c>
      <c r="J21" s="1">
        <v>2.0</v>
      </c>
      <c r="K21" s="1">
        <v>8.0</v>
      </c>
      <c r="L21" s="2"/>
      <c r="M21" s="2"/>
      <c r="N21" s="2"/>
      <c r="O21" s="2"/>
      <c r="P21" s="2"/>
      <c r="Q21" s="2"/>
      <c r="R21" s="2"/>
      <c r="S21" s="2"/>
      <c r="T21" s="2"/>
      <c r="U21" s="2"/>
      <c r="V21" s="2"/>
      <c r="W21" s="2"/>
      <c r="X21" s="2"/>
      <c r="Y21" s="2"/>
      <c r="Z21" s="2"/>
    </row>
    <row r="22" ht="15.75" customHeight="1">
      <c r="A22" s="1" t="s">
        <v>176</v>
      </c>
      <c r="B22" s="1">
        <v>6.0</v>
      </c>
      <c r="C22" s="1">
        <v>10.0</v>
      </c>
      <c r="D22" s="1">
        <v>12.0</v>
      </c>
      <c r="E22" s="1">
        <v>12.0</v>
      </c>
      <c r="F22" s="1">
        <v>13.0</v>
      </c>
      <c r="G22" s="1">
        <v>17.0</v>
      </c>
      <c r="H22" s="1">
        <v>21.0</v>
      </c>
      <c r="I22" s="1">
        <v>23.0</v>
      </c>
      <c r="J22" s="1">
        <v>28.0</v>
      </c>
      <c r="K22" s="1">
        <v>32.0</v>
      </c>
      <c r="L22" s="2"/>
      <c r="M22" s="2"/>
      <c r="N22" s="2"/>
      <c r="O22" s="2"/>
      <c r="P22" s="2"/>
      <c r="Q22" s="2"/>
      <c r="R22" s="2"/>
      <c r="S22" s="2"/>
      <c r="T22" s="2"/>
      <c r="U22" s="2"/>
      <c r="V22" s="2"/>
      <c r="W22" s="2"/>
      <c r="X22" s="2"/>
      <c r="Y22" s="2"/>
      <c r="Z22" s="2"/>
    </row>
    <row r="23" ht="15.75" customHeight="1">
      <c r="A23" s="1" t="s">
        <v>177</v>
      </c>
      <c r="B23" s="1">
        <v>0.0</v>
      </c>
      <c r="C23" s="1">
        <v>0.0</v>
      </c>
      <c r="D23" s="1">
        <v>0.0</v>
      </c>
      <c r="E23" s="1">
        <v>15.0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178</v>
      </c>
      <c r="B24" s="1">
        <v>4.0</v>
      </c>
      <c r="C24" s="1">
        <v>6.0</v>
      </c>
      <c r="D24" s="1">
        <v>6.0</v>
      </c>
      <c r="E24" s="1">
        <v>7.0</v>
      </c>
      <c r="F24" s="1">
        <v>8.0</v>
      </c>
      <c r="G24" s="1">
        <v>8.0</v>
      </c>
      <c r="H24" s="1">
        <v>12.0</v>
      </c>
      <c r="I24" s="1">
        <v>12.0</v>
      </c>
      <c r="J24" s="1">
        <v>8.0</v>
      </c>
      <c r="K24" s="1">
        <v>11.0</v>
      </c>
      <c r="L24" s="2"/>
      <c r="M24" s="2"/>
      <c r="N24" s="2"/>
      <c r="O24" s="2"/>
      <c r="P24" s="2"/>
      <c r="Q24" s="2"/>
      <c r="R24" s="2"/>
      <c r="S24" s="2"/>
      <c r="T24" s="2"/>
      <c r="U24" s="2"/>
      <c r="V24" s="2"/>
      <c r="W24" s="2"/>
      <c r="X24" s="2"/>
      <c r="Y24" s="2"/>
      <c r="Z24" s="2"/>
    </row>
    <row r="25" ht="15.75" customHeight="1">
      <c r="A25" s="1" t="s">
        <v>179</v>
      </c>
      <c r="B25" s="1">
        <v>35.0</v>
      </c>
      <c r="C25" s="1">
        <v>52.0</v>
      </c>
      <c r="D25" s="1">
        <v>58.0</v>
      </c>
      <c r="E25" s="1">
        <v>78.0</v>
      </c>
      <c r="F25" s="1">
        <v>69.0</v>
      </c>
      <c r="G25" s="1">
        <v>82.0</v>
      </c>
      <c r="H25" s="1">
        <v>106.0</v>
      </c>
      <c r="I25" s="1">
        <v>109.0</v>
      </c>
      <c r="J25" s="1">
        <v>125.0</v>
      </c>
      <c r="K25" s="1">
        <v>144.0</v>
      </c>
      <c r="L25" s="2"/>
      <c r="M25" s="2"/>
      <c r="N25" s="2"/>
      <c r="O25" s="2"/>
      <c r="P25" s="2"/>
      <c r="Q25" s="2"/>
      <c r="R25" s="2"/>
      <c r="S25" s="2"/>
      <c r="T25" s="2"/>
      <c r="U25" s="2"/>
      <c r="V25" s="2"/>
      <c r="W25" s="2"/>
      <c r="X25" s="2"/>
      <c r="Y25" s="2"/>
      <c r="Z25" s="2"/>
    </row>
    <row r="26" ht="15.75" customHeight="1">
      <c r="A26" s="1" t="s">
        <v>180</v>
      </c>
      <c r="B26" s="1">
        <v>46.0</v>
      </c>
      <c r="C26" s="1">
        <v>61.0</v>
      </c>
      <c r="D26" s="1">
        <v>42.0</v>
      </c>
      <c r="E26" s="1">
        <v>68.0</v>
      </c>
      <c r="F26" s="1">
        <v>72.0</v>
      </c>
      <c r="G26" s="1">
        <v>104.0</v>
      </c>
      <c r="H26" s="1">
        <v>105.0</v>
      </c>
      <c r="I26" s="1">
        <v>175.0</v>
      </c>
      <c r="J26" s="1">
        <v>173.0</v>
      </c>
      <c r="K26" s="1">
        <v>117.0</v>
      </c>
      <c r="L26" s="2"/>
      <c r="M26" s="2"/>
      <c r="N26" s="2"/>
      <c r="O26" s="2"/>
      <c r="P26" s="2"/>
      <c r="Q26" s="2"/>
      <c r="R26" s="2"/>
      <c r="S26" s="2"/>
      <c r="T26" s="2"/>
      <c r="U26" s="2"/>
      <c r="V26" s="2"/>
      <c r="W26" s="2"/>
      <c r="X26" s="2"/>
      <c r="Y26" s="2"/>
      <c r="Z26" s="2"/>
    </row>
    <row r="27" ht="15.75" customHeight="1">
      <c r="A27" s="1" t="s">
        <v>181</v>
      </c>
      <c r="B27" s="1">
        <v>-12.0</v>
      </c>
      <c r="C27" s="1">
        <v>0.0</v>
      </c>
      <c r="D27" s="1">
        <v>0.0</v>
      </c>
      <c r="E27" s="1">
        <v>0.0</v>
      </c>
      <c r="F27" s="1">
        <v>-1.0</v>
      </c>
      <c r="G27" s="1">
        <v>-8.0</v>
      </c>
      <c r="H27" s="1">
        <v>-14.0</v>
      </c>
      <c r="I27" s="1">
        <v>0.0</v>
      </c>
      <c r="J27" s="1">
        <v>0.0</v>
      </c>
      <c r="K27" s="1">
        <v>0.0</v>
      </c>
      <c r="L27" s="2"/>
      <c r="M27" s="2"/>
      <c r="N27" s="2"/>
      <c r="O27" s="2"/>
      <c r="P27" s="2"/>
      <c r="Q27" s="2"/>
      <c r="R27" s="2"/>
      <c r="S27" s="2"/>
      <c r="T27" s="2"/>
      <c r="U27" s="2"/>
      <c r="V27" s="2"/>
      <c r="W27" s="2"/>
      <c r="X27" s="2"/>
      <c r="Y27" s="2"/>
      <c r="Z27" s="2"/>
    </row>
    <row r="28" ht="15.75" customHeight="1">
      <c r="A28" s="1" t="s">
        <v>182</v>
      </c>
      <c r="B28" s="1">
        <v>0.0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183</v>
      </c>
      <c r="B29" s="1">
        <v>-6.0</v>
      </c>
      <c r="C29" s="1">
        <v>-2.0</v>
      </c>
      <c r="D29" s="1">
        <v>0.0</v>
      </c>
      <c r="E29" s="1">
        <v>0.0</v>
      </c>
      <c r="F29" s="1">
        <v>0.0</v>
      </c>
      <c r="G29" s="1">
        <v>-1.0</v>
      </c>
      <c r="H29" s="1">
        <v>0.0</v>
      </c>
      <c r="I29" s="1">
        <v>0.0</v>
      </c>
      <c r="J29" s="1">
        <v>-1.0</v>
      </c>
      <c r="K29" s="1">
        <v>0.0</v>
      </c>
      <c r="L29" s="2"/>
      <c r="M29" s="2"/>
      <c r="N29" s="2"/>
      <c r="O29" s="2"/>
      <c r="P29" s="2"/>
      <c r="Q29" s="2"/>
      <c r="R29" s="2"/>
      <c r="S29" s="2"/>
      <c r="T29" s="2"/>
      <c r="U29" s="2"/>
      <c r="V29" s="2"/>
      <c r="W29" s="2"/>
      <c r="X29" s="2"/>
      <c r="Y29" s="2"/>
      <c r="Z29" s="2"/>
    </row>
    <row r="30" ht="15.75" customHeight="1">
      <c r="A30" s="1" t="s">
        <v>184</v>
      </c>
      <c r="B30" s="1">
        <v>27.0</v>
      </c>
      <c r="C30" s="1">
        <v>61.0</v>
      </c>
      <c r="D30" s="1">
        <v>42.0</v>
      </c>
      <c r="E30" s="1">
        <v>68.0</v>
      </c>
      <c r="F30" s="1">
        <v>71.0</v>
      </c>
      <c r="G30" s="1">
        <v>94.0</v>
      </c>
      <c r="H30" s="1">
        <v>90.0</v>
      </c>
      <c r="I30" s="1">
        <v>175.0</v>
      </c>
      <c r="J30" s="1">
        <v>171.0</v>
      </c>
      <c r="K30" s="1">
        <v>117.0</v>
      </c>
      <c r="L30" s="2"/>
      <c r="M30" s="2"/>
      <c r="N30" s="2"/>
      <c r="O30" s="2"/>
      <c r="P30" s="2"/>
      <c r="Q30" s="2"/>
      <c r="R30" s="2"/>
      <c r="S30" s="2"/>
      <c r="T30" s="2"/>
      <c r="U30" s="2"/>
      <c r="V30" s="2"/>
      <c r="W30" s="2"/>
      <c r="X30" s="2"/>
      <c r="Y30" s="2"/>
      <c r="Z30" s="2"/>
    </row>
    <row r="31" ht="15.75" customHeight="1">
      <c r="A31" s="1" t="s">
        <v>185</v>
      </c>
      <c r="B31" s="1">
        <v>8.0</v>
      </c>
      <c r="C31" s="1">
        <v>19.0</v>
      </c>
      <c r="D31" s="1">
        <v>11.0</v>
      </c>
      <c r="E31" s="1">
        <v>25.0</v>
      </c>
      <c r="F31" s="1">
        <v>10.0</v>
      </c>
      <c r="G31" s="1">
        <v>20.0</v>
      </c>
      <c r="H31" s="1">
        <v>19.0</v>
      </c>
      <c r="I31" s="1">
        <v>44.0</v>
      </c>
      <c r="J31" s="1">
        <v>46.0</v>
      </c>
      <c r="K31" s="1">
        <v>29.0</v>
      </c>
      <c r="L31" s="2"/>
      <c r="M31" s="2"/>
      <c r="N31" s="2"/>
      <c r="O31" s="2"/>
      <c r="P31" s="2"/>
      <c r="Q31" s="2"/>
      <c r="R31" s="2"/>
      <c r="S31" s="2"/>
      <c r="T31" s="2"/>
      <c r="U31" s="2"/>
      <c r="V31" s="2"/>
      <c r="W31" s="2"/>
      <c r="X31" s="2"/>
      <c r="Y31" s="2"/>
      <c r="Z31" s="2"/>
    </row>
    <row r="32" ht="15.75" customHeight="1">
      <c r="A32" s="1" t="s">
        <v>186</v>
      </c>
      <c r="B32" s="1">
        <v>18.0</v>
      </c>
      <c r="C32" s="1">
        <v>41.0</v>
      </c>
      <c r="D32" s="1">
        <v>31.0</v>
      </c>
      <c r="E32" s="1">
        <v>43.0</v>
      </c>
      <c r="F32" s="1">
        <v>60.0</v>
      </c>
      <c r="G32" s="1">
        <v>73.0</v>
      </c>
      <c r="H32" s="1">
        <v>71.0</v>
      </c>
      <c r="I32" s="1">
        <v>130.0</v>
      </c>
      <c r="J32" s="1">
        <v>125.0</v>
      </c>
      <c r="K32" s="1">
        <v>87.0</v>
      </c>
      <c r="L32" s="2"/>
      <c r="M32" s="2"/>
      <c r="N32" s="2"/>
      <c r="O32" s="2"/>
      <c r="P32" s="2"/>
      <c r="Q32" s="2"/>
      <c r="R32" s="2"/>
      <c r="S32" s="2"/>
      <c r="T32" s="2"/>
      <c r="U32" s="2"/>
      <c r="V32" s="2"/>
      <c r="W32" s="2"/>
      <c r="X32" s="2"/>
      <c r="Y32" s="2"/>
      <c r="Z32" s="2"/>
    </row>
    <row r="33" ht="15.75" customHeight="1">
      <c r="A33" s="1" t="s">
        <v>187</v>
      </c>
      <c r="B33" s="1">
        <v>18.0</v>
      </c>
      <c r="C33" s="1">
        <v>41.0</v>
      </c>
      <c r="D33" s="1">
        <v>31.0</v>
      </c>
      <c r="E33" s="1">
        <v>43.0</v>
      </c>
      <c r="F33" s="1">
        <v>60.0</v>
      </c>
      <c r="G33" s="1">
        <v>73.0</v>
      </c>
      <c r="H33" s="1">
        <v>71.0</v>
      </c>
      <c r="I33" s="1">
        <v>130.0</v>
      </c>
      <c r="J33" s="1">
        <v>125.0</v>
      </c>
      <c r="K33" s="1">
        <v>87.0</v>
      </c>
      <c r="L33" s="2"/>
      <c r="M33" s="2"/>
      <c r="N33" s="2"/>
      <c r="O33" s="2"/>
      <c r="P33" s="2"/>
      <c r="Q33" s="2"/>
      <c r="R33" s="2"/>
      <c r="S33" s="2"/>
      <c r="T33" s="2"/>
      <c r="U33" s="2"/>
      <c r="V33" s="2"/>
      <c r="W33" s="2"/>
      <c r="X33" s="2"/>
      <c r="Y33" s="2"/>
      <c r="Z33" s="2"/>
    </row>
    <row r="34" ht="15.75" customHeight="1">
      <c r="A34" s="1" t="s">
        <v>188</v>
      </c>
      <c r="B34" s="1">
        <v>18.0</v>
      </c>
      <c r="C34" s="1">
        <v>41.0</v>
      </c>
      <c r="D34" s="1">
        <v>31.0</v>
      </c>
      <c r="E34" s="1">
        <v>43.0</v>
      </c>
      <c r="F34" s="1">
        <v>60.0</v>
      </c>
      <c r="G34" s="1">
        <v>73.0</v>
      </c>
      <c r="H34" s="1">
        <v>71.0</v>
      </c>
      <c r="I34" s="1">
        <v>130.0</v>
      </c>
      <c r="J34" s="1">
        <v>125.0</v>
      </c>
      <c r="K34" s="1">
        <v>87.0</v>
      </c>
      <c r="L34" s="2"/>
      <c r="M34" s="2"/>
      <c r="N34" s="2"/>
      <c r="O34" s="2"/>
      <c r="P34" s="2"/>
      <c r="Q34" s="2"/>
      <c r="R34" s="2"/>
      <c r="S34" s="2"/>
      <c r="T34" s="2"/>
      <c r="U34" s="2"/>
      <c r="V34" s="2"/>
      <c r="W34" s="2"/>
      <c r="X34" s="2"/>
      <c r="Y34" s="2"/>
      <c r="Z34" s="2"/>
    </row>
    <row r="35" ht="15.75" customHeight="1">
      <c r="A35" s="1" t="s">
        <v>189</v>
      </c>
      <c r="B35" s="1">
        <v>11.0</v>
      </c>
      <c r="C35" s="1">
        <v>11.0</v>
      </c>
      <c r="D35" s="1">
        <v>2.0</v>
      </c>
      <c r="E35" s="1">
        <v>14.0</v>
      </c>
      <c r="F35" s="1">
        <v>13.0</v>
      </c>
      <c r="G35" s="1">
        <v>29.0</v>
      </c>
      <c r="H35" s="1">
        <v>35.0</v>
      </c>
      <c r="I35" s="1">
        <v>2.0</v>
      </c>
      <c r="J35" s="1">
        <v>6.0</v>
      </c>
      <c r="K35" s="1">
        <v>6.0</v>
      </c>
      <c r="L35" s="2"/>
      <c r="M35" s="2"/>
      <c r="N35" s="2"/>
      <c r="O35" s="2"/>
      <c r="P35" s="2"/>
      <c r="Q35" s="2"/>
      <c r="R35" s="2"/>
      <c r="S35" s="2"/>
      <c r="T35" s="2"/>
      <c r="U35" s="2"/>
      <c r="V35" s="2"/>
      <c r="W35" s="2"/>
      <c r="X35" s="2"/>
      <c r="Y35" s="2"/>
      <c r="Z35" s="2"/>
    </row>
    <row r="36" ht="15.75" customHeight="1">
      <c r="A36" s="1" t="s">
        <v>190</v>
      </c>
      <c r="B36" s="1">
        <v>18.0</v>
      </c>
      <c r="C36" s="1">
        <v>41.0</v>
      </c>
      <c r="D36" s="1">
        <v>31.0</v>
      </c>
      <c r="E36" s="1">
        <v>43.0</v>
      </c>
      <c r="F36" s="1">
        <v>60.0</v>
      </c>
      <c r="G36" s="1">
        <v>73.0</v>
      </c>
      <c r="H36" s="1">
        <v>70.0</v>
      </c>
      <c r="I36" s="1">
        <v>128.0</v>
      </c>
      <c r="J36" s="1">
        <v>119.0</v>
      </c>
      <c r="K36" s="1">
        <v>80.0</v>
      </c>
      <c r="L36" s="2"/>
      <c r="M36" s="2"/>
      <c r="N36" s="2"/>
      <c r="O36" s="2"/>
      <c r="P36" s="2"/>
      <c r="Q36" s="2"/>
      <c r="R36" s="2"/>
      <c r="S36" s="2"/>
      <c r="T36" s="2"/>
      <c r="U36" s="2"/>
      <c r="V36" s="2"/>
      <c r="W36" s="2"/>
      <c r="X36" s="2"/>
      <c r="Y36" s="2"/>
      <c r="Z36" s="2"/>
    </row>
    <row r="37" ht="15.75" customHeight="1">
      <c r="A37" s="1" t="s">
        <v>191</v>
      </c>
      <c r="B37" s="1">
        <v>18.0</v>
      </c>
      <c r="C37" s="1">
        <v>41.0</v>
      </c>
      <c r="D37" s="1">
        <v>31.0</v>
      </c>
      <c r="E37" s="1">
        <v>43.0</v>
      </c>
      <c r="F37" s="1">
        <v>60.0</v>
      </c>
      <c r="G37" s="1">
        <v>73.0</v>
      </c>
      <c r="H37" s="1">
        <v>70.0</v>
      </c>
      <c r="I37" s="1">
        <v>128.0</v>
      </c>
      <c r="J37" s="1">
        <v>119.0</v>
      </c>
      <c r="K37" s="1">
        <v>80.0</v>
      </c>
      <c r="L37" s="2"/>
      <c r="M37" s="2"/>
      <c r="N37" s="2"/>
      <c r="O37" s="2"/>
      <c r="P37" s="2"/>
      <c r="Q37" s="2"/>
      <c r="R37" s="2"/>
      <c r="S37" s="2"/>
      <c r="T37" s="2"/>
      <c r="U37" s="2"/>
      <c r="V37" s="2"/>
      <c r="W37" s="2"/>
      <c r="X37" s="2"/>
      <c r="Y37" s="2"/>
      <c r="Z37" s="2"/>
    </row>
    <row r="38" ht="15.75" customHeight="1">
      <c r="A38" s="1" t="s">
        <v>192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199</v>
      </c>
      <c r="L39" s="2"/>
      <c r="M39" s="2"/>
      <c r="N39" s="2"/>
      <c r="O39" s="2"/>
      <c r="P39" s="2"/>
      <c r="Q39" s="2"/>
      <c r="R39" s="2"/>
      <c r="S39" s="2"/>
      <c r="T39" s="2"/>
      <c r="U39" s="2"/>
      <c r="V39" s="2"/>
      <c r="W39" s="2"/>
      <c r="X39" s="2"/>
      <c r="Y39" s="2"/>
      <c r="Z39" s="2"/>
    </row>
    <row r="40" ht="15.75" customHeight="1">
      <c r="A40" s="1" t="s">
        <v>203</v>
      </c>
      <c r="B40" s="1" t="s">
        <v>194</v>
      </c>
      <c r="C40" s="1" t="s">
        <v>195</v>
      </c>
      <c r="D40" s="1" t="s">
        <v>196</v>
      </c>
      <c r="E40" s="1" t="s">
        <v>197</v>
      </c>
      <c r="F40" s="1" t="s">
        <v>198</v>
      </c>
      <c r="G40" s="1" t="s">
        <v>199</v>
      </c>
      <c r="H40" s="1" t="s">
        <v>200</v>
      </c>
      <c r="I40" s="1" t="s">
        <v>201</v>
      </c>
      <c r="J40" s="1" t="s">
        <v>202</v>
      </c>
      <c r="K40" s="1" t="s">
        <v>199</v>
      </c>
      <c r="L40" s="2"/>
      <c r="M40" s="2"/>
      <c r="N40" s="2"/>
      <c r="O40" s="2"/>
      <c r="P40" s="2"/>
      <c r="Q40" s="2"/>
      <c r="R40" s="2"/>
      <c r="S40" s="2"/>
      <c r="T40" s="2"/>
      <c r="U40" s="2"/>
      <c r="V40" s="2"/>
      <c r="W40" s="2"/>
      <c r="X40" s="2"/>
      <c r="Y40" s="2"/>
      <c r="Z40" s="2"/>
    </row>
    <row r="41" ht="15.75" customHeight="1">
      <c r="A41" s="1" t="s">
        <v>204</v>
      </c>
      <c r="B41" s="1">
        <v>23.0</v>
      </c>
      <c r="C41" s="1">
        <v>29.0</v>
      </c>
      <c r="D41" s="1">
        <v>30.0</v>
      </c>
      <c r="E41" s="1">
        <v>31.0</v>
      </c>
      <c r="F41" s="1">
        <v>32.0</v>
      </c>
      <c r="G41" s="1">
        <v>35.0</v>
      </c>
      <c r="H41" s="1">
        <v>39.0</v>
      </c>
      <c r="I41" s="1">
        <v>39.0</v>
      </c>
      <c r="J41" s="1">
        <v>39.0</v>
      </c>
      <c r="K41" s="1">
        <v>38.0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211</v>
      </c>
      <c r="L42" s="2"/>
      <c r="M42" s="2"/>
      <c r="N42" s="2"/>
      <c r="O42" s="2"/>
      <c r="P42" s="2"/>
      <c r="Q42" s="2"/>
      <c r="R42" s="2"/>
      <c r="S42" s="2"/>
      <c r="T42" s="2"/>
      <c r="U42" s="2"/>
      <c r="V42" s="2"/>
      <c r="W42" s="2"/>
      <c r="X42" s="2"/>
      <c r="Y42" s="2"/>
      <c r="Z42" s="2"/>
    </row>
    <row r="43" ht="15.75" customHeight="1">
      <c r="A43" s="1" t="s">
        <v>215</v>
      </c>
      <c r="B43" s="1" t="s">
        <v>206</v>
      </c>
      <c r="C43" s="1" t="s">
        <v>207</v>
      </c>
      <c r="D43" s="1" t="s">
        <v>208</v>
      </c>
      <c r="E43" s="1" t="s">
        <v>209</v>
      </c>
      <c r="F43" s="1" t="s">
        <v>210</v>
      </c>
      <c r="G43" s="1" t="s">
        <v>211</v>
      </c>
      <c r="H43" s="1" t="s">
        <v>212</v>
      </c>
      <c r="I43" s="1" t="s">
        <v>213</v>
      </c>
      <c r="J43" s="1" t="s">
        <v>214</v>
      </c>
      <c r="K43" s="1" t="s">
        <v>211</v>
      </c>
      <c r="L43" s="2"/>
      <c r="M43" s="2"/>
      <c r="N43" s="2"/>
      <c r="O43" s="2"/>
      <c r="P43" s="2"/>
      <c r="Q43" s="2"/>
      <c r="R43" s="2"/>
      <c r="S43" s="2"/>
      <c r="T43" s="2"/>
      <c r="U43" s="2"/>
      <c r="V43" s="2"/>
      <c r="W43" s="2"/>
      <c r="X43" s="2"/>
      <c r="Y43" s="2"/>
      <c r="Z43" s="2"/>
    </row>
    <row r="44" ht="15.75" customHeight="1">
      <c r="A44" s="1" t="s">
        <v>216</v>
      </c>
      <c r="B44" s="1">
        <v>23.0</v>
      </c>
      <c r="C44" s="1">
        <v>30.0</v>
      </c>
      <c r="D44" s="1">
        <v>30.0</v>
      </c>
      <c r="E44" s="1">
        <v>32.0</v>
      </c>
      <c r="F44" s="1">
        <v>32.0</v>
      </c>
      <c r="G44" s="1">
        <v>35.0</v>
      </c>
      <c r="H44" s="1">
        <v>39.0</v>
      </c>
      <c r="I44" s="1">
        <v>39.0</v>
      </c>
      <c r="J44" s="1">
        <v>39.0</v>
      </c>
      <c r="K44" s="1">
        <v>38.0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209</v>
      </c>
      <c r="F45" s="1" t="s">
        <v>221</v>
      </c>
      <c r="G45" s="1" t="s">
        <v>222</v>
      </c>
      <c r="H45" s="1" t="s">
        <v>223</v>
      </c>
      <c r="I45" s="1" t="s">
        <v>224</v>
      </c>
      <c r="J45" s="1" t="s">
        <v>225</v>
      </c>
      <c r="K45" s="1" t="s">
        <v>226</v>
      </c>
      <c r="L45" s="2"/>
      <c r="M45" s="2"/>
      <c r="N45" s="2"/>
      <c r="O45" s="2"/>
      <c r="P45" s="2"/>
      <c r="Q45" s="2"/>
      <c r="R45" s="2"/>
      <c r="S45" s="2"/>
      <c r="T45" s="2"/>
      <c r="U45" s="2"/>
      <c r="V45" s="2"/>
      <c r="W45" s="2"/>
      <c r="X45" s="2"/>
      <c r="Y45" s="2"/>
      <c r="Z45" s="2"/>
    </row>
    <row r="46" ht="15.75" customHeight="1">
      <c r="A46" s="1" t="s">
        <v>227</v>
      </c>
      <c r="B46" s="1" t="s">
        <v>228</v>
      </c>
      <c r="C46" s="1" t="s">
        <v>218</v>
      </c>
      <c r="D46" s="1" t="s">
        <v>229</v>
      </c>
      <c r="E46" s="1" t="s">
        <v>230</v>
      </c>
      <c r="F46" s="1" t="s">
        <v>231</v>
      </c>
      <c r="G46" s="1" t="s">
        <v>232</v>
      </c>
      <c r="H46" s="1" t="s">
        <v>223</v>
      </c>
      <c r="I46" s="1" t="s">
        <v>233</v>
      </c>
      <c r="J46" s="1" t="s">
        <v>234</v>
      </c>
      <c r="K46" s="1" t="s">
        <v>226</v>
      </c>
      <c r="L46" s="2"/>
      <c r="M46" s="2"/>
      <c r="N46" s="2"/>
      <c r="O46" s="2"/>
      <c r="P46" s="2"/>
      <c r="Q46" s="2"/>
      <c r="R46" s="2"/>
      <c r="S46" s="2"/>
      <c r="T46" s="2"/>
      <c r="U46" s="2"/>
      <c r="V46" s="2"/>
      <c r="W46" s="2"/>
      <c r="X46" s="2"/>
      <c r="Y46" s="2"/>
      <c r="Z46" s="2"/>
    </row>
    <row r="47" ht="15.75" customHeight="1">
      <c r="A47" s="1" t="s">
        <v>235</v>
      </c>
      <c r="B47" s="1" t="s">
        <v>236</v>
      </c>
      <c r="C47" s="1" t="s">
        <v>236</v>
      </c>
      <c r="D47" s="1" t="s">
        <v>236</v>
      </c>
      <c r="E47" s="1" t="s">
        <v>236</v>
      </c>
      <c r="F47" s="1" t="s">
        <v>236</v>
      </c>
      <c r="G47" s="1" t="s">
        <v>237</v>
      </c>
      <c r="H47" s="1" t="s">
        <v>237</v>
      </c>
      <c r="I47" s="1" t="s">
        <v>238</v>
      </c>
      <c r="J47" s="1" t="s">
        <v>239</v>
      </c>
      <c r="K47" s="1" t="s">
        <v>240</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t="s">
        <v>253</v>
      </c>
      <c r="C50" s="1" t="s">
        <v>254</v>
      </c>
      <c r="D50" s="1" t="s">
        <v>255</v>
      </c>
      <c r="E50" s="1" t="s">
        <v>256</v>
      </c>
      <c r="F50" s="1" t="s">
        <v>257</v>
      </c>
      <c r="G50" s="1" t="s">
        <v>258</v>
      </c>
      <c r="H50" s="1" t="s">
        <v>259</v>
      </c>
      <c r="I50" s="1" t="s">
        <v>260</v>
      </c>
      <c r="J50" s="1" t="s">
        <v>261</v>
      </c>
      <c r="K50" s="1" t="s">
        <v>262</v>
      </c>
      <c r="L50" s="2"/>
      <c r="M50" s="2"/>
      <c r="N50" s="2"/>
      <c r="O50" s="2"/>
      <c r="P50" s="2"/>
      <c r="Q50" s="2"/>
      <c r="R50" s="2"/>
      <c r="S50" s="2"/>
      <c r="T50" s="2"/>
      <c r="U50" s="2"/>
      <c r="V50" s="2"/>
      <c r="W50" s="2"/>
      <c r="X50" s="2"/>
      <c r="Y50" s="2"/>
      <c r="Z50" s="2"/>
    </row>
    <row r="51" ht="15.75" customHeight="1">
      <c r="A51" s="1" t="s">
        <v>263</v>
      </c>
      <c r="B51" s="1">
        <v>8.0</v>
      </c>
      <c r="C51" s="1">
        <v>23.0</v>
      </c>
      <c r="D51" s="1">
        <v>9.0</v>
      </c>
      <c r="E51" s="1">
        <v>21.0</v>
      </c>
      <c r="F51" s="1">
        <v>9.0</v>
      </c>
      <c r="G51" s="1">
        <v>20.0</v>
      </c>
      <c r="H51" s="1">
        <v>26.0</v>
      </c>
      <c r="I51" s="1">
        <v>44.0</v>
      </c>
      <c r="J51" s="1">
        <v>46.0</v>
      </c>
      <c r="K51" s="1">
        <v>25.0</v>
      </c>
      <c r="L51" s="2"/>
      <c r="M51" s="2"/>
      <c r="N51" s="2"/>
      <c r="O51" s="2"/>
      <c r="P51" s="2"/>
      <c r="Q51" s="2"/>
      <c r="R51" s="2"/>
      <c r="S51" s="2"/>
      <c r="T51" s="2"/>
      <c r="U51" s="2"/>
      <c r="V51" s="2"/>
      <c r="W51" s="2"/>
      <c r="X51" s="2"/>
      <c r="Y51" s="2"/>
      <c r="Z51" s="2"/>
    </row>
    <row r="52" ht="15.75" customHeight="1">
      <c r="A52" s="1" t="s">
        <v>264</v>
      </c>
      <c r="B52" s="1">
        <v>8.0</v>
      </c>
      <c r="C52" s="1">
        <v>23.0</v>
      </c>
      <c r="D52" s="1">
        <v>9.0</v>
      </c>
      <c r="E52" s="1">
        <v>21.0</v>
      </c>
      <c r="F52" s="1">
        <v>9.0</v>
      </c>
      <c r="G52" s="1">
        <v>20.0</v>
      </c>
      <c r="H52" s="1">
        <v>26.0</v>
      </c>
      <c r="I52" s="1">
        <v>44.0</v>
      </c>
      <c r="J52" s="1">
        <v>46.0</v>
      </c>
      <c r="K52" s="1">
        <v>25.0</v>
      </c>
      <c r="L52" s="2"/>
      <c r="M52" s="2"/>
      <c r="N52" s="2"/>
      <c r="O52" s="2"/>
      <c r="P52" s="2"/>
      <c r="Q52" s="2"/>
      <c r="R52" s="2"/>
      <c r="S52" s="2"/>
      <c r="T52" s="2"/>
      <c r="U52" s="2"/>
      <c r="V52" s="2"/>
      <c r="W52" s="2"/>
      <c r="X52" s="2"/>
      <c r="Y52" s="2"/>
      <c r="Z52" s="2"/>
    </row>
    <row r="53" ht="15.75" customHeight="1">
      <c r="A53" s="1" t="s">
        <v>265</v>
      </c>
      <c r="B53" s="1">
        <v>18.0</v>
      </c>
      <c r="C53" s="1">
        <v>-3.0</v>
      </c>
      <c r="D53" s="1">
        <v>1.0</v>
      </c>
      <c r="E53" s="1">
        <v>3.0</v>
      </c>
      <c r="F53" s="1">
        <v>92.0</v>
      </c>
      <c r="G53" s="1">
        <v>10.0</v>
      </c>
      <c r="H53" s="1">
        <v>-7.0</v>
      </c>
      <c r="I53" s="1">
        <v>1.0</v>
      </c>
      <c r="J53" s="1">
        <v>-40.0</v>
      </c>
      <c r="K53" s="1">
        <v>4.0</v>
      </c>
      <c r="L53" s="2"/>
      <c r="M53" s="2"/>
      <c r="N53" s="2"/>
      <c r="O53" s="2"/>
      <c r="P53" s="2"/>
      <c r="Q53" s="2"/>
      <c r="R53" s="2"/>
      <c r="S53" s="2"/>
      <c r="T53" s="2"/>
      <c r="U53" s="2"/>
      <c r="V53" s="2"/>
      <c r="W53" s="2"/>
      <c r="X53" s="2"/>
      <c r="Y53" s="2"/>
      <c r="Z53" s="2"/>
    </row>
    <row r="54" ht="15.75" customHeight="1">
      <c r="A54" s="1" t="s">
        <v>266</v>
      </c>
      <c r="B54" s="1">
        <v>18.0</v>
      </c>
      <c r="C54" s="1">
        <v>-3.0</v>
      </c>
      <c r="D54" s="1">
        <v>1.0</v>
      </c>
      <c r="E54" s="1">
        <v>3.0</v>
      </c>
      <c r="F54" s="1">
        <v>92.0</v>
      </c>
      <c r="G54" s="1">
        <v>10.0</v>
      </c>
      <c r="H54" s="1">
        <v>-7.0</v>
      </c>
      <c r="I54" s="1">
        <v>1.0</v>
      </c>
      <c r="J54" s="1">
        <v>-40.0</v>
      </c>
      <c r="K54" s="1">
        <v>4.0</v>
      </c>
      <c r="L54" s="2"/>
      <c r="M54" s="2"/>
      <c r="N54" s="2"/>
      <c r="O54" s="2"/>
      <c r="P54" s="2"/>
      <c r="Q54" s="2"/>
      <c r="R54" s="2"/>
      <c r="S54" s="2"/>
      <c r="T54" s="2"/>
      <c r="U54" s="2"/>
      <c r="V54" s="2"/>
      <c r="W54" s="2"/>
      <c r="X54" s="2"/>
      <c r="Y54" s="2"/>
      <c r="Z54" s="2"/>
    </row>
    <row r="55" ht="15.75" customHeight="1">
      <c r="A55" s="1" t="s">
        <v>267</v>
      </c>
      <c r="B55" s="1">
        <v>29.0</v>
      </c>
      <c r="C55" s="1">
        <v>38.0</v>
      </c>
      <c r="D55" s="1">
        <v>26.0</v>
      </c>
      <c r="E55" s="1">
        <v>42.0</v>
      </c>
      <c r="F55" s="1">
        <v>45.0</v>
      </c>
      <c r="G55" s="1">
        <v>65.0</v>
      </c>
      <c r="H55" s="1">
        <v>65.0</v>
      </c>
      <c r="I55" s="1">
        <v>109.0</v>
      </c>
      <c r="J55" s="1">
        <v>108.0</v>
      </c>
      <c r="K55" s="1">
        <v>73.0</v>
      </c>
      <c r="L55" s="2"/>
      <c r="M55" s="2"/>
      <c r="N55" s="2"/>
      <c r="O55" s="2"/>
      <c r="P55" s="2"/>
      <c r="Q55" s="2"/>
      <c r="R55" s="2"/>
      <c r="S55" s="2"/>
      <c r="T55" s="2"/>
      <c r="U55" s="2"/>
      <c r="V55" s="2"/>
      <c r="W55" s="2"/>
      <c r="X55" s="2"/>
      <c r="Y55" s="2"/>
      <c r="Z55" s="2"/>
    </row>
    <row r="56" ht="15.75" customHeight="1">
      <c r="A56" s="1" t="s">
        <v>268</v>
      </c>
      <c r="B56" s="1">
        <v>20.0</v>
      </c>
      <c r="C56" s="1">
        <v>1.0</v>
      </c>
      <c r="D56" s="1">
        <v>30.0</v>
      </c>
      <c r="E56" s="1">
        <v>25.0</v>
      </c>
      <c r="F56" s="1">
        <v>2.0</v>
      </c>
      <c r="G56" s="1">
        <v>11.0</v>
      </c>
      <c r="H56" s="1">
        <v>-11.0</v>
      </c>
      <c r="I56" s="1">
        <v>-26.0</v>
      </c>
      <c r="J56" s="1">
        <v>-57.0</v>
      </c>
      <c r="K56" s="1">
        <v>-10.0</v>
      </c>
      <c r="L56" s="2"/>
      <c r="M56" s="2"/>
      <c r="N56" s="2"/>
      <c r="O56" s="2"/>
      <c r="P56" s="2"/>
      <c r="Q56" s="2"/>
      <c r="R56" s="2"/>
      <c r="S56" s="2"/>
      <c r="T56" s="2"/>
      <c r="U56" s="2"/>
      <c r="V56" s="2"/>
      <c r="W56" s="2"/>
      <c r="X56" s="2"/>
      <c r="Y56" s="2"/>
      <c r="Z56" s="2"/>
    </row>
    <row r="57" ht="15.75" customHeight="1">
      <c r="A57" s="1" t="s">
        <v>269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270</v>
      </c>
      <c r="B58" s="1">
        <v>22.0</v>
      </c>
      <c r="C58" s="1">
        <v>1.0</v>
      </c>
      <c r="D58" s="1">
        <v>2.0</v>
      </c>
      <c r="E58" s="1">
        <v>1.0</v>
      </c>
      <c r="F58" s="1">
        <v>1.0</v>
      </c>
      <c r="G58" s="1">
        <v>2.0</v>
      </c>
      <c r="H58" s="1">
        <v>2.0</v>
      </c>
      <c r="I58" s="1">
        <v>4.0</v>
      </c>
      <c r="J58" s="1">
        <v>4.0</v>
      </c>
      <c r="K58" s="1">
        <v>4.0</v>
      </c>
      <c r="L58" s="2"/>
      <c r="M58" s="2"/>
      <c r="N58" s="2"/>
      <c r="O58" s="2"/>
      <c r="P58" s="2"/>
      <c r="Q58" s="2"/>
      <c r="R58" s="2"/>
      <c r="S58" s="2"/>
      <c r="T58" s="2"/>
      <c r="U58" s="2"/>
      <c r="V58" s="2"/>
      <c r="W58" s="2"/>
      <c r="X58" s="2"/>
      <c r="Y58" s="2"/>
      <c r="Z58" s="2"/>
    </row>
    <row r="59" ht="15.75" customHeight="1">
      <c r="A59" s="1" t="s">
        <v>271</v>
      </c>
      <c r="B59" s="1">
        <v>22.0</v>
      </c>
      <c r="C59" s="1">
        <v>1.0</v>
      </c>
      <c r="D59" s="1">
        <v>2.0</v>
      </c>
      <c r="E59" s="1">
        <v>1.0</v>
      </c>
      <c r="F59" s="1">
        <v>1.0</v>
      </c>
      <c r="G59" s="1">
        <v>2.0</v>
      </c>
      <c r="H59" s="1">
        <v>2.0</v>
      </c>
      <c r="I59" s="1">
        <v>4.0</v>
      </c>
      <c r="J59" s="1">
        <v>4.0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223</v>
      </c>
      <c r="J3" s="1" t="s">
        <v>221</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294</v>
      </c>
      <c r="E5" s="1" t="s">
        <v>296</v>
      </c>
      <c r="F5" s="1" t="s">
        <v>297</v>
      </c>
      <c r="G5" s="1" t="s">
        <v>291</v>
      </c>
      <c r="H5" s="1" t="s">
        <v>298</v>
      </c>
      <c r="I5" s="1" t="s">
        <v>299</v>
      </c>
      <c r="J5" s="1" t="s">
        <v>300</v>
      </c>
      <c r="K5" s="1" t="s">
        <v>301</v>
      </c>
      <c r="L5" s="2"/>
      <c r="M5" s="2"/>
      <c r="N5" s="2"/>
      <c r="O5" s="2"/>
      <c r="P5" s="2"/>
      <c r="Q5" s="2"/>
      <c r="R5" s="2"/>
      <c r="S5" s="2"/>
      <c r="T5" s="2"/>
      <c r="U5" s="2"/>
      <c r="V5" s="2"/>
      <c r="W5" s="2"/>
      <c r="X5" s="2"/>
      <c r="Y5" s="2"/>
      <c r="Z5" s="2"/>
    </row>
    <row r="6">
      <c r="A6" s="1" t="s">
        <v>302</v>
      </c>
      <c r="B6" s="1">
        <v>-8.0</v>
      </c>
      <c r="C6" s="1">
        <v>-11.0</v>
      </c>
      <c r="D6" s="1">
        <v>-27.0</v>
      </c>
      <c r="E6" s="1">
        <v>-21.0</v>
      </c>
      <c r="F6" s="1">
        <v>-8.0</v>
      </c>
      <c r="G6" s="1">
        <v>-30.0</v>
      </c>
      <c r="H6" s="1">
        <v>-15.0</v>
      </c>
      <c r="I6" s="1">
        <v>16.0</v>
      </c>
      <c r="J6" s="1">
        <v>2.0</v>
      </c>
      <c r="K6" s="1">
        <v>-41.0</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278</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219</v>
      </c>
      <c r="F17" s="1" t="s">
        <v>386</v>
      </c>
      <c r="G17" s="1" t="s">
        <v>194</v>
      </c>
      <c r="H17" s="1" t="s">
        <v>387</v>
      </c>
      <c r="I17" s="1" t="s">
        <v>388</v>
      </c>
      <c r="J17" s="1" t="s">
        <v>373</v>
      </c>
      <c r="K17" s="1" t="s">
        <v>389</v>
      </c>
      <c r="L17" s="2"/>
      <c r="M17" s="2"/>
      <c r="N17" s="2"/>
      <c r="O17" s="2"/>
      <c r="P17" s="2"/>
      <c r="Q17" s="2"/>
      <c r="R17" s="2"/>
      <c r="S17" s="2"/>
      <c r="T17" s="2"/>
      <c r="U17" s="2"/>
      <c r="V17" s="2"/>
      <c r="W17" s="2"/>
      <c r="X17" s="2"/>
      <c r="Y17" s="2"/>
      <c r="Z17" s="2"/>
    </row>
    <row r="18">
      <c r="A18" s="1" t="s">
        <v>390</v>
      </c>
      <c r="B18" s="1" t="s">
        <v>391</v>
      </c>
      <c r="C18" s="1" t="s">
        <v>392</v>
      </c>
      <c r="D18" s="1" t="s">
        <v>376</v>
      </c>
      <c r="E18" s="1" t="s">
        <v>393</v>
      </c>
      <c r="F18" s="1" t="s">
        <v>386</v>
      </c>
      <c r="G18" s="1" t="s">
        <v>194</v>
      </c>
      <c r="H18" s="1" t="s">
        <v>387</v>
      </c>
      <c r="I18" s="1" t="s">
        <v>388</v>
      </c>
      <c r="J18" s="1" t="s">
        <v>373</v>
      </c>
      <c r="K18" s="1" t="s">
        <v>389</v>
      </c>
      <c r="L18" s="2"/>
      <c r="M18" s="2"/>
      <c r="N18" s="2"/>
      <c r="O18" s="2"/>
      <c r="P18" s="2"/>
      <c r="Q18" s="2"/>
      <c r="R18" s="2"/>
      <c r="S18" s="2"/>
      <c r="T18" s="2"/>
      <c r="U18" s="2"/>
      <c r="V18" s="2"/>
      <c r="W18" s="2"/>
      <c r="X18" s="2"/>
      <c r="Y18" s="2"/>
      <c r="Z18" s="2"/>
    </row>
    <row r="19">
      <c r="A19" s="1" t="s">
        <v>394</v>
      </c>
      <c r="B19" s="1" t="s">
        <v>395</v>
      </c>
      <c r="C19" s="1" t="s">
        <v>396</v>
      </c>
      <c r="D19" s="1" t="s">
        <v>397</v>
      </c>
      <c r="E19" s="1" t="s">
        <v>398</v>
      </c>
      <c r="F19" s="1" t="s">
        <v>278</v>
      </c>
      <c r="G19" s="1" t="s">
        <v>377</v>
      </c>
      <c r="H19" s="1" t="s">
        <v>378</v>
      </c>
      <c r="I19" s="1" t="s">
        <v>379</v>
      </c>
      <c r="J19" s="1" t="s">
        <v>380</v>
      </c>
      <c r="K19" s="1" t="s">
        <v>381</v>
      </c>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v>0.0</v>
      </c>
      <c r="C21" s="1">
        <v>1.0</v>
      </c>
      <c r="D21" s="1" t="s">
        <v>411</v>
      </c>
      <c r="E21" s="1">
        <v>-79.0</v>
      </c>
      <c r="F21" s="1" t="s">
        <v>412</v>
      </c>
      <c r="G21" s="1" t="s">
        <v>413</v>
      </c>
      <c r="H21" s="1">
        <v>11.0</v>
      </c>
      <c r="I21" s="1">
        <v>0.0</v>
      </c>
      <c r="J21" s="1">
        <v>0.0</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276</v>
      </c>
      <c r="E23" s="1" t="s">
        <v>388</v>
      </c>
      <c r="F23" s="1" t="s">
        <v>429</v>
      </c>
      <c r="G23" s="1" t="s">
        <v>396</v>
      </c>
      <c r="H23" s="1" t="s">
        <v>218</v>
      </c>
      <c r="I23" s="1" t="s">
        <v>430</v>
      </c>
      <c r="J23" s="1" t="s">
        <v>431</v>
      </c>
      <c r="K23" s="1" t="s">
        <v>432</v>
      </c>
      <c r="L23" s="2"/>
      <c r="M23" s="2"/>
      <c r="N23" s="2"/>
      <c r="O23" s="2"/>
      <c r="P23" s="2"/>
      <c r="Q23" s="2"/>
      <c r="R23" s="2"/>
      <c r="S23" s="2"/>
      <c r="T23" s="2"/>
      <c r="U23" s="2"/>
      <c r="V23" s="2"/>
      <c r="W23" s="2"/>
      <c r="X23" s="2"/>
      <c r="Y23" s="2"/>
      <c r="Z23" s="2"/>
    </row>
    <row r="24" ht="15.75" customHeight="1">
      <c r="A24" s="1" t="s">
        <v>433</v>
      </c>
      <c r="B24" s="1" t="s">
        <v>434</v>
      </c>
      <c r="C24" s="1" t="s">
        <v>435</v>
      </c>
      <c r="D24" s="1" t="s">
        <v>436</v>
      </c>
      <c r="E24" s="1">
        <v>0.0</v>
      </c>
      <c r="F24" s="1" t="s">
        <v>437</v>
      </c>
      <c r="G24" s="1" t="s">
        <v>438</v>
      </c>
      <c r="H24" s="1" t="s">
        <v>439</v>
      </c>
      <c r="I24" s="1" t="s">
        <v>440</v>
      </c>
      <c r="J24" s="1" t="s">
        <v>441</v>
      </c>
      <c r="K24" s="1" t="s">
        <v>442</v>
      </c>
      <c r="L24" s="2"/>
      <c r="M24" s="2"/>
      <c r="N24" s="2"/>
      <c r="O24" s="2"/>
      <c r="P24" s="2"/>
      <c r="Q24" s="2"/>
      <c r="R24" s="2"/>
      <c r="S24" s="2"/>
      <c r="T24" s="2"/>
      <c r="U24" s="2"/>
      <c r="V24" s="2"/>
      <c r="W24" s="2"/>
      <c r="X24" s="2"/>
      <c r="Y24" s="2"/>
      <c r="Z24" s="2"/>
    </row>
    <row r="25" ht="15.75" customHeight="1">
      <c r="A25" s="1" t="s">
        <v>443</v>
      </c>
      <c r="B25" s="1" t="s">
        <v>444</v>
      </c>
      <c r="C25" s="1">
        <v>0.0</v>
      </c>
      <c r="D25" s="1" t="s">
        <v>445</v>
      </c>
      <c r="E25" s="1">
        <v>-15.0</v>
      </c>
      <c r="F25" s="1" t="s">
        <v>446</v>
      </c>
      <c r="G25" s="1" t="s">
        <v>447</v>
      </c>
      <c r="H25" s="1">
        <v>6.0</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457</v>
      </c>
      <c r="H26" s="1" t="s">
        <v>458</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278</v>
      </c>
      <c r="G28" s="1" t="s">
        <v>478</v>
      </c>
      <c r="H28" s="1" t="s">
        <v>479</v>
      </c>
      <c r="I28" s="1" t="s">
        <v>395</v>
      </c>
      <c r="J28" s="1" t="s">
        <v>387</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236</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221</v>
      </c>
      <c r="C31" s="1" t="s">
        <v>478</v>
      </c>
      <c r="D31" s="1" t="s">
        <v>195</v>
      </c>
      <c r="E31" s="1" t="s">
        <v>503</v>
      </c>
      <c r="F31" s="1" t="s">
        <v>209</v>
      </c>
      <c r="G31" s="1" t="s">
        <v>504</v>
      </c>
      <c r="H31" s="1" t="s">
        <v>505</v>
      </c>
      <c r="I31" s="1" t="s">
        <v>221</v>
      </c>
      <c r="J31" s="1" t="s">
        <v>478</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509</v>
      </c>
      <c r="H33" s="1">
        <v>12.0</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v>12.0</v>
      </c>
      <c r="C34" s="1" t="s">
        <v>518</v>
      </c>
      <c r="D34" s="1" t="s">
        <v>519</v>
      </c>
      <c r="E34" s="1" t="s">
        <v>512</v>
      </c>
      <c r="F34" s="1" t="s">
        <v>513</v>
      </c>
      <c r="G34" s="1" t="s">
        <v>509</v>
      </c>
      <c r="H34" s="1">
        <v>12.0</v>
      </c>
      <c r="I34" s="1" t="s">
        <v>141</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v>16.0</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v>110.0</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291</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520</v>
      </c>
      <c r="H39" s="1" t="s">
        <v>569</v>
      </c>
      <c r="I39" s="1" t="s">
        <v>570</v>
      </c>
      <c r="J39" s="1" t="s">
        <v>131</v>
      </c>
      <c r="K39" s="1" t="s">
        <v>571</v>
      </c>
      <c r="L39" s="2"/>
      <c r="M39" s="2"/>
      <c r="N39" s="2"/>
      <c r="O39" s="2"/>
      <c r="P39" s="2"/>
      <c r="Q39" s="2"/>
      <c r="R39" s="2"/>
      <c r="S39" s="2"/>
      <c r="T39" s="2"/>
      <c r="U39" s="2"/>
      <c r="V39" s="2"/>
      <c r="W39" s="2"/>
      <c r="X39" s="2"/>
      <c r="Y39" s="2"/>
      <c r="Z39" s="2"/>
    </row>
    <row r="40" ht="15.75" customHeight="1">
      <c r="A40" s="1" t="s">
        <v>572</v>
      </c>
      <c r="B40" s="1">
        <v>0.0</v>
      </c>
      <c r="C40" s="1" t="s">
        <v>295</v>
      </c>
      <c r="D40" s="1" t="s">
        <v>573</v>
      </c>
      <c r="E40" s="1" t="s">
        <v>574</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298</v>
      </c>
      <c r="C41" s="1" t="s">
        <v>582</v>
      </c>
      <c r="D41" s="1" t="s">
        <v>583</v>
      </c>
      <c r="E41" s="1" t="s">
        <v>584</v>
      </c>
      <c r="F41" s="1" t="s">
        <v>585</v>
      </c>
      <c r="G41" s="1" t="s">
        <v>586</v>
      </c>
      <c r="H41" s="1" t="s">
        <v>587</v>
      </c>
      <c r="I41" s="1" t="s">
        <v>588</v>
      </c>
      <c r="J41" s="1" t="s">
        <v>589</v>
      </c>
      <c r="K41" s="1">
        <v>0.0</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400</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v>0.0</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681</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439</v>
      </c>
      <c r="D57" s="1" t="s">
        <v>439</v>
      </c>
      <c r="E57" s="1" t="s">
        <v>439</v>
      </c>
      <c r="F57" s="1" t="s">
        <v>439</v>
      </c>
      <c r="G57" s="1">
        <v>20.0</v>
      </c>
      <c r="H57" s="1" t="s">
        <v>439</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146</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435</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757</v>
      </c>
      <c r="H62" s="1" t="s">
        <v>758</v>
      </c>
      <c r="I62" s="1" t="s">
        <v>435</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245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t="s">
        <v>784</v>
      </c>
      <c r="G64" s="1" t="s">
        <v>785</v>
      </c>
      <c r="H64" s="1">
        <v>25.0</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t="s">
        <v>565</v>
      </c>
      <c r="G65" s="1" t="s">
        <v>794</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v>9.0</v>
      </c>
      <c r="F67" s="1" t="s">
        <v>290</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823</v>
      </c>
      <c r="F69" s="1" t="s">
        <v>824</v>
      </c>
      <c r="G69" s="1" t="s">
        <v>825</v>
      </c>
      <c r="H69" s="1" t="s">
        <v>826</v>
      </c>
      <c r="I69" s="1" t="s">
        <v>834</v>
      </c>
      <c r="J69" s="1" t="s">
        <v>835</v>
      </c>
      <c r="K69" s="1" t="s">
        <v>836</v>
      </c>
      <c r="L69" s="2"/>
      <c r="M69" s="2"/>
      <c r="N69" s="2"/>
      <c r="O69" s="2"/>
      <c r="P69" s="2"/>
      <c r="Q69" s="2"/>
      <c r="R69" s="2"/>
      <c r="S69" s="2"/>
      <c r="T69" s="2"/>
      <c r="U69" s="2"/>
      <c r="V69" s="2"/>
      <c r="W69" s="2"/>
      <c r="X69" s="2"/>
      <c r="Y69" s="2"/>
      <c r="Z69" s="2"/>
    </row>
    <row r="70" ht="15.75" customHeight="1">
      <c r="A70" s="1" t="s">
        <v>837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v>9.0</v>
      </c>
      <c r="C72" s="1" t="s">
        <v>850</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567</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402</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439</v>
      </c>
      <c r="E79" s="1" t="s">
        <v>439</v>
      </c>
      <c r="F79" s="1" t="s">
        <v>439</v>
      </c>
      <c r="G79" s="1" t="s">
        <v>607</v>
      </c>
      <c r="H79" s="1" t="s">
        <v>607</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246</v>
      </c>
      <c r="F80" s="1" t="s">
        <v>850</v>
      </c>
      <c r="G80" s="1" t="s">
        <v>923</v>
      </c>
      <c r="H80" s="1" t="s">
        <v>924</v>
      </c>
      <c r="I80" s="1" t="s">
        <v>925</v>
      </c>
      <c r="J80" s="1" t="s">
        <v>822</v>
      </c>
      <c r="K80" s="1" t="s">
        <v>139</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526</v>
      </c>
      <c r="G82" s="1" t="s">
        <v>923</v>
      </c>
      <c r="H82" s="1" t="s">
        <v>942</v>
      </c>
      <c r="I82" s="1" t="s">
        <v>943</v>
      </c>
      <c r="J82" s="1" t="s">
        <v>944</v>
      </c>
      <c r="K82" s="1" t="s">
        <v>578</v>
      </c>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952</v>
      </c>
      <c r="I84" s="1" t="s">
        <v>953</v>
      </c>
      <c r="J84" s="1" t="s">
        <v>963</v>
      </c>
      <c r="K84" s="1" t="s">
        <v>955</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968</v>
      </c>
      <c r="F85" s="1" t="s">
        <v>640</v>
      </c>
      <c r="G85" s="1" t="s">
        <v>969</v>
      </c>
      <c r="H85" s="1" t="s">
        <v>970</v>
      </c>
      <c r="I85" s="1" t="s">
        <v>971</v>
      </c>
      <c r="J85" s="1" t="s">
        <v>130</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580</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865</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v>13.0</v>
      </c>
      <c r="F88" s="1" t="s">
        <v>997</v>
      </c>
      <c r="G88" s="1" t="s">
        <v>998</v>
      </c>
      <c r="H88" s="1" t="s">
        <v>999</v>
      </c>
      <c r="I88" s="1" t="s">
        <v>1000</v>
      </c>
      <c r="J88" s="1" t="s">
        <v>295</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869</v>
      </c>
      <c r="I90" s="1" t="s">
        <v>1020</v>
      </c>
      <c r="J90" s="1" t="s">
        <v>1021</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982</v>
      </c>
      <c r="E91" s="1" t="s">
        <v>1026</v>
      </c>
      <c r="F91" s="1" t="s">
        <v>1018</v>
      </c>
      <c r="G91" s="1" t="s">
        <v>1019</v>
      </c>
      <c r="H91" s="1" t="s">
        <v>869</v>
      </c>
      <c r="I91" s="1">
        <v>24.0</v>
      </c>
      <c r="J91" s="1" t="s">
        <v>783</v>
      </c>
      <c r="K91" s="1" t="s">
        <v>1027</v>
      </c>
      <c r="L91" s="2"/>
      <c r="M91" s="2"/>
      <c r="N91" s="2"/>
      <c r="O91" s="2"/>
      <c r="P91" s="2"/>
      <c r="Q91" s="2"/>
      <c r="R91" s="2"/>
      <c r="S91" s="2"/>
      <c r="T91" s="2"/>
      <c r="U91" s="2"/>
      <c r="V91" s="2"/>
      <c r="W91" s="2"/>
      <c r="X91" s="2"/>
      <c r="Y91" s="2"/>
      <c r="Z91" s="2"/>
    </row>
    <row r="92" ht="15.75" customHeight="1">
      <c r="A92" s="1" t="s">
        <v>1028</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579</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438</v>
      </c>
      <c r="C94" s="1" t="s">
        <v>1040</v>
      </c>
      <c r="D94" s="1" t="s">
        <v>1041</v>
      </c>
      <c r="E94" s="1" t="s">
        <v>1042</v>
      </c>
      <c r="F94" s="1" t="s">
        <v>1043</v>
      </c>
      <c r="G94" s="1" t="s">
        <v>1044</v>
      </c>
      <c r="H94" s="1" t="s">
        <v>1045</v>
      </c>
      <c r="I94" s="1" t="s">
        <v>1046</v>
      </c>
      <c r="J94" s="1" t="s">
        <v>523</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t="s">
        <v>1065</v>
      </c>
      <c r="H96" s="1" t="s">
        <v>1066</v>
      </c>
      <c r="I96" s="1" t="s">
        <v>1067</v>
      </c>
      <c r="J96" s="1" t="s">
        <v>814</v>
      </c>
      <c r="K96" s="1" t="s">
        <v>1068</v>
      </c>
      <c r="L96" s="2"/>
      <c r="M96" s="2"/>
      <c r="N96" s="2"/>
      <c r="O96" s="2"/>
      <c r="P96" s="2"/>
      <c r="Q96" s="2"/>
      <c r="R96" s="2"/>
      <c r="S96" s="2"/>
      <c r="T96" s="2"/>
      <c r="U96" s="2"/>
      <c r="V96" s="2"/>
      <c r="W96" s="2"/>
      <c r="X96" s="2"/>
      <c r="Y96" s="2"/>
      <c r="Z96" s="2"/>
    </row>
    <row r="97" ht="15.75" customHeight="1">
      <c r="A97" s="1" t="s">
        <v>1069</v>
      </c>
      <c r="B97" s="1" t="s">
        <v>588</v>
      </c>
      <c r="C97" s="1" t="s">
        <v>1070</v>
      </c>
      <c r="D97" s="1" t="s">
        <v>1071</v>
      </c>
      <c r="E97" s="1" t="s">
        <v>889</v>
      </c>
      <c r="F97" s="1" t="s">
        <v>1072</v>
      </c>
      <c r="G97" s="1" t="s">
        <v>1073</v>
      </c>
      <c r="H97" s="1" t="s">
        <v>760</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588</v>
      </c>
      <c r="C98" s="1" t="s">
        <v>1070</v>
      </c>
      <c r="D98" s="1" t="s">
        <v>1071</v>
      </c>
      <c r="E98" s="1" t="s">
        <v>889</v>
      </c>
      <c r="F98" s="1" t="s">
        <v>1072</v>
      </c>
      <c r="G98" s="1" t="s">
        <v>1073</v>
      </c>
      <c r="H98" s="1" t="s">
        <v>760</v>
      </c>
      <c r="I98" s="1" t="s">
        <v>1074</v>
      </c>
      <c r="J98" s="1" t="s">
        <v>1075</v>
      </c>
      <c r="K98" s="1" t="s">
        <v>1076</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629</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v>11.0</v>
      </c>
      <c r="G100" s="1" t="s">
        <v>1093</v>
      </c>
      <c r="H100" s="1" t="s">
        <v>1094</v>
      </c>
      <c r="I100" s="1" t="s">
        <v>1095</v>
      </c>
      <c r="J100" s="1" t="s">
        <v>967</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439</v>
      </c>
      <c r="F101" s="1" t="s">
        <v>439</v>
      </c>
      <c r="G101" s="1" t="s">
        <v>786</v>
      </c>
      <c r="H101" s="1" t="s">
        <v>786</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1107</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418</v>
      </c>
      <c r="D103" s="1" t="s">
        <v>1117</v>
      </c>
      <c r="E103" s="1" t="s">
        <v>1118</v>
      </c>
      <c r="F103" s="1" t="s">
        <v>138</v>
      </c>
      <c r="G103" s="1" t="s">
        <v>1119</v>
      </c>
      <c r="H103" s="1" t="s">
        <v>1120</v>
      </c>
      <c r="I103" s="1" t="s">
        <v>996</v>
      </c>
      <c r="J103" s="1" t="s">
        <v>1121</v>
      </c>
      <c r="K103" s="1" t="s">
        <v>278</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1125</v>
      </c>
      <c r="E104" s="1" t="s">
        <v>1126</v>
      </c>
      <c r="F104" s="1" t="s">
        <v>1127</v>
      </c>
      <c r="G104" s="1" t="s">
        <v>1110</v>
      </c>
      <c r="H104" s="1" t="s">
        <v>1119</v>
      </c>
      <c r="I104" s="1" t="s">
        <v>142</v>
      </c>
      <c r="J104" s="1" t="s">
        <v>1128</v>
      </c>
      <c r="K104" s="1" t="s">
        <v>579</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1137</v>
      </c>
      <c r="J105" s="1" t="s">
        <v>1138</v>
      </c>
      <c r="K105" s="1" t="s">
        <v>1139</v>
      </c>
      <c r="L105" s="2"/>
      <c r="M105" s="2"/>
      <c r="N105" s="2"/>
      <c r="O105" s="2"/>
      <c r="P105" s="2"/>
      <c r="Q105" s="2"/>
      <c r="R105" s="2"/>
      <c r="S105" s="2"/>
      <c r="T105" s="2"/>
      <c r="U105" s="2"/>
      <c r="V105" s="2"/>
      <c r="W105" s="2"/>
      <c r="X105" s="2"/>
      <c r="Y105" s="2"/>
      <c r="Z105" s="2"/>
    </row>
    <row r="106" ht="15.75" customHeight="1">
      <c r="A106" s="1" t="s">
        <v>1140</v>
      </c>
      <c r="B106" s="1" t="s">
        <v>1141</v>
      </c>
      <c r="C106" s="1" t="s">
        <v>1142</v>
      </c>
      <c r="D106" s="1" t="s">
        <v>1143</v>
      </c>
      <c r="E106" s="1" t="s">
        <v>1144</v>
      </c>
      <c r="F106" s="1" t="s">
        <v>1145</v>
      </c>
      <c r="G106" s="1" t="s">
        <v>1146</v>
      </c>
      <c r="H106" s="1" t="s">
        <v>1147</v>
      </c>
      <c r="I106" s="1" t="s">
        <v>1137</v>
      </c>
      <c r="J106" s="1" t="s">
        <v>1148</v>
      </c>
      <c r="K106" s="1" t="s">
        <v>1139</v>
      </c>
      <c r="L106" s="2"/>
      <c r="M106" s="2"/>
      <c r="N106" s="2"/>
      <c r="O106" s="2"/>
      <c r="P106" s="2"/>
      <c r="Q106" s="2"/>
      <c r="R106" s="2"/>
      <c r="S106" s="2"/>
      <c r="T106" s="2"/>
      <c r="U106" s="2"/>
      <c r="V106" s="2"/>
      <c r="W106" s="2"/>
      <c r="X106" s="2"/>
      <c r="Y106" s="2"/>
      <c r="Z106" s="2"/>
    </row>
    <row r="107" ht="15.75" customHeight="1">
      <c r="A107" s="1" t="s">
        <v>1149</v>
      </c>
      <c r="B107" s="1" t="s">
        <v>1150</v>
      </c>
      <c r="C107" s="1" t="s">
        <v>1151</v>
      </c>
      <c r="D107" s="1" t="s">
        <v>1152</v>
      </c>
      <c r="E107" s="1" t="s">
        <v>1153</v>
      </c>
      <c r="F107" s="1" t="s">
        <v>1154</v>
      </c>
      <c r="G107" s="1" t="s">
        <v>1155</v>
      </c>
      <c r="H107" s="1" t="s">
        <v>1156</v>
      </c>
      <c r="I107" s="1" t="s">
        <v>1157</v>
      </c>
      <c r="J107" s="1" t="s">
        <v>1158</v>
      </c>
      <c r="K107" s="1" t="s">
        <v>1159</v>
      </c>
      <c r="L107" s="2"/>
      <c r="M107" s="2"/>
      <c r="N107" s="2"/>
      <c r="O107" s="2"/>
      <c r="P107" s="2"/>
      <c r="Q107" s="2"/>
      <c r="R107" s="2"/>
      <c r="S107" s="2"/>
      <c r="T107" s="2"/>
      <c r="U107" s="2"/>
      <c r="V107" s="2"/>
      <c r="W107" s="2"/>
      <c r="X107" s="2"/>
      <c r="Y107" s="2"/>
      <c r="Z107" s="2"/>
    </row>
    <row r="108" ht="15.75" customHeight="1">
      <c r="A108" s="1" t="s">
        <v>1160</v>
      </c>
      <c r="B108" s="1" t="s">
        <v>1161</v>
      </c>
      <c r="C108" s="1" t="s">
        <v>1162</v>
      </c>
      <c r="D108" s="1" t="s">
        <v>1163</v>
      </c>
      <c r="E108" s="1" t="s">
        <v>1085</v>
      </c>
      <c r="F108" s="1" t="s">
        <v>1164</v>
      </c>
      <c r="G108" s="1" t="s">
        <v>1165</v>
      </c>
      <c r="H108" s="1" t="s">
        <v>976</v>
      </c>
      <c r="I108" s="1" t="s">
        <v>1166</v>
      </c>
      <c r="J108" s="1" t="s">
        <v>1167</v>
      </c>
      <c r="K108" s="1" t="s">
        <v>1168</v>
      </c>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1174</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1184</v>
      </c>
      <c r="G110" s="1" t="s">
        <v>1185</v>
      </c>
      <c r="H110" s="1" t="s">
        <v>1186</v>
      </c>
      <c r="I110" s="1" t="s">
        <v>1187</v>
      </c>
      <c r="J110" s="1" t="s">
        <v>1188</v>
      </c>
      <c r="K110" s="1" t="s">
        <v>575</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v>50.0</v>
      </c>
      <c r="E112" s="1" t="s">
        <v>295</v>
      </c>
      <c r="F112" s="1" t="s">
        <v>1203</v>
      </c>
      <c r="G112" s="1" t="s">
        <v>833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833</v>
      </c>
      <c r="H113" s="1" t="s">
        <v>1204</v>
      </c>
      <c r="I113" s="1" t="s">
        <v>1214</v>
      </c>
      <c r="J113" s="1" t="s">
        <v>924</v>
      </c>
      <c r="K113" s="1" t="s">
        <v>576</v>
      </c>
      <c r="L113" s="2"/>
      <c r="M113" s="2"/>
      <c r="N113" s="2"/>
      <c r="O113" s="2"/>
      <c r="P113" s="2"/>
      <c r="Q113" s="2"/>
      <c r="R113" s="2"/>
      <c r="S113" s="2"/>
      <c r="T113" s="2"/>
      <c r="U113" s="2"/>
      <c r="V113" s="2"/>
      <c r="W113" s="2"/>
      <c r="X113" s="2"/>
      <c r="Y113" s="2"/>
      <c r="Z113" s="2"/>
    </row>
    <row r="114" ht="15.75" customHeight="1">
      <c r="A114" s="1" t="s">
        <v>1215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1221</v>
      </c>
      <c r="G115" s="1" t="s">
        <v>1175</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822</v>
      </c>
      <c r="C116" s="1" t="s">
        <v>1227</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391</v>
      </c>
      <c r="C117" s="1" t="s">
        <v>1237</v>
      </c>
      <c r="D117" s="1" t="s">
        <v>1238</v>
      </c>
      <c r="E117" s="1" t="s">
        <v>1239</v>
      </c>
      <c r="F117" s="1" t="s">
        <v>1240</v>
      </c>
      <c r="G117" s="1" t="s">
        <v>1241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1249</v>
      </c>
      <c r="E118" s="1" t="s">
        <v>1250</v>
      </c>
      <c r="F118" s="1" t="s">
        <v>1251</v>
      </c>
      <c r="G118" s="1" t="s">
        <v>1252</v>
      </c>
      <c r="H118" s="1" t="s">
        <v>1253</v>
      </c>
      <c r="I118" s="1" t="s">
        <v>1254</v>
      </c>
      <c r="J118" s="1" t="s">
        <v>1255</v>
      </c>
      <c r="K118" s="1">
        <v>13.0</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1204</v>
      </c>
      <c r="E119" s="1" t="s">
        <v>1259</v>
      </c>
      <c r="F119" s="1" t="s">
        <v>592</v>
      </c>
      <c r="G119" s="1" t="s">
        <v>1260</v>
      </c>
      <c r="H119" s="1" t="s">
        <v>1261</v>
      </c>
      <c r="I119" s="1" t="s">
        <v>1121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1257</v>
      </c>
      <c r="C120" s="1" t="s">
        <v>1258</v>
      </c>
      <c r="D120" s="1" t="s">
        <v>1204</v>
      </c>
      <c r="E120" s="1" t="s">
        <v>1259</v>
      </c>
      <c r="F120" s="1" t="s">
        <v>592</v>
      </c>
      <c r="G120" s="1" t="s">
        <v>1260</v>
      </c>
      <c r="H120" s="1" t="s">
        <v>1261</v>
      </c>
      <c r="I120" s="1" t="s">
        <v>1121</v>
      </c>
      <c r="J120" s="1" t="s">
        <v>1262</v>
      </c>
      <c r="K120" s="1" t="s">
        <v>1263</v>
      </c>
      <c r="L120" s="2"/>
      <c r="M120" s="2"/>
      <c r="N120" s="2"/>
      <c r="O120" s="2"/>
      <c r="P120" s="2"/>
      <c r="Q120" s="2"/>
      <c r="R120" s="2"/>
      <c r="S120" s="2"/>
      <c r="T120" s="2"/>
      <c r="U120" s="2"/>
      <c r="V120" s="2"/>
      <c r="W120" s="2"/>
      <c r="X120" s="2"/>
      <c r="Y120" s="2"/>
      <c r="Z120" s="2"/>
    </row>
    <row r="121" ht="15.75" customHeight="1">
      <c r="A121" s="1" t="s">
        <v>1265</v>
      </c>
      <c r="B121" s="1" t="s">
        <v>1266</v>
      </c>
      <c r="C121" s="1" t="s">
        <v>1267</v>
      </c>
      <c r="D121" s="1" t="s">
        <v>1268</v>
      </c>
      <c r="E121" s="1" t="s">
        <v>1269</v>
      </c>
      <c r="F121" s="1" t="s">
        <v>1270</v>
      </c>
      <c r="G121" s="1" t="s">
        <v>1271</v>
      </c>
      <c r="H121" s="1" t="s">
        <v>1272</v>
      </c>
      <c r="I121" s="1" t="s">
        <v>1273</v>
      </c>
      <c r="J121" s="1" t="s">
        <v>1274</v>
      </c>
      <c r="K121" s="1" t="s">
        <v>1234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678</v>
      </c>
      <c r="E122" s="1">
        <v>5.0</v>
      </c>
      <c r="F122" s="1" t="s">
        <v>1278</v>
      </c>
      <c r="G122" s="1" t="s">
        <v>1279</v>
      </c>
      <c r="H122" s="1" t="s">
        <v>1280</v>
      </c>
      <c r="I122" s="1" t="s">
        <v>1281</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1285</v>
      </c>
      <c r="C123" s="1" t="s">
        <v>1286</v>
      </c>
      <c r="D123" s="1" t="s">
        <v>1286</v>
      </c>
      <c r="E123" s="1">
        <v>9.0</v>
      </c>
      <c r="F123" s="1" t="s">
        <v>1231</v>
      </c>
      <c r="G123" s="1" t="s">
        <v>1287</v>
      </c>
      <c r="H123" s="1" t="s">
        <v>1287</v>
      </c>
      <c r="I123" s="1" t="s">
        <v>558</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907</v>
      </c>
      <c r="E124" s="1" t="s">
        <v>1293</v>
      </c>
      <c r="F124" s="1" t="s">
        <v>1294</v>
      </c>
      <c r="G124" s="1" t="s">
        <v>1295</v>
      </c>
      <c r="H124" s="1" t="s">
        <v>527</v>
      </c>
      <c r="I124" s="1" t="s">
        <v>1296</v>
      </c>
      <c r="J124" s="1" t="s">
        <v>998</v>
      </c>
      <c r="K124" s="1" t="s">
        <v>1297</v>
      </c>
      <c r="L124" s="2"/>
      <c r="M124" s="2"/>
      <c r="N124" s="2"/>
      <c r="O124" s="2"/>
      <c r="P124" s="2"/>
      <c r="Q124" s="2"/>
      <c r="R124" s="2"/>
      <c r="S124" s="2"/>
      <c r="T124" s="2"/>
      <c r="U124" s="2"/>
      <c r="V124" s="2"/>
      <c r="W124" s="2"/>
      <c r="X124" s="2"/>
      <c r="Y124" s="2"/>
      <c r="Z124" s="2"/>
    </row>
    <row r="125" ht="15.75" customHeight="1">
      <c r="A125" s="1" t="s">
        <v>1298</v>
      </c>
      <c r="B125" s="1" t="s">
        <v>1299</v>
      </c>
      <c r="C125" s="1" t="s">
        <v>1300</v>
      </c>
      <c r="D125" s="1" t="s">
        <v>1301</v>
      </c>
      <c r="E125" s="1" t="s">
        <v>1302</v>
      </c>
      <c r="F125" s="1" t="s">
        <v>1303</v>
      </c>
      <c r="G125" s="1" t="s">
        <v>1304</v>
      </c>
      <c r="H125" s="1" t="s">
        <v>1305</v>
      </c>
      <c r="I125" s="1" t="s">
        <v>1306</v>
      </c>
      <c r="J125" s="1" t="s">
        <v>1307</v>
      </c>
      <c r="K125" s="1" t="s">
        <v>1308</v>
      </c>
      <c r="L125" s="2"/>
      <c r="M125" s="2"/>
      <c r="N125" s="2"/>
      <c r="O125" s="2"/>
      <c r="P125" s="2"/>
      <c r="Q125" s="2"/>
      <c r="R125" s="2"/>
      <c r="S125" s="2"/>
      <c r="T125" s="2"/>
      <c r="U125" s="2"/>
      <c r="V125" s="2"/>
      <c r="W125" s="2"/>
      <c r="X125" s="2"/>
      <c r="Y125" s="2"/>
      <c r="Z125" s="2"/>
    </row>
    <row r="126" ht="15.75" customHeight="1">
      <c r="A126" s="1" t="s">
        <v>1309</v>
      </c>
      <c r="B126" s="1" t="s">
        <v>1310</v>
      </c>
      <c r="C126" s="1" t="s">
        <v>1311</v>
      </c>
      <c r="D126" s="1" t="s">
        <v>1312</v>
      </c>
      <c r="E126" s="1" t="s">
        <v>1313</v>
      </c>
      <c r="F126" s="1" t="s">
        <v>1314</v>
      </c>
      <c r="G126" s="1" t="s">
        <v>1315</v>
      </c>
      <c r="H126" s="1" t="s">
        <v>1316</v>
      </c>
      <c r="I126" s="1" t="s">
        <v>796</v>
      </c>
      <c r="J126" s="1" t="s">
        <v>1317</v>
      </c>
      <c r="K126" s="1" t="s">
        <v>1318</v>
      </c>
      <c r="L126" s="2"/>
      <c r="M126" s="2"/>
      <c r="N126" s="2"/>
      <c r="O126" s="2"/>
      <c r="P126" s="2"/>
      <c r="Q126" s="2"/>
      <c r="R126" s="2"/>
      <c r="S126" s="2"/>
      <c r="T126" s="2"/>
      <c r="U126" s="2"/>
      <c r="V126" s="2"/>
      <c r="W126" s="2"/>
      <c r="X126" s="2"/>
      <c r="Y126" s="2"/>
      <c r="Z126" s="2"/>
    </row>
    <row r="127" ht="15.75" customHeight="1">
      <c r="A127" s="1" t="s">
        <v>1319</v>
      </c>
      <c r="B127" s="1" t="s">
        <v>1320</v>
      </c>
      <c r="C127" s="1" t="s">
        <v>565</v>
      </c>
      <c r="D127" s="1" t="s">
        <v>1321</v>
      </c>
      <c r="E127" s="1" t="s">
        <v>1322</v>
      </c>
      <c r="F127" s="1" t="s">
        <v>1323</v>
      </c>
      <c r="G127" s="1" t="s">
        <v>1324</v>
      </c>
      <c r="H127" s="1" t="s">
        <v>1062</v>
      </c>
      <c r="I127" s="1" t="s">
        <v>1325</v>
      </c>
      <c r="J127" s="1" t="s">
        <v>1326</v>
      </c>
      <c r="K127" s="1" t="s">
        <v>1327</v>
      </c>
      <c r="L127" s="2"/>
      <c r="M127" s="2"/>
      <c r="N127" s="2"/>
      <c r="O127" s="2"/>
      <c r="P127" s="2"/>
      <c r="Q127" s="2"/>
      <c r="R127" s="2"/>
      <c r="S127" s="2"/>
      <c r="T127" s="2"/>
      <c r="U127" s="2"/>
      <c r="V127" s="2"/>
      <c r="W127" s="2"/>
      <c r="X127" s="2"/>
      <c r="Y127" s="2"/>
      <c r="Z127" s="2"/>
    </row>
    <row r="128" ht="15.75" customHeight="1">
      <c r="A128" s="1" t="s">
        <v>1328</v>
      </c>
      <c r="B128" s="1" t="s">
        <v>480</v>
      </c>
      <c r="C128" s="1" t="s">
        <v>1329</v>
      </c>
      <c r="D128" s="1" t="s">
        <v>1330</v>
      </c>
      <c r="E128" s="1" t="s">
        <v>1331</v>
      </c>
      <c r="F128" s="1" t="s">
        <v>1332</v>
      </c>
      <c r="G128" s="1" t="s">
        <v>1333</v>
      </c>
      <c r="H128" s="1" t="s">
        <v>1334</v>
      </c>
      <c r="I128" s="1" t="s">
        <v>1335</v>
      </c>
      <c r="J128" s="1" t="s">
        <v>1336</v>
      </c>
      <c r="K128" s="1" t="s">
        <v>1327</v>
      </c>
      <c r="L128" s="2"/>
      <c r="M128" s="2"/>
      <c r="N128" s="2"/>
      <c r="O128" s="2"/>
      <c r="P128" s="2"/>
      <c r="Q128" s="2"/>
      <c r="R128" s="2"/>
      <c r="S128" s="2"/>
      <c r="T128" s="2"/>
      <c r="U128" s="2"/>
      <c r="V128" s="2"/>
      <c r="W128" s="2"/>
      <c r="X128" s="2"/>
      <c r="Y128" s="2"/>
      <c r="Z128" s="2"/>
    </row>
    <row r="129" ht="15.75" customHeight="1">
      <c r="A129" s="1" t="s">
        <v>1337</v>
      </c>
      <c r="B129" s="1" t="s">
        <v>1338</v>
      </c>
      <c r="C129" s="1" t="s">
        <v>1339</v>
      </c>
      <c r="D129" s="1" t="s">
        <v>1340</v>
      </c>
      <c r="E129" s="1" t="s">
        <v>1341</v>
      </c>
      <c r="F129" s="1" t="s">
        <v>1342</v>
      </c>
      <c r="G129" s="1" t="s">
        <v>1040</v>
      </c>
      <c r="H129" s="1" t="s">
        <v>1206</v>
      </c>
      <c r="I129" s="1" t="s">
        <v>1343</v>
      </c>
      <c r="J129" s="1" t="s">
        <v>1344</v>
      </c>
      <c r="K129" s="1" t="s">
        <v>1345</v>
      </c>
      <c r="L129" s="2"/>
      <c r="M129" s="2"/>
      <c r="N129" s="2"/>
      <c r="O129" s="2"/>
      <c r="P129" s="2"/>
      <c r="Q129" s="2"/>
      <c r="R129" s="2"/>
      <c r="S129" s="2"/>
      <c r="T129" s="2"/>
      <c r="U129" s="2"/>
      <c r="V129" s="2"/>
      <c r="W129" s="2"/>
      <c r="X129" s="2"/>
      <c r="Y129" s="2"/>
      <c r="Z129" s="2"/>
    </row>
    <row r="130" ht="15.75" customHeight="1">
      <c r="A130" s="1" t="s">
        <v>1346</v>
      </c>
      <c r="B130" s="1" t="s">
        <v>1347</v>
      </c>
      <c r="C130" s="1" t="s">
        <v>1348</v>
      </c>
      <c r="D130" s="1" t="s">
        <v>1305</v>
      </c>
      <c r="E130" s="1" t="s">
        <v>1349</v>
      </c>
      <c r="F130" s="1" t="s">
        <v>1350</v>
      </c>
      <c r="G130" s="1">
        <v>14.0</v>
      </c>
      <c r="H130" s="1" t="s">
        <v>1196</v>
      </c>
      <c r="I130" s="1" t="s">
        <v>1127</v>
      </c>
      <c r="J130" s="1" t="s">
        <v>1119</v>
      </c>
      <c r="K130" s="1" t="s">
        <v>1351</v>
      </c>
      <c r="L130" s="2"/>
      <c r="M130" s="2"/>
      <c r="N130" s="2"/>
      <c r="O130" s="2"/>
      <c r="P130" s="2"/>
      <c r="Q130" s="2"/>
      <c r="R130" s="2"/>
      <c r="S130" s="2"/>
      <c r="T130" s="2"/>
      <c r="U130" s="2"/>
      <c r="V130" s="2"/>
      <c r="W130" s="2"/>
      <c r="X130" s="2"/>
      <c r="Y130" s="2"/>
      <c r="Z130" s="2"/>
    </row>
    <row r="131" ht="15.75" customHeight="1">
      <c r="A131" s="1" t="s">
        <v>1352</v>
      </c>
      <c r="B131" s="1" t="s">
        <v>1353</v>
      </c>
      <c r="C131" s="1" t="s">
        <v>1354</v>
      </c>
      <c r="D131" s="1" t="s">
        <v>1355</v>
      </c>
      <c r="E131" s="1" t="s">
        <v>1356</v>
      </c>
      <c r="F131" s="1" t="s">
        <v>1357</v>
      </c>
      <c r="G131" s="1" t="s">
        <v>1358</v>
      </c>
      <c r="H131" s="1" t="s">
        <v>1359</v>
      </c>
      <c r="I131" s="1" t="s">
        <v>1360</v>
      </c>
      <c r="J131" s="1" t="s">
        <v>1361</v>
      </c>
      <c r="K131" s="1" t="s">
        <v>1362</v>
      </c>
      <c r="L131" s="2"/>
      <c r="M131" s="2"/>
      <c r="N131" s="2"/>
      <c r="O131" s="2"/>
      <c r="P131" s="2"/>
      <c r="Q131" s="2"/>
      <c r="R131" s="2"/>
      <c r="S131" s="2"/>
      <c r="T131" s="2"/>
      <c r="U131" s="2"/>
      <c r="V131" s="2"/>
      <c r="W131" s="2"/>
      <c r="X131" s="2"/>
      <c r="Y131" s="2"/>
      <c r="Z131" s="2"/>
    </row>
    <row r="132" ht="15.75" customHeight="1">
      <c r="A132" s="1" t="s">
        <v>1363</v>
      </c>
      <c r="B132" s="1" t="s">
        <v>1364</v>
      </c>
      <c r="C132" s="1" t="s">
        <v>1365</v>
      </c>
      <c r="D132" s="1" t="s">
        <v>1366</v>
      </c>
      <c r="E132" s="1" t="s">
        <v>1367</v>
      </c>
      <c r="F132" s="1" t="s">
        <v>901</v>
      </c>
      <c r="G132" s="1" t="s">
        <v>1368</v>
      </c>
      <c r="H132" s="1" t="s">
        <v>117</v>
      </c>
      <c r="I132" s="1" t="s">
        <v>1297</v>
      </c>
      <c r="J132" s="1" t="s">
        <v>1369</v>
      </c>
      <c r="K132" s="1" t="s">
        <v>1109</v>
      </c>
      <c r="L132" s="2"/>
      <c r="M132" s="2"/>
      <c r="N132" s="2"/>
      <c r="O132" s="2"/>
      <c r="P132" s="2"/>
      <c r="Q132" s="2"/>
      <c r="R132" s="2"/>
      <c r="S132" s="2"/>
      <c r="T132" s="2"/>
      <c r="U132" s="2"/>
      <c r="V132" s="2"/>
      <c r="W132" s="2"/>
      <c r="X132" s="2"/>
      <c r="Y132" s="2"/>
      <c r="Z132" s="2"/>
    </row>
    <row r="133" ht="15.75" customHeight="1">
      <c r="A133" s="1" t="s">
        <v>1370</v>
      </c>
      <c r="B133" s="1" t="s">
        <v>1371</v>
      </c>
      <c r="C133" s="1" t="s">
        <v>1372</v>
      </c>
      <c r="D133" s="1" t="s">
        <v>1373</v>
      </c>
      <c r="E133" s="1" t="s">
        <v>1374</v>
      </c>
      <c r="F133" s="1" t="s">
        <v>1375</v>
      </c>
      <c r="G133" s="1" t="s">
        <v>1376</v>
      </c>
      <c r="H133" s="1" t="s">
        <v>1377</v>
      </c>
      <c r="I133" s="1" t="s">
        <v>1378</v>
      </c>
      <c r="J133" s="1" t="s">
        <v>978</v>
      </c>
      <c r="K133" s="1" t="s">
        <v>1379</v>
      </c>
      <c r="L133" s="2"/>
      <c r="M133" s="2"/>
      <c r="N133" s="2"/>
      <c r="O133" s="2"/>
      <c r="P133" s="2"/>
      <c r="Q133" s="2"/>
      <c r="R133" s="2"/>
      <c r="S133" s="2"/>
      <c r="T133" s="2"/>
      <c r="U133" s="2"/>
      <c r="V133" s="2"/>
      <c r="W133" s="2"/>
      <c r="X133" s="2"/>
      <c r="Y133" s="2"/>
      <c r="Z133" s="2"/>
    </row>
    <row r="134" ht="15.75" customHeight="1">
      <c r="A134" s="1" t="s">
        <v>1380</v>
      </c>
      <c r="B134" s="1" t="s">
        <v>339</v>
      </c>
      <c r="C134" s="1" t="s">
        <v>1381</v>
      </c>
      <c r="D134" s="1" t="s">
        <v>1171</v>
      </c>
      <c r="E134" s="1" t="s">
        <v>1382</v>
      </c>
      <c r="F134" s="1" t="s">
        <v>1383</v>
      </c>
      <c r="G134" s="1" t="s">
        <v>1384</v>
      </c>
      <c r="H134" s="1" t="s">
        <v>131</v>
      </c>
      <c r="I134" s="1" t="s">
        <v>1385</v>
      </c>
      <c r="J134" s="1" t="s">
        <v>1386</v>
      </c>
      <c r="K134" s="1" t="s">
        <v>1387</v>
      </c>
      <c r="L134" s="2"/>
      <c r="M134" s="2"/>
      <c r="N134" s="2"/>
      <c r="O134" s="2"/>
      <c r="P134" s="2"/>
      <c r="Q134" s="2"/>
      <c r="R134" s="2"/>
      <c r="S134" s="2"/>
      <c r="T134" s="2"/>
      <c r="U134" s="2"/>
      <c r="V134" s="2"/>
      <c r="W134" s="2"/>
      <c r="X134" s="2"/>
      <c r="Y134" s="2"/>
      <c r="Z134" s="2"/>
    </row>
    <row r="135" ht="15.75" customHeight="1">
      <c r="A135" s="1" t="s">
        <v>1388</v>
      </c>
      <c r="B135" s="1" t="s">
        <v>1389</v>
      </c>
      <c r="C135" s="1" t="s">
        <v>1390</v>
      </c>
      <c r="D135" s="1" t="s">
        <v>1391</v>
      </c>
      <c r="E135" s="1" t="s">
        <v>1392</v>
      </c>
      <c r="F135" s="1" t="s">
        <v>1393</v>
      </c>
      <c r="G135" s="1" t="s">
        <v>1394</v>
      </c>
      <c r="H135" s="1" t="s">
        <v>873</v>
      </c>
      <c r="I135" s="1" t="s">
        <v>1395</v>
      </c>
      <c r="J135" s="1" t="s">
        <v>1396</v>
      </c>
      <c r="K135" s="1" t="s">
        <v>1397</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1412</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1420</v>
      </c>
      <c r="I3" s="1" t="s">
        <v>1413</v>
      </c>
      <c r="J3" s="2"/>
      <c r="K3" s="2"/>
      <c r="L3" s="2"/>
      <c r="M3" s="2"/>
      <c r="N3" s="2"/>
      <c r="O3" s="2"/>
      <c r="P3" s="2"/>
      <c r="Q3" s="2"/>
      <c r="R3" s="2"/>
      <c r="S3" s="2"/>
      <c r="T3" s="2"/>
      <c r="U3" s="2"/>
      <c r="V3" s="2"/>
      <c r="W3" s="2"/>
      <c r="X3" s="2"/>
      <c r="Y3" s="2"/>
      <c r="Z3" s="2"/>
    </row>
    <row r="4">
      <c r="A4" s="1" t="s">
        <v>1421</v>
      </c>
      <c r="B4" s="1" t="s">
        <v>1407</v>
      </c>
      <c r="C4" s="1" t="s">
        <v>1408</v>
      </c>
      <c r="D4" s="1" t="s">
        <v>1409</v>
      </c>
      <c r="E4" s="1" t="s">
        <v>1410</v>
      </c>
      <c r="F4" s="1" t="s">
        <v>1411</v>
      </c>
      <c r="G4" s="1" t="s">
        <v>1412</v>
      </c>
      <c r="H4" s="1" t="s">
        <v>1412</v>
      </c>
      <c r="I4" s="1" t="s">
        <v>1412</v>
      </c>
      <c r="J4" s="2"/>
      <c r="K4" s="2"/>
      <c r="L4" s="2"/>
      <c r="M4" s="2"/>
      <c r="N4" s="2"/>
      <c r="O4" s="2"/>
      <c r="P4" s="2"/>
      <c r="Q4" s="2"/>
      <c r="R4" s="2"/>
      <c r="S4" s="2"/>
      <c r="T4" s="2"/>
      <c r="U4" s="2"/>
      <c r="V4" s="2"/>
      <c r="W4" s="2"/>
      <c r="X4" s="2"/>
      <c r="Y4" s="2"/>
      <c r="Z4" s="2"/>
    </row>
    <row r="5">
      <c r="A5" s="1" t="s">
        <v>1414</v>
      </c>
      <c r="B5" s="1" t="s">
        <v>1413</v>
      </c>
      <c r="C5" s="1" t="s">
        <v>1415</v>
      </c>
      <c r="D5" s="1" t="s">
        <v>1416</v>
      </c>
      <c r="E5" s="1" t="s">
        <v>1417</v>
      </c>
      <c r="F5" s="1" t="s">
        <v>1418</v>
      </c>
      <c r="G5" s="1" t="s">
        <v>1419</v>
      </c>
      <c r="H5" s="1" t="s">
        <v>1420</v>
      </c>
      <c r="I5" s="1" t="s">
        <v>1420</v>
      </c>
      <c r="J5" s="2"/>
      <c r="K5" s="2"/>
      <c r="L5" s="2"/>
      <c r="M5" s="2"/>
      <c r="N5" s="2"/>
      <c r="O5" s="2"/>
      <c r="P5" s="2"/>
      <c r="Q5" s="2"/>
      <c r="R5" s="2"/>
      <c r="S5" s="2"/>
      <c r="T5" s="2"/>
      <c r="U5" s="2"/>
      <c r="V5" s="2"/>
      <c r="W5" s="2"/>
      <c r="X5" s="2"/>
      <c r="Y5" s="2"/>
      <c r="Z5" s="2"/>
    </row>
    <row r="6">
      <c r="A6" s="1" t="s">
        <v>1422</v>
      </c>
      <c r="B6" s="1" t="s">
        <v>1423</v>
      </c>
      <c r="C6" s="1" t="s">
        <v>1424</v>
      </c>
      <c r="D6" s="1" t="s">
        <v>1425</v>
      </c>
      <c r="E6" s="1" t="s">
        <v>1426</v>
      </c>
      <c r="F6" s="1" t="s">
        <v>1424</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1413</v>
      </c>
      <c r="C8" s="1" t="s">
        <v>1440</v>
      </c>
      <c r="D8" s="1" t="s">
        <v>1441</v>
      </c>
      <c r="E8" s="1" t="s">
        <v>1442</v>
      </c>
      <c r="F8" s="1" t="s">
        <v>1443</v>
      </c>
      <c r="G8" s="1" t="s">
        <v>1444</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1455</v>
      </c>
      <c r="J9" s="2"/>
      <c r="K9" s="2"/>
      <c r="L9" s="2"/>
      <c r="M9" s="2"/>
      <c r="N9" s="2"/>
      <c r="O9" s="2"/>
      <c r="P9" s="2"/>
      <c r="Q9" s="2"/>
      <c r="R9" s="2"/>
      <c r="S9" s="2"/>
      <c r="T9" s="2"/>
      <c r="U9" s="2"/>
      <c r="V9" s="2"/>
      <c r="W9" s="2"/>
      <c r="X9" s="2"/>
      <c r="Y9" s="2"/>
      <c r="Z9" s="2"/>
    </row>
    <row r="10">
      <c r="A10" s="1" t="s">
        <v>1456</v>
      </c>
      <c r="B10" s="1" t="s">
        <v>1446</v>
      </c>
      <c r="C10" s="1" t="s">
        <v>1446</v>
      </c>
      <c r="D10" s="1" t="s">
        <v>1446</v>
      </c>
      <c r="E10" s="1" t="s">
        <v>1446</v>
      </c>
      <c r="F10" s="1" t="s">
        <v>1446</v>
      </c>
      <c r="G10" s="1" t="s">
        <v>1453</v>
      </c>
      <c r="H10" s="1" t="s">
        <v>1454</v>
      </c>
      <c r="I10" s="1" t="s">
        <v>1455</v>
      </c>
      <c r="J10" s="2"/>
      <c r="K10" s="2"/>
      <c r="L10" s="2"/>
      <c r="M10" s="2"/>
      <c r="N10" s="2"/>
      <c r="O10" s="2"/>
      <c r="P10" s="2"/>
      <c r="Q10" s="2"/>
      <c r="R10" s="2"/>
      <c r="S10" s="2"/>
      <c r="T10" s="2"/>
      <c r="U10" s="2"/>
      <c r="V10" s="2"/>
      <c r="W10" s="2"/>
      <c r="X10" s="2"/>
      <c r="Y10" s="2"/>
      <c r="Z10" s="2"/>
    </row>
    <row r="11">
      <c r="A11" s="1" t="s">
        <v>1457</v>
      </c>
      <c r="B11" s="1" t="s">
        <v>1413</v>
      </c>
      <c r="C11" s="1" t="s">
        <v>1413</v>
      </c>
      <c r="D11" s="1" t="s">
        <v>1413</v>
      </c>
      <c r="E11" s="1" t="s">
        <v>1413</v>
      </c>
      <c r="F11" s="1" t="s">
        <v>1413</v>
      </c>
      <c r="G11" s="1" t="s">
        <v>1413</v>
      </c>
      <c r="H11" s="1" t="s">
        <v>1413</v>
      </c>
      <c r="I11" s="1" t="s">
        <v>1413</v>
      </c>
      <c r="J11" s="2"/>
      <c r="K11" s="2"/>
      <c r="L11" s="2"/>
      <c r="M11" s="2"/>
      <c r="N11" s="2"/>
      <c r="O11" s="2"/>
      <c r="P11" s="2"/>
      <c r="Q11" s="2"/>
      <c r="R11" s="2"/>
      <c r="S11" s="2"/>
      <c r="T11" s="2"/>
      <c r="U11" s="2"/>
      <c r="V11" s="2"/>
      <c r="W11" s="2"/>
      <c r="X11" s="2"/>
      <c r="Y11" s="2"/>
      <c r="Z11" s="2"/>
    </row>
    <row r="12">
      <c r="A12" s="1" t="s">
        <v>1458</v>
      </c>
      <c r="B12" s="1" t="s">
        <v>1446</v>
      </c>
      <c r="C12" s="1" t="s">
        <v>1446</v>
      </c>
      <c r="D12" s="1" t="s">
        <v>1446</v>
      </c>
      <c r="E12" s="1" t="s">
        <v>1446</v>
      </c>
      <c r="F12" s="1" t="s">
        <v>1446</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1413</v>
      </c>
      <c r="C13" s="1" t="s">
        <v>1413</v>
      </c>
      <c r="D13" s="1" t="s">
        <v>1413</v>
      </c>
      <c r="E13" s="1" t="s">
        <v>1413</v>
      </c>
      <c r="F13" s="1" t="s">
        <v>1413</v>
      </c>
      <c r="G13" s="1" t="s">
        <v>1413</v>
      </c>
      <c r="H13" s="1" t="s">
        <v>1413</v>
      </c>
      <c r="I13" s="1" t="s">
        <v>1413</v>
      </c>
      <c r="J13" s="2"/>
      <c r="K13" s="2"/>
      <c r="L13" s="2"/>
      <c r="M13" s="2"/>
      <c r="N13" s="2"/>
      <c r="O13" s="2"/>
      <c r="P13" s="2"/>
      <c r="Q13" s="2"/>
      <c r="R13" s="2"/>
      <c r="S13" s="2"/>
      <c r="T13" s="2"/>
      <c r="U13" s="2"/>
      <c r="V13" s="2"/>
      <c r="W13" s="2"/>
      <c r="X13" s="2"/>
      <c r="Y13" s="2"/>
      <c r="Z13" s="2"/>
    </row>
    <row r="14">
      <c r="A14" s="1" t="s">
        <v>1463</v>
      </c>
      <c r="B14" s="1" t="s">
        <v>1413</v>
      </c>
      <c r="C14" s="1" t="s">
        <v>1413</v>
      </c>
      <c r="D14" s="1" t="s">
        <v>1413</v>
      </c>
      <c r="E14" s="1" t="s">
        <v>1413</v>
      </c>
      <c r="F14" s="1" t="s">
        <v>1413</v>
      </c>
      <c r="G14" s="1" t="s">
        <v>1413</v>
      </c>
      <c r="H14" s="1" t="s">
        <v>1413</v>
      </c>
      <c r="I14" s="1" t="s">
        <v>1413</v>
      </c>
      <c r="J14" s="2"/>
      <c r="K14" s="2"/>
      <c r="L14" s="2"/>
      <c r="M14" s="2"/>
      <c r="N14" s="2"/>
      <c r="O14" s="2"/>
      <c r="P14" s="2"/>
      <c r="Q14" s="2"/>
      <c r="R14" s="2"/>
      <c r="S14" s="2"/>
      <c r="T14" s="2"/>
      <c r="U14" s="2"/>
      <c r="V14" s="2"/>
      <c r="W14" s="2"/>
      <c r="X14" s="2"/>
      <c r="Y14" s="2"/>
      <c r="Z14" s="2"/>
    </row>
    <row r="15">
      <c r="A15" s="1" t="s">
        <v>1464</v>
      </c>
      <c r="B15" s="1" t="s">
        <v>237</v>
      </c>
      <c r="C15" s="1" t="s">
        <v>237</v>
      </c>
      <c r="D15" s="1" t="s">
        <v>238</v>
      </c>
      <c r="E15" s="1" t="s">
        <v>1465</v>
      </c>
      <c r="F15" s="1" t="s">
        <v>1466</v>
      </c>
      <c r="G15" s="1" t="s">
        <v>1467</v>
      </c>
      <c r="H15" s="1" t="s">
        <v>476</v>
      </c>
      <c r="I15" s="1" t="s">
        <v>1468</v>
      </c>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1473</v>
      </c>
      <c r="F16" s="1" t="s">
        <v>1474</v>
      </c>
      <c r="G16" s="1" t="s">
        <v>1475</v>
      </c>
      <c r="H16" s="1" t="s">
        <v>1476</v>
      </c>
      <c r="I16" s="1" t="s">
        <v>1477</v>
      </c>
      <c r="J16" s="2"/>
      <c r="K16" s="2"/>
      <c r="L16" s="2"/>
      <c r="M16" s="2"/>
      <c r="N16" s="2"/>
      <c r="O16" s="2"/>
      <c r="P16" s="2"/>
      <c r="Q16" s="2"/>
      <c r="R16" s="2"/>
      <c r="S16" s="2"/>
      <c r="T16" s="2"/>
      <c r="U16" s="2"/>
      <c r="V16" s="2"/>
      <c r="W16" s="2"/>
      <c r="X16" s="2"/>
      <c r="Y16" s="2"/>
      <c r="Z16" s="2"/>
    </row>
    <row r="17">
      <c r="A17" s="1" t="s">
        <v>1478</v>
      </c>
      <c r="B17" s="1" t="s">
        <v>211</v>
      </c>
      <c r="C17" s="1" t="s">
        <v>212</v>
      </c>
      <c r="D17" s="1" t="s">
        <v>213</v>
      </c>
      <c r="E17" s="1" t="s">
        <v>214</v>
      </c>
      <c r="F17" s="1" t="s">
        <v>211</v>
      </c>
      <c r="G17" s="1" t="s">
        <v>1479</v>
      </c>
      <c r="H17" s="1" t="s">
        <v>1480</v>
      </c>
      <c r="I17" s="1" t="s">
        <v>1481</v>
      </c>
      <c r="J17" s="2"/>
      <c r="K17" s="2"/>
      <c r="L17" s="2"/>
      <c r="M17" s="2"/>
      <c r="N17" s="2"/>
      <c r="O17" s="2"/>
      <c r="P17" s="2"/>
      <c r="Q17" s="2"/>
      <c r="R17" s="2"/>
      <c r="S17" s="2"/>
      <c r="T17" s="2"/>
      <c r="U17" s="2"/>
      <c r="V17" s="2"/>
      <c r="W17" s="2"/>
      <c r="X17" s="2"/>
      <c r="Y17" s="2"/>
      <c r="Z17" s="2"/>
    </row>
    <row r="18">
      <c r="A18" s="1" t="s">
        <v>1482</v>
      </c>
      <c r="B18" s="1" t="s">
        <v>1483</v>
      </c>
      <c r="C18" s="1" t="s">
        <v>1484</v>
      </c>
      <c r="D18" s="1" t="s">
        <v>1485</v>
      </c>
      <c r="E18" s="1" t="s">
        <v>1486</v>
      </c>
      <c r="F18" s="1" t="s">
        <v>1487</v>
      </c>
      <c r="G18" s="1" t="s">
        <v>1488</v>
      </c>
      <c r="H18" s="1" t="s">
        <v>1489</v>
      </c>
      <c r="I18" s="1" t="s">
        <v>1490</v>
      </c>
      <c r="J18" s="2"/>
      <c r="K18" s="2"/>
      <c r="L18" s="2"/>
      <c r="M18" s="2"/>
      <c r="N18" s="2"/>
      <c r="O18" s="2"/>
      <c r="P18" s="2"/>
      <c r="Q18" s="2"/>
      <c r="R18" s="2"/>
      <c r="S18" s="2"/>
      <c r="T18" s="2"/>
      <c r="U18" s="2"/>
      <c r="V18" s="2"/>
      <c r="W18" s="2"/>
      <c r="X18" s="2"/>
      <c r="Y18" s="2"/>
      <c r="Z18" s="2"/>
    </row>
    <row r="19">
      <c r="A19" s="1" t="s">
        <v>1491</v>
      </c>
      <c r="B19" s="1" t="s">
        <v>1492</v>
      </c>
      <c r="C19" s="1" t="s">
        <v>1493</v>
      </c>
      <c r="D19" s="1" t="s">
        <v>1494</v>
      </c>
      <c r="E19" s="1" t="s">
        <v>1495</v>
      </c>
      <c r="F19" s="1" t="s">
        <v>1496</v>
      </c>
      <c r="G19" s="1" t="s">
        <v>1497</v>
      </c>
      <c r="H19" s="1" t="s">
        <v>1498</v>
      </c>
      <c r="I19" s="1" t="s">
        <v>1499</v>
      </c>
      <c r="J19" s="2"/>
      <c r="K19" s="2"/>
      <c r="L19" s="2"/>
      <c r="M19" s="2"/>
      <c r="N19" s="2"/>
      <c r="O19" s="2"/>
      <c r="P19" s="2"/>
      <c r="Q19" s="2"/>
      <c r="R19" s="2"/>
      <c r="S19" s="2"/>
      <c r="T19" s="2"/>
      <c r="U19" s="2"/>
      <c r="V19" s="2"/>
      <c r="W19" s="2"/>
      <c r="X19" s="2"/>
      <c r="Y19" s="2"/>
      <c r="Z19" s="2"/>
    </row>
    <row r="20">
      <c r="A20" s="1" t="s">
        <v>1500</v>
      </c>
      <c r="B20" s="1" t="s">
        <v>1413</v>
      </c>
      <c r="C20" s="1" t="s">
        <v>1413</v>
      </c>
      <c r="D20" s="1" t="s">
        <v>1413</v>
      </c>
      <c r="E20" s="1" t="s">
        <v>1413</v>
      </c>
      <c r="F20" s="1" t="s">
        <v>1413</v>
      </c>
      <c r="G20" s="1" t="s">
        <v>1413</v>
      </c>
      <c r="H20" s="1" t="s">
        <v>1413</v>
      </c>
      <c r="I20" s="1" t="s">
        <v>1413</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1496</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152</v>
      </c>
      <c r="B23" s="1" t="s">
        <v>1413</v>
      </c>
      <c r="C23" s="1" t="s">
        <v>1413</v>
      </c>
      <c r="D23" s="1" t="s">
        <v>1413</v>
      </c>
      <c r="E23" s="1" t="s">
        <v>1413</v>
      </c>
      <c r="F23" s="1" t="s">
        <v>1413</v>
      </c>
      <c r="G23" s="1" t="s">
        <v>1413</v>
      </c>
      <c r="H23" s="1" t="s">
        <v>1413</v>
      </c>
      <c r="I23" s="1" t="s">
        <v>1413</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1413</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12</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v>487.0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22.49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22.0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21.31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22.085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22.49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21.31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22.085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0.0335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0.4046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2.45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1.237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12.433526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9.660165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239367.0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239367.0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211496.0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198320.0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198320.0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15.78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27.52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8.25345152E8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17.07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29.31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3.319425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25.573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22.47835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0.71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0.031569585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t="s">
        <v>1609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1.494398336E9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0.29237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3.5694692E7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3.83703E7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622379.0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672282.0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0.0162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0.06695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0.71669996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3.83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0.0173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3.83703E7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29.497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0.7292267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-0.198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6.647E7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1.73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2.28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t="s">
        <v>1634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1635</v>
      </c>
      <c r="B85" s="1">
        <v>1.177632E9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v>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1637</v>
      </c>
      <c r="B87" s="1">
        <v>-0.040160656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v>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t="s">
        <v>1642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t="s">
        <v>1644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t="s">
        <v>1648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1648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7.654662E8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t="s">
        <v>1652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t="s">
        <v>1654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t="s">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1660</v>
      </c>
      <c r="B103" s="1">
        <v>21.51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31.0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29.25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v>30.5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t="s">
        <v>1666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2.76748992E8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v>7.233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v>8.37203008E8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1">
        <v>2.48640992E8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1672</v>
      </c>
      <c r="B114" s="1">
        <v>6.488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1673</v>
      </c>
      <c r="B115" s="1">
        <v>0.00753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1674</v>
      </c>
      <c r="B116" s="1">
        <v>0.05989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1675</v>
      </c>
      <c r="B117" s="1">
        <v>5.6791E7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1676</v>
      </c>
      <c r="B118" s="1">
        <v>-0.201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1677</v>
      </c>
      <c r="B119" s="1">
        <v>-0.04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1678</v>
      </c>
      <c r="B120" s="1">
        <v>0.4209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1679</v>
      </c>
      <c r="B121" s="1" t="s">
        <v>1609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1681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149</v>
      </c>
      <c r="B4" s="1">
        <v>375.0</v>
      </c>
      <c r="C4" s="1">
        <v>524.0</v>
      </c>
      <c r="D4" s="1">
        <v>329.0</v>
      </c>
      <c r="E4" s="1">
        <v>574.0</v>
      </c>
      <c r="F4" s="1">
        <v>557.0</v>
      </c>
      <c r="G4" s="1">
        <v>446.0</v>
      </c>
      <c r="H4" s="1">
        <v>345.0</v>
      </c>
      <c r="I4" s="1">
        <v>366.0</v>
      </c>
      <c r="J4" s="1">
        <v>697.0</v>
      </c>
      <c r="K4" s="1">
        <v>741.0</v>
      </c>
      <c r="L4" s="2"/>
      <c r="M4" s="2"/>
      <c r="N4" s="2"/>
      <c r="O4" s="2"/>
      <c r="P4" s="2"/>
      <c r="Q4" s="2"/>
      <c r="R4" s="2"/>
      <c r="S4" s="2"/>
      <c r="T4" s="2"/>
      <c r="U4" s="2"/>
      <c r="V4" s="2"/>
      <c r="W4" s="2"/>
      <c r="X4" s="2"/>
      <c r="Y4" s="2"/>
      <c r="Z4" s="2"/>
    </row>
    <row r="5">
      <c r="A5" s="3" t="s">
        <v>1682</v>
      </c>
      <c r="B5" s="1">
        <v>23.0</v>
      </c>
      <c r="C5" s="1">
        <v>30.0</v>
      </c>
      <c r="D5" s="1">
        <v>30.0</v>
      </c>
      <c r="E5" s="1">
        <v>32.0</v>
      </c>
      <c r="F5" s="1">
        <v>32.0</v>
      </c>
      <c r="G5" s="1">
        <v>35.0</v>
      </c>
      <c r="H5" s="1">
        <v>39.0</v>
      </c>
      <c r="I5" s="1">
        <v>39.0</v>
      </c>
      <c r="J5" s="1">
        <v>39.0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1684</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1685</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1686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741.0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18.0</v>
      </c>
      <c r="C3" s="5">
        <v>41.0</v>
      </c>
      <c r="D3" s="5">
        <v>31.0</v>
      </c>
      <c r="E3" s="5">
        <v>43.0</v>
      </c>
      <c r="F3" s="5">
        <v>60.0</v>
      </c>
      <c r="G3" s="5">
        <v>73.0</v>
      </c>
      <c r="H3" s="5">
        <v>71.0</v>
      </c>
      <c r="I3" s="5">
        <v>130.0</v>
      </c>
      <c r="J3" s="5">
        <v>125.0</v>
      </c>
      <c r="K3" s="5">
        <v>87.0</v>
      </c>
      <c r="L3" s="1">
        <f>IF(K3*FORECAST(L2,B3:K3,B2:K2)&gt;0,FORECAST(L2,B3:K3,B2:K2),K3)*$X$1</f>
        <v>127.9333333</v>
      </c>
      <c r="M3" s="1">
        <f>IF(L3*FORECAST(M2,B3:L3,B2:L2)&gt;0,FORECAST(M2,B3:L3,B2:L2),L3)*$X$1</f>
        <v>138.8484848</v>
      </c>
      <c r="N3" s="1">
        <f>IF(M3*FORECAST(N2,B3:M3,B2:M2)&gt;0,FORECAST(N2,B3:M3,B2:M2),M3)*$X$1</f>
        <v>149.7636364</v>
      </c>
      <c r="O3" s="1">
        <f>IF(N3*FORECAST(O2,B3:N3,B2:N2)&gt;0,FORECAST(O2,B3:N3,B2:N2),N3)*$X$1</f>
        <v>160.6787879</v>
      </c>
      <c r="P3" s="1">
        <f>IF(O3*FORECAST(P2,B3:O3,B2:O2)&gt;0,FORECAST(P2,B3:O3,B2:O2),O3)*$X$1</f>
        <v>171.5939394</v>
      </c>
      <c r="Q3" s="1">
        <f>IF(P3*FORECAST(Q2,B3:P3,B2:P2)&gt;0,FORECAST(Q2,B3:P3,B2:P2),P3)*$X$1</f>
        <v>182.5090909</v>
      </c>
      <c r="R3" s="1">
        <f>IF(Q3*FORECAST(R2,B3:Q3,B2:Q2)&gt;0,FORECAST(R2,B3:Q3,B2:Q2),Q3)*$X$1</f>
        <v>193.4242424</v>
      </c>
      <c r="S3" s="5">
        <f>IF(R3*FORECAST(S2,B3:R3,B2:R2)&gt;0,FORECAST(S2,B3:R3,B2:R2),R3)*$X$1</f>
        <v>204.3393939</v>
      </c>
      <c r="T3" s="5">
        <f>IF(S3*FORECAST(T2,B3:S3,B2:S2)&gt;0,FORECAST(T2,B3:S3,B2:S2),S3)*$X$1</f>
        <v>215.2545455</v>
      </c>
      <c r="U3" s="5">
        <f>IF(T3*FORECAST(U2,B3:T3,B2:T2)&gt;0,FORECAST(U2,B3:T3,B2:T2),T3)*$X$1</f>
        <v>226.169697</v>
      </c>
      <c r="V3" s="5">
        <f>IF(U3*FORECAST(V2,B3:U3,B2:U2)&gt;0,FORECAST(V2,B3:U3,B2:U2),U3)*$X$1</f>
        <v>237.0848485</v>
      </c>
      <c r="W3" s="5">
        <f>IF(V3*FORECAST(W2,B3:V3,B2:V2)&gt;0,FORECAST(W2,B3:V3,B2:V2),V3)*$X$1</f>
        <v>248</v>
      </c>
      <c r="X3" s="2"/>
      <c r="Y3" s="2"/>
      <c r="Z3" s="2"/>
    </row>
    <row r="4">
      <c r="A4" s="3" t="s">
        <v>149</v>
      </c>
      <c r="B4" s="1">
        <v>375.0</v>
      </c>
      <c r="C4" s="1">
        <v>524.0</v>
      </c>
      <c r="D4" s="1">
        <v>329.0</v>
      </c>
      <c r="E4" s="1">
        <v>574.0</v>
      </c>
      <c r="F4" s="1">
        <v>557.0</v>
      </c>
      <c r="G4" s="1">
        <v>446.0</v>
      </c>
      <c r="H4" s="1">
        <v>345.0</v>
      </c>
      <c r="I4" s="1">
        <v>366.0</v>
      </c>
      <c r="J4" s="1">
        <v>697.0</v>
      </c>
      <c r="K4" s="1">
        <v>741.0</v>
      </c>
      <c r="L4" s="2"/>
      <c r="M4" s="2"/>
      <c r="N4" s="2"/>
      <c r="O4" s="2"/>
      <c r="P4" s="2"/>
      <c r="Q4" s="2"/>
      <c r="R4" s="2"/>
      <c r="S4" s="2"/>
      <c r="T4" s="2"/>
      <c r="U4" s="2"/>
      <c r="V4" s="2"/>
      <c r="W4" s="2"/>
      <c r="X4" s="2"/>
      <c r="Y4" s="2"/>
      <c r="Z4" s="2"/>
    </row>
    <row r="5">
      <c r="A5" s="3" t="s">
        <v>1682</v>
      </c>
      <c r="B5" s="1">
        <v>23.0</v>
      </c>
      <c r="C5" s="1">
        <v>30.0</v>
      </c>
      <c r="D5" s="1">
        <v>30.0</v>
      </c>
      <c r="E5" s="1">
        <v>32.0</v>
      </c>
      <c r="F5" s="1">
        <v>32.0</v>
      </c>
      <c r="G5" s="1">
        <v>35.0</v>
      </c>
      <c r="H5" s="1">
        <v>39.0</v>
      </c>
      <c r="I5" s="1">
        <v>39.0</v>
      </c>
      <c r="J5" s="1">
        <v>39.0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(1+0.02)/(0.0704-0.02)</f>
        <v>5019.047619</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NPV(0.0704,M3:W3)</f>
        <v>1392.482937</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NPV(0.0704,M16:W16)</f>
        <v>2374.729851</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3767.212788</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741.0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3026.212788</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79.63717864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5019.047619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