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<sst xmlns="http://schemas.openxmlformats.org/spreadsheetml/2006/main" count="1921" uniqueCount="1659">
  <si>
    <t>ticker</t>
  </si>
  <si>
    <t>CMPR</t>
  </si>
  <si>
    <t>nombre</t>
  </si>
  <si>
    <t>CIMPRESS PLC</t>
  </si>
  <si>
    <t>empresa</t>
  </si>
  <si>
    <t>Commercial Printing Services</t>
  </si>
  <si>
    <t>Open</t>
  </si>
  <si>
    <t>Target Price</t>
  </si>
  <si>
    <t>Upside</t>
  </si>
  <si>
    <t>211.12%</t>
  </si>
  <si>
    <t>Country</t>
  </si>
  <si>
    <t>Ireland</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</si>
  <si>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</si>
  <si>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</si>
  <si>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</si>
  <si>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</si>
  <si>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</si>
  <si>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</si>
  <si>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</si>
  <si>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</si>
  <si>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</si>
  <si>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</si>
  <si>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</si>
  <si>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</si>
  <si>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</si>
  <si>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</si>
  <si>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</si>
  <si>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</si>
  <si>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</si>
  <si>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</si>
  <si>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</si>
  <si>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</si>
  <si>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</si>
  <si>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</si>
  <si>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</si>
  <si>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</si>
  <si>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</si>
  <si>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</si>
  <si>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</si>
  <si>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</si>
  <si>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</si>
  <si>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</si>
  <si>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</si>
  <si>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</si>
  <si>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</si>
  <si>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</si>
  <si>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</si>
  <si>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</si>
  <si>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</si>
  <si>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</si>
  <si>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</si>
  <si>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</si>
  <si>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</si>
  <si>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</si>
  <si>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</si>
  <si>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</si>
  <si>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</si>
  <si>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</si>
  <si>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</si>
  <si>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</si>
  <si>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</si>
  <si>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</si>
  <si>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</si>
  <si>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</si>
  <si>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</si>
  <si>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</si>
  <si>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</si>
  <si>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</si>
  <si>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</si>
  <si>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</si>
  <si>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</si>
  <si>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</si>
  <si>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</si>
  <si>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</si>
  <si>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</si>
  <si>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</si>
  <si>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</si>
  <si>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</si>
  <si>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</si>
  <si>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</si>
  <si>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</si>
  <si>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</si>
  <si>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</si>
  <si>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</si>
  <si>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</si>
  <si>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</si>
  <si>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</si>
  <si>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</si>
  <si>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</si>
  <si>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</si>
  <si>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</si>
  <si>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</si>
  <si>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</si>
  <si>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</si>
  <si>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</si>
  <si>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</si>
  <si>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</si>
  <si>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</si>
  <si>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</si>
  <si>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</si>
  <si>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</si>
  <si>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</si>
  <si>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</si>
  <si>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</si>
  <si>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</si>
  <si>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</si>
  <si>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</si>
  <si>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</si>
  <si>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</si>
  <si>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</si>
  <si>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7.5</t>
  </si>
  <si>
    <t>5.25</t>
  </si>
  <si>
    <t>2.39</t>
  </si>
  <si>
    <t>3.03</t>
  </si>
  <si>
    <t>4.33</t>
  </si>
  <si>
    <t>-15.74</t>
  </si>
  <si>
    <t>-17.26</t>
  </si>
  <si>
    <t>-18.95</t>
  </si>
  <si>
    <t>-23.65</t>
  </si>
  <si>
    <t>-21.94</t>
  </si>
  <si>
    <t>Tangible Book Value</t>
  </si>
  <si>
    <t>Tangible Book Value Per Share</t>
  </si>
  <si>
    <t>-9.79</t>
  </si>
  <si>
    <t>-17.52</t>
  </si>
  <si>
    <t>-24.33</t>
  </si>
  <si>
    <t>-23.11</t>
  </si>
  <si>
    <t>-30.2</t>
  </si>
  <si>
    <t>-50.61</t>
  </si>
  <si>
    <t>-55.72</t>
  </si>
  <si>
    <t>-57.7</t>
  </si>
  <si>
    <t>-61.08</t>
  </si>
  <si>
    <t>-60.05</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</si>
  <si>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</si>
  <si>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</si>
  <si>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</si>
  <si>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</si>
  <si>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</si>
  <si>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</si>
  <si>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</si>
  <si>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</si>
  <si>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</si>
  <si>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</si>
  <si>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</si>
  <si>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</si>
  <si>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</si>
  <si>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</si>
  <si>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</si>
  <si>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</si>
  <si>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</si>
  <si>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</si>
  <si>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</si>
  <si>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</si>
  <si>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</si>
  <si>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</si>
  <si>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</si>
  <si>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</si>
  <si>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</si>
  <si>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</si>
  <si>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</si>
  <si>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</si>
  <si>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</si>
  <si>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</si>
  <si>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</si>
  <si>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</si>
  <si>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</si>
  <si>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</si>
  <si>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</si>
  <si>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</si>
  <si>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</si>
  <si>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</si>
  <si>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</si>
  <si>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</si>
  <si>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</si>
  <si>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</si>
  <si>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</si>
  <si>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</si>
  <si>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2.82</t>
  </si>
  <si>
    <t>1.72</t>
  </si>
  <si>
    <t>-2.29</t>
  </si>
  <si>
    <t>1.41</t>
  </si>
  <si>
    <t>3.09</t>
  </si>
  <si>
    <t>3.07</t>
  </si>
  <si>
    <t>-2.99</t>
  </si>
  <si>
    <t>-2.08</t>
  </si>
  <si>
    <t>-7.08</t>
  </si>
  <si>
    <t>6.64</t>
  </si>
  <si>
    <t>Basic EPS - Continuing Operations</t>
  </si>
  <si>
    <t>Basic Weighted Average Shares Outstanding</t>
  </si>
  <si>
    <t>Net EPS - Diluted</t>
  </si>
  <si>
    <t>2.73</t>
  </si>
  <si>
    <t>1.64</t>
  </si>
  <si>
    <t>1.36</t>
  </si>
  <si>
    <t>6.43</t>
  </si>
  <si>
    <t>Diluted EPS - Continuing Operations</t>
  </si>
  <si>
    <t>Diluted Weighted Average Shares Outstanding</t>
  </si>
  <si>
    <t>Normalized Basic EPS</t>
  </si>
  <si>
    <t>2.33</t>
  </si>
  <si>
    <t>2.04</t>
  </si>
  <si>
    <t>-0.17</t>
  </si>
  <si>
    <t>0.96</t>
  </si>
  <si>
    <t>3.05</t>
  </si>
  <si>
    <t>2.68</t>
  </si>
  <si>
    <t>-0.01</t>
  </si>
  <si>
    <t>0.43</t>
  </si>
  <si>
    <t>0.28</t>
  </si>
  <si>
    <t>2.94</t>
  </si>
  <si>
    <t>Normalized Diluted EPS</t>
  </si>
  <si>
    <t>2.25</t>
  </si>
  <si>
    <t>1.96</t>
  </si>
  <si>
    <t>0.92</t>
  </si>
  <si>
    <t>2.96</t>
  </si>
  <si>
    <t>2.62</t>
  </si>
  <si>
    <t>2.85</t>
  </si>
  <si>
    <t>EBITDA</t>
  </si>
  <si>
    <t>EBITA</t>
  </si>
  <si>
    <t>EBIT</t>
  </si>
  <si>
    <t>EBITDAR</t>
  </si>
  <si>
    <t>Effective Tax Rate - (Ratio)</t>
  </si>
  <si>
    <t>10.47</t>
  </si>
  <si>
    <t>23.73</t>
  </si>
  <si>
    <t>8.97</t>
  </si>
  <si>
    <t>29.5</t>
  </si>
  <si>
    <t>26.34</t>
  </si>
  <si>
    <t>-33.73</t>
  </si>
  <si>
    <t>641.96</t>
  </si>
  <si>
    <t>-514.5</t>
  </si>
  <si>
    <t>-38.43</t>
  </si>
  <si>
    <t>Total Current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</si>
  <si>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</si>
  <si>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</si>
  <si>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</si>
  <si>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</si>
  <si>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</si>
  <si>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</si>
  <si>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</si>
  <si>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</si>
  <si>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</si>
  <si>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</si>
  <si>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</si>
  <si>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</si>
  <si>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</si>
  <si>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</si>
  <si>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</si>
  <si>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</si>
  <si>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</si>
  <si>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</si>
  <si>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</si>
  <si>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</si>
  <si>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6.19</t>
  </si>
  <si>
    <t>5.12</t>
  </si>
  <si>
    <t>1.06</t>
  </si>
  <si>
    <t>4.77</t>
  </si>
  <si>
    <t>6.54</t>
  </si>
  <si>
    <t>5.78</t>
  </si>
  <si>
    <t>4.23</t>
  </si>
  <si>
    <t>1.78</t>
  </si>
  <si>
    <t>3.31</t>
  </si>
  <si>
    <t>8.27</t>
  </si>
  <si>
    <t>Return on Total Capital</t>
  </si>
  <si>
    <t>8.47</t>
  </si>
  <si>
    <t>7.03</t>
  </si>
  <si>
    <t>1.51</t>
  </si>
  <si>
    <t>6.88</t>
  </si>
  <si>
    <t>9.13</t>
  </si>
  <si>
    <t>6.04</t>
  </si>
  <si>
    <t>2.63</t>
  </si>
  <si>
    <t>5.16</t>
  </si>
  <si>
    <t>13.11</t>
  </si>
  <si>
    <t>Return On Equity %</t>
  </si>
  <si>
    <t>32.43</t>
  </si>
  <si>
    <t>18.72</t>
  </si>
  <si>
    <t>-40.74</t>
  </si>
  <si>
    <t>30.43</t>
  </si>
  <si>
    <t>49.27</t>
  </si>
  <si>
    <t>-117.17</t>
  </si>
  <si>
    <t>20.91</t>
  </si>
  <si>
    <t>13.64</t>
  </si>
  <si>
    <t>38.56</t>
  </si>
  <si>
    <t>-31.85</t>
  </si>
  <si>
    <t>Return on Common Equity</t>
  </si>
  <si>
    <t>38.31</t>
  </si>
  <si>
    <t>26.22</t>
  </si>
  <si>
    <t>-59.58</t>
  </si>
  <si>
    <t>51.86</t>
  </si>
  <si>
    <t>84.31</t>
  </si>
  <si>
    <t>-60.48</t>
  </si>
  <si>
    <t>18.14</t>
  </si>
  <si>
    <t>11.51</t>
  </si>
  <si>
    <t>33.27</t>
  </si>
  <si>
    <t>-29.61</t>
  </si>
  <si>
    <t>Margin Analysis</t>
  </si>
  <si>
    <t>Gross Profit Margin %</t>
  </si>
  <si>
    <t>61.95</t>
  </si>
  <si>
    <t>56.82</t>
  </si>
  <si>
    <t>51.48</t>
  </si>
  <si>
    <t>50.64</t>
  </si>
  <si>
    <t>49.06</t>
  </si>
  <si>
    <t>49.67</t>
  </si>
  <si>
    <t>48.8</t>
  </si>
  <si>
    <t>48.3</t>
  </si>
  <si>
    <t>46.73</t>
  </si>
  <si>
    <t>48.51</t>
  </si>
  <si>
    <t>SG&amp;A Margin</t>
  </si>
  <si>
    <t>41.32</t>
  </si>
  <si>
    <t>38.13</t>
  </si>
  <si>
    <t>36.71</t>
  </si>
  <si>
    <t>34.32</t>
  </si>
  <si>
    <t>31.82</t>
  </si>
  <si>
    <t>30.51</t>
  </si>
  <si>
    <t>31.74</t>
  </si>
  <si>
    <t>34.14</t>
  </si>
  <si>
    <t>31.93</t>
  </si>
  <si>
    <t>30.24</t>
  </si>
  <si>
    <t>EBITDA Margin %</t>
  </si>
  <si>
    <t>13.56</t>
  </si>
  <si>
    <t>12.91</t>
  </si>
  <si>
    <t>7.52</t>
  </si>
  <si>
    <t>10.22</t>
  </si>
  <si>
    <t>11.74</t>
  </si>
  <si>
    <t>11.99</t>
  </si>
  <si>
    <t>10.07</t>
  </si>
  <si>
    <t>6.33</t>
  </si>
  <si>
    <t>10.24</t>
  </si>
  <si>
    <t>EBITA Margin %</t>
  </si>
  <si>
    <t>9.24</t>
  </si>
  <si>
    <t>8.61</t>
  </si>
  <si>
    <t>3.41</t>
  </si>
  <si>
    <t>6.83</t>
  </si>
  <si>
    <t>8.64</t>
  </si>
  <si>
    <t>8.95</t>
  </si>
  <si>
    <t>7.3</t>
  </si>
  <si>
    <t>4.03</t>
  </si>
  <si>
    <t>4.99</t>
  </si>
  <si>
    <t>8.48</t>
  </si>
  <si>
    <t>EBIT Margin %</t>
  </si>
  <si>
    <t>7.62</t>
  </si>
  <si>
    <t>6.34</t>
  </si>
  <si>
    <t>1.25</t>
  </si>
  <si>
    <t>4.91</t>
  </si>
  <si>
    <t>6.7</t>
  </si>
  <si>
    <t>6.87</t>
  </si>
  <si>
    <t>5.22</t>
  </si>
  <si>
    <t>2.14</t>
  </si>
  <si>
    <t>3.46</t>
  </si>
  <si>
    <t>7.53</t>
  </si>
  <si>
    <t>Income From Continuing Operations Margin %</t>
  </si>
  <si>
    <t>5.98</t>
  </si>
  <si>
    <t>-3.38</t>
  </si>
  <si>
    <t>1.8</t>
  </si>
  <si>
    <t>3.4</t>
  </si>
  <si>
    <t>3.38</t>
  </si>
  <si>
    <t>-2.89</t>
  </si>
  <si>
    <t>-1.75</t>
  </si>
  <si>
    <t>-6.03</t>
  </si>
  <si>
    <t>5.4</t>
  </si>
  <si>
    <t>Net Income Margin %</t>
  </si>
  <si>
    <t>6.17</t>
  </si>
  <si>
    <t>3.04</t>
  </si>
  <si>
    <t>-3.36</t>
  </si>
  <si>
    <t>1.69</t>
  </si>
  <si>
    <t>3.36</t>
  </si>
  <si>
    <t>-1.88</t>
  </si>
  <si>
    <t>-6.04</t>
  </si>
  <si>
    <t>5.28</t>
  </si>
  <si>
    <t>Net Avail. For Common Margin %</t>
  </si>
  <si>
    <t>Normalized Net Income Margin</t>
  </si>
  <si>
    <t>5.1</t>
  </si>
  <si>
    <t>3.62</t>
  </si>
  <si>
    <t>-0.25</t>
  </si>
  <si>
    <t>1.15</t>
  </si>
  <si>
    <t>2.93</t>
  </si>
  <si>
    <t>0.39</t>
  </si>
  <si>
    <t>0.24</t>
  </si>
  <si>
    <t>Levered Free Cash Flow Margin</t>
  </si>
  <si>
    <t>8.43</t>
  </si>
  <si>
    <t>6.29</t>
  </si>
  <si>
    <t>3.88</t>
  </si>
  <si>
    <t>7.38</t>
  </si>
  <si>
    <t>5.79</t>
  </si>
  <si>
    <t>6.92</t>
  </si>
  <si>
    <t>10.94</t>
  </si>
  <si>
    <t>2.29</t>
  </si>
  <si>
    <t>Unlevered Free Cash Flow Margin</t>
  </si>
  <si>
    <t>7.63</t>
  </si>
  <si>
    <t>8.65</t>
  </si>
  <si>
    <t>7.24</t>
  </si>
  <si>
    <t>8.84</t>
  </si>
  <si>
    <t>13.73</t>
  </si>
  <si>
    <t>4.05</t>
  </si>
  <si>
    <t>4.58</t>
  </si>
  <si>
    <t>9.2</t>
  </si>
  <si>
    <t>Asset Turnover</t>
  </si>
  <si>
    <t>1.3</t>
  </si>
  <si>
    <t>1.29</t>
  </si>
  <si>
    <t>1.56</t>
  </si>
  <si>
    <t>1.35</t>
  </si>
  <si>
    <t>1.33</t>
  </si>
  <si>
    <t>1.53</t>
  </si>
  <si>
    <t>1.76</t>
  </si>
  <si>
    <t>Fixed Assets Turnover</t>
  </si>
  <si>
    <t>3.65</t>
  </si>
  <si>
    <t>3.72</t>
  </si>
  <si>
    <t>4.25</t>
  </si>
  <si>
    <t>5.21</t>
  </si>
  <si>
    <t>5.65</t>
  </si>
  <si>
    <t>5.03</t>
  </si>
  <si>
    <t>5.69</t>
  </si>
  <si>
    <t>7.37</t>
  </si>
  <si>
    <t>8.42</t>
  </si>
  <si>
    <t>9.3</t>
  </si>
  <si>
    <t>Receivables Turnover (Average Receivables)</t>
  </si>
  <si>
    <t>53.69</t>
  </si>
  <si>
    <t>55.47</t>
  </si>
  <si>
    <t>52.75</t>
  </si>
  <si>
    <t>49.74</t>
  </si>
  <si>
    <t>47.32</t>
  </si>
  <si>
    <t>52.11</t>
  </si>
  <si>
    <t>60.8</t>
  </si>
  <si>
    <t>50.41</t>
  </si>
  <si>
    <t>46.93</t>
  </si>
  <si>
    <t>49.9</t>
  </si>
  <si>
    <t>Inventory Turnover (Average Inventory)</t>
  </si>
  <si>
    <t>37.29</t>
  </si>
  <si>
    <t>42.32</t>
  </si>
  <si>
    <t>32.03</t>
  </si>
  <si>
    <t>23.88</t>
  </si>
  <si>
    <t>22.08</t>
  </si>
  <si>
    <t>17.05</t>
  </si>
  <si>
    <t>17.67</t>
  </si>
  <si>
    <t>15.17</t>
  </si>
  <si>
    <t>13.99</t>
  </si>
  <si>
    <t>16.55</t>
  </si>
  <si>
    <t>Short Term Liquidity</t>
  </si>
  <si>
    <t>Current Ratio</t>
  </si>
  <si>
    <t>0.71</t>
  </si>
  <si>
    <t>0.6</t>
  </si>
  <si>
    <t>0.55</t>
  </si>
  <si>
    <t>0.5</t>
  </si>
  <si>
    <t>0.46</t>
  </si>
  <si>
    <t>0.51</t>
  </si>
  <si>
    <t>0.83</t>
  </si>
  <si>
    <t>0.9</t>
  </si>
  <si>
    <t>0.68</t>
  </si>
  <si>
    <t>0.69</t>
  </si>
  <si>
    <t>Quick Ratio</t>
  </si>
  <si>
    <t>0.49</t>
  </si>
  <si>
    <t>0.35</t>
  </si>
  <si>
    <t>0.17</t>
  </si>
  <si>
    <t>0.21</t>
  </si>
  <si>
    <t>0.18</t>
  </si>
  <si>
    <t>0.16</t>
  </si>
  <si>
    <t>0.56</t>
  </si>
  <si>
    <t>0.37</t>
  </si>
  <si>
    <t>0.41</t>
  </si>
  <si>
    <t>Operating Cash Flow to Current Liabilities</t>
  </si>
  <si>
    <t>0.74</t>
  </si>
  <si>
    <t>0.4</t>
  </si>
  <si>
    <t>0.64</t>
  </si>
  <si>
    <t>0.7</t>
  </si>
  <si>
    <t>0.42</t>
  </si>
  <si>
    <t>0.32</t>
  </si>
  <si>
    <t>0.2</t>
  </si>
  <si>
    <t>0.53</t>
  </si>
  <si>
    <t>Days Sales Outstanding (Average Receivables)</t>
  </si>
  <si>
    <t>6.8</t>
  </si>
  <si>
    <t>6.6</t>
  </si>
  <si>
    <t>7.34</t>
  </si>
  <si>
    <t>7.71</t>
  </si>
  <si>
    <t>7.02</t>
  </si>
  <si>
    <t>7.78</t>
  </si>
  <si>
    <t>7.33</t>
  </si>
  <si>
    <t>Days Outstanding Inventory (Average Inventory)</t>
  </si>
  <si>
    <t>9.79</t>
  </si>
  <si>
    <t>11.4</t>
  </si>
  <si>
    <t>15.28</t>
  </si>
  <si>
    <t>16.53</t>
  </si>
  <si>
    <t>21.47</t>
  </si>
  <si>
    <t>20.65</t>
  </si>
  <si>
    <t>24.06</t>
  </si>
  <si>
    <t>26.09</t>
  </si>
  <si>
    <t>22.12</t>
  </si>
  <si>
    <t>Average Days Payable Outstanding</t>
  </si>
  <si>
    <t>37.67</t>
  </si>
  <si>
    <t>36.17</t>
  </si>
  <si>
    <t>36.7</t>
  </si>
  <si>
    <t>39.47</t>
  </si>
  <si>
    <t>43.78</t>
  </si>
  <si>
    <t>50.58</t>
  </si>
  <si>
    <t>50.39</t>
  </si>
  <si>
    <t>60.49</t>
  </si>
  <si>
    <t>67.46</t>
  </si>
  <si>
    <t>66.54</t>
  </si>
  <si>
    <t>Cash Conversion Cycle (Average Days)</t>
  </si>
  <si>
    <t>-21.08</t>
  </si>
  <si>
    <t>-20.93</t>
  </si>
  <si>
    <t>-18.39</t>
  </si>
  <si>
    <t>-16.85</t>
  </si>
  <si>
    <t>-19.54</t>
  </si>
  <si>
    <t>-22.09</t>
  </si>
  <si>
    <t>-23.74</t>
  </si>
  <si>
    <t>-29.19</t>
  </si>
  <si>
    <t>-33.59</t>
  </si>
  <si>
    <t>-37.09</t>
  </si>
  <si>
    <t>Long Term Solvency</t>
  </si>
  <si>
    <t>Total Debt/Equity</t>
  </si>
  <si>
    <t>212.48</t>
  </si>
  <si>
    <t>841.49</t>
  </si>
  <si>
    <t>525.73</t>
  </si>
  <si>
    <t>602.55</t>
  </si>
  <si>
    <t>-482.02</t>
  </si>
  <si>
    <t>-498.62</t>
  </si>
  <si>
    <t>-493.21</t>
  </si>
  <si>
    <t>-292.93</t>
  </si>
  <si>
    <t>-333.17</t>
  </si>
  <si>
    <t>Total Debt / Total Capital</t>
  </si>
  <si>
    <t>78.21</t>
  </si>
  <si>
    <t>89.38</t>
  </si>
  <si>
    <t>84.02</t>
  </si>
  <si>
    <t>85.77</t>
  </si>
  <si>
    <t>126.18</t>
  </si>
  <si>
    <t>125.09</t>
  </si>
  <si>
    <t>125.43</t>
  </si>
  <si>
    <t>151.83</t>
  </si>
  <si>
    <t>142.89</t>
  </si>
  <si>
    <t>LT Debt/Equity</t>
  </si>
  <si>
    <t>199.27</t>
  </si>
  <si>
    <t>340.72</t>
  </si>
  <si>
    <t>798.38</t>
  </si>
  <si>
    <t>480.97</t>
  </si>
  <si>
    <t>548.95</t>
  </si>
  <si>
    <t>-461.99</t>
  </si>
  <si>
    <t>-480.44</t>
  </si>
  <si>
    <t>-480.89</t>
  </si>
  <si>
    <t>-285.73</t>
  </si>
  <si>
    <t>-325.35</t>
  </si>
  <si>
    <t>Long-Term Debt / Total Capital</t>
  </si>
  <si>
    <t>63.77</t>
  </si>
  <si>
    <t>74.23</t>
  </si>
  <si>
    <t>84.8</t>
  </si>
  <si>
    <t>76.86</t>
  </si>
  <si>
    <t>78.14</t>
  </si>
  <si>
    <t>120.93</t>
  </si>
  <si>
    <t>120.53</t>
  </si>
  <si>
    <t>122.3</t>
  </si>
  <si>
    <t>148.1</t>
  </si>
  <si>
    <t>139.53</t>
  </si>
  <si>
    <t>Total Liabilities / Total Assets</t>
  </si>
  <si>
    <t>76.52</t>
  </si>
  <si>
    <t>84.19</t>
  </si>
  <si>
    <t>92.67</t>
  </si>
  <si>
    <t>88.84</t>
  </si>
  <si>
    <t>89.56</t>
  </si>
  <si>
    <t>118.64</t>
  </si>
  <si>
    <t>117.33</t>
  </si>
  <si>
    <t>116.77</t>
  </si>
  <si>
    <t>132.34</t>
  </si>
  <si>
    <t>127.32</t>
  </si>
  <si>
    <t>EBIT / Interest Expense</t>
  </si>
  <si>
    <t>6.79</t>
  </si>
  <si>
    <t>2.97</t>
  </si>
  <si>
    <t>0.61</t>
  </si>
  <si>
    <t>2.41</t>
  </si>
  <si>
    <t>2.88</t>
  </si>
  <si>
    <t>2.24</t>
  </si>
  <si>
    <t>1.17</t>
  </si>
  <si>
    <t>0.66</t>
  </si>
  <si>
    <t>0.95</t>
  </si>
  <si>
    <t>2.07</t>
  </si>
  <si>
    <t>EBITDA / Interest Expense</t>
  </si>
  <si>
    <t>12.09</t>
  </si>
  <si>
    <t>3.67</t>
  </si>
  <si>
    <t>5.02</t>
  </si>
  <si>
    <t>5.06</t>
  </si>
  <si>
    <t>4.57</t>
  </si>
  <si>
    <t>2.2</t>
  </si>
  <si>
    <t>(EBITDA - Capex) / Interest Expense</t>
  </si>
  <si>
    <t>7.57</t>
  </si>
  <si>
    <t>3.94</t>
  </si>
  <si>
    <t>1.98</t>
  </si>
  <si>
    <t>3.86</t>
  </si>
  <si>
    <t>3.95</t>
  </si>
  <si>
    <t>3.9</t>
  </si>
  <si>
    <t>1.75</t>
  </si>
  <si>
    <t>2.61</t>
  </si>
  <si>
    <t>Total Debt / EBITDA</t>
  </si>
  <si>
    <t>3.22</t>
  </si>
  <si>
    <t>3.6</t>
  </si>
  <si>
    <t>6.45</t>
  </si>
  <si>
    <t>3.66</t>
  </si>
  <si>
    <t>3.64</t>
  </si>
  <si>
    <t>4.69</t>
  </si>
  <si>
    <t>6.22</t>
  </si>
  <si>
    <t>8.25</t>
  </si>
  <si>
    <t>7.08</t>
  </si>
  <si>
    <t>Net Debt / EBITDA</t>
  </si>
  <si>
    <t>3.23</t>
  </si>
  <si>
    <t>3.49</t>
  </si>
  <si>
    <t>3.53</t>
  </si>
  <si>
    <t>4.56</t>
  </si>
  <si>
    <t>4.95</t>
  </si>
  <si>
    <t>6.75</t>
  </si>
  <si>
    <t>6.38</t>
  </si>
  <si>
    <t>4.12</t>
  </si>
  <si>
    <t>Total Debt / (EBITDA - Capex)</t>
  </si>
  <si>
    <t>5.15</t>
  </si>
  <si>
    <t>5.52</t>
  </si>
  <si>
    <t>11.98</t>
  </si>
  <si>
    <t>4.75</t>
  </si>
  <si>
    <t>4.65</t>
  </si>
  <si>
    <t>5.48</t>
  </si>
  <si>
    <t>7.12</t>
  </si>
  <si>
    <t>10.98</t>
  </si>
  <si>
    <t>9.03</t>
  </si>
  <si>
    <t>5.51</t>
  </si>
  <si>
    <t>Net Debt / (EBITDA - Capex)</t>
  </si>
  <si>
    <t>4.28</t>
  </si>
  <si>
    <t>11.68</t>
  </si>
  <si>
    <t>4.54</t>
  </si>
  <si>
    <t>4.51</t>
  </si>
  <si>
    <t>5.33</t>
  </si>
  <si>
    <t>5.67</t>
  </si>
  <si>
    <t>8.98</t>
  </si>
  <si>
    <t>8.14</t>
  </si>
  <si>
    <t>4.84</t>
  </si>
  <si>
    <t>Growth Over Prior Year</t>
  </si>
  <si>
    <t>Total Revenues, 1 Yr. Growth %</t>
  </si>
  <si>
    <t>17.63</t>
  </si>
  <si>
    <t>19.67</t>
  </si>
  <si>
    <t>19.43</t>
  </si>
  <si>
    <t>21.41</t>
  </si>
  <si>
    <t>6.12</t>
  </si>
  <si>
    <t>-9.8</t>
  </si>
  <si>
    <t>4.48</t>
  </si>
  <si>
    <t>12.1</t>
  </si>
  <si>
    <t>6.65</t>
  </si>
  <si>
    <t>6.89</t>
  </si>
  <si>
    <t>Gross Profit, 1 Yr. Growth %</t>
  </si>
  <si>
    <t>9.77</t>
  </si>
  <si>
    <t>8.06</t>
  </si>
  <si>
    <t>19.39</t>
  </si>
  <si>
    <t>-8.69</t>
  </si>
  <si>
    <t>3.63</t>
  </si>
  <si>
    <t>9.31</t>
  </si>
  <si>
    <t>3.17</t>
  </si>
  <si>
    <t>10.97</t>
  </si>
  <si>
    <t>EBITDA, 1 Yr. Growth %</t>
  </si>
  <si>
    <t>21.97</t>
  </si>
  <si>
    <t>13.94</t>
  </si>
  <si>
    <t>-32.31</t>
  </si>
  <si>
    <t>64.83</t>
  </si>
  <si>
    <t>21.63</t>
  </si>
  <si>
    <t>-7.88</t>
  </si>
  <si>
    <t>-8.73</t>
  </si>
  <si>
    <t>-32.75</t>
  </si>
  <si>
    <t>15.97</t>
  </si>
  <si>
    <t>58.92</t>
  </si>
  <si>
    <t>EBITA, 1 Yr. Growth %</t>
  </si>
  <si>
    <t>23.76</t>
  </si>
  <si>
    <t>11.46</t>
  </si>
  <si>
    <t>-54.5</t>
  </si>
  <si>
    <t>142.5</t>
  </si>
  <si>
    <t>33.64</t>
  </si>
  <si>
    <t>-6.49</t>
  </si>
  <si>
    <t>-10.17</t>
  </si>
  <si>
    <t>-41.87</t>
  </si>
  <si>
    <t>81.87</t>
  </si>
  <si>
    <t>EBIT, 1 Yr. Growth %</t>
  </si>
  <si>
    <t>15.14</t>
  </si>
  <si>
    <t>-0.43</t>
  </si>
  <si>
    <t>-77.64</t>
  </si>
  <si>
    <t>44.12</t>
  </si>
  <si>
    <t>-7.57</t>
  </si>
  <si>
    <t>-14.76</t>
  </si>
  <si>
    <t>-57.74</t>
  </si>
  <si>
    <t>72.65</t>
  </si>
  <si>
    <t>132.27</t>
  </si>
  <si>
    <t>Earnings From Cont. Operations, 1 Yr. Growth %</t>
  </si>
  <si>
    <t>106.19</t>
  </si>
  <si>
    <t>-43.56</t>
  </si>
  <si>
    <t>-243.22</t>
  </si>
  <si>
    <t>-164.8</t>
  </si>
  <si>
    <t>99.79</t>
  </si>
  <si>
    <t>-10.15</t>
  </si>
  <si>
    <t>-189.22</t>
  </si>
  <si>
    <t>-38.67</t>
  </si>
  <si>
    <t>267.24</t>
  </si>
  <si>
    <t>-195.74</t>
  </si>
  <si>
    <t>Net Income, 1 Yr. Growth %</t>
  </si>
  <si>
    <t>111.03</t>
  </si>
  <si>
    <t>-41.06</t>
  </si>
  <si>
    <t>-231.95</t>
  </si>
  <si>
    <t>-160.98</t>
  </si>
  <si>
    <t>117.35</t>
  </si>
  <si>
    <t>-12.3</t>
  </si>
  <si>
    <t>-193.22</t>
  </si>
  <si>
    <t>-36.25</t>
  </si>
  <si>
    <t>242.31</t>
  </si>
  <si>
    <t>-193.39</t>
  </si>
  <si>
    <t>Normalized Net Income, 1 Yr. Growth %</t>
  </si>
  <si>
    <t>-15.02</t>
  </si>
  <si>
    <t>-107.73</t>
  </si>
  <si>
    <t>211.18</t>
  </si>
  <si>
    <t>-22.48</t>
  </si>
  <si>
    <t>-100.31</t>
  </si>
  <si>
    <t>481.85</t>
  </si>
  <si>
    <t>-32.83</t>
  </si>
  <si>
    <t>927.94</t>
  </si>
  <si>
    <t>Diluted EPS Before Extra, 1 Yr. Growth %</t>
  </si>
  <si>
    <t>113.28</t>
  </si>
  <si>
    <t>-39.93</t>
  </si>
  <si>
    <t>-239.74</t>
  </si>
  <si>
    <t>-159.34</t>
  </si>
  <si>
    <t>120.59</t>
  </si>
  <si>
    <t>0</t>
  </si>
  <si>
    <t>-199.67</t>
  </si>
  <si>
    <t>-36.52</t>
  </si>
  <si>
    <t>240.25</t>
  </si>
  <si>
    <t>-190.77</t>
  </si>
  <si>
    <t>Accounts Receivable, 1 Yr. Growth %</t>
  </si>
  <si>
    <t>0.57</t>
  </si>
  <si>
    <t>50.43</t>
  </si>
  <si>
    <t>14.38</t>
  </si>
  <si>
    <t>-42.95</t>
  </si>
  <si>
    <t>46.49</t>
  </si>
  <si>
    <t>26.06</t>
  </si>
  <si>
    <t>5.43</t>
  </si>
  <si>
    <t>-4.12</t>
  </si>
  <si>
    <t>Inventory, 1 Yr. Growth %</t>
  </si>
  <si>
    <t>51.23</t>
  </si>
  <si>
    <t>-1.26</t>
  </si>
  <si>
    <t>156.9</t>
  </si>
  <si>
    <t>30.15</t>
  </si>
  <si>
    <t>9.42</t>
  </si>
  <si>
    <t>20.92</t>
  </si>
  <si>
    <t>-12.64</t>
  </si>
  <si>
    <t>80.93</t>
  </si>
  <si>
    <t>-14.91</t>
  </si>
  <si>
    <t>-10.03</t>
  </si>
  <si>
    <t>Net Property, Plant and Equip., 1 Yr. Growth %</t>
  </si>
  <si>
    <t>32.73</t>
  </si>
  <si>
    <t>5.49</t>
  </si>
  <si>
    <t>3.81</t>
  </si>
  <si>
    <t>-5.52</t>
  </si>
  <si>
    <t>1.47</t>
  </si>
  <si>
    <t>0.85</t>
  </si>
  <si>
    <t>-15.88</t>
  </si>
  <si>
    <t>-11.72</t>
  </si>
  <si>
    <t>-0.86</t>
  </si>
  <si>
    <t>-5.62</t>
  </si>
  <si>
    <t>Total Assets, 1 Yr. Growth %</t>
  </si>
  <si>
    <t>32.28</t>
  </si>
  <si>
    <t>12.62</t>
  </si>
  <si>
    <t>14.76</t>
  </si>
  <si>
    <t>-1.65</t>
  </si>
  <si>
    <t>13.08</t>
  </si>
  <si>
    <t>-2.86</t>
  </si>
  <si>
    <t>20.25</t>
  </si>
  <si>
    <t>-0.68</t>
  </si>
  <si>
    <t>-14.43</t>
  </si>
  <si>
    <t>2.01</t>
  </si>
  <si>
    <t>Tangible Book Value, 1 Yr. Growth %</t>
  </si>
  <si>
    <t>55.48</t>
  </si>
  <si>
    <t>70.04</t>
  </si>
  <si>
    <t>38.35</t>
  </si>
  <si>
    <t>-6.64</t>
  </si>
  <si>
    <t>28.87</t>
  </si>
  <si>
    <t>42.46</t>
  </si>
  <si>
    <t>10.74</t>
  </si>
  <si>
    <t>-6.41</t>
  </si>
  <si>
    <t>Common Equity, 1 Yr. Growth %</t>
  </si>
  <si>
    <t>-33.42</t>
  </si>
  <si>
    <t>-54.74</t>
  </si>
  <si>
    <t>24.88</t>
  </si>
  <si>
    <t>40.73</t>
  </si>
  <si>
    <t>-409.13</t>
  </si>
  <si>
    <t>10.28</t>
  </si>
  <si>
    <t>10.14</t>
  </si>
  <si>
    <t>25.91</t>
  </si>
  <si>
    <t>-11.71</t>
  </si>
  <si>
    <t>Cash From Operations, 1 Yr. Growth %</t>
  </si>
  <si>
    <t>54.04</t>
  </si>
  <si>
    <t>-36.64</t>
  </si>
  <si>
    <t>22.71</t>
  </si>
  <si>
    <t>72.15</t>
  </si>
  <si>
    <t>2.22</t>
  </si>
  <si>
    <t>-21.64</t>
  </si>
  <si>
    <t>-17.23</t>
  </si>
  <si>
    <t>-40.65</t>
  </si>
  <si>
    <t>169.19</t>
  </si>
  <si>
    <t>Capital Expenditures, 1 Yr. Growth %</t>
  </si>
  <si>
    <t>6.1</t>
  </si>
  <si>
    <t>-7.81</t>
  </si>
  <si>
    <t>-17.84</t>
  </si>
  <si>
    <t>15.81</t>
  </si>
  <si>
    <t>-28.48</t>
  </si>
  <si>
    <t>-23.66</t>
  </si>
  <si>
    <t>40.28</t>
  </si>
  <si>
    <t>-0.5</t>
  </si>
  <si>
    <t>2.15</t>
  </si>
  <si>
    <t>Levered Free Cash Flow, 1 Yr. Growth %</t>
  </si>
  <si>
    <t>24.38</t>
  </si>
  <si>
    <t>-11.77</t>
  </si>
  <si>
    <t>-28.96</t>
  </si>
  <si>
    <t>130.75</t>
  </si>
  <si>
    <t>7.74</t>
  </si>
  <si>
    <t>72.47</t>
  </si>
  <si>
    <t>-79.74</t>
  </si>
  <si>
    <t>20.12</t>
  </si>
  <si>
    <t>222.59</t>
  </si>
  <si>
    <t>Unlevered Free Cash Flow, 1 Yr. Growth %</t>
  </si>
  <si>
    <t>28.62</t>
  </si>
  <si>
    <t>-1.16</t>
  </si>
  <si>
    <t>-21.58</t>
  </si>
  <si>
    <t>103.49</t>
  </si>
  <si>
    <t>-11.29</t>
  </si>
  <si>
    <t>10.04</t>
  </si>
  <si>
    <t>67.91</t>
  </si>
  <si>
    <t>-67.75</t>
  </si>
  <si>
    <t>114.54</t>
  </si>
  <si>
    <t>Compound Annual Growth Rate Over Two Years</t>
  </si>
  <si>
    <t>Total Revenues, 2 Yr. CAGR %</t>
  </si>
  <si>
    <t>13.13</t>
  </si>
  <si>
    <t>18.64</t>
  </si>
  <si>
    <t>19.55</t>
  </si>
  <si>
    <t>20.41</t>
  </si>
  <si>
    <t>13.5</t>
  </si>
  <si>
    <t>-2.17</t>
  </si>
  <si>
    <t>-2.92</t>
  </si>
  <si>
    <t>7.87</t>
  </si>
  <si>
    <t>9.34</t>
  </si>
  <si>
    <t>6.77</t>
  </si>
  <si>
    <t>Gross Profit, 2 Yr. CAGR %</t>
  </si>
  <si>
    <t>9.84</t>
  </si>
  <si>
    <t>11.37</t>
  </si>
  <si>
    <t>13.15</t>
  </si>
  <si>
    <t>10.79</t>
  </si>
  <si>
    <t>-3.1</t>
  </si>
  <si>
    <t>-3.18</t>
  </si>
  <si>
    <t>EBITDA, 2 Yr. CAGR %</t>
  </si>
  <si>
    <t>37.78</t>
  </si>
  <si>
    <t>-11.67</t>
  </si>
  <si>
    <t>4.8</t>
  </si>
  <si>
    <t>38.43</t>
  </si>
  <si>
    <t>-9.96</t>
  </si>
  <si>
    <t>-21.61</t>
  </si>
  <si>
    <t>-11.69</t>
  </si>
  <si>
    <t>35.76</t>
  </si>
  <si>
    <t>EBITA, 2 Yr. CAGR %</t>
  </si>
  <si>
    <t>56.57</t>
  </si>
  <si>
    <t>20.62</t>
  </si>
  <si>
    <t>-28.16</t>
  </si>
  <si>
    <t>3.87</t>
  </si>
  <si>
    <t>71.38</t>
  </si>
  <si>
    <t>12.55</t>
  </si>
  <si>
    <t>-10.56</t>
  </si>
  <si>
    <t>-27.65</t>
  </si>
  <si>
    <t>-12.39</t>
  </si>
  <si>
    <t>54.96</t>
  </si>
  <si>
    <t>EBIT, 2 Yr. CAGR %</t>
  </si>
  <si>
    <t>58.08</t>
  </si>
  <si>
    <t>10.36</t>
  </si>
  <si>
    <t>-52.17</t>
  </si>
  <si>
    <t>1.45</t>
  </si>
  <si>
    <t>130.33</t>
  </si>
  <si>
    <t>16.51</t>
  </si>
  <si>
    <t>-14.05</t>
  </si>
  <si>
    <t>-39.78</t>
  </si>
  <si>
    <t>-14.59</t>
  </si>
  <si>
    <t>100.25</t>
  </si>
  <si>
    <t>Earnings From Cont. Operations, 2 Yr. CAGR %</t>
  </si>
  <si>
    <t>74.19</t>
  </si>
  <si>
    <t>7.88</t>
  </si>
  <si>
    <t>-10.09</t>
  </si>
  <si>
    <t>-3.66</t>
  </si>
  <si>
    <t>13.79</t>
  </si>
  <si>
    <t>33.99</t>
  </si>
  <si>
    <t>-10.46</t>
  </si>
  <si>
    <t>-22.41</t>
  </si>
  <si>
    <t>50.08</t>
  </si>
  <si>
    <t>87.51</t>
  </si>
  <si>
    <t>Net Income, 2 Yr. CAGR %</t>
  </si>
  <si>
    <t>11.53</t>
  </si>
  <si>
    <t>-11.81</t>
  </si>
  <si>
    <t>-10.3</t>
  </si>
  <si>
    <t>15.13</t>
  </si>
  <si>
    <t>38.07</t>
  </si>
  <si>
    <t>-9.58</t>
  </si>
  <si>
    <t>-19.27</t>
  </si>
  <si>
    <t>47.72</t>
  </si>
  <si>
    <t>78.79</t>
  </si>
  <si>
    <t>Normalized Net Income, 2 Yr. CAGR %</t>
  </si>
  <si>
    <t>78.53</t>
  </si>
  <si>
    <t>18.05</t>
  </si>
  <si>
    <t>-73.94</t>
  </si>
  <si>
    <t>-35.34</t>
  </si>
  <si>
    <t>58.15</t>
  </si>
  <si>
    <t>-95.35</t>
  </si>
  <si>
    <t>-60.89</t>
  </si>
  <si>
    <t>97.7</t>
  </si>
  <si>
    <t>162.77</t>
  </si>
  <si>
    <t>Diluted EPS Before Extra, 2 Yr. CAGR %</t>
  </si>
  <si>
    <t>79.21</t>
  </si>
  <si>
    <t>13.19</t>
  </si>
  <si>
    <t>-8.38</t>
  </si>
  <si>
    <t>-8.94</t>
  </si>
  <si>
    <t>14.41</t>
  </si>
  <si>
    <t>48.52</t>
  </si>
  <si>
    <t>-16.69</t>
  </si>
  <si>
    <t>75.74</t>
  </si>
  <si>
    <t>Accounts Receivable, 2 Yr. CAGR %</t>
  </si>
  <si>
    <t>20.81</t>
  </si>
  <si>
    <t>17.25</t>
  </si>
  <si>
    <t>31.17</t>
  </si>
  <si>
    <t>11.67</t>
  </si>
  <si>
    <t>-21.13</t>
  </si>
  <si>
    <t>-8.59</t>
  </si>
  <si>
    <t>35.89</t>
  </si>
  <si>
    <t>0.54</t>
  </si>
  <si>
    <t>Inventory, 2 Yr. CAGR %</t>
  </si>
  <si>
    <t>55.21</t>
  </si>
  <si>
    <t>22.2</t>
  </si>
  <si>
    <t>59.27</t>
  </si>
  <si>
    <t>82.85</t>
  </si>
  <si>
    <t>19.34</t>
  </si>
  <si>
    <t>15.02</t>
  </si>
  <si>
    <t>2.78</t>
  </si>
  <si>
    <t>25.72</t>
  </si>
  <si>
    <t>24.08</t>
  </si>
  <si>
    <t>-12.5</t>
  </si>
  <si>
    <t>Net Property, Plant and Equip., 2 Yr. CAGR %</t>
  </si>
  <si>
    <t>29.21</t>
  </si>
  <si>
    <t>18.33</t>
  </si>
  <si>
    <t>4.64</t>
  </si>
  <si>
    <t>-0.97</t>
  </si>
  <si>
    <t>-2.09</t>
  </si>
  <si>
    <t>1.16</t>
  </si>
  <si>
    <t>-7.9</t>
  </si>
  <si>
    <t>-13.83</t>
  </si>
  <si>
    <t>-6.45</t>
  </si>
  <si>
    <t>-3.27</t>
  </si>
  <si>
    <t>Total Assets, 2 Yr. CAGR %</t>
  </si>
  <si>
    <t>47.47</t>
  </si>
  <si>
    <t>21.66</t>
  </si>
  <si>
    <t>13.68</t>
  </si>
  <si>
    <t>6.24</t>
  </si>
  <si>
    <t>5.46</t>
  </si>
  <si>
    <t>4.81</t>
  </si>
  <si>
    <t>8.08</t>
  </si>
  <si>
    <t>9.28</t>
  </si>
  <si>
    <t>-6.57</t>
  </si>
  <si>
    <t>Tangible Book Value, 2 Yr. CAGR %</t>
  </si>
  <si>
    <t>492.33</t>
  </si>
  <si>
    <t>62.6</t>
  </si>
  <si>
    <t>53.38</t>
  </si>
  <si>
    <t>13.65</t>
  </si>
  <si>
    <t>9.69</t>
  </si>
  <si>
    <t>35.5</t>
  </si>
  <si>
    <t>25.6</t>
  </si>
  <si>
    <t>5.32</t>
  </si>
  <si>
    <t>-0.02</t>
  </si>
  <si>
    <t>Common Equity, 2 Yr. CAGR %</t>
  </si>
  <si>
    <t>14.59</t>
  </si>
  <si>
    <t>-15.56</t>
  </si>
  <si>
    <t>-45.11</t>
  </si>
  <si>
    <t>-24.82</t>
  </si>
  <si>
    <t>32.57</t>
  </si>
  <si>
    <t>108.58</t>
  </si>
  <si>
    <t>84.64</t>
  </si>
  <si>
    <t>10.21</t>
  </si>
  <si>
    <t>17.76</t>
  </si>
  <si>
    <t>Cash From Operations, 2 Yr. CAGR %</t>
  </si>
  <si>
    <t>27.85</t>
  </si>
  <si>
    <t>26.84</t>
  </si>
  <si>
    <t>-19.53</t>
  </si>
  <si>
    <t>-11.82</t>
  </si>
  <si>
    <t>45.34</t>
  </si>
  <si>
    <t>32.65</t>
  </si>
  <si>
    <t>-10.5</t>
  </si>
  <si>
    <t>-19.46</t>
  </si>
  <si>
    <t>-29.91</t>
  </si>
  <si>
    <t>26.39</t>
  </si>
  <si>
    <t>Capital Expenditures, 2 Yr. CAGR %</t>
  </si>
  <si>
    <t>-2.04</t>
  </si>
  <si>
    <t>5.61</t>
  </si>
  <si>
    <t>-1.1</t>
  </si>
  <si>
    <t>-12.97</t>
  </si>
  <si>
    <t>-2.45</t>
  </si>
  <si>
    <t>-8.99</t>
  </si>
  <si>
    <t>-26.11</t>
  </si>
  <si>
    <t>3.48</t>
  </si>
  <si>
    <t>0.82</t>
  </si>
  <si>
    <t>Levered Free Cash Flow, 2 Yr. CAGR %</t>
  </si>
  <si>
    <t>68.75</t>
  </si>
  <si>
    <t>-20.06</t>
  </si>
  <si>
    <t>26.77</t>
  </si>
  <si>
    <t>34.73</t>
  </si>
  <si>
    <t>-4.98</t>
  </si>
  <si>
    <t>33.68</t>
  </si>
  <si>
    <t>-41.45</t>
  </si>
  <si>
    <t>-50.67</t>
  </si>
  <si>
    <t>96.85</t>
  </si>
  <si>
    <t>Unlevered Free Cash Flow, 2 Yr. CAGR %</t>
  </si>
  <si>
    <t>69.36</t>
  </si>
  <si>
    <t>15.38</t>
  </si>
  <si>
    <t>-11.33</t>
  </si>
  <si>
    <t>25.27</t>
  </si>
  <si>
    <t>31.58</t>
  </si>
  <si>
    <t>-0.87</t>
  </si>
  <si>
    <t>33.88</t>
  </si>
  <si>
    <t>-26.95</t>
  </si>
  <si>
    <t>-37.62</t>
  </si>
  <si>
    <t>60.89</t>
  </si>
  <si>
    <t>Compound Annual Growth Rate Over Three Years</t>
  </si>
  <si>
    <t>Total Revenues, 3 Yr. CAGR %</t>
  </si>
  <si>
    <t>15.27</t>
  </si>
  <si>
    <t>18.9</t>
  </si>
  <si>
    <t>20.16</t>
  </si>
  <si>
    <t>15.44</t>
  </si>
  <si>
    <t>5.13</t>
  </si>
  <si>
    <t>1.63</t>
  </si>
  <si>
    <t>7.47</t>
  </si>
  <si>
    <t>8.52</t>
  </si>
  <si>
    <t>Gross Profit, 3 Yr. CAGR %</t>
  </si>
  <si>
    <t>11.65</t>
  </si>
  <si>
    <t>9.82</t>
  </si>
  <si>
    <t>10.31</t>
  </si>
  <si>
    <t>12.35</t>
  </si>
  <si>
    <t>9.59</t>
  </si>
  <si>
    <t>-1.22</t>
  </si>
  <si>
    <t>1.1</t>
  </si>
  <si>
    <t>5.3</t>
  </si>
  <si>
    <t>7.76</t>
  </si>
  <si>
    <t>EBITDA, 3 Yr. CAGR %</t>
  </si>
  <si>
    <t>23.23</t>
  </si>
  <si>
    <t>29.32</t>
  </si>
  <si>
    <t>0.06</t>
  </si>
  <si>
    <t>8.78</t>
  </si>
  <si>
    <t>20.85</t>
  </si>
  <si>
    <t>-0.28</t>
  </si>
  <si>
    <t>-17.18</t>
  </si>
  <si>
    <t>-10.68</t>
  </si>
  <si>
    <t>7.42</t>
  </si>
  <si>
    <t>EBITA, 3 Yr. CAGR %</t>
  </si>
  <si>
    <t>31.05</t>
  </si>
  <si>
    <t>39.8</t>
  </si>
  <si>
    <t>-11.66</t>
  </si>
  <si>
    <t>7.84</t>
  </si>
  <si>
    <t>13.1</t>
  </si>
  <si>
    <t>40.04</t>
  </si>
  <si>
    <t>2.55</t>
  </si>
  <si>
    <t>-21.06</t>
  </si>
  <si>
    <t>-11.59</t>
  </si>
  <si>
    <t>11.76</t>
  </si>
  <si>
    <t>EBIT, 3 Yr. CAGR %</t>
  </si>
  <si>
    <t>27.29</t>
  </si>
  <si>
    <t>35.51</t>
  </si>
  <si>
    <t>-33.98</t>
  </si>
  <si>
    <t>14.23</t>
  </si>
  <si>
    <t>69.89</t>
  </si>
  <si>
    <t>2.54</t>
  </si>
  <si>
    <t>-30.39</t>
  </si>
  <si>
    <t>-14.45</t>
  </si>
  <si>
    <t>19.22</t>
  </si>
  <si>
    <t>Earnings From Cont. Operations, 3 Yr. CAGR %</t>
  </si>
  <si>
    <t>26.62</t>
  </si>
  <si>
    <t>19.64</t>
  </si>
  <si>
    <t>18.57</t>
  </si>
  <si>
    <t>-19.39</t>
  </si>
  <si>
    <t>22.86</t>
  </si>
  <si>
    <t>5.17</t>
  </si>
  <si>
    <t>-18.52</t>
  </si>
  <si>
    <t>30.28</t>
  </si>
  <si>
    <t>29.19</t>
  </si>
  <si>
    <t>Net Income, 3 Yr. CAGR %</t>
  </si>
  <si>
    <t>27.98</t>
  </si>
  <si>
    <t>22.68</t>
  </si>
  <si>
    <t>17.95</t>
  </si>
  <si>
    <t>-22.02</t>
  </si>
  <si>
    <t>20.48</t>
  </si>
  <si>
    <t>21.12</t>
  </si>
  <si>
    <t>-17.01</t>
  </si>
  <si>
    <t>30.66</t>
  </si>
  <si>
    <t>26.78</t>
  </si>
  <si>
    <t>Normalized Net Income, 3 Yr. CAGR %</t>
  </si>
  <si>
    <t>29.71</t>
  </si>
  <si>
    <t>39.4</t>
  </si>
  <si>
    <t>-51.47</t>
  </si>
  <si>
    <t>-27.52</t>
  </si>
  <si>
    <t>9.64</t>
  </si>
  <si>
    <t>584.93</t>
  </si>
  <si>
    <t>-80.94</t>
  </si>
  <si>
    <t>-50.74</t>
  </si>
  <si>
    <t>-53.16</t>
  </si>
  <si>
    <t>242.5</t>
  </si>
  <si>
    <t>Diluted EPS Before Extra, 3 Yr. CAGR %</t>
  </si>
  <si>
    <t>34.18</t>
  </si>
  <si>
    <t>24.49</t>
  </si>
  <si>
    <t>21.43</t>
  </si>
  <si>
    <t>-20.73</t>
  </si>
  <si>
    <t>22.3</t>
  </si>
  <si>
    <t>9.39</t>
  </si>
  <si>
    <t>30.03</t>
  </si>
  <si>
    <t>-11.46</t>
  </si>
  <si>
    <t>33.16</t>
  </si>
  <si>
    <t>25.17</t>
  </si>
  <si>
    <t>Accounts Receivable, 3 Yr. CAGR %</t>
  </si>
  <si>
    <t>16.89</t>
  </si>
  <si>
    <t>27.4</t>
  </si>
  <si>
    <t>20.05</t>
  </si>
  <si>
    <t>23.33</t>
  </si>
  <si>
    <t>-10.73</t>
  </si>
  <si>
    <t>-3.05</t>
  </si>
  <si>
    <t>24.87</t>
  </si>
  <si>
    <t>8.41</t>
  </si>
  <si>
    <t>Inventory, 3 Yr. CAGR %</t>
  </si>
  <si>
    <t>36.81</t>
  </si>
  <si>
    <t>33.49</t>
  </si>
  <si>
    <t>56.54</t>
  </si>
  <si>
    <t>48.9</t>
  </si>
  <si>
    <t>54.09</t>
  </si>
  <si>
    <t>19.86</t>
  </si>
  <si>
    <t>4.94</t>
  </si>
  <si>
    <t>24.1</t>
  </si>
  <si>
    <t>10.38</t>
  </si>
  <si>
    <t>11.47</t>
  </si>
  <si>
    <t>Net Property, Plant and Equip., 3 Yr. CAGR %</t>
  </si>
  <si>
    <t>20.76</t>
  </si>
  <si>
    <t>13.28</t>
  </si>
  <si>
    <t>1.14</t>
  </si>
  <si>
    <t>-0.16</t>
  </si>
  <si>
    <t>-1.12</t>
  </si>
  <si>
    <t>-4.88</t>
  </si>
  <si>
    <t>-9.19</t>
  </si>
  <si>
    <t>-9.71</t>
  </si>
  <si>
    <t>-6.17</t>
  </si>
  <si>
    <t>Total Assets, 3 Yr. CAGR %</t>
  </si>
  <si>
    <t>30.22</t>
  </si>
  <si>
    <t>34.51</t>
  </si>
  <si>
    <t>19.32</t>
  </si>
  <si>
    <t>8.33</t>
  </si>
  <si>
    <t>9.72</t>
  </si>
  <si>
    <t>5.08</t>
  </si>
  <si>
    <t>0.73</t>
  </si>
  <si>
    <t>-4.65</t>
  </si>
  <si>
    <t>Tangible Book Value, 3 Yr. CAGR %</t>
  </si>
  <si>
    <t>357.14</t>
  </si>
  <si>
    <t>290.75</t>
  </si>
  <si>
    <t>54.08</t>
  </si>
  <si>
    <t>29.99</t>
  </si>
  <si>
    <t>18.51</t>
  </si>
  <si>
    <t>26.68</t>
  </si>
  <si>
    <t>17.89</t>
  </si>
  <si>
    <t>7.1</t>
  </si>
  <si>
    <t>Common Equity, 3 Yr. CAGR %</t>
  </si>
  <si>
    <t>9.56</t>
  </si>
  <si>
    <t>-4.38</t>
  </si>
  <si>
    <t>-31.41</t>
  </si>
  <si>
    <t>-27.8</t>
  </si>
  <si>
    <t>-7.35</t>
  </si>
  <si>
    <t>75.8</t>
  </si>
  <si>
    <t>68.66</t>
  </si>
  <si>
    <t>55.43</t>
  </si>
  <si>
    <t>15.21</t>
  </si>
  <si>
    <t>6.98</t>
  </si>
  <si>
    <t>Cash From Operations, 3 Yr. CAGR %</t>
  </si>
  <si>
    <t>17.62</t>
  </si>
  <si>
    <t>20.89</t>
  </si>
  <si>
    <t>0.65</t>
  </si>
  <si>
    <t>-7.37</t>
  </si>
  <si>
    <t>29.25</t>
  </si>
  <si>
    <t>11.31</t>
  </si>
  <si>
    <t>-12.8</t>
  </si>
  <si>
    <t>-27.25</t>
  </si>
  <si>
    <t>9.76</t>
  </si>
  <si>
    <t>Capital Expenditures, 3 Yr. CAGR %</t>
  </si>
  <si>
    <t>0.93</t>
  </si>
  <si>
    <t>-7.03</t>
  </si>
  <si>
    <t>-4.27</t>
  </si>
  <si>
    <t>-12.04</t>
  </si>
  <si>
    <t>-14.17</t>
  </si>
  <si>
    <t>-8.51</t>
  </si>
  <si>
    <t>Levered Free Cash Flow, 3 Yr. CAGR %</t>
  </si>
  <si>
    <t>9.43</t>
  </si>
  <si>
    <t>36.5</t>
  </si>
  <si>
    <t>-5.37</t>
  </si>
  <si>
    <t>13.86</t>
  </si>
  <si>
    <t>25.06</t>
  </si>
  <si>
    <t>14.25</t>
  </si>
  <si>
    <t>-25.61</t>
  </si>
  <si>
    <t>-7.75</t>
  </si>
  <si>
    <t>Unlevered Free Cash Flow, 3 Yr. CAGR %</t>
  </si>
  <si>
    <t>42.06</t>
  </si>
  <si>
    <t>2.42</t>
  </si>
  <si>
    <t>16.99</t>
  </si>
  <si>
    <t>11.72</t>
  </si>
  <si>
    <t>23.97</t>
  </si>
  <si>
    <t>16.85</t>
  </si>
  <si>
    <t>-16.17</t>
  </si>
  <si>
    <t>-13.65</t>
  </si>
  <si>
    <t>-5.84</t>
  </si>
  <si>
    <t>Compound Annual Growth Rate Over Five Years</t>
  </si>
  <si>
    <t>Total Revenues, 5 Yr. CAGR %</t>
  </si>
  <si>
    <t>17.4</t>
  </si>
  <si>
    <t>16.96</t>
  </si>
  <si>
    <t>15.92</t>
  </si>
  <si>
    <t>17.3</t>
  </si>
  <si>
    <t>16.71</t>
  </si>
  <si>
    <t>10.68</t>
  </si>
  <si>
    <t>3.5</t>
  </si>
  <si>
    <t>Gross Profit, 5 Yr. CAGR %</t>
  </si>
  <si>
    <t>16.58</t>
  </si>
  <si>
    <t>13.93</t>
  </si>
  <si>
    <t>10.58</t>
  </si>
  <si>
    <t>11.34</t>
  </si>
  <si>
    <t>10.5</t>
  </si>
  <si>
    <t>5.89</t>
  </si>
  <si>
    <t>4.29</t>
  </si>
  <si>
    <t>4.87</t>
  </si>
  <si>
    <t>1.85</t>
  </si>
  <si>
    <t>3.42</t>
  </si>
  <si>
    <t>EBITDA, 5 Yr. CAGR %</t>
  </si>
  <si>
    <t>12.33</t>
  </si>
  <si>
    <t>11.07</t>
  </si>
  <si>
    <t>8.2</t>
  </si>
  <si>
    <t>19.94</t>
  </si>
  <si>
    <t>15.04</t>
  </si>
  <si>
    <t>7.65</t>
  </si>
  <si>
    <t>1.59</t>
  </si>
  <si>
    <t>-4.23</t>
  </si>
  <si>
    <t>EBITA, 5 Yr. CAGR %</t>
  </si>
  <si>
    <t>12.43</t>
  </si>
  <si>
    <t>3.51</t>
  </si>
  <si>
    <t>25.76</t>
  </si>
  <si>
    <t>17.57</t>
  </si>
  <si>
    <t>9.48</t>
  </si>
  <si>
    <t>2.87</t>
  </si>
  <si>
    <t>-2.63</t>
  </si>
  <si>
    <t>EBIT, 5 Yr. CAGR %</t>
  </si>
  <si>
    <t>8.17</t>
  </si>
  <si>
    <t>4.01</t>
  </si>
  <si>
    <t>-13.47</t>
  </si>
  <si>
    <t>22.82</t>
  </si>
  <si>
    <t>14.65</t>
  </si>
  <si>
    <t>7.81</t>
  </si>
  <si>
    <t>1.82</t>
  </si>
  <si>
    <t>12.21</t>
  </si>
  <si>
    <t>-3.2</t>
  </si>
  <si>
    <t>6.23</t>
  </si>
  <si>
    <t>Earnings From Cont. Operations, 5 Yr. CAGR %</t>
  </si>
  <si>
    <t>5.68</t>
  </si>
  <si>
    <t>-9.3</t>
  </si>
  <si>
    <t>10.41</t>
  </si>
  <si>
    <t>9.71</t>
  </si>
  <si>
    <t>16.63</t>
  </si>
  <si>
    <t>-6.87</t>
  </si>
  <si>
    <t>31.75</t>
  </si>
  <si>
    <t>13.72</t>
  </si>
  <si>
    <t>Net Income, 5 Yr. CAGR %</t>
  </si>
  <si>
    <t>6.36</t>
  </si>
  <si>
    <t>-7.92</t>
  </si>
  <si>
    <t>10.27</t>
  </si>
  <si>
    <t>8.24</t>
  </si>
  <si>
    <t>16.82</t>
  </si>
  <si>
    <t>7.41</t>
  </si>
  <si>
    <t>-5.4</t>
  </si>
  <si>
    <t>33.58</t>
  </si>
  <si>
    <t>12.81</t>
  </si>
  <si>
    <t>Normalized Net Income, 5 Yr. CAGR %</t>
  </si>
  <si>
    <t>10.19</t>
  </si>
  <si>
    <t>2.59</t>
  </si>
  <si>
    <t>-31.38</t>
  </si>
  <si>
    <t>4.49</t>
  </si>
  <si>
    <t>15.1</t>
  </si>
  <si>
    <t>-1.43</t>
  </si>
  <si>
    <t>-69.08</t>
  </si>
  <si>
    <t>117.93</t>
  </si>
  <si>
    <t>-23.79</t>
  </si>
  <si>
    <t>-3.77</t>
  </si>
  <si>
    <t>Diluted EPS Before Extra, 5 Yr. CAGR %</t>
  </si>
  <si>
    <t>12.87</t>
  </si>
  <si>
    <t>15.19</t>
  </si>
  <si>
    <t>9.86</t>
  </si>
  <si>
    <t>1.9</t>
  </si>
  <si>
    <t>12.76</t>
  </si>
  <si>
    <t>-1.9</t>
  </si>
  <si>
    <t>39.11</t>
  </si>
  <si>
    <t>16.47</t>
  </si>
  <si>
    <t>Accounts Receivable, 5 Yr. CAGR %</t>
  </si>
  <si>
    <t>27.91</t>
  </si>
  <si>
    <t>19.28</t>
  </si>
  <si>
    <t>19.3</t>
  </si>
  <si>
    <t>20.35</t>
  </si>
  <si>
    <t>20.86</t>
  </si>
  <si>
    <t>1.48</t>
  </si>
  <si>
    <t>9.41</t>
  </si>
  <si>
    <t>1.26</t>
  </si>
  <si>
    <t>Inventory, 5 Yr. CAGR %</t>
  </si>
  <si>
    <t>24.15</t>
  </si>
  <si>
    <t>16.69</t>
  </si>
  <si>
    <t>45.39</t>
  </si>
  <si>
    <t>51.39</t>
  </si>
  <si>
    <t>40.44</t>
  </si>
  <si>
    <t>34.29</t>
  </si>
  <si>
    <t>31.04</t>
  </si>
  <si>
    <t>22.17</t>
  </si>
  <si>
    <t>12.22</t>
  </si>
  <si>
    <t>7.91</t>
  </si>
  <si>
    <t>Net Property, Plant and Equip., 5 Yr. CAGR %</t>
  </si>
  <si>
    <t>13.34</t>
  </si>
  <si>
    <t>13.48</t>
  </si>
  <si>
    <t>14.4</t>
  </si>
  <si>
    <t>11.55</t>
  </si>
  <si>
    <t>6.86</t>
  </si>
  <si>
    <t>-3.33</t>
  </si>
  <si>
    <t>-5.51</t>
  </si>
  <si>
    <t>Total Assets, 5 Yr. CAGR %</t>
  </si>
  <si>
    <t>22.31</t>
  </si>
  <si>
    <t>21.37</t>
  </si>
  <si>
    <t>23.18</t>
  </si>
  <si>
    <t>22.39</t>
  </si>
  <si>
    <t>13.57</t>
  </si>
  <si>
    <t>6.91</t>
  </si>
  <si>
    <t>8.32</t>
  </si>
  <si>
    <t>5.23</t>
  </si>
  <si>
    <t>2.34</t>
  </si>
  <si>
    <t>0.25</t>
  </si>
  <si>
    <t>Tangible Book Value, 5 Yr. CAGR %</t>
  </si>
  <si>
    <t>-2.55</t>
  </si>
  <si>
    <t>4.71</t>
  </si>
  <si>
    <t>195.35</t>
  </si>
  <si>
    <t>138.43</t>
  </si>
  <si>
    <t>34.5</t>
  </si>
  <si>
    <t>32.16</t>
  </si>
  <si>
    <t>21.3</t>
  </si>
  <si>
    <t>14.54</t>
  </si>
  <si>
    <t>17.66</t>
  </si>
  <si>
    <t>10.37</t>
  </si>
  <si>
    <t>Common Equity, 5 Yr. CAGR %</t>
  </si>
  <si>
    <t>-18.11</t>
  </si>
  <si>
    <t>-16.9</t>
  </si>
  <si>
    <t>-13.15</t>
  </si>
  <si>
    <t>45.85</t>
  </si>
  <si>
    <t>46.08</t>
  </si>
  <si>
    <t>33.08</t>
  </si>
  <si>
    <t>Cash From Operations, 5 Yr. CAGR %</t>
  </si>
  <si>
    <t>8.29</t>
  </si>
  <si>
    <t>8.75</t>
  </si>
  <si>
    <t>2.19</t>
  </si>
  <si>
    <t>6.56</t>
  </si>
  <si>
    <t>6.94</t>
  </si>
  <si>
    <t>1.4</t>
  </si>
  <si>
    <t>6.97</t>
  </si>
  <si>
    <t>-7.49</t>
  </si>
  <si>
    <t>Capital Expenditures, 5 Yr. CAGR %</t>
  </si>
  <si>
    <t>-5.64</t>
  </si>
  <si>
    <t>-5.06</t>
  </si>
  <si>
    <t>-0.44</t>
  </si>
  <si>
    <t>-7.82</t>
  </si>
  <si>
    <t>-13.69</t>
  </si>
  <si>
    <t>-6.13</t>
  </si>
  <si>
    <t>-2.47</t>
  </si>
  <si>
    <t>-4.89</t>
  </si>
  <si>
    <t>Levered Free Cash Flow, 5 Yr. CAGR %</t>
  </si>
  <si>
    <t>36.49</t>
  </si>
  <si>
    <t>4.7</t>
  </si>
  <si>
    <t>-2.95</t>
  </si>
  <si>
    <t>34.01</t>
  </si>
  <si>
    <t>18.97</t>
  </si>
  <si>
    <t>-7.69</t>
  </si>
  <si>
    <t>-17.96</t>
  </si>
  <si>
    <t>Unlevered Free Cash Flow, 5 Yr. CAGR %</t>
  </si>
  <si>
    <t>38.18</t>
  </si>
  <si>
    <t>8.81</t>
  </si>
  <si>
    <t>2.52</t>
  </si>
  <si>
    <t>36.35</t>
  </si>
  <si>
    <t>14.22</t>
  </si>
  <si>
    <t>9.38</t>
  </si>
  <si>
    <t>20.03</t>
  </si>
  <si>
    <t>0.33</t>
  </si>
  <si>
    <t>-8.75</t>
  </si>
  <si>
    <t>2020</t>
  </si>
  <si>
    <t>2021</t>
  </si>
  <si>
    <t>2022</t>
  </si>
  <si>
    <t>2023</t>
  </si>
  <si>
    <t>2024</t>
  </si>
  <si>
    <t>2025</t>
  </si>
  <si>
    <t>2026</t>
  </si>
  <si>
    <t>2027</t>
  </si>
  <si>
    <t>Capitalization
                                    1</t>
  </si>
  <si>
    <t>1,976</t>
  </si>
  <si>
    <t>2,822</t>
  </si>
  <si>
    <t>1,016</t>
  </si>
  <si>
    <t>1,566</t>
  </si>
  <si>
    <t>2,230</t>
  </si>
  <si>
    <t>1,719</t>
  </si>
  <si>
    <t>-</t>
  </si>
  <si>
    <t>Change</t>
  </si>
  <si>
    <t>42.86%</t>
  </si>
  <si>
    <t>-64.02%</t>
  </si>
  <si>
    <t>54.18%</t>
  </si>
  <si>
    <t>42.42%</t>
  </si>
  <si>
    <t>-22.9%</t>
  </si>
  <si>
    <t>Enterprise Value (EV)</t>
  </si>
  <si>
    <t>0%</t>
  </si>
  <si>
    <t>P/E ratio</t>
  </si>
  <si>
    <t>25.4x</t>
  </si>
  <si>
    <t>-36.3x</t>
  </si>
  <si>
    <t>-18.7x</t>
  </si>
  <si>
    <t>-8.4x</t>
  </si>
  <si>
    <t>13.6x</t>
  </si>
  <si>
    <t>16.6x</t>
  </si>
  <si>
    <t>12.5x</t>
  </si>
  <si>
    <t>11.7x</t>
  </si>
  <si>
    <t>PBR</t>
  </si>
  <si>
    <t>PEG</t>
  </si>
  <si>
    <t>0x</t>
  </si>
  <si>
    <t>0.6x</t>
  </si>
  <si>
    <t>-0x</t>
  </si>
  <si>
    <t>-0.5x</t>
  </si>
  <si>
    <t>0.4x</t>
  </si>
  <si>
    <t>1.62x</t>
  </si>
  <si>
    <t>Capitalization / Revenue</t>
  </si>
  <si>
    <t>0.8x</t>
  </si>
  <si>
    <t>1.09x</t>
  </si>
  <si>
    <t>0.35x</t>
  </si>
  <si>
    <t>0.51x</t>
  </si>
  <si>
    <t>0.68x</t>
  </si>
  <si>
    <t>0.5x</t>
  </si>
  <si>
    <t>0.47x</t>
  </si>
  <si>
    <t>0.45x</t>
  </si>
  <si>
    <t>EV / Revenue</t>
  </si>
  <si>
    <t>EV / EBITDA</t>
  </si>
  <si>
    <t>3.43x</t>
  </si>
  <si>
    <t>3.13x</t>
  </si>
  <si>
    <t>2.95x</t>
  </si>
  <si>
    <t>EV / EBIT</t>
  </si>
  <si>
    <t>5.97x</t>
  </si>
  <si>
    <t>5.4x</t>
  </si>
  <si>
    <t>4.97x</t>
  </si>
  <si>
    <t>EV / FCF</t>
  </si>
  <si>
    <t>10.1x</t>
  </si>
  <si>
    <t>6.77x</t>
  </si>
  <si>
    <t>6.34x</t>
  </si>
  <si>
    <t>FCF Yield</t>
  </si>
  <si>
    <t>17.7%</t>
  </si>
  <si>
    <t>11%</t>
  </si>
  <si>
    <t>29.8%</t>
  </si>
  <si>
    <t>1.19%</t>
  </si>
  <si>
    <t>10.7%</t>
  </si>
  <si>
    <t>9.92%</t>
  </si>
  <si>
    <t>14.8%</t>
  </si>
  <si>
    <t>15.8%</t>
  </si>
  <si>
    <t>Dividend per Share
                                    2</t>
  </si>
  <si>
    <t>Rate of return</t>
  </si>
  <si>
    <t>EPS
                                    2</t>
  </si>
  <si>
    <t>3</t>
  </si>
  <si>
    <t>4.125</t>
  </si>
  <si>
    <t>5.455</t>
  </si>
  <si>
    <t>5.85</t>
  </si>
  <si>
    <t>Distribution rate</t>
  </si>
  <si>
    <t>Net sales
                                    1</t>
  </si>
  <si>
    <t>2,481</t>
  </si>
  <si>
    <t>2,593</t>
  </si>
  <si>
    <t>2,888</t>
  </si>
  <si>
    <t>3,080</t>
  </si>
  <si>
    <t>3,292</t>
  </si>
  <si>
    <t>3,467</t>
  </si>
  <si>
    <t>3,660</t>
  </si>
  <si>
    <t>3,856</t>
  </si>
  <si>
    <t>EBITDA
                                    1</t>
  </si>
  <si>
    <t>399.8</t>
  </si>
  <si>
    <t>349.1</t>
  </si>
  <si>
    <t>281.1</t>
  </si>
  <si>
    <t>339.8</t>
  </si>
  <si>
    <t>468.7</t>
  </si>
  <si>
    <t>500.8</t>
  </si>
  <si>
    <t>549</t>
  </si>
  <si>
    <t>582.1</t>
  </si>
  <si>
    <t>EBIT
                                    1</t>
  </si>
  <si>
    <t>55.97</t>
  </si>
  <si>
    <t>123.5</t>
  </si>
  <si>
    <t>47.3</t>
  </si>
  <si>
    <t>57.31</t>
  </si>
  <si>
    <t>247.4</t>
  </si>
  <si>
    <t>288</t>
  </si>
  <si>
    <t>318.2</t>
  </si>
  <si>
    <t>346.1</t>
  </si>
  <si>
    <t>Net income
                                    1</t>
  </si>
  <si>
    <t>83.36</t>
  </si>
  <si>
    <t>-77.71</t>
  </si>
  <si>
    <t>-54.33</t>
  </si>
  <si>
    <t>-186</t>
  </si>
  <si>
    <t>173.7</t>
  </si>
  <si>
    <t>109.3</t>
  </si>
  <si>
    <t>145.3</t>
  </si>
  <si>
    <t>164.6</t>
  </si>
  <si>
    <t>Reference price
                                    2</t>
  </si>
  <si>
    <t>76.34</t>
  </si>
  <si>
    <t>108.41</t>
  </si>
  <si>
    <t>38.90</t>
  </si>
  <si>
    <t>59.48</t>
  </si>
  <si>
    <t>87.61</t>
  </si>
  <si>
    <t>68.35</t>
  </si>
  <si>
    <t>Nbr of stocks (in thousands)</t>
  </si>
  <si>
    <t>25,878</t>
  </si>
  <si>
    <t>26,034</t>
  </si>
  <si>
    <t>26,106</t>
  </si>
  <si>
    <t>26,323</t>
  </si>
  <si>
    <t>25,451</t>
  </si>
  <si>
    <t>25,154</t>
  </si>
  <si>
    <t>Announcement Date</t>
  </si>
  <si>
    <t>7/29/20</t>
  </si>
  <si>
    <t>7/28/21</t>
  </si>
  <si>
    <t>8/5/22</t>
  </si>
  <si>
    <t>7/26/23</t>
  </si>
  <si>
    <t>7/31/24</t>
  </si>
  <si>
    <t>address1</t>
  </si>
  <si>
    <t>First Floor Building 3</t>
  </si>
  <si>
    <t>address2</t>
  </si>
  <si>
    <t>Finnabair Business and Technology Park</t>
  </si>
  <si>
    <t>city</t>
  </si>
  <si>
    <t>Dundalk</t>
  </si>
  <si>
    <t>zip</t>
  </si>
  <si>
    <t>A91 XR61</t>
  </si>
  <si>
    <t>country</t>
  </si>
  <si>
    <t>phone</t>
  </si>
  <si>
    <t>353 42 938 8500</t>
  </si>
  <si>
    <t>website</t>
  </si>
  <si>
    <t>https://cimpress.com</t>
  </si>
  <si>
    <t>industry</t>
  </si>
  <si>
    <t>Specialty Business Services</t>
  </si>
  <si>
    <t>industryKey</t>
  </si>
  <si>
    <t>specialty-business-services</t>
  </si>
  <si>
    <t>industryDisp</t>
  </si>
  <si>
    <t>sector</t>
  </si>
  <si>
    <t>Industrials</t>
  </si>
  <si>
    <t>sectorKey</t>
  </si>
  <si>
    <t>industrials</t>
  </si>
  <si>
    <t>sectorDisp</t>
  </si>
  <si>
    <t>longBusinessSummary</t>
  </si>
  <si>
    <t>Cimpress plc provides various mass customization of printing and related products in North America, Europe, and internationally. The company operates through five segments: Vista, PrintBrothers, The Print Group, National Pen, and All Other Businesses. It offers printed and digital marketing products; canvas-print wall décor products, business signage, and other large-format printed products; business cards; and marketing materials, such as flyers and postcards, digital and marketing services, decorated apparel, packaging, design services, textiles, and magazines and catalogs. The company also manufactures and markets custom writing instruments and promotional products, apparels, and gifts; and provides professional desktop publishing skill sets for local printers, print resellers, graphic artists, advertising agencies, and other customers. In addition, it offers graphic design services, do-it-yourself (DIY) design services, website services, and corporate solutions under the VistaPrint, VistaCreate, 99designs by Vista, Vista Corporate Solutions, and Vista x Wix brand names; and online printing solutions. Further, the company provides logo apparel, books, wall decors, photo merchandises, invitations and announcements, and other categories; website design and hosting, and email marketing services, as well as order referral and other third-party offerings. It serves various businesses, graphic designers, resellers, and printers, as well as teams, associations, groups, consumers, and families. The company was founded in 1994 and is based in Dundalk, Ireland.</t>
  </si>
  <si>
    <t>fullTimeEmployees</t>
  </si>
  <si>
    <t>companyOfficers</t>
  </si>
  <si>
    <t>[{'maxAge': 1, 'name': 'Mr. Robert S. Keane', 'age': 61, 'title': 'Founder, Chairman &amp; CEO', 'yearBorn': 1963, 'fiscalYear': 2024, 'totalPay': 1034838, 'exercisedValue': 0, 'unexercisedValue': 0}, {'maxAge': 1, 'name': 'Mr. Sean Edward Quinn CPA', 'age': 45, 'title': 'Executive VP &amp; CFO', 'yearBorn': 1979, 'fiscalYear': 2024, 'totalPay': 810096, 'exercisedValue': 0, 'unexercisedValue': 1536270}, {'maxAge': 1, 'name': 'Mr. Maarten  Wensveen', 'age': 44, 'title': 'Executive VP &amp; CTO', 'yearBorn': 1980, 'fiscalYear': 2024, 'totalPay': 760350, 'exercisedValue': 0, 'unexercisedValue': 1242590}, {'maxAge': 1, 'name': 'Mr. Florian  Baumgartner', 'age': 45, 'title': 'Executive VP &amp; CEO of Vista', 'yearBorn': 1979, 'fiscalYear': 2024, 'totalPay': 293662, 'exercisedValue': 1016829, 'unexercisedValue': 141208}, {'maxAge': 1, 'name': 'Ms. Meredith  Burns', 'title': 'Vice President of Investor Relations', 'fiscalYear': 2024, 'exercisedValue': 0, 'unexercisedValue': 0}, {'maxAge': 1, 'name': 'Mr. Matthew F. Walsh', 'title': 'Vice President and General Counsel', 'fiscalYear': 2024, 'exercisedValue': 0, 'unexercisedValue': 0}, {'maxAge': 1, 'name': 'Ms. Emily  Whittaker', 'title': 'President of North American Business- Vistaprint', 'fiscalYear': 2024, 'exercisedValue': 0, 'unexercisedValue': 0}, {'maxAge': 1, 'name': 'Mr. Jonathan  Chevalier', 'title': 'VP &amp; Treasurer', 'fiscalYear': 2024, 'exercisedValue': 0, 'unexercisedValue': 0}, {'maxAge': 1, 'name': 'Mr. Paolo  Roatta', 'title': 'Senior VP &amp; CEO of The Print Group', 'fiscalYear': 2024, 'exercisedValue': 0, 'unexercisedValue': 0}, {'maxAge': 1, 'name': 'Colin  Sprague', 'title': 'Senior Investor Relations Analyst',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</si>
  <si>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</si>
  <si>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</si>
  <si>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</si>
  <si>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</si>
  <si>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</si>
  <si>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</si>
  <si>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</si>
  <si>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</si>
  <si>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</si>
  <si>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</si>
  <si>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</si>
  <si>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</si>
  <si>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</si>
  <si>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</si>
  <si>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</si>
  <si>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</si>
  <si>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</si>
  <si>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</si>
  <si>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</si>
  <si>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</si>
  <si>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</si>
  <si>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</si>
  <si>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</si>
  <si>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</si>
  <si>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</si>
  <si>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</si>
  <si>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</si>
  <si>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</si>
  <si>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</si>
  <si>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</si>
  <si>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</si>
  <si>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</si>
  <si>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</si>
  <si>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</si>
  <si>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</si>
  <si>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</si>
  <si>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</si>
  <si>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</si>
  <si>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</si>
  <si>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</si>
  <si>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</si>
  <si>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</si>
  <si>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</si>
  <si>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</si>
  <si>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</si>
  <si>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</si>
  <si>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</si>
  <si>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</si>
  <si>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</si>
  <si>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</si>
  <si>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</si>
  <si>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</si>
  <si>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</si>
  <si>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</si>
  <si>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</si>
  <si>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</si>
  <si>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</si>
  <si>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</si>
  <si>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</si>
  <si>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</si>
  <si>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</si>
  <si>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</si>
  <si>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</si>
  <si>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</si>
  <si>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</si>
  <si>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</si>
  <si>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</si>
  <si>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</si>
  <si>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</si>
  <si>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Cimpress PLC</t>
  </si>
  <si>
    <t>longName</t>
  </si>
  <si>
    <t>Cimpress plc</t>
  </si>
  <si>
    <t>firstTradeDateEpochUtc</t>
  </si>
  <si>
    <t>timeZoneFullName</t>
  </si>
  <si>
    <t>America/New_York</t>
  </si>
  <si>
    <t>timeZoneShortName</t>
  </si>
  <si>
    <t>EST</t>
  </si>
  <si>
    <t>uuid</t>
  </si>
  <si>
    <t>314ed16a-5245-3ded-ad86-190eacefd5c3</t>
  </si>
  <si>
    <t>messageBoardId</t>
  </si>
  <si>
    <t>finmb_21009761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</si>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</sst>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impre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68.72</v>
      </c>
      <c r="C4" s="2"/>
      <c r="D4" s="2"/>
      <c r="E4" s="2"/>
      <c r="F4" s="2"/>
      <c r="G4" s="2"/>
      <c r="H4" s="2"/>
      <c r="I4" s="2"/>
      <c r="J4" s="2"/>
      <c r="K4" s="2"/>
      <c r="L4" s="2"/>
      <c r="M4" s="2"/>
      <c r="N4" s="2"/>
      <c r="O4" s="2"/>
      <c r="P4" s="2"/>
      <c r="Q4" s="2"/>
      <c r="R4" s="2"/>
      <c r="S4" s="2"/>
      <c r="T4" s="2"/>
      <c r="U4" s="2"/>
      <c r="V4" s="2"/>
      <c r="W4" s="2"/>
      <c r="X4" s="2"/>
      <c r="Y4" s="2"/>
      <c r="Z4" s="2"/>
    </row>
    <row r="5">
      <c r="A5" s="1" t="s">
        <v>7</v>
      </c>
      <c r="B5" s="1">
        <v>213.7999435820941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1.719241728E9</v>
      </c>
      <c r="C8" s="2"/>
      <c r="D8" s="2"/>
      <c r="E8" s="2"/>
      <c r="F8" s="2"/>
      <c r="G8" s="2"/>
      <c r="H8" s="2"/>
      <c r="I8" s="2"/>
      <c r="J8" s="2"/>
      <c r="K8" s="2"/>
      <c r="L8" s="2"/>
      <c r="M8" s="2"/>
      <c r="N8" s="2"/>
      <c r="O8" s="2"/>
      <c r="P8" s="2"/>
      <c r="Q8" s="2"/>
      <c r="R8" s="2"/>
      <c r="S8" s="2"/>
      <c r="T8" s="2"/>
      <c r="U8" s="2"/>
      <c r="V8" s="2"/>
      <c r="W8" s="2"/>
      <c r="X8" s="2"/>
      <c r="Y8" s="2"/>
      <c r="Z8" s="2"/>
    </row>
    <row r="9">
      <c r="A9" s="1" t="s">
        <v>13</v>
      </c>
      <c r="B9" s="1">
        <v>-22.604</v>
      </c>
      <c r="C9" s="2"/>
      <c r="D9" s="2"/>
      <c r="E9" s="2"/>
      <c r="F9" s="2"/>
      <c r="G9" s="2"/>
      <c r="H9" s="2"/>
      <c r="I9" s="2"/>
      <c r="J9" s="2"/>
      <c r="K9" s="2"/>
      <c r="L9" s="2"/>
      <c r="M9" s="2"/>
      <c r="N9" s="2"/>
      <c r="O9" s="2"/>
      <c r="P9" s="2"/>
      <c r="Q9" s="2"/>
      <c r="R9" s="2"/>
      <c r="S9" s="2"/>
      <c r="T9" s="2"/>
      <c r="U9" s="2"/>
      <c r="V9" s="2"/>
      <c r="W9" s="2"/>
      <c r="X9" s="2"/>
      <c r="Y9" s="2"/>
      <c r="Z9" s="2"/>
    </row>
    <row r="10">
      <c r="A10" s="1" t="s">
        <v>14</v>
      </c>
      <c r="B10" s="1">
        <v>12.140319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92.0</v>
      </c>
      <c r="C2" s="1">
        <v>54.0</v>
      </c>
      <c r="D2" s="1">
        <v>-71.0</v>
      </c>
      <c r="E2" s="1">
        <v>43.0</v>
      </c>
      <c r="F2" s="1">
        <v>95.0</v>
      </c>
      <c r="G2" s="1">
        <v>83.0</v>
      </c>
      <c r="H2" s="1">
        <v>-77.0</v>
      </c>
      <c r="I2" s="1">
        <v>-54.0</v>
      </c>
      <c r="J2" s="1">
        <v>-186.0</v>
      </c>
      <c r="K2" s="1">
        <v>174.0</v>
      </c>
      <c r="L2" s="2"/>
      <c r="M2" s="2"/>
      <c r="N2" s="2"/>
      <c r="O2" s="2"/>
      <c r="P2" s="2"/>
      <c r="Q2" s="2"/>
      <c r="R2" s="2"/>
      <c r="S2" s="2"/>
      <c r="T2" s="2"/>
      <c r="U2" s="2"/>
      <c r="V2" s="2"/>
      <c r="W2" s="2"/>
      <c r="X2" s="2"/>
      <c r="Y2" s="2"/>
      <c r="Z2" s="2"/>
    </row>
    <row r="3">
      <c r="A3" s="1" t="s">
        <v>19</v>
      </c>
      <c r="B3" s="1">
        <v>64.0</v>
      </c>
      <c r="C3" s="1">
        <v>77.0</v>
      </c>
      <c r="D3" s="1">
        <v>87.0</v>
      </c>
      <c r="E3" s="1">
        <v>87.0</v>
      </c>
      <c r="F3" s="1">
        <v>85.0</v>
      </c>
      <c r="G3" s="1">
        <v>75.0</v>
      </c>
      <c r="H3" s="1">
        <v>71.0</v>
      </c>
      <c r="I3" s="1">
        <v>66.0</v>
      </c>
      <c r="J3" s="1">
        <v>58.0</v>
      </c>
      <c r="K3" s="1">
        <v>57.0</v>
      </c>
      <c r="L3" s="2"/>
      <c r="M3" s="2"/>
      <c r="N3" s="2"/>
      <c r="O3" s="2"/>
      <c r="P3" s="2"/>
      <c r="Q3" s="2"/>
      <c r="R3" s="2"/>
      <c r="S3" s="2"/>
      <c r="T3" s="2"/>
      <c r="U3" s="2"/>
      <c r="V3" s="2"/>
      <c r="W3" s="2"/>
      <c r="X3" s="2"/>
      <c r="Y3" s="2"/>
      <c r="Z3" s="2"/>
    </row>
    <row r="4">
      <c r="A4" s="1" t="s">
        <v>20</v>
      </c>
      <c r="B4" s="1">
        <v>24.0</v>
      </c>
      <c r="C4" s="1">
        <v>40.0</v>
      </c>
      <c r="D4" s="1">
        <v>46.0</v>
      </c>
      <c r="E4" s="1">
        <v>49.0</v>
      </c>
      <c r="F4" s="1">
        <v>53.0</v>
      </c>
      <c r="G4" s="1">
        <v>51.0</v>
      </c>
      <c r="H4" s="1">
        <v>53.0</v>
      </c>
      <c r="I4" s="1">
        <v>54.0</v>
      </c>
      <c r="J4" s="1">
        <v>46.0</v>
      </c>
      <c r="K4" s="1">
        <v>31.0</v>
      </c>
      <c r="L4" s="2"/>
      <c r="M4" s="2"/>
      <c r="N4" s="2"/>
      <c r="O4" s="2"/>
      <c r="P4" s="2"/>
      <c r="Q4" s="2"/>
      <c r="R4" s="2"/>
      <c r="S4" s="2"/>
      <c r="T4" s="2"/>
      <c r="U4" s="2"/>
      <c r="V4" s="2"/>
      <c r="W4" s="2"/>
      <c r="X4" s="2"/>
      <c r="Y4" s="2"/>
      <c r="Z4" s="2"/>
    </row>
    <row r="5">
      <c r="A5" s="1" t="s">
        <v>21</v>
      </c>
      <c r="B5" s="1">
        <v>88.0</v>
      </c>
      <c r="C5" s="1">
        <v>118.0</v>
      </c>
      <c r="D5" s="1">
        <v>134.0</v>
      </c>
      <c r="E5" s="1">
        <v>138.0</v>
      </c>
      <c r="F5" s="1">
        <v>139.0</v>
      </c>
      <c r="G5" s="1">
        <v>127.0</v>
      </c>
      <c r="H5" s="1">
        <v>126.0</v>
      </c>
      <c r="I5" s="1">
        <v>121.0</v>
      </c>
      <c r="J5" s="1">
        <v>105.0</v>
      </c>
      <c r="K5" s="1">
        <v>89.0</v>
      </c>
      <c r="L5" s="2"/>
      <c r="M5" s="2"/>
      <c r="N5" s="2"/>
      <c r="O5" s="2"/>
      <c r="P5" s="2"/>
      <c r="Q5" s="2"/>
      <c r="R5" s="2"/>
      <c r="S5" s="2"/>
      <c r="T5" s="2"/>
      <c r="U5" s="2"/>
      <c r="V5" s="2"/>
      <c r="W5" s="2"/>
      <c r="X5" s="2"/>
      <c r="Y5" s="2"/>
      <c r="Z5" s="2"/>
    </row>
    <row r="6">
      <c r="A6" s="1" t="s">
        <v>22</v>
      </c>
      <c r="B6" s="1">
        <v>8.0</v>
      </c>
      <c r="C6" s="1">
        <v>14.0</v>
      </c>
      <c r="D6" s="1">
        <v>24.0</v>
      </c>
      <c r="E6" s="1">
        <v>31.0</v>
      </c>
      <c r="F6" s="1">
        <v>35.0</v>
      </c>
      <c r="G6" s="1">
        <v>40.0</v>
      </c>
      <c r="H6" s="1">
        <v>47.0</v>
      </c>
      <c r="I6" s="1">
        <v>54.0</v>
      </c>
      <c r="J6" s="1">
        <v>57.0</v>
      </c>
      <c r="K6" s="1">
        <v>62.0</v>
      </c>
      <c r="L6" s="2"/>
      <c r="M6" s="2"/>
      <c r="N6" s="2"/>
      <c r="O6" s="2"/>
      <c r="P6" s="2"/>
      <c r="Q6" s="2"/>
      <c r="R6" s="2"/>
      <c r="S6" s="2"/>
      <c r="T6" s="2"/>
      <c r="U6" s="2"/>
      <c r="V6" s="2"/>
      <c r="W6" s="2"/>
      <c r="X6" s="2"/>
      <c r="Y6" s="2"/>
      <c r="Z6" s="2"/>
    </row>
    <row r="7">
      <c r="A7" s="1" t="s">
        <v>23</v>
      </c>
      <c r="B7" s="1">
        <v>0.0</v>
      </c>
      <c r="C7" s="1">
        <v>0.0</v>
      </c>
      <c r="D7" s="1">
        <v>0.0</v>
      </c>
      <c r="E7" s="1">
        <v>-47.0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41.0</v>
      </c>
      <c r="D9" s="1">
        <v>11.0</v>
      </c>
      <c r="E9" s="1">
        <v>0.0</v>
      </c>
      <c r="F9" s="1">
        <v>7.0</v>
      </c>
      <c r="G9" s="1">
        <v>101.0</v>
      </c>
      <c r="H9" s="1">
        <v>19.0</v>
      </c>
      <c r="I9" s="1">
        <v>0.0</v>
      </c>
      <c r="J9" s="1">
        <v>5.0</v>
      </c>
      <c r="K9" s="1">
        <v>0.0</v>
      </c>
      <c r="L9" s="2"/>
      <c r="M9" s="2"/>
      <c r="N9" s="2"/>
      <c r="O9" s="2"/>
      <c r="P9" s="2"/>
      <c r="Q9" s="2"/>
      <c r="R9" s="2"/>
      <c r="S9" s="2"/>
      <c r="T9" s="2"/>
      <c r="U9" s="2"/>
      <c r="V9" s="2"/>
      <c r="W9" s="2"/>
      <c r="X9" s="2"/>
      <c r="Y9" s="2"/>
      <c r="Z9" s="2"/>
    </row>
    <row r="10">
      <c r="A10" s="1" t="s">
        <v>26</v>
      </c>
      <c r="B10" s="1">
        <v>24.0</v>
      </c>
      <c r="C10" s="1">
        <v>23.0</v>
      </c>
      <c r="D10" s="1">
        <v>48.0</v>
      </c>
      <c r="E10" s="1">
        <v>50.0</v>
      </c>
      <c r="F10" s="1">
        <v>21.0</v>
      </c>
      <c r="G10" s="1">
        <v>34.0</v>
      </c>
      <c r="H10" s="1">
        <v>37.0</v>
      </c>
      <c r="I10" s="1">
        <v>49.0</v>
      </c>
      <c r="J10" s="1">
        <v>42.0</v>
      </c>
      <c r="K10" s="1">
        <v>65.0</v>
      </c>
      <c r="L10" s="2"/>
      <c r="M10" s="2"/>
      <c r="N10" s="2"/>
      <c r="O10" s="2"/>
      <c r="P10" s="2"/>
      <c r="Q10" s="2"/>
      <c r="R10" s="2"/>
      <c r="S10" s="2"/>
      <c r="T10" s="2"/>
      <c r="U10" s="2"/>
      <c r="V10" s="2"/>
      <c r="W10" s="2"/>
      <c r="X10" s="2"/>
      <c r="Y10" s="2"/>
      <c r="Z10" s="2"/>
    </row>
    <row r="11">
      <c r="A11" s="1" t="s">
        <v>27</v>
      </c>
      <c r="B11" s="1">
        <v>-13.0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-15.0</v>
      </c>
      <c r="C12" s="1">
        <v>-43.0</v>
      </c>
      <c r="D12" s="1">
        <v>10.0</v>
      </c>
      <c r="E12" s="1">
        <v>12.0</v>
      </c>
      <c r="F12" s="1">
        <v>4.0</v>
      </c>
      <c r="G12" s="1">
        <v>-88.0</v>
      </c>
      <c r="H12" s="1">
        <v>57.0</v>
      </c>
      <c r="I12" s="1">
        <v>-26.0</v>
      </c>
      <c r="J12" s="1">
        <v>144.0</v>
      </c>
      <c r="K12" s="1">
        <v>-93.0</v>
      </c>
      <c r="L12" s="2"/>
      <c r="M12" s="2"/>
      <c r="N12" s="2"/>
      <c r="O12" s="2"/>
      <c r="P12" s="2"/>
      <c r="Q12" s="2"/>
      <c r="R12" s="2"/>
      <c r="S12" s="2"/>
      <c r="T12" s="2"/>
      <c r="U12" s="2"/>
      <c r="V12" s="2"/>
      <c r="W12" s="2"/>
      <c r="X12" s="2"/>
      <c r="Y12" s="2"/>
      <c r="Z12" s="2"/>
    </row>
    <row r="13">
      <c r="A13" s="1" t="s">
        <v>29</v>
      </c>
      <c r="B13" s="1">
        <v>2.0</v>
      </c>
      <c r="C13" s="1">
        <v>6.0</v>
      </c>
      <c r="D13" s="1">
        <v>4.0</v>
      </c>
      <c r="E13" s="1">
        <v>-5.0</v>
      </c>
      <c r="F13" s="1">
        <v>-4.0</v>
      </c>
      <c r="G13" s="1">
        <v>26.0</v>
      </c>
      <c r="H13" s="1">
        <v>-11.0</v>
      </c>
      <c r="I13" s="1">
        <v>-18.0</v>
      </c>
      <c r="J13" s="1">
        <v>-4.0</v>
      </c>
      <c r="K13" s="1">
        <v>16.0</v>
      </c>
      <c r="L13" s="2"/>
      <c r="M13" s="2"/>
      <c r="N13" s="2"/>
      <c r="O13" s="2"/>
      <c r="P13" s="2"/>
      <c r="Q13" s="2"/>
      <c r="R13" s="2"/>
      <c r="S13" s="2"/>
      <c r="T13" s="2"/>
      <c r="U13" s="2"/>
      <c r="V13" s="2"/>
      <c r="W13" s="2"/>
      <c r="X13" s="2"/>
      <c r="Y13" s="2"/>
      <c r="Z13" s="2"/>
    </row>
    <row r="14">
      <c r="A14" s="1" t="s">
        <v>30</v>
      </c>
      <c r="B14" s="1">
        <v>-4.0</v>
      </c>
      <c r="C14" s="1">
        <v>-1.0</v>
      </c>
      <c r="D14" s="1">
        <v>-8.0</v>
      </c>
      <c r="E14" s="1">
        <v>-7.0</v>
      </c>
      <c r="F14" s="1">
        <v>-3.0</v>
      </c>
      <c r="G14" s="1">
        <v>-18.0</v>
      </c>
      <c r="H14" s="1">
        <v>16.0</v>
      </c>
      <c r="I14" s="1">
        <v>-44.0</v>
      </c>
      <c r="J14" s="1">
        <v>11.0</v>
      </c>
      <c r="K14" s="1">
        <v>11.0</v>
      </c>
      <c r="L14" s="2"/>
      <c r="M14" s="2"/>
      <c r="N14" s="2"/>
      <c r="O14" s="2"/>
      <c r="P14" s="2"/>
      <c r="Q14" s="2"/>
      <c r="R14" s="2"/>
      <c r="S14" s="2"/>
      <c r="T14" s="2"/>
      <c r="U14" s="2"/>
      <c r="V14" s="2"/>
      <c r="W14" s="2"/>
      <c r="X14" s="2"/>
      <c r="Y14" s="2"/>
      <c r="Z14" s="2"/>
    </row>
    <row r="15">
      <c r="A15" s="1" t="s">
        <v>31</v>
      </c>
      <c r="B15" s="1">
        <v>-4.0</v>
      </c>
      <c r="C15" s="1">
        <v>25.0</v>
      </c>
      <c r="D15" s="1">
        <v>25.0</v>
      </c>
      <c r="E15" s="1">
        <v>21.0</v>
      </c>
      <c r="F15" s="1">
        <v>19.0</v>
      </c>
      <c r="G15" s="1">
        <v>-17.0</v>
      </c>
      <c r="H15" s="1">
        <v>29.0</v>
      </c>
      <c r="I15" s="1">
        <v>110.0</v>
      </c>
      <c r="J15" s="1">
        <v>-28.0</v>
      </c>
      <c r="K15" s="1">
        <v>39.0</v>
      </c>
      <c r="L15" s="2"/>
      <c r="M15" s="2"/>
      <c r="N15" s="2"/>
      <c r="O15" s="2"/>
      <c r="P15" s="2"/>
      <c r="Q15" s="2"/>
      <c r="R15" s="2"/>
      <c r="S15" s="2"/>
      <c r="T15" s="2"/>
      <c r="U15" s="2"/>
      <c r="V15" s="2"/>
      <c r="W15" s="2"/>
      <c r="X15" s="2"/>
      <c r="Y15" s="2"/>
      <c r="Z15" s="2"/>
    </row>
    <row r="16">
      <c r="A16" s="1" t="s">
        <v>32</v>
      </c>
      <c r="B16" s="1">
        <v>49.0</v>
      </c>
      <c r="C16" s="1">
        <v>6.0</v>
      </c>
      <c r="D16" s="1">
        <v>-20.0</v>
      </c>
      <c r="E16" s="1">
        <v>-45.0</v>
      </c>
      <c r="F16" s="1">
        <v>16.0</v>
      </c>
      <c r="G16" s="1">
        <v>48.0</v>
      </c>
      <c r="H16" s="1">
        <v>20.0</v>
      </c>
      <c r="I16" s="1">
        <v>27.0</v>
      </c>
      <c r="J16" s="1">
        <v>-16.0</v>
      </c>
      <c r="K16" s="1">
        <v>1.0</v>
      </c>
      <c r="L16" s="2"/>
      <c r="M16" s="2"/>
      <c r="N16" s="2"/>
      <c r="O16" s="2"/>
      <c r="P16" s="2"/>
      <c r="Q16" s="2"/>
      <c r="R16" s="2"/>
      <c r="S16" s="2"/>
      <c r="T16" s="2"/>
      <c r="U16" s="2"/>
      <c r="V16" s="2"/>
      <c r="W16" s="2"/>
      <c r="X16" s="2"/>
      <c r="Y16" s="2"/>
      <c r="Z16" s="2"/>
    </row>
    <row r="17">
      <c r="A17" s="1" t="s">
        <v>33</v>
      </c>
      <c r="B17" s="1">
        <v>229.0</v>
      </c>
      <c r="C17" s="1">
        <v>247.0</v>
      </c>
      <c r="D17" s="1">
        <v>157.0</v>
      </c>
      <c r="E17" s="1">
        <v>192.0</v>
      </c>
      <c r="F17" s="1">
        <v>331.0</v>
      </c>
      <c r="G17" s="1">
        <v>338.0</v>
      </c>
      <c r="H17" s="1">
        <v>265.0</v>
      </c>
      <c r="I17" s="1">
        <v>220.0</v>
      </c>
      <c r="J17" s="1">
        <v>130.0</v>
      </c>
      <c r="K17" s="1">
        <v>351.0</v>
      </c>
      <c r="L17" s="2"/>
      <c r="M17" s="2"/>
      <c r="N17" s="2"/>
      <c r="O17" s="2"/>
      <c r="P17" s="2"/>
      <c r="Q17" s="2"/>
      <c r="R17" s="2"/>
      <c r="S17" s="2"/>
      <c r="T17" s="2"/>
      <c r="U17" s="2"/>
      <c r="V17" s="2"/>
      <c r="W17" s="2"/>
      <c r="X17" s="2"/>
      <c r="Y17" s="2"/>
      <c r="Z17" s="2"/>
    </row>
    <row r="18">
      <c r="A18" s="1" t="s">
        <v>34</v>
      </c>
      <c r="B18" s="1">
        <v>-75.0</v>
      </c>
      <c r="C18" s="1">
        <v>-80.0</v>
      </c>
      <c r="D18" s="1">
        <v>-74.0</v>
      </c>
      <c r="E18" s="1">
        <v>-60.0</v>
      </c>
      <c r="F18" s="1">
        <v>-70.0</v>
      </c>
      <c r="G18" s="1">
        <v>-50.0</v>
      </c>
      <c r="H18" s="1">
        <v>-38.0</v>
      </c>
      <c r="I18" s="1">
        <v>-54.0</v>
      </c>
      <c r="J18" s="1">
        <v>-53.0</v>
      </c>
      <c r="K18" s="1">
        <v>-54.0</v>
      </c>
      <c r="L18" s="2"/>
      <c r="M18" s="2"/>
      <c r="N18" s="2"/>
      <c r="O18" s="2"/>
      <c r="P18" s="2"/>
      <c r="Q18" s="2"/>
      <c r="R18" s="2"/>
      <c r="S18" s="2"/>
      <c r="T18" s="2"/>
      <c r="U18" s="2"/>
      <c r="V18" s="2"/>
      <c r="W18" s="2"/>
      <c r="X18" s="2"/>
      <c r="Y18" s="2"/>
      <c r="Z18" s="2"/>
    </row>
    <row r="19">
      <c r="A19" s="1" t="s">
        <v>35</v>
      </c>
      <c r="B19" s="1">
        <v>0.0</v>
      </c>
      <c r="C19" s="1">
        <v>0.0</v>
      </c>
      <c r="D19" s="1">
        <v>4.0</v>
      </c>
      <c r="E19" s="1">
        <v>88.0</v>
      </c>
      <c r="F19" s="1">
        <v>64.0</v>
      </c>
      <c r="G19" s="1">
        <v>1.0</v>
      </c>
      <c r="H19" s="1">
        <v>5.0</v>
      </c>
      <c r="I19" s="1">
        <v>37.0</v>
      </c>
      <c r="J19" s="1">
        <v>4.0</v>
      </c>
      <c r="K19" s="1">
        <v>23.0</v>
      </c>
      <c r="L19" s="2"/>
      <c r="M19" s="2"/>
      <c r="N19" s="2"/>
      <c r="O19" s="2"/>
      <c r="P19" s="2"/>
      <c r="Q19" s="2"/>
      <c r="R19" s="2"/>
      <c r="S19" s="2"/>
      <c r="T19" s="2"/>
      <c r="U19" s="2"/>
      <c r="V19" s="2"/>
      <c r="W19" s="2"/>
      <c r="X19" s="2"/>
      <c r="Y19" s="2"/>
      <c r="Z19" s="2"/>
    </row>
    <row r="20">
      <c r="A20" s="1" t="s">
        <v>36</v>
      </c>
      <c r="B20" s="1">
        <v>-124.0</v>
      </c>
      <c r="C20" s="1">
        <v>-164.0</v>
      </c>
      <c r="D20" s="1">
        <v>-205.0</v>
      </c>
      <c r="E20" s="1">
        <v>-11.0</v>
      </c>
      <c r="F20" s="1">
        <v>-290.0</v>
      </c>
      <c r="G20" s="1">
        <v>-4.0</v>
      </c>
      <c r="H20" s="1">
        <v>-53.0</v>
      </c>
      <c r="I20" s="1">
        <v>-75.0</v>
      </c>
      <c r="J20" s="1">
        <v>-49.0</v>
      </c>
      <c r="K20" s="1">
        <v>-3.0</v>
      </c>
      <c r="L20" s="2"/>
      <c r="M20" s="2"/>
      <c r="N20" s="2"/>
      <c r="O20" s="2"/>
      <c r="P20" s="2"/>
      <c r="Q20" s="2"/>
      <c r="R20" s="2"/>
      <c r="S20" s="2"/>
      <c r="T20" s="2"/>
      <c r="U20" s="2"/>
      <c r="V20" s="2"/>
      <c r="W20" s="2"/>
      <c r="X20" s="2"/>
      <c r="Y20" s="2"/>
      <c r="Z20" s="2"/>
    </row>
    <row r="21" ht="15.75" customHeight="1">
      <c r="A21" s="1" t="s">
        <v>37</v>
      </c>
      <c r="B21" s="1">
        <v>0.0</v>
      </c>
      <c r="C21" s="1">
        <v>0.0</v>
      </c>
      <c r="D21" s="1">
        <v>0.0</v>
      </c>
      <c r="E21" s="1">
        <v>93.0</v>
      </c>
      <c r="F21" s="1">
        <v>0.0</v>
      </c>
      <c r="G21" s="1">
        <v>-1.0</v>
      </c>
      <c r="H21" s="1">
        <v>0.0</v>
      </c>
      <c r="I21" s="1">
        <v>0.0</v>
      </c>
      <c r="J21" s="1">
        <v>-4.0</v>
      </c>
      <c r="K21" s="1">
        <v>0.0</v>
      </c>
      <c r="L21" s="2"/>
      <c r="M21" s="2"/>
      <c r="N21" s="2"/>
      <c r="O21" s="2"/>
      <c r="P21" s="2"/>
      <c r="Q21" s="2"/>
      <c r="R21" s="2"/>
      <c r="S21" s="2"/>
      <c r="T21" s="2"/>
      <c r="U21" s="2"/>
      <c r="V21" s="2"/>
      <c r="W21" s="2"/>
      <c r="X21" s="2"/>
      <c r="Y21" s="2"/>
      <c r="Z21" s="2"/>
    </row>
    <row r="22" ht="15.75" customHeight="1">
      <c r="A22" s="1" t="s">
        <v>38</v>
      </c>
      <c r="B22" s="1">
        <v>-17.0</v>
      </c>
      <c r="C22" s="1">
        <v>-26.0</v>
      </c>
      <c r="D22" s="1">
        <v>-37.0</v>
      </c>
      <c r="E22" s="1">
        <v>-41.0</v>
      </c>
      <c r="F22" s="1">
        <v>-48.0</v>
      </c>
      <c r="G22" s="1">
        <v>-43.0</v>
      </c>
      <c r="H22" s="1">
        <v>-60.0</v>
      </c>
      <c r="I22" s="1">
        <v>-65.0</v>
      </c>
      <c r="J22" s="1">
        <v>-57.0</v>
      </c>
      <c r="K22" s="1">
        <v>-58.0</v>
      </c>
      <c r="L22" s="2"/>
      <c r="M22" s="2"/>
      <c r="N22" s="2"/>
      <c r="O22" s="2"/>
      <c r="P22" s="2"/>
      <c r="Q22" s="2"/>
      <c r="R22" s="2"/>
      <c r="S22" s="2"/>
      <c r="T22" s="2"/>
      <c r="U22" s="2"/>
      <c r="V22" s="2"/>
      <c r="W22" s="2"/>
      <c r="X22" s="2"/>
      <c r="Y22" s="2"/>
      <c r="Z22" s="2"/>
    </row>
    <row r="23" ht="15.75" customHeight="1">
      <c r="A23" s="1" t="s">
        <v>39</v>
      </c>
      <c r="B23" s="1">
        <v>0.0</v>
      </c>
      <c r="C23" s="1">
        <v>0.0</v>
      </c>
      <c r="D23" s="1">
        <v>6.0</v>
      </c>
      <c r="E23" s="1">
        <v>0.0</v>
      </c>
      <c r="F23" s="1">
        <v>0.0</v>
      </c>
      <c r="G23" s="1">
        <v>0.0</v>
      </c>
      <c r="H23" s="1">
        <v>-204.0</v>
      </c>
      <c r="I23" s="1">
        <v>151.0</v>
      </c>
      <c r="J23" s="1">
        <v>8.0</v>
      </c>
      <c r="K23" s="1">
        <v>38.0</v>
      </c>
      <c r="L23" s="2"/>
      <c r="M23" s="2"/>
      <c r="N23" s="2"/>
      <c r="O23" s="2"/>
      <c r="P23" s="2"/>
      <c r="Q23" s="2"/>
      <c r="R23" s="2"/>
      <c r="S23" s="2"/>
      <c r="T23" s="2"/>
      <c r="U23" s="2"/>
      <c r="V23" s="2"/>
      <c r="W23" s="2"/>
      <c r="X23" s="2"/>
      <c r="Y23" s="2"/>
      <c r="Z23" s="2"/>
    </row>
    <row r="24" ht="15.75" customHeight="1">
      <c r="A24" s="1" t="s">
        <v>40</v>
      </c>
      <c r="B24" s="1">
        <v>0.0</v>
      </c>
      <c r="C24" s="1">
        <v>6.0</v>
      </c>
      <c r="D24" s="1">
        <v>3.0</v>
      </c>
      <c r="E24" s="1">
        <v>-3.0</v>
      </c>
      <c r="F24" s="1">
        <v>-11.0</v>
      </c>
      <c r="G24" s="1">
        <v>31.0</v>
      </c>
      <c r="H24" s="1">
        <v>-3.0</v>
      </c>
      <c r="I24" s="1">
        <v>1.0</v>
      </c>
      <c r="J24" s="1">
        <v>-27.0</v>
      </c>
      <c r="K24" s="1">
        <v>0.0</v>
      </c>
      <c r="L24" s="2"/>
      <c r="M24" s="2"/>
      <c r="N24" s="2"/>
      <c r="O24" s="2"/>
      <c r="P24" s="2"/>
      <c r="Q24" s="2"/>
      <c r="R24" s="2"/>
      <c r="S24" s="2"/>
      <c r="T24" s="2"/>
      <c r="U24" s="2"/>
      <c r="V24" s="2"/>
      <c r="W24" s="2"/>
      <c r="X24" s="2"/>
      <c r="Y24" s="2"/>
      <c r="Z24" s="2"/>
    </row>
    <row r="25" ht="15.75" customHeight="1">
      <c r="A25" s="1" t="s">
        <v>41</v>
      </c>
      <c r="B25" s="1">
        <v>-217.0</v>
      </c>
      <c r="C25" s="1">
        <v>-266.0</v>
      </c>
      <c r="D25" s="1">
        <v>-302.0</v>
      </c>
      <c r="E25" s="1">
        <v>-10.0</v>
      </c>
      <c r="F25" s="1">
        <v>-420.0</v>
      </c>
      <c r="G25" s="1">
        <v>-66.0</v>
      </c>
      <c r="H25" s="1">
        <v>-354.0</v>
      </c>
      <c r="I25" s="1">
        <v>-4.0</v>
      </c>
      <c r="J25" s="1">
        <v>-104.0</v>
      </c>
      <c r="K25" s="1">
        <v>-54.0</v>
      </c>
      <c r="L25" s="2"/>
      <c r="M25" s="2"/>
      <c r="N25" s="2"/>
      <c r="O25" s="2"/>
      <c r="P25" s="2"/>
      <c r="Q25" s="2"/>
      <c r="R25" s="2"/>
      <c r="S25" s="2"/>
      <c r="T25" s="2"/>
      <c r="U25" s="2"/>
      <c r="V25" s="2"/>
      <c r="W25" s="2"/>
      <c r="X25" s="2"/>
      <c r="Y25" s="2"/>
      <c r="Z25" s="2"/>
    </row>
    <row r="26" ht="15.75" customHeight="1">
      <c r="A26" s="1" t="s">
        <v>42</v>
      </c>
      <c r="B26" s="1">
        <v>642.0</v>
      </c>
      <c r="C26" s="1">
        <v>598.0</v>
      </c>
      <c r="D26" s="1">
        <v>737.0</v>
      </c>
      <c r="E26" s="1">
        <v>1210.0</v>
      </c>
      <c r="F26" s="1">
        <v>1140.0</v>
      </c>
      <c r="G26" s="1">
        <v>1760.0</v>
      </c>
      <c r="H26" s="1">
        <v>1820.0</v>
      </c>
      <c r="I26" s="1">
        <v>0.0</v>
      </c>
      <c r="J26" s="1">
        <v>48.0</v>
      </c>
      <c r="K26" s="1">
        <v>206.0</v>
      </c>
      <c r="L26" s="2"/>
      <c r="M26" s="2"/>
      <c r="N26" s="2"/>
      <c r="O26" s="2"/>
      <c r="P26" s="2"/>
      <c r="Q26" s="2"/>
      <c r="R26" s="2"/>
      <c r="S26" s="2"/>
      <c r="T26" s="2"/>
      <c r="U26" s="2"/>
      <c r="V26" s="2"/>
      <c r="W26" s="2"/>
      <c r="X26" s="2"/>
      <c r="Y26" s="2"/>
      <c r="Z26" s="2"/>
    </row>
    <row r="27" ht="15.75" customHeight="1">
      <c r="A27" s="1" t="s">
        <v>43</v>
      </c>
      <c r="B27" s="1">
        <v>642.0</v>
      </c>
      <c r="C27" s="1">
        <v>598.0</v>
      </c>
      <c r="D27" s="1">
        <v>737.0</v>
      </c>
      <c r="E27" s="1">
        <v>1210.0</v>
      </c>
      <c r="F27" s="1">
        <v>1140.0</v>
      </c>
      <c r="G27" s="1">
        <v>1760.0</v>
      </c>
      <c r="H27" s="1">
        <v>1820.0</v>
      </c>
      <c r="I27" s="1">
        <v>0.0</v>
      </c>
      <c r="J27" s="1">
        <v>48.0</v>
      </c>
      <c r="K27" s="1">
        <v>206.0</v>
      </c>
      <c r="L27" s="2"/>
      <c r="M27" s="2"/>
      <c r="N27" s="2"/>
      <c r="O27" s="2"/>
      <c r="P27" s="2"/>
      <c r="Q27" s="2"/>
      <c r="R27" s="2"/>
      <c r="S27" s="2"/>
      <c r="T27" s="2"/>
      <c r="U27" s="2"/>
      <c r="V27" s="2"/>
      <c r="W27" s="2"/>
      <c r="X27" s="2"/>
      <c r="Y27" s="2"/>
      <c r="Z27" s="2"/>
    </row>
    <row r="28" ht="15.75" customHeight="1">
      <c r="A28" s="1" t="s">
        <v>44</v>
      </c>
      <c r="B28" s="1">
        <v>-588.0</v>
      </c>
      <c r="C28" s="1">
        <v>-445.0</v>
      </c>
      <c r="D28" s="1">
        <v>-556.0</v>
      </c>
      <c r="E28" s="1">
        <v>-1270.0</v>
      </c>
      <c r="F28" s="1">
        <v>-965.0</v>
      </c>
      <c r="G28" s="1">
        <v>-1350.0</v>
      </c>
      <c r="H28" s="1">
        <v>-1560.0</v>
      </c>
      <c r="I28" s="1">
        <v>-52.0</v>
      </c>
      <c r="J28" s="1">
        <v>-115.0</v>
      </c>
      <c r="K28" s="1">
        <v>-254.0</v>
      </c>
      <c r="L28" s="2"/>
      <c r="M28" s="2"/>
      <c r="N28" s="2"/>
      <c r="O28" s="2"/>
      <c r="P28" s="2"/>
      <c r="Q28" s="2"/>
      <c r="R28" s="2"/>
      <c r="S28" s="2"/>
      <c r="T28" s="2"/>
      <c r="U28" s="2"/>
      <c r="V28" s="2"/>
      <c r="W28" s="2"/>
      <c r="X28" s="2"/>
      <c r="Y28" s="2"/>
      <c r="Z28" s="2"/>
    </row>
    <row r="29" ht="15.75" customHeight="1">
      <c r="A29" s="1" t="s">
        <v>45</v>
      </c>
      <c r="B29" s="1">
        <v>-588.0</v>
      </c>
      <c r="C29" s="1">
        <v>-445.0</v>
      </c>
      <c r="D29" s="1">
        <v>-556.0</v>
      </c>
      <c r="E29" s="1">
        <v>-1270.0</v>
      </c>
      <c r="F29" s="1">
        <v>-965.0</v>
      </c>
      <c r="G29" s="1">
        <v>-1350.0</v>
      </c>
      <c r="H29" s="1">
        <v>-1560.0</v>
      </c>
      <c r="I29" s="1">
        <v>-52.0</v>
      </c>
      <c r="J29" s="1">
        <v>-115.0</v>
      </c>
      <c r="K29" s="1">
        <v>-254.0</v>
      </c>
      <c r="L29" s="2"/>
      <c r="M29" s="2"/>
      <c r="N29" s="2"/>
      <c r="O29" s="2"/>
      <c r="P29" s="2"/>
      <c r="Q29" s="2"/>
      <c r="R29" s="2"/>
      <c r="S29" s="2"/>
      <c r="T29" s="2"/>
      <c r="U29" s="2"/>
      <c r="V29" s="2"/>
      <c r="W29" s="2"/>
      <c r="X29" s="2"/>
      <c r="Y29" s="2"/>
      <c r="Z29" s="2"/>
    </row>
    <row r="30" ht="15.75" customHeight="1">
      <c r="A30" s="1" t="s">
        <v>46</v>
      </c>
      <c r="B30" s="1">
        <v>13.0</v>
      </c>
      <c r="C30" s="1">
        <v>4.0</v>
      </c>
      <c r="D30" s="1">
        <v>6.0</v>
      </c>
      <c r="E30" s="1">
        <v>11.0</v>
      </c>
      <c r="F30" s="1">
        <v>3.0</v>
      </c>
      <c r="G30" s="1">
        <v>0.0</v>
      </c>
      <c r="H30" s="1">
        <v>0.0</v>
      </c>
      <c r="I30" s="1">
        <v>0.0</v>
      </c>
      <c r="J30" s="1">
        <v>32.0</v>
      </c>
      <c r="K30" s="1">
        <v>2.0</v>
      </c>
      <c r="L30" s="2"/>
      <c r="M30" s="2"/>
      <c r="N30" s="2"/>
      <c r="O30" s="2"/>
      <c r="P30" s="2"/>
      <c r="Q30" s="2"/>
      <c r="R30" s="2"/>
      <c r="S30" s="2"/>
      <c r="T30" s="2"/>
      <c r="U30" s="2"/>
      <c r="V30" s="2"/>
      <c r="W30" s="2"/>
      <c r="X30" s="2"/>
      <c r="Y30" s="2"/>
      <c r="Z30" s="2"/>
    </row>
    <row r="31" ht="15.75" customHeight="1">
      <c r="A31" s="1" t="s">
        <v>47</v>
      </c>
      <c r="B31" s="1">
        <v>0.0</v>
      </c>
      <c r="C31" s="1">
        <v>-161.0</v>
      </c>
      <c r="D31" s="1">
        <v>-64.0</v>
      </c>
      <c r="E31" s="1">
        <v>-114.0</v>
      </c>
      <c r="F31" s="1">
        <v>-61.0</v>
      </c>
      <c r="G31" s="1">
        <v>-669.0</v>
      </c>
      <c r="H31" s="1">
        <v>-8.0</v>
      </c>
      <c r="I31" s="1">
        <v>-3.0</v>
      </c>
      <c r="J31" s="1">
        <v>-4.0</v>
      </c>
      <c r="K31" s="1">
        <v>-173.0</v>
      </c>
      <c r="L31" s="2"/>
      <c r="M31" s="2"/>
      <c r="N31" s="2"/>
      <c r="O31" s="2"/>
      <c r="P31" s="2"/>
      <c r="Q31" s="2"/>
      <c r="R31" s="2"/>
      <c r="S31" s="2"/>
      <c r="T31" s="2"/>
      <c r="U31" s="2"/>
      <c r="V31" s="2"/>
      <c r="W31" s="2"/>
      <c r="X31" s="2"/>
      <c r="Y31" s="2"/>
      <c r="Z31" s="2"/>
    </row>
    <row r="32" ht="15.75" customHeight="1">
      <c r="A32" s="1" t="s">
        <v>48</v>
      </c>
      <c r="B32" s="1">
        <v>-29.0</v>
      </c>
      <c r="C32" s="1">
        <v>-2.0</v>
      </c>
      <c r="D32" s="1">
        <v>-18.0</v>
      </c>
      <c r="E32" s="1">
        <v>-13.0</v>
      </c>
      <c r="F32" s="1">
        <v>-35.0</v>
      </c>
      <c r="G32" s="1">
        <v>-6.0</v>
      </c>
      <c r="H32" s="1">
        <v>-23.0</v>
      </c>
      <c r="I32" s="1">
        <v>-51.0</v>
      </c>
      <c r="J32" s="1">
        <v>-107.0</v>
      </c>
      <c r="K32" s="1">
        <v>-2.0</v>
      </c>
      <c r="L32" s="2"/>
      <c r="M32" s="2"/>
      <c r="N32" s="2"/>
      <c r="O32" s="2"/>
      <c r="P32" s="2"/>
      <c r="Q32" s="2"/>
      <c r="R32" s="2"/>
      <c r="S32" s="2"/>
      <c r="T32" s="2"/>
      <c r="U32" s="2"/>
      <c r="V32" s="2"/>
      <c r="W32" s="2"/>
      <c r="X32" s="2"/>
      <c r="Y32" s="2"/>
      <c r="Z32" s="2"/>
    </row>
    <row r="33" ht="15.75" customHeight="1">
      <c r="A33" s="1" t="s">
        <v>49</v>
      </c>
      <c r="B33" s="1">
        <v>38.0</v>
      </c>
      <c r="C33" s="1">
        <v>-5.0</v>
      </c>
      <c r="D33" s="1">
        <v>105.0</v>
      </c>
      <c r="E33" s="1">
        <v>-178.0</v>
      </c>
      <c r="F33" s="1">
        <v>81.0</v>
      </c>
      <c r="G33" s="1">
        <v>-258.0</v>
      </c>
      <c r="H33" s="1">
        <v>224.0</v>
      </c>
      <c r="I33" s="1">
        <v>-107.0</v>
      </c>
      <c r="J33" s="1">
        <v>-177.0</v>
      </c>
      <c r="K33" s="1">
        <v>-223.0</v>
      </c>
      <c r="L33" s="2"/>
      <c r="M33" s="2"/>
      <c r="N33" s="2"/>
      <c r="O33" s="2"/>
      <c r="P33" s="2"/>
      <c r="Q33" s="2"/>
      <c r="R33" s="2"/>
      <c r="S33" s="2"/>
      <c r="T33" s="2"/>
      <c r="U33" s="2"/>
      <c r="V33" s="2"/>
      <c r="W33" s="2"/>
      <c r="X33" s="2"/>
      <c r="Y33" s="2"/>
      <c r="Z33" s="2"/>
    </row>
    <row r="34" ht="15.75" customHeight="1">
      <c r="A34" s="1" t="s">
        <v>50</v>
      </c>
      <c r="B34" s="1">
        <v>-8.0</v>
      </c>
      <c r="C34" s="1">
        <v>-2.0</v>
      </c>
      <c r="D34" s="1">
        <v>78.0</v>
      </c>
      <c r="E34" s="1">
        <v>2.0</v>
      </c>
      <c r="F34" s="1">
        <v>-1.0</v>
      </c>
      <c r="G34" s="1">
        <v>-3.0</v>
      </c>
      <c r="H34" s="1">
        <v>2.0</v>
      </c>
      <c r="I34" s="1">
        <v>-14.0</v>
      </c>
      <c r="J34" s="1">
        <v>3.0</v>
      </c>
      <c r="K34" s="1">
        <v>-9.0</v>
      </c>
      <c r="L34" s="2"/>
      <c r="M34" s="2"/>
      <c r="N34" s="2"/>
      <c r="O34" s="2"/>
      <c r="P34" s="2"/>
      <c r="Q34" s="2"/>
      <c r="R34" s="2"/>
      <c r="S34" s="2"/>
      <c r="T34" s="2"/>
      <c r="U34" s="2"/>
      <c r="V34" s="2"/>
      <c r="W34" s="2"/>
      <c r="X34" s="2"/>
      <c r="Y34" s="2"/>
      <c r="Z34" s="2"/>
    </row>
    <row r="35" ht="15.75" customHeight="1">
      <c r="A35" s="1" t="s">
        <v>51</v>
      </c>
      <c r="B35" s="1">
        <v>0.0</v>
      </c>
      <c r="C35" s="1">
        <v>0.0</v>
      </c>
      <c r="D35" s="1">
        <v>-12.0</v>
      </c>
      <c r="E35" s="1">
        <v>12.0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41.0</v>
      </c>
      <c r="C36" s="1">
        <v>-26.0</v>
      </c>
      <c r="D36" s="1">
        <v>-51.0</v>
      </c>
      <c r="E36" s="1">
        <v>18.0</v>
      </c>
      <c r="F36" s="1">
        <v>-8.0</v>
      </c>
      <c r="G36" s="1">
        <v>9.0</v>
      </c>
      <c r="H36" s="1">
        <v>138.0</v>
      </c>
      <c r="I36" s="1">
        <v>94.0</v>
      </c>
      <c r="J36" s="1">
        <v>-147.0</v>
      </c>
      <c r="K36" s="1">
        <v>73.0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8.0</v>
      </c>
      <c r="C38" s="1">
        <v>37.0</v>
      </c>
      <c r="D38" s="1">
        <v>45.0</v>
      </c>
      <c r="E38" s="1">
        <v>56.0</v>
      </c>
      <c r="F38" s="1">
        <v>63.0</v>
      </c>
      <c r="G38" s="1">
        <v>72.0</v>
      </c>
      <c r="H38" s="1">
        <v>117.0</v>
      </c>
      <c r="I38" s="1">
        <v>98.0</v>
      </c>
      <c r="J38" s="1">
        <v>114.0</v>
      </c>
      <c r="K38" s="1">
        <v>132.0</v>
      </c>
      <c r="L38" s="2"/>
      <c r="M38" s="2"/>
      <c r="N38" s="2"/>
      <c r="O38" s="2"/>
      <c r="P38" s="2"/>
      <c r="Q38" s="2"/>
      <c r="R38" s="2"/>
      <c r="S38" s="2"/>
      <c r="T38" s="2"/>
      <c r="U38" s="2"/>
      <c r="V38" s="2"/>
      <c r="W38" s="2"/>
      <c r="X38" s="2"/>
      <c r="Y38" s="2"/>
      <c r="Z38" s="2"/>
    </row>
    <row r="39" ht="15.75" customHeight="1">
      <c r="A39" s="1" t="s">
        <v>55</v>
      </c>
      <c r="B39" s="1">
        <v>14.0</v>
      </c>
      <c r="C39" s="1">
        <v>19.0</v>
      </c>
      <c r="D39" s="1">
        <v>49.0</v>
      </c>
      <c r="E39" s="1">
        <v>32.0</v>
      </c>
      <c r="F39" s="1">
        <v>26.0</v>
      </c>
      <c r="G39" s="1">
        <v>13.0</v>
      </c>
      <c r="H39" s="1">
        <v>27.0</v>
      </c>
      <c r="I39" s="1">
        <v>32.0</v>
      </c>
      <c r="J39" s="1">
        <v>31.0</v>
      </c>
      <c r="K39" s="1">
        <v>49.0</v>
      </c>
      <c r="L39" s="2"/>
      <c r="M39" s="2"/>
      <c r="N39" s="2"/>
      <c r="O39" s="2"/>
      <c r="P39" s="2"/>
      <c r="Q39" s="2"/>
      <c r="R39" s="2"/>
      <c r="S39" s="2"/>
      <c r="T39" s="2"/>
      <c r="U39" s="2"/>
      <c r="V39" s="2"/>
      <c r="W39" s="2"/>
      <c r="X39" s="2"/>
      <c r="Y39" s="2"/>
      <c r="Z39" s="2"/>
    </row>
    <row r="40" ht="15.75" customHeight="1">
      <c r="A40" s="1" t="s">
        <v>56</v>
      </c>
      <c r="B40" s="1">
        <v>126.0</v>
      </c>
      <c r="C40" s="1">
        <v>113.0</v>
      </c>
      <c r="D40" s="1">
        <v>82.0</v>
      </c>
      <c r="E40" s="1">
        <v>191.0</v>
      </c>
      <c r="F40" s="1">
        <v>159.0</v>
      </c>
      <c r="G40" s="1">
        <v>172.0</v>
      </c>
      <c r="H40" s="1">
        <v>284.0</v>
      </c>
      <c r="I40" s="1">
        <v>58.0</v>
      </c>
      <c r="J40" s="1">
        <v>70.0</v>
      </c>
      <c r="K40" s="1">
        <v>228.0</v>
      </c>
      <c r="L40" s="2"/>
      <c r="M40" s="2"/>
      <c r="N40" s="2"/>
      <c r="O40" s="2"/>
      <c r="P40" s="2"/>
      <c r="Q40" s="2"/>
      <c r="R40" s="2"/>
      <c r="S40" s="2"/>
      <c r="T40" s="2"/>
      <c r="U40" s="2"/>
      <c r="V40" s="2"/>
      <c r="W40" s="2"/>
      <c r="X40" s="2"/>
      <c r="Y40" s="2"/>
      <c r="Z40" s="2"/>
    </row>
    <row r="41" ht="15.75" customHeight="1">
      <c r="A41" s="1" t="s">
        <v>57</v>
      </c>
      <c r="B41" s="1">
        <v>136.0</v>
      </c>
      <c r="C41" s="1">
        <v>136.0</v>
      </c>
      <c r="D41" s="1">
        <v>110.0</v>
      </c>
      <c r="E41" s="1">
        <v>224.0</v>
      </c>
      <c r="F41" s="1">
        <v>199.0</v>
      </c>
      <c r="G41" s="1">
        <v>219.0</v>
      </c>
      <c r="H41" s="1">
        <v>356.0</v>
      </c>
      <c r="I41" s="1">
        <v>117.0</v>
      </c>
      <c r="J41" s="1">
        <v>141.0</v>
      </c>
      <c r="K41" s="1">
        <v>303.0</v>
      </c>
      <c r="L41" s="2"/>
      <c r="M41" s="2"/>
      <c r="N41" s="2"/>
      <c r="O41" s="2"/>
      <c r="P41" s="2"/>
      <c r="Q41" s="2"/>
      <c r="R41" s="2"/>
      <c r="S41" s="2"/>
      <c r="T41" s="2"/>
      <c r="U41" s="2"/>
      <c r="V41" s="2"/>
      <c r="W41" s="2"/>
      <c r="X41" s="2"/>
      <c r="Y41" s="2"/>
      <c r="Z41" s="2"/>
    </row>
    <row r="42" ht="15.75" customHeight="1">
      <c r="A42" s="1" t="s">
        <v>58</v>
      </c>
      <c r="B42" s="1">
        <v>-37.0</v>
      </c>
      <c r="C42" s="1">
        <v>-17.0</v>
      </c>
      <c r="D42" s="1">
        <v>2.0</v>
      </c>
      <c r="E42" s="1">
        <v>-27.0</v>
      </c>
      <c r="F42" s="1">
        <v>-7.0</v>
      </c>
      <c r="G42" s="1">
        <v>-4.0</v>
      </c>
      <c r="H42" s="1">
        <v>-161.0</v>
      </c>
      <c r="I42" s="1">
        <v>27.0</v>
      </c>
      <c r="J42" s="1">
        <v>18.0</v>
      </c>
      <c r="K42" s="1">
        <v>-43.0</v>
      </c>
      <c r="L42" s="2"/>
      <c r="M42" s="2"/>
      <c r="N42" s="2"/>
      <c r="O42" s="2"/>
      <c r="P42" s="2"/>
      <c r="Q42" s="2"/>
      <c r="R42" s="2"/>
      <c r="S42" s="2"/>
      <c r="T42" s="2"/>
      <c r="U42" s="2"/>
      <c r="V42" s="2"/>
      <c r="W42" s="2"/>
      <c r="X42" s="2"/>
      <c r="Y42" s="2"/>
      <c r="Z42" s="2"/>
    </row>
    <row r="43" ht="15.75" customHeight="1">
      <c r="A43" s="1" t="s">
        <v>59</v>
      </c>
      <c r="B43" s="1">
        <v>54.0</v>
      </c>
      <c r="C43" s="1">
        <v>153.0</v>
      </c>
      <c r="D43" s="1">
        <v>181.0</v>
      </c>
      <c r="E43" s="1">
        <v>-61.0</v>
      </c>
      <c r="F43" s="1">
        <v>176.0</v>
      </c>
      <c r="G43" s="1">
        <v>417.0</v>
      </c>
      <c r="H43" s="1">
        <v>256.0</v>
      </c>
      <c r="I43" s="1">
        <v>-52.0</v>
      </c>
      <c r="J43" s="1">
        <v>-66.0</v>
      </c>
      <c r="K43" s="1">
        <v>-48.0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104.0</v>
      </c>
      <c r="C3" s="1">
        <v>77.0</v>
      </c>
      <c r="D3" s="1">
        <v>25.0</v>
      </c>
      <c r="E3" s="1">
        <v>44.0</v>
      </c>
      <c r="F3" s="1">
        <v>35.0</v>
      </c>
      <c r="G3" s="1">
        <v>45.0</v>
      </c>
      <c r="H3" s="1">
        <v>183.0</v>
      </c>
      <c r="I3" s="1">
        <v>277.0</v>
      </c>
      <c r="J3" s="1">
        <v>130.0</v>
      </c>
      <c r="K3" s="1">
        <v>204.0</v>
      </c>
      <c r="L3" s="2"/>
      <c r="M3" s="2"/>
      <c r="N3" s="2"/>
      <c r="O3" s="2"/>
      <c r="P3" s="2"/>
      <c r="Q3" s="2"/>
      <c r="R3" s="2"/>
      <c r="S3" s="2"/>
      <c r="T3" s="2"/>
      <c r="U3" s="2"/>
      <c r="V3" s="2"/>
      <c r="W3" s="2"/>
      <c r="X3" s="2"/>
      <c r="Y3" s="2"/>
      <c r="Z3" s="2"/>
    </row>
    <row r="4">
      <c r="A4" s="1" t="s">
        <v>62</v>
      </c>
      <c r="B4" s="1">
        <v>6.0</v>
      </c>
      <c r="C4" s="1">
        <v>7.0</v>
      </c>
      <c r="D4" s="1">
        <v>0.0</v>
      </c>
      <c r="E4" s="1">
        <v>0.0</v>
      </c>
      <c r="F4" s="1">
        <v>0.0</v>
      </c>
      <c r="G4" s="1">
        <v>0.0</v>
      </c>
      <c r="H4" s="1">
        <v>152.0</v>
      </c>
      <c r="I4" s="1">
        <v>49.0</v>
      </c>
      <c r="J4" s="1">
        <v>38.0</v>
      </c>
      <c r="K4" s="1">
        <v>4.0</v>
      </c>
      <c r="L4" s="2"/>
      <c r="M4" s="2"/>
      <c r="N4" s="2"/>
      <c r="O4" s="2"/>
      <c r="P4" s="2"/>
      <c r="Q4" s="2"/>
      <c r="R4" s="2"/>
      <c r="S4" s="2"/>
      <c r="T4" s="2"/>
      <c r="U4" s="2"/>
      <c r="V4" s="2"/>
      <c r="W4" s="2"/>
      <c r="X4" s="2"/>
      <c r="Y4" s="2"/>
      <c r="Z4" s="2"/>
    </row>
    <row r="5">
      <c r="A5" s="1" t="s">
        <v>63</v>
      </c>
      <c r="B5" s="1">
        <v>110.0</v>
      </c>
      <c r="C5" s="1">
        <v>85.0</v>
      </c>
      <c r="D5" s="1">
        <v>25.0</v>
      </c>
      <c r="E5" s="1">
        <v>44.0</v>
      </c>
      <c r="F5" s="1">
        <v>35.0</v>
      </c>
      <c r="G5" s="1">
        <v>45.0</v>
      </c>
      <c r="H5" s="1">
        <v>335.0</v>
      </c>
      <c r="I5" s="1">
        <v>327.0</v>
      </c>
      <c r="J5" s="1">
        <v>169.0</v>
      </c>
      <c r="K5" s="1">
        <v>208.0</v>
      </c>
      <c r="L5" s="2"/>
      <c r="M5" s="2"/>
      <c r="N5" s="2"/>
      <c r="O5" s="2"/>
      <c r="P5" s="2"/>
      <c r="Q5" s="2"/>
      <c r="R5" s="2"/>
      <c r="S5" s="2"/>
      <c r="T5" s="2"/>
      <c r="U5" s="2"/>
      <c r="V5" s="2"/>
      <c r="W5" s="2"/>
      <c r="X5" s="2"/>
      <c r="Y5" s="2"/>
      <c r="Z5" s="2"/>
    </row>
    <row r="6">
      <c r="A6" s="1" t="s">
        <v>64</v>
      </c>
      <c r="B6" s="1">
        <v>32.0</v>
      </c>
      <c r="C6" s="1">
        <v>32.0</v>
      </c>
      <c r="D6" s="1">
        <v>48.0</v>
      </c>
      <c r="E6" s="1">
        <v>55.0</v>
      </c>
      <c r="F6" s="1">
        <v>60.0</v>
      </c>
      <c r="G6" s="1">
        <v>34.0</v>
      </c>
      <c r="H6" s="1">
        <v>50.0</v>
      </c>
      <c r="I6" s="1">
        <v>63.0</v>
      </c>
      <c r="J6" s="1">
        <v>67.0</v>
      </c>
      <c r="K6" s="1">
        <v>64.0</v>
      </c>
      <c r="L6" s="2"/>
      <c r="M6" s="2"/>
      <c r="N6" s="2"/>
      <c r="O6" s="2"/>
      <c r="P6" s="2"/>
      <c r="Q6" s="2"/>
      <c r="R6" s="2"/>
      <c r="S6" s="2"/>
      <c r="T6" s="2"/>
      <c r="U6" s="2"/>
      <c r="V6" s="2"/>
      <c r="W6" s="2"/>
      <c r="X6" s="2"/>
      <c r="Y6" s="2"/>
      <c r="Z6" s="2"/>
    </row>
    <row r="7">
      <c r="A7" s="1" t="s">
        <v>65</v>
      </c>
      <c r="B7" s="1">
        <v>7.0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66</v>
      </c>
      <c r="B8" s="1">
        <v>39.0</v>
      </c>
      <c r="C8" s="1">
        <v>32.0</v>
      </c>
      <c r="D8" s="1">
        <v>48.0</v>
      </c>
      <c r="E8" s="1">
        <v>55.0</v>
      </c>
      <c r="F8" s="1">
        <v>60.0</v>
      </c>
      <c r="G8" s="1">
        <v>34.0</v>
      </c>
      <c r="H8" s="1">
        <v>50.0</v>
      </c>
      <c r="I8" s="1">
        <v>63.0</v>
      </c>
      <c r="J8" s="1">
        <v>67.0</v>
      </c>
      <c r="K8" s="1">
        <v>64.0</v>
      </c>
      <c r="L8" s="2"/>
      <c r="M8" s="2"/>
      <c r="N8" s="2"/>
      <c r="O8" s="2"/>
      <c r="P8" s="2"/>
      <c r="Q8" s="2"/>
      <c r="R8" s="2"/>
      <c r="S8" s="2"/>
      <c r="T8" s="2"/>
      <c r="U8" s="2"/>
      <c r="V8" s="2"/>
      <c r="W8" s="2"/>
      <c r="X8" s="2"/>
      <c r="Y8" s="2"/>
      <c r="Z8" s="2"/>
    </row>
    <row r="9">
      <c r="A9" s="1" t="s">
        <v>67</v>
      </c>
      <c r="B9" s="1">
        <v>18.0</v>
      </c>
      <c r="C9" s="1">
        <v>18.0</v>
      </c>
      <c r="D9" s="1">
        <v>46.0</v>
      </c>
      <c r="E9" s="1">
        <v>60.0</v>
      </c>
      <c r="F9" s="1">
        <v>66.0</v>
      </c>
      <c r="G9" s="1">
        <v>80.0</v>
      </c>
      <c r="H9" s="1">
        <v>70.0</v>
      </c>
      <c r="I9" s="1">
        <v>127.0</v>
      </c>
      <c r="J9" s="1">
        <v>108.0</v>
      </c>
      <c r="K9" s="1">
        <v>97.0</v>
      </c>
      <c r="L9" s="2"/>
      <c r="M9" s="2"/>
      <c r="N9" s="2"/>
      <c r="O9" s="2"/>
      <c r="P9" s="2"/>
      <c r="Q9" s="2"/>
      <c r="R9" s="2"/>
      <c r="S9" s="2"/>
      <c r="T9" s="2"/>
      <c r="U9" s="2"/>
      <c r="V9" s="2"/>
      <c r="W9" s="2"/>
      <c r="X9" s="2"/>
      <c r="Y9" s="2"/>
      <c r="Z9" s="2"/>
    </row>
    <row r="10">
      <c r="A10" s="1" t="s">
        <v>68</v>
      </c>
      <c r="B10" s="1">
        <v>45.0</v>
      </c>
      <c r="C10" s="1">
        <v>65.0</v>
      </c>
      <c r="D10" s="1">
        <v>73.0</v>
      </c>
      <c r="E10" s="1">
        <v>74.0</v>
      </c>
      <c r="F10" s="1">
        <v>78.0</v>
      </c>
      <c r="G10" s="1">
        <v>88.0</v>
      </c>
      <c r="H10" s="1">
        <v>72.0</v>
      </c>
      <c r="I10" s="1">
        <v>109.0</v>
      </c>
      <c r="J10" s="1">
        <v>96.0</v>
      </c>
      <c r="K10" s="1">
        <v>88.0</v>
      </c>
      <c r="L10" s="2"/>
      <c r="M10" s="2"/>
      <c r="N10" s="2"/>
      <c r="O10" s="2"/>
      <c r="P10" s="2"/>
      <c r="Q10" s="2"/>
      <c r="R10" s="2"/>
      <c r="S10" s="2"/>
      <c r="T10" s="2"/>
      <c r="U10" s="2"/>
      <c r="V10" s="2"/>
      <c r="W10" s="2"/>
      <c r="X10" s="2"/>
      <c r="Y10" s="2"/>
      <c r="Z10" s="2"/>
    </row>
    <row r="11">
      <c r="A11" s="1" t="s">
        <v>69</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1.0</v>
      </c>
      <c r="C12" s="1">
        <v>0.0</v>
      </c>
      <c r="D12" s="1">
        <v>51.0</v>
      </c>
      <c r="E12" s="1">
        <v>4.0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218.0</v>
      </c>
      <c r="C13" s="1">
        <v>201.0</v>
      </c>
      <c r="D13" s="1">
        <v>246.0</v>
      </c>
      <c r="E13" s="1">
        <v>239.0</v>
      </c>
      <c r="F13" s="1">
        <v>240.0</v>
      </c>
      <c r="G13" s="1">
        <v>248.0</v>
      </c>
      <c r="H13" s="1">
        <v>528.0</v>
      </c>
      <c r="I13" s="1">
        <v>626.0</v>
      </c>
      <c r="J13" s="1">
        <v>441.0</v>
      </c>
      <c r="K13" s="1">
        <v>458.0</v>
      </c>
      <c r="L13" s="2"/>
      <c r="M13" s="2"/>
      <c r="N13" s="2"/>
      <c r="O13" s="2"/>
      <c r="P13" s="2"/>
      <c r="Q13" s="2"/>
      <c r="R13" s="2"/>
      <c r="S13" s="2"/>
      <c r="T13" s="2"/>
      <c r="U13" s="2"/>
      <c r="V13" s="2"/>
      <c r="W13" s="2"/>
      <c r="X13" s="2"/>
      <c r="Y13" s="2"/>
      <c r="Z13" s="2"/>
    </row>
    <row r="14">
      <c r="A14" s="1" t="s">
        <v>72</v>
      </c>
      <c r="B14" s="1">
        <v>799.0</v>
      </c>
      <c r="C14" s="1">
        <v>872.0</v>
      </c>
      <c r="D14" s="1">
        <v>955.0</v>
      </c>
      <c r="E14" s="1">
        <v>989.0</v>
      </c>
      <c r="F14" s="1">
        <v>1060.0</v>
      </c>
      <c r="G14" s="1">
        <v>1100.0</v>
      </c>
      <c r="H14" s="1">
        <v>1000.0</v>
      </c>
      <c r="I14" s="1">
        <v>926.0</v>
      </c>
      <c r="J14" s="1">
        <v>938.0</v>
      </c>
      <c r="K14" s="1">
        <v>914.0</v>
      </c>
      <c r="L14" s="2"/>
      <c r="M14" s="2"/>
      <c r="N14" s="2"/>
      <c r="O14" s="2"/>
      <c r="P14" s="2"/>
      <c r="Q14" s="2"/>
      <c r="R14" s="2"/>
      <c r="S14" s="2"/>
      <c r="T14" s="2"/>
      <c r="U14" s="2"/>
      <c r="V14" s="2"/>
      <c r="W14" s="2"/>
      <c r="X14" s="2"/>
      <c r="Y14" s="2"/>
      <c r="Z14" s="2"/>
    </row>
    <row r="15">
      <c r="A15" s="1" t="s">
        <v>73</v>
      </c>
      <c r="B15" s="1">
        <v>-331.0</v>
      </c>
      <c r="C15" s="1">
        <v>-379.0</v>
      </c>
      <c r="D15" s="1">
        <v>-443.0</v>
      </c>
      <c r="E15" s="1">
        <v>-506.0</v>
      </c>
      <c r="F15" s="1">
        <v>-567.0</v>
      </c>
      <c r="G15" s="1">
        <v>-604.0</v>
      </c>
      <c r="H15" s="1">
        <v>-584.0</v>
      </c>
      <c r="I15" s="1">
        <v>-558.0</v>
      </c>
      <c r="J15" s="1">
        <v>-573.0</v>
      </c>
      <c r="K15" s="1">
        <v>-570.0</v>
      </c>
      <c r="L15" s="2"/>
      <c r="M15" s="2"/>
      <c r="N15" s="2"/>
      <c r="O15" s="2"/>
      <c r="P15" s="2"/>
      <c r="Q15" s="2"/>
      <c r="R15" s="2"/>
      <c r="S15" s="2"/>
      <c r="T15" s="2"/>
      <c r="U15" s="2"/>
      <c r="V15" s="2"/>
      <c r="W15" s="2"/>
      <c r="X15" s="2"/>
      <c r="Y15" s="2"/>
      <c r="Z15" s="2"/>
    </row>
    <row r="16">
      <c r="A16" s="1" t="s">
        <v>74</v>
      </c>
      <c r="B16" s="1">
        <v>468.0</v>
      </c>
      <c r="C16" s="1">
        <v>493.0</v>
      </c>
      <c r="D16" s="1">
        <v>512.0</v>
      </c>
      <c r="E16" s="1">
        <v>484.0</v>
      </c>
      <c r="F16" s="1">
        <v>491.0</v>
      </c>
      <c r="G16" s="1">
        <v>495.0</v>
      </c>
      <c r="H16" s="1">
        <v>416.0</v>
      </c>
      <c r="I16" s="1">
        <v>368.0</v>
      </c>
      <c r="J16" s="1">
        <v>364.0</v>
      </c>
      <c r="K16" s="1">
        <v>344.0</v>
      </c>
      <c r="L16" s="2"/>
      <c r="M16" s="2"/>
      <c r="N16" s="2"/>
      <c r="O16" s="2"/>
      <c r="P16" s="2"/>
      <c r="Q16" s="2"/>
      <c r="R16" s="2"/>
      <c r="S16" s="2"/>
      <c r="T16" s="2"/>
      <c r="U16" s="2"/>
      <c r="V16" s="2"/>
      <c r="W16" s="2"/>
      <c r="X16" s="2"/>
      <c r="Y16" s="2"/>
      <c r="Z16" s="2"/>
    </row>
    <row r="17">
      <c r="A17" s="1" t="s">
        <v>75</v>
      </c>
      <c r="B17" s="1">
        <v>0.0</v>
      </c>
      <c r="C17" s="1">
        <v>0.0</v>
      </c>
      <c r="D17" s="1">
        <v>1.0</v>
      </c>
      <c r="E17" s="1">
        <v>0.0</v>
      </c>
      <c r="F17" s="1">
        <v>0.0</v>
      </c>
      <c r="G17" s="1">
        <v>0.0</v>
      </c>
      <c r="H17" s="1">
        <v>50.0</v>
      </c>
      <c r="I17" s="1">
        <v>14.0</v>
      </c>
      <c r="J17" s="1">
        <v>23.0</v>
      </c>
      <c r="K17" s="1">
        <v>0.0</v>
      </c>
      <c r="L17" s="2"/>
      <c r="M17" s="2"/>
      <c r="N17" s="2"/>
      <c r="O17" s="2"/>
      <c r="P17" s="2"/>
      <c r="Q17" s="2"/>
      <c r="R17" s="2"/>
      <c r="S17" s="2"/>
      <c r="T17" s="2"/>
      <c r="U17" s="2"/>
      <c r="V17" s="2"/>
      <c r="W17" s="2"/>
      <c r="X17" s="2"/>
      <c r="Y17" s="2"/>
      <c r="Z17" s="2"/>
    </row>
    <row r="18">
      <c r="A18" s="1" t="s">
        <v>76</v>
      </c>
      <c r="B18" s="1">
        <v>401.0</v>
      </c>
      <c r="C18" s="1">
        <v>466.0</v>
      </c>
      <c r="D18" s="1">
        <v>515.0</v>
      </c>
      <c r="E18" s="1">
        <v>521.0</v>
      </c>
      <c r="F18" s="1">
        <v>719.0</v>
      </c>
      <c r="G18" s="1">
        <v>622.0</v>
      </c>
      <c r="H18" s="1">
        <v>727.0</v>
      </c>
      <c r="I18" s="1">
        <v>767.0</v>
      </c>
      <c r="J18" s="1">
        <v>782.0</v>
      </c>
      <c r="K18" s="1">
        <v>787.0</v>
      </c>
      <c r="L18" s="2"/>
      <c r="M18" s="2"/>
      <c r="N18" s="2"/>
      <c r="O18" s="2"/>
      <c r="P18" s="2"/>
      <c r="Q18" s="2"/>
      <c r="R18" s="2"/>
      <c r="S18" s="2"/>
      <c r="T18" s="2"/>
      <c r="U18" s="2"/>
      <c r="V18" s="2"/>
      <c r="W18" s="2"/>
      <c r="X18" s="2"/>
      <c r="Y18" s="2"/>
      <c r="Z18" s="2"/>
    </row>
    <row r="19">
      <c r="A19" s="1" t="s">
        <v>77</v>
      </c>
      <c r="B19" s="1">
        <v>173.0</v>
      </c>
      <c r="C19" s="1">
        <v>252.0</v>
      </c>
      <c r="D19" s="1">
        <v>324.0</v>
      </c>
      <c r="E19" s="1">
        <v>286.0</v>
      </c>
      <c r="F19" s="1">
        <v>333.0</v>
      </c>
      <c r="G19" s="1">
        <v>281.0</v>
      </c>
      <c r="H19" s="1">
        <v>274.0</v>
      </c>
      <c r="I19" s="1">
        <v>245.0</v>
      </c>
      <c r="J19" s="1">
        <v>205.0</v>
      </c>
      <c r="K19" s="1">
        <v>169.0</v>
      </c>
      <c r="L19" s="2"/>
      <c r="M19" s="2"/>
      <c r="N19" s="2"/>
      <c r="O19" s="2"/>
      <c r="P19" s="2"/>
      <c r="Q19" s="2"/>
      <c r="R19" s="2"/>
      <c r="S19" s="2"/>
      <c r="T19" s="2"/>
      <c r="U19" s="2"/>
      <c r="V19" s="2"/>
      <c r="W19" s="2"/>
      <c r="X19" s="2"/>
      <c r="Y19" s="2"/>
      <c r="Z19" s="2"/>
    </row>
    <row r="20">
      <c r="A20" s="1" t="s">
        <v>78</v>
      </c>
      <c r="B20" s="1">
        <v>0.0</v>
      </c>
      <c r="C20" s="1">
        <v>0.0</v>
      </c>
      <c r="D20" s="1">
        <v>0.0</v>
      </c>
      <c r="E20" s="1">
        <v>22.0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17.0</v>
      </c>
      <c r="C21" s="1">
        <v>26.0</v>
      </c>
      <c r="D21" s="1">
        <v>48.0</v>
      </c>
      <c r="E21" s="1">
        <v>67.0</v>
      </c>
      <c r="F21" s="1">
        <v>59.0</v>
      </c>
      <c r="G21" s="1">
        <v>143.0</v>
      </c>
      <c r="H21" s="1">
        <v>150.0</v>
      </c>
      <c r="I21" s="1">
        <v>113.0</v>
      </c>
      <c r="J21" s="1">
        <v>12.0</v>
      </c>
      <c r="K21" s="1">
        <v>95.0</v>
      </c>
      <c r="L21" s="2"/>
      <c r="M21" s="2"/>
      <c r="N21" s="2"/>
      <c r="O21" s="2"/>
      <c r="P21" s="2"/>
      <c r="Q21" s="2"/>
      <c r="R21" s="2"/>
      <c r="S21" s="2"/>
      <c r="T21" s="2"/>
      <c r="U21" s="2"/>
      <c r="V21" s="2"/>
      <c r="W21" s="2"/>
      <c r="X21" s="2"/>
      <c r="Y21" s="2"/>
      <c r="Z21" s="2"/>
    </row>
    <row r="22" ht="15.75" customHeight="1">
      <c r="A22" s="1" t="s">
        <v>80</v>
      </c>
      <c r="B22" s="1">
        <v>32.0</v>
      </c>
      <c r="C22" s="1">
        <v>25.0</v>
      </c>
      <c r="D22" s="1">
        <v>32.0</v>
      </c>
      <c r="E22" s="1">
        <v>32.0</v>
      </c>
      <c r="F22" s="1">
        <v>25.0</v>
      </c>
      <c r="G22" s="1">
        <v>25.0</v>
      </c>
      <c r="H22" s="1">
        <v>35.0</v>
      </c>
      <c r="I22" s="1">
        <v>34.0</v>
      </c>
      <c r="J22" s="1">
        <v>26.0</v>
      </c>
      <c r="K22" s="1">
        <v>39.0</v>
      </c>
      <c r="L22" s="2"/>
      <c r="M22" s="2"/>
      <c r="N22" s="2"/>
      <c r="O22" s="2"/>
      <c r="P22" s="2"/>
      <c r="Q22" s="2"/>
      <c r="R22" s="2"/>
      <c r="S22" s="2"/>
      <c r="T22" s="2"/>
      <c r="U22" s="2"/>
      <c r="V22" s="2"/>
      <c r="W22" s="2"/>
      <c r="X22" s="2"/>
      <c r="Y22" s="2"/>
      <c r="Z22" s="2"/>
    </row>
    <row r="23" ht="15.75" customHeight="1">
      <c r="A23" s="1" t="s">
        <v>81</v>
      </c>
      <c r="B23" s="1">
        <v>1310.0</v>
      </c>
      <c r="C23" s="1">
        <v>1460.0</v>
      </c>
      <c r="D23" s="1">
        <v>1680.0</v>
      </c>
      <c r="E23" s="1">
        <v>1650.0</v>
      </c>
      <c r="F23" s="1">
        <v>1870.0</v>
      </c>
      <c r="G23" s="1">
        <v>1820.0</v>
      </c>
      <c r="H23" s="1">
        <v>2180.0</v>
      </c>
      <c r="I23" s="1">
        <v>2170.0</v>
      </c>
      <c r="J23" s="1">
        <v>1850.0</v>
      </c>
      <c r="K23" s="1">
        <v>1890.0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65.0</v>
      </c>
      <c r="C25" s="1">
        <v>86.0</v>
      </c>
      <c r="D25" s="1">
        <v>127.0</v>
      </c>
      <c r="E25" s="1">
        <v>152.0</v>
      </c>
      <c r="F25" s="1">
        <v>185.0</v>
      </c>
      <c r="G25" s="1">
        <v>164.0</v>
      </c>
      <c r="H25" s="1">
        <v>200.0</v>
      </c>
      <c r="I25" s="1">
        <v>314.0</v>
      </c>
      <c r="J25" s="1">
        <v>286.0</v>
      </c>
      <c r="K25" s="1">
        <v>327.0</v>
      </c>
      <c r="L25" s="2"/>
      <c r="M25" s="2"/>
      <c r="N25" s="2"/>
      <c r="O25" s="2"/>
      <c r="P25" s="2"/>
      <c r="Q25" s="2"/>
      <c r="R25" s="2"/>
      <c r="S25" s="2"/>
      <c r="T25" s="2"/>
      <c r="U25" s="2"/>
      <c r="V25" s="2"/>
      <c r="W25" s="2"/>
      <c r="X25" s="2"/>
      <c r="Y25" s="2"/>
      <c r="Z25" s="2"/>
    </row>
    <row r="26" ht="15.75" customHeight="1">
      <c r="A26" s="1" t="s">
        <v>84</v>
      </c>
      <c r="B26" s="1">
        <v>127.0</v>
      </c>
      <c r="C26" s="1">
        <v>132.0</v>
      </c>
      <c r="D26" s="1">
        <v>133.0</v>
      </c>
      <c r="E26" s="1">
        <v>144.0</v>
      </c>
      <c r="F26" s="1">
        <v>147.0</v>
      </c>
      <c r="G26" s="1">
        <v>151.0</v>
      </c>
      <c r="H26" s="1">
        <v>195.0</v>
      </c>
      <c r="I26" s="1">
        <v>189.0</v>
      </c>
      <c r="J26" s="1">
        <v>172.0</v>
      </c>
      <c r="K26" s="1">
        <v>176.0</v>
      </c>
      <c r="L26" s="2"/>
      <c r="M26" s="2"/>
      <c r="N26" s="2"/>
      <c r="O26" s="2"/>
      <c r="P26" s="2"/>
      <c r="Q26" s="2"/>
      <c r="R26" s="2"/>
      <c r="S26" s="2"/>
      <c r="T26" s="2"/>
      <c r="U26" s="2"/>
      <c r="V26" s="2"/>
      <c r="W26" s="2"/>
      <c r="X26" s="2"/>
      <c r="Y26" s="2"/>
      <c r="Z26" s="2"/>
    </row>
    <row r="27" ht="15.75" customHeight="1">
      <c r="A27" s="1" t="s">
        <v>85</v>
      </c>
      <c r="B27" s="1">
        <v>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18.0</v>
      </c>
      <c r="C28" s="1">
        <v>21.0</v>
      </c>
      <c r="D28" s="1">
        <v>28.0</v>
      </c>
      <c r="E28" s="1">
        <v>59.0</v>
      </c>
      <c r="F28" s="1">
        <v>81.0</v>
      </c>
      <c r="G28" s="1">
        <v>17.0</v>
      </c>
      <c r="H28" s="1">
        <v>9.0</v>
      </c>
      <c r="I28" s="1">
        <v>10.0</v>
      </c>
      <c r="J28" s="1">
        <v>10.0</v>
      </c>
      <c r="K28" s="1">
        <v>12.0</v>
      </c>
      <c r="L28" s="2"/>
      <c r="M28" s="2"/>
      <c r="N28" s="2"/>
      <c r="O28" s="2"/>
      <c r="P28" s="2"/>
      <c r="Q28" s="2"/>
      <c r="R28" s="2"/>
      <c r="S28" s="2"/>
      <c r="T28" s="2"/>
      <c r="U28" s="2"/>
      <c r="V28" s="2"/>
      <c r="W28" s="2"/>
      <c r="X28" s="2"/>
      <c r="Y28" s="2"/>
      <c r="Z28" s="2"/>
    </row>
    <row r="29" ht="15.75" customHeight="1">
      <c r="A29" s="1" t="s">
        <v>87</v>
      </c>
      <c r="B29" s="1">
        <v>17.0</v>
      </c>
      <c r="C29" s="1">
        <v>20.0</v>
      </c>
      <c r="D29" s="1">
        <v>24.0</v>
      </c>
      <c r="E29" s="1">
        <v>23.0</v>
      </c>
      <c r="F29" s="1">
        <v>23.0</v>
      </c>
      <c r="G29" s="1">
        <v>49.0</v>
      </c>
      <c r="H29" s="1">
        <v>58.0</v>
      </c>
      <c r="I29" s="1">
        <v>34.0</v>
      </c>
      <c r="J29" s="1">
        <v>32.0</v>
      </c>
      <c r="K29" s="1">
        <v>27.0</v>
      </c>
      <c r="L29" s="2"/>
      <c r="M29" s="2"/>
      <c r="N29" s="2"/>
      <c r="O29" s="2"/>
      <c r="P29" s="2"/>
      <c r="Q29" s="2"/>
      <c r="R29" s="2"/>
      <c r="S29" s="2"/>
      <c r="T29" s="2"/>
      <c r="U29" s="2"/>
      <c r="V29" s="2"/>
      <c r="W29" s="2"/>
      <c r="X29" s="2"/>
      <c r="Y29" s="2"/>
      <c r="Z29" s="2"/>
    </row>
    <row r="30" ht="15.75" customHeight="1">
      <c r="A30" s="1" t="s">
        <v>88</v>
      </c>
      <c r="B30" s="1">
        <v>25.0</v>
      </c>
      <c r="C30" s="1">
        <v>39.0</v>
      </c>
      <c r="D30" s="1">
        <v>34.0</v>
      </c>
      <c r="E30" s="1">
        <v>33.0</v>
      </c>
      <c r="F30" s="1">
        <v>40.0</v>
      </c>
      <c r="G30" s="1">
        <v>53.0</v>
      </c>
      <c r="H30" s="1">
        <v>46.0</v>
      </c>
      <c r="I30" s="1">
        <v>41.0</v>
      </c>
      <c r="J30" s="1">
        <v>53.0</v>
      </c>
      <c r="K30" s="1">
        <v>46.0</v>
      </c>
      <c r="L30" s="2"/>
      <c r="M30" s="2"/>
      <c r="N30" s="2"/>
      <c r="O30" s="2"/>
      <c r="P30" s="2"/>
      <c r="Q30" s="2"/>
      <c r="R30" s="2"/>
      <c r="S30" s="2"/>
      <c r="T30" s="2"/>
      <c r="U30" s="2"/>
      <c r="V30" s="2"/>
      <c r="W30" s="2"/>
      <c r="X30" s="2"/>
      <c r="Y30" s="2"/>
      <c r="Z30" s="2"/>
    </row>
    <row r="31" ht="15.75" customHeight="1">
      <c r="A31" s="1" t="s">
        <v>89</v>
      </c>
      <c r="B31" s="1">
        <v>23.0</v>
      </c>
      <c r="C31" s="1">
        <v>25.0</v>
      </c>
      <c r="D31" s="1">
        <v>30.0</v>
      </c>
      <c r="E31" s="1">
        <v>27.0</v>
      </c>
      <c r="F31" s="1">
        <v>31.0</v>
      </c>
      <c r="G31" s="1">
        <v>39.0</v>
      </c>
      <c r="H31" s="1">
        <v>50.0</v>
      </c>
      <c r="I31" s="1">
        <v>58.0</v>
      </c>
      <c r="J31" s="1">
        <v>44.0</v>
      </c>
      <c r="K31" s="1">
        <v>46.0</v>
      </c>
      <c r="L31" s="2"/>
      <c r="M31" s="2"/>
      <c r="N31" s="2"/>
      <c r="O31" s="2"/>
      <c r="P31" s="2"/>
      <c r="Q31" s="2"/>
      <c r="R31" s="2"/>
      <c r="S31" s="2"/>
      <c r="T31" s="2"/>
      <c r="U31" s="2"/>
      <c r="V31" s="2"/>
      <c r="W31" s="2"/>
      <c r="X31" s="2"/>
      <c r="Y31" s="2"/>
      <c r="Z31" s="2"/>
    </row>
    <row r="32" ht="15.75" customHeight="1">
      <c r="A32" s="1" t="s">
        <v>90</v>
      </c>
      <c r="B32" s="1">
        <v>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23.0</v>
      </c>
      <c r="C33" s="1">
        <v>9.0</v>
      </c>
      <c r="D33" s="1">
        <v>71.0</v>
      </c>
      <c r="E33" s="1">
        <v>41.0</v>
      </c>
      <c r="F33" s="1">
        <v>12.0</v>
      </c>
      <c r="G33" s="1">
        <v>12.0</v>
      </c>
      <c r="H33" s="1">
        <v>77.0</v>
      </c>
      <c r="I33" s="1">
        <v>44.0</v>
      </c>
      <c r="J33" s="1">
        <v>45.0</v>
      </c>
      <c r="K33" s="1">
        <v>27.0</v>
      </c>
      <c r="L33" s="2"/>
      <c r="M33" s="2"/>
      <c r="N33" s="2"/>
      <c r="O33" s="2"/>
      <c r="P33" s="2"/>
      <c r="Q33" s="2"/>
      <c r="R33" s="2"/>
      <c r="S33" s="2"/>
      <c r="T33" s="2"/>
      <c r="U33" s="2"/>
      <c r="V33" s="2"/>
      <c r="W33" s="2"/>
      <c r="X33" s="2"/>
      <c r="Y33" s="2"/>
      <c r="Z33" s="2"/>
    </row>
    <row r="34" ht="15.75" customHeight="1">
      <c r="A34" s="1" t="s">
        <v>92</v>
      </c>
      <c r="B34" s="1">
        <v>307.0</v>
      </c>
      <c r="C34" s="1">
        <v>336.0</v>
      </c>
      <c r="D34" s="1">
        <v>449.0</v>
      </c>
      <c r="E34" s="1">
        <v>481.0</v>
      </c>
      <c r="F34" s="1">
        <v>521.0</v>
      </c>
      <c r="G34" s="1">
        <v>487.0</v>
      </c>
      <c r="H34" s="1">
        <v>638.0</v>
      </c>
      <c r="I34" s="1">
        <v>693.0</v>
      </c>
      <c r="J34" s="1">
        <v>645.0</v>
      </c>
      <c r="K34" s="1">
        <v>664.0</v>
      </c>
      <c r="L34" s="2"/>
      <c r="M34" s="2"/>
      <c r="N34" s="2"/>
      <c r="O34" s="2"/>
      <c r="P34" s="2"/>
      <c r="Q34" s="2"/>
      <c r="R34" s="2"/>
      <c r="S34" s="2"/>
      <c r="T34" s="2"/>
      <c r="U34" s="2"/>
      <c r="V34" s="2"/>
      <c r="W34" s="2"/>
      <c r="X34" s="2"/>
      <c r="Y34" s="2"/>
      <c r="Z34" s="2"/>
    </row>
    <row r="35" ht="15.75" customHeight="1">
      <c r="A35" s="1" t="s">
        <v>93</v>
      </c>
      <c r="B35" s="1">
        <v>500.0</v>
      </c>
      <c r="C35" s="1">
        <v>657.0</v>
      </c>
      <c r="D35" s="1">
        <v>848.0</v>
      </c>
      <c r="E35" s="1">
        <v>768.0</v>
      </c>
      <c r="F35" s="1">
        <v>942.0</v>
      </c>
      <c r="G35" s="1">
        <v>1420.0</v>
      </c>
      <c r="H35" s="1">
        <v>1730.0</v>
      </c>
      <c r="I35" s="1">
        <v>1680.0</v>
      </c>
      <c r="J35" s="1">
        <v>1630.0</v>
      </c>
      <c r="K35" s="1">
        <v>1590.0</v>
      </c>
      <c r="L35" s="2"/>
      <c r="M35" s="2"/>
      <c r="N35" s="2"/>
      <c r="O35" s="2"/>
      <c r="P35" s="2"/>
      <c r="Q35" s="2"/>
      <c r="R35" s="2"/>
      <c r="S35" s="2"/>
      <c r="T35" s="2"/>
      <c r="U35" s="2"/>
      <c r="V35" s="2"/>
      <c r="W35" s="2"/>
      <c r="X35" s="2"/>
      <c r="Y35" s="2"/>
      <c r="Z35" s="2"/>
    </row>
    <row r="36" ht="15.75" customHeight="1">
      <c r="A36" s="1" t="s">
        <v>94</v>
      </c>
      <c r="B36" s="1">
        <v>112.0</v>
      </c>
      <c r="C36" s="1">
        <v>132.0</v>
      </c>
      <c r="D36" s="1">
        <v>135.0</v>
      </c>
      <c r="E36" s="1">
        <v>120.0</v>
      </c>
      <c r="F36" s="1">
        <v>128.0</v>
      </c>
      <c r="G36" s="1">
        <v>148.0</v>
      </c>
      <c r="H36" s="1">
        <v>84.0</v>
      </c>
      <c r="I36" s="1">
        <v>72.0</v>
      </c>
      <c r="J36" s="1">
        <v>86.0</v>
      </c>
      <c r="K36" s="1">
        <v>89.0</v>
      </c>
      <c r="L36" s="2"/>
      <c r="M36" s="2"/>
      <c r="N36" s="2"/>
      <c r="O36" s="2"/>
      <c r="P36" s="2"/>
      <c r="Q36" s="2"/>
      <c r="R36" s="2"/>
      <c r="S36" s="2"/>
      <c r="T36" s="2"/>
      <c r="U36" s="2"/>
      <c r="V36" s="2"/>
      <c r="W36" s="2"/>
      <c r="X36" s="2"/>
      <c r="Y36" s="2"/>
      <c r="Z36" s="2"/>
    </row>
    <row r="37" ht="15.75" customHeight="1">
      <c r="A37" s="1" t="s">
        <v>95</v>
      </c>
      <c r="B37" s="1">
        <v>48.0</v>
      </c>
      <c r="C37" s="1">
        <v>69.0</v>
      </c>
      <c r="D37" s="1">
        <v>60.0</v>
      </c>
      <c r="E37" s="1">
        <v>51.0</v>
      </c>
      <c r="F37" s="1">
        <v>44.0</v>
      </c>
      <c r="G37" s="1">
        <v>33.0</v>
      </c>
      <c r="H37" s="1">
        <v>27.0</v>
      </c>
      <c r="I37" s="1">
        <v>41.0</v>
      </c>
      <c r="J37" s="1">
        <v>47.0</v>
      </c>
      <c r="K37" s="1">
        <v>24.0</v>
      </c>
      <c r="L37" s="2"/>
      <c r="M37" s="2"/>
      <c r="N37" s="2"/>
      <c r="O37" s="2"/>
      <c r="P37" s="2"/>
      <c r="Q37" s="2"/>
      <c r="R37" s="2"/>
      <c r="S37" s="2"/>
      <c r="T37" s="2"/>
      <c r="U37" s="2"/>
      <c r="V37" s="2"/>
      <c r="W37" s="2"/>
      <c r="X37" s="2"/>
      <c r="Y37" s="2"/>
      <c r="Z37" s="2"/>
    </row>
    <row r="38" ht="15.75" customHeight="1">
      <c r="A38" s="1" t="s">
        <v>96</v>
      </c>
      <c r="B38" s="1">
        <v>33.0</v>
      </c>
      <c r="C38" s="1">
        <v>38.0</v>
      </c>
      <c r="D38" s="1">
        <v>63.0</v>
      </c>
      <c r="E38" s="1">
        <v>48.0</v>
      </c>
      <c r="F38" s="1">
        <v>37.0</v>
      </c>
      <c r="G38" s="1">
        <v>69.0</v>
      </c>
      <c r="H38" s="1">
        <v>77.0</v>
      </c>
      <c r="I38" s="1">
        <v>49.0</v>
      </c>
      <c r="J38" s="1">
        <v>48.0</v>
      </c>
      <c r="K38" s="1">
        <v>38.0</v>
      </c>
      <c r="L38" s="2"/>
      <c r="M38" s="2"/>
      <c r="N38" s="2"/>
      <c r="O38" s="2"/>
      <c r="P38" s="2"/>
      <c r="Q38" s="2"/>
      <c r="R38" s="2"/>
      <c r="S38" s="2"/>
      <c r="T38" s="2"/>
      <c r="U38" s="2"/>
      <c r="V38" s="2"/>
      <c r="W38" s="2"/>
      <c r="X38" s="2"/>
      <c r="Y38" s="2"/>
      <c r="Z38" s="2"/>
    </row>
    <row r="39" ht="15.75" customHeight="1">
      <c r="A39" s="1" t="s">
        <v>97</v>
      </c>
      <c r="B39" s="1">
        <v>1000.0</v>
      </c>
      <c r="C39" s="1">
        <v>1230.0</v>
      </c>
      <c r="D39" s="1">
        <v>1560.0</v>
      </c>
      <c r="E39" s="1">
        <v>1470.0</v>
      </c>
      <c r="F39" s="1">
        <v>1670.0</v>
      </c>
      <c r="G39" s="1">
        <v>2150.0</v>
      </c>
      <c r="H39" s="1">
        <v>2560.0</v>
      </c>
      <c r="I39" s="1">
        <v>2530.0</v>
      </c>
      <c r="J39" s="1">
        <v>2450.0</v>
      </c>
      <c r="K39" s="1">
        <v>2410.0</v>
      </c>
      <c r="L39" s="2"/>
      <c r="M39" s="2"/>
      <c r="N39" s="2"/>
      <c r="O39" s="2"/>
      <c r="P39" s="2"/>
      <c r="Q39" s="2"/>
      <c r="R39" s="2"/>
      <c r="S39" s="2"/>
      <c r="T39" s="2"/>
      <c r="U39" s="2"/>
      <c r="V39" s="2"/>
      <c r="W39" s="2"/>
      <c r="X39" s="2"/>
      <c r="Y39" s="2"/>
      <c r="Z39" s="2"/>
    </row>
    <row r="40" ht="15.75" customHeight="1">
      <c r="A40" s="1" t="s">
        <v>98</v>
      </c>
      <c r="B40" s="1">
        <v>61.0</v>
      </c>
      <c r="C40" s="1">
        <v>61.0</v>
      </c>
      <c r="D40" s="1">
        <v>61.0</v>
      </c>
      <c r="E40" s="1">
        <v>61.0</v>
      </c>
      <c r="F40" s="1">
        <v>61.0</v>
      </c>
      <c r="G40" s="1">
        <v>61.0</v>
      </c>
      <c r="H40" s="1">
        <v>61.0</v>
      </c>
      <c r="I40" s="1">
        <v>61.0</v>
      </c>
      <c r="J40" s="1">
        <v>61.0</v>
      </c>
      <c r="K40" s="1">
        <v>60.0</v>
      </c>
      <c r="L40" s="2"/>
      <c r="M40" s="2"/>
      <c r="N40" s="2"/>
      <c r="O40" s="2"/>
      <c r="P40" s="2"/>
      <c r="Q40" s="2"/>
      <c r="R40" s="2"/>
      <c r="S40" s="2"/>
      <c r="T40" s="2"/>
      <c r="U40" s="2"/>
      <c r="V40" s="2"/>
      <c r="W40" s="2"/>
      <c r="X40" s="2"/>
      <c r="Y40" s="2"/>
      <c r="Z40" s="2"/>
    </row>
    <row r="41" ht="15.75" customHeight="1">
      <c r="A41" s="1" t="s">
        <v>99</v>
      </c>
      <c r="B41" s="1">
        <v>324.0</v>
      </c>
      <c r="C41" s="1">
        <v>335.0</v>
      </c>
      <c r="D41" s="1">
        <v>361.0</v>
      </c>
      <c r="E41" s="1">
        <v>396.0</v>
      </c>
      <c r="F41" s="1">
        <v>411.0</v>
      </c>
      <c r="G41" s="1">
        <v>439.0</v>
      </c>
      <c r="H41" s="1">
        <v>460.0</v>
      </c>
      <c r="I41" s="1">
        <v>501.0</v>
      </c>
      <c r="J41" s="1">
        <v>539.0</v>
      </c>
      <c r="K41" s="1">
        <v>570.0</v>
      </c>
      <c r="L41" s="2"/>
      <c r="M41" s="2"/>
      <c r="N41" s="2"/>
      <c r="O41" s="2"/>
      <c r="P41" s="2"/>
      <c r="Q41" s="2"/>
      <c r="R41" s="2"/>
      <c r="S41" s="2"/>
      <c r="T41" s="2"/>
      <c r="U41" s="2"/>
      <c r="V41" s="2"/>
      <c r="W41" s="2"/>
      <c r="X41" s="2"/>
      <c r="Y41" s="2"/>
      <c r="Z41" s="2"/>
    </row>
    <row r="42" ht="15.75" customHeight="1">
      <c r="A42" s="1" t="s">
        <v>100</v>
      </c>
      <c r="B42" s="1">
        <v>435.0</v>
      </c>
      <c r="C42" s="1">
        <v>486.0</v>
      </c>
      <c r="D42" s="1">
        <v>415.0</v>
      </c>
      <c r="E42" s="1">
        <v>453.0</v>
      </c>
      <c r="F42" s="1">
        <v>537.0</v>
      </c>
      <c r="G42" s="1">
        <v>618.0</v>
      </c>
      <c r="H42" s="1">
        <v>538.0</v>
      </c>
      <c r="I42" s="1">
        <v>414.0</v>
      </c>
      <c r="J42" s="1">
        <v>235.0</v>
      </c>
      <c r="K42" s="1">
        <v>273.0</v>
      </c>
      <c r="L42" s="2"/>
      <c r="M42" s="2"/>
      <c r="N42" s="2"/>
      <c r="O42" s="2"/>
      <c r="P42" s="2"/>
      <c r="Q42" s="2"/>
      <c r="R42" s="2"/>
      <c r="S42" s="2"/>
      <c r="T42" s="2"/>
      <c r="U42" s="2"/>
      <c r="V42" s="2"/>
      <c r="W42" s="2"/>
      <c r="X42" s="2"/>
      <c r="Y42" s="2"/>
      <c r="Z42" s="2"/>
    </row>
    <row r="43" ht="15.75" customHeight="1">
      <c r="A43" s="1" t="s">
        <v>101</v>
      </c>
      <c r="B43" s="1">
        <v>-412.0</v>
      </c>
      <c r="C43" s="1">
        <v>-549.0</v>
      </c>
      <c r="D43" s="1">
        <v>-588.0</v>
      </c>
      <c r="E43" s="1">
        <v>-686.0</v>
      </c>
      <c r="F43" s="1">
        <v>-737.0</v>
      </c>
      <c r="G43" s="1">
        <v>-1380.0</v>
      </c>
      <c r="H43" s="1">
        <v>-1370.0</v>
      </c>
      <c r="I43" s="1">
        <v>-1360.0</v>
      </c>
      <c r="J43" s="1">
        <v>-1360.0</v>
      </c>
      <c r="K43" s="1">
        <v>-1360.0</v>
      </c>
      <c r="L43" s="2"/>
      <c r="M43" s="2"/>
      <c r="N43" s="2"/>
      <c r="O43" s="2"/>
      <c r="P43" s="2"/>
      <c r="Q43" s="2"/>
      <c r="R43" s="2"/>
      <c r="S43" s="2"/>
      <c r="T43" s="2"/>
      <c r="U43" s="2"/>
      <c r="V43" s="2"/>
      <c r="W43" s="2"/>
      <c r="X43" s="2"/>
      <c r="Y43" s="2"/>
      <c r="Z43" s="2"/>
    </row>
    <row r="44" ht="15.75" customHeight="1">
      <c r="A44" s="1" t="s">
        <v>102</v>
      </c>
      <c r="B44" s="1">
        <v>-98.0</v>
      </c>
      <c r="C44" s="1">
        <v>-108.0</v>
      </c>
      <c r="D44" s="1">
        <v>-113.0</v>
      </c>
      <c r="E44" s="1">
        <v>-69.0</v>
      </c>
      <c r="F44" s="1">
        <v>-79.0</v>
      </c>
      <c r="G44" s="1">
        <v>-88.0</v>
      </c>
      <c r="H44" s="1">
        <v>-78.0</v>
      </c>
      <c r="I44" s="1">
        <v>-47.0</v>
      </c>
      <c r="J44" s="1">
        <v>-35.0</v>
      </c>
      <c r="K44" s="1">
        <v>-30.0</v>
      </c>
      <c r="L44" s="2"/>
      <c r="M44" s="2"/>
      <c r="N44" s="2"/>
      <c r="O44" s="2"/>
      <c r="P44" s="2"/>
      <c r="Q44" s="2"/>
      <c r="R44" s="2"/>
      <c r="S44" s="2"/>
      <c r="T44" s="2"/>
      <c r="U44" s="2"/>
      <c r="V44" s="2"/>
      <c r="W44" s="2"/>
      <c r="X44" s="2"/>
      <c r="Y44" s="2"/>
      <c r="Z44" s="2"/>
    </row>
    <row r="45" ht="15.75" customHeight="1">
      <c r="A45" s="1" t="s">
        <v>103</v>
      </c>
      <c r="B45" s="1">
        <v>249.0</v>
      </c>
      <c r="C45" s="1">
        <v>166.0</v>
      </c>
      <c r="D45" s="1">
        <v>75.0</v>
      </c>
      <c r="E45" s="1">
        <v>93.0</v>
      </c>
      <c r="F45" s="1">
        <v>132.0</v>
      </c>
      <c r="G45" s="1">
        <v>-407.0</v>
      </c>
      <c r="H45" s="1">
        <v>-449.0</v>
      </c>
      <c r="I45" s="1">
        <v>-495.0</v>
      </c>
      <c r="J45" s="1">
        <v>-623.0</v>
      </c>
      <c r="K45" s="1">
        <v>-550.0</v>
      </c>
      <c r="L45" s="2"/>
      <c r="M45" s="2"/>
      <c r="N45" s="2"/>
      <c r="O45" s="2"/>
      <c r="P45" s="2"/>
      <c r="Q45" s="2"/>
      <c r="R45" s="2"/>
      <c r="S45" s="2"/>
      <c r="T45" s="2"/>
      <c r="U45" s="2"/>
      <c r="V45" s="2"/>
      <c r="W45" s="2"/>
      <c r="X45" s="2"/>
      <c r="Y45" s="2"/>
      <c r="Z45" s="2"/>
    </row>
    <row r="46" ht="15.75" customHeight="1">
      <c r="A46" s="1" t="s">
        <v>104</v>
      </c>
      <c r="B46" s="1">
        <v>58.0</v>
      </c>
      <c r="C46" s="1">
        <v>65.0</v>
      </c>
      <c r="D46" s="1">
        <v>48.0</v>
      </c>
      <c r="E46" s="1">
        <v>90.0</v>
      </c>
      <c r="F46" s="1">
        <v>63.0</v>
      </c>
      <c r="G46" s="1">
        <v>69.0</v>
      </c>
      <c r="H46" s="1">
        <v>71.0</v>
      </c>
      <c r="I46" s="1">
        <v>131.0</v>
      </c>
      <c r="J46" s="1">
        <v>23.0</v>
      </c>
      <c r="K46" s="1">
        <v>33.0</v>
      </c>
      <c r="L46" s="2"/>
      <c r="M46" s="2"/>
      <c r="N46" s="2"/>
      <c r="O46" s="2"/>
      <c r="P46" s="2"/>
      <c r="Q46" s="2"/>
      <c r="R46" s="2"/>
      <c r="S46" s="2"/>
      <c r="T46" s="2"/>
      <c r="U46" s="2"/>
      <c r="V46" s="2"/>
      <c r="W46" s="2"/>
      <c r="X46" s="2"/>
      <c r="Y46" s="2"/>
      <c r="Z46" s="2"/>
    </row>
    <row r="47" ht="15.75" customHeight="1">
      <c r="A47" s="1" t="s">
        <v>105</v>
      </c>
      <c r="B47" s="1">
        <v>307.0</v>
      </c>
      <c r="C47" s="1">
        <v>231.0</v>
      </c>
      <c r="D47" s="1">
        <v>123.0</v>
      </c>
      <c r="E47" s="1">
        <v>184.0</v>
      </c>
      <c r="F47" s="1">
        <v>195.0</v>
      </c>
      <c r="G47" s="1">
        <v>-338.0</v>
      </c>
      <c r="H47" s="1">
        <v>-378.0</v>
      </c>
      <c r="I47" s="1">
        <v>-363.0</v>
      </c>
      <c r="J47" s="1">
        <v>-600.0</v>
      </c>
      <c r="K47" s="1">
        <v>-517.0</v>
      </c>
      <c r="L47" s="2"/>
      <c r="M47" s="2"/>
      <c r="N47" s="2"/>
      <c r="O47" s="2"/>
      <c r="P47" s="2"/>
      <c r="Q47" s="2"/>
      <c r="R47" s="2"/>
      <c r="S47" s="2"/>
      <c r="T47" s="2"/>
      <c r="U47" s="2"/>
      <c r="V47" s="2"/>
      <c r="W47" s="2"/>
      <c r="X47" s="2"/>
      <c r="Y47" s="2"/>
      <c r="Z47" s="2"/>
    </row>
    <row r="48" ht="15.75" customHeight="1">
      <c r="A48" s="1" t="s">
        <v>106</v>
      </c>
      <c r="B48" s="1">
        <v>1310.0</v>
      </c>
      <c r="C48" s="1">
        <v>1460.0</v>
      </c>
      <c r="D48" s="1">
        <v>1680.0</v>
      </c>
      <c r="E48" s="1">
        <v>1650.0</v>
      </c>
      <c r="F48" s="1">
        <v>1870.0</v>
      </c>
      <c r="G48" s="1">
        <v>1820.0</v>
      </c>
      <c r="H48" s="1">
        <v>2180.0</v>
      </c>
      <c r="I48" s="1">
        <v>2170.0</v>
      </c>
      <c r="J48" s="1">
        <v>1850.0</v>
      </c>
      <c r="K48" s="1">
        <v>1890.0</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32.0</v>
      </c>
      <c r="C50" s="1">
        <v>31.0</v>
      </c>
      <c r="D50" s="1">
        <v>31.0</v>
      </c>
      <c r="E50" s="1">
        <v>30.0</v>
      </c>
      <c r="F50" s="1">
        <v>30.0</v>
      </c>
      <c r="G50" s="1">
        <v>25.0</v>
      </c>
      <c r="H50" s="1">
        <v>25.0</v>
      </c>
      <c r="I50" s="1">
        <v>26.0</v>
      </c>
      <c r="J50" s="1">
        <v>26.0</v>
      </c>
      <c r="K50" s="1">
        <v>25.0</v>
      </c>
      <c r="L50" s="2"/>
      <c r="M50" s="2"/>
      <c r="N50" s="2"/>
      <c r="O50" s="2"/>
      <c r="P50" s="2"/>
      <c r="Q50" s="2"/>
      <c r="R50" s="2"/>
      <c r="S50" s="2"/>
      <c r="T50" s="2"/>
      <c r="U50" s="2"/>
      <c r="V50" s="2"/>
      <c r="W50" s="2"/>
      <c r="X50" s="2"/>
      <c r="Y50" s="2"/>
      <c r="Z50" s="2"/>
    </row>
    <row r="51" ht="15.75" customHeight="1">
      <c r="A51" s="1" t="s">
        <v>108</v>
      </c>
      <c r="B51" s="1">
        <v>33.0</v>
      </c>
      <c r="C51" s="1">
        <v>31.0</v>
      </c>
      <c r="D51" s="1">
        <v>31.0</v>
      </c>
      <c r="E51" s="1">
        <v>30.0</v>
      </c>
      <c r="F51" s="1">
        <v>30.0</v>
      </c>
      <c r="G51" s="1">
        <v>25.0</v>
      </c>
      <c r="H51" s="1">
        <v>26.0</v>
      </c>
      <c r="I51" s="1">
        <v>26.0</v>
      </c>
      <c r="J51" s="1">
        <v>26.0</v>
      </c>
      <c r="K51" s="1">
        <v>25.0</v>
      </c>
      <c r="L51" s="2"/>
      <c r="M51" s="2"/>
      <c r="N51" s="2"/>
      <c r="O51" s="2"/>
      <c r="P51" s="2"/>
      <c r="Q51" s="2"/>
      <c r="R51" s="2"/>
      <c r="S51" s="2"/>
      <c r="T51" s="2"/>
      <c r="U51" s="2"/>
      <c r="V51" s="2"/>
      <c r="W51" s="2"/>
      <c r="X51" s="2"/>
      <c r="Y51" s="2"/>
      <c r="Z51" s="2"/>
    </row>
    <row r="52" ht="15.75" customHeight="1">
      <c r="A52" s="1" t="s">
        <v>109</v>
      </c>
      <c r="B52" s="1" t="s">
        <v>110</v>
      </c>
      <c r="C52" s="1" t="s">
        <v>111</v>
      </c>
      <c r="D52" s="1" t="s">
        <v>112</v>
      </c>
      <c r="E52" s="1" t="s">
        <v>113</v>
      </c>
      <c r="F52" s="1" t="s">
        <v>114</v>
      </c>
      <c r="G52" s="1" t="s">
        <v>115</v>
      </c>
      <c r="H52" s="1" t="s">
        <v>116</v>
      </c>
      <c r="I52" s="1" t="s">
        <v>117</v>
      </c>
      <c r="J52" s="1" t="s">
        <v>118</v>
      </c>
      <c r="K52" s="1" t="s">
        <v>119</v>
      </c>
      <c r="L52" s="2"/>
      <c r="M52" s="2"/>
      <c r="N52" s="2"/>
      <c r="O52" s="2"/>
      <c r="P52" s="2"/>
      <c r="Q52" s="2"/>
      <c r="R52" s="2"/>
      <c r="S52" s="2"/>
      <c r="T52" s="2"/>
      <c r="U52" s="2"/>
      <c r="V52" s="2"/>
      <c r="W52" s="2"/>
      <c r="X52" s="2"/>
      <c r="Y52" s="2"/>
      <c r="Z52" s="2"/>
    </row>
    <row r="53" ht="15.75" customHeight="1">
      <c r="A53" s="1" t="s">
        <v>120</v>
      </c>
      <c r="B53" s="1">
        <v>-325.0</v>
      </c>
      <c r="C53" s="1">
        <v>-552.0</v>
      </c>
      <c r="D53" s="1">
        <v>-764.0</v>
      </c>
      <c r="E53" s="1">
        <v>-714.0</v>
      </c>
      <c r="F53" s="1">
        <v>-920.0</v>
      </c>
      <c r="G53" s="1">
        <v>-1310.0</v>
      </c>
      <c r="H53" s="1">
        <v>-1450.0</v>
      </c>
      <c r="I53" s="1">
        <v>-1510.0</v>
      </c>
      <c r="J53" s="1">
        <v>-1610.0</v>
      </c>
      <c r="K53" s="1">
        <v>-1510.0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v>653.0</v>
      </c>
      <c r="C55" s="1">
        <v>831.0</v>
      </c>
      <c r="D55" s="1">
        <v>1040.0</v>
      </c>
      <c r="E55" s="1">
        <v>970.0</v>
      </c>
      <c r="F55" s="1">
        <v>1170.0</v>
      </c>
      <c r="G55" s="1">
        <v>1630.0</v>
      </c>
      <c r="H55" s="1">
        <v>1890.0</v>
      </c>
      <c r="I55" s="1">
        <v>1790.0</v>
      </c>
      <c r="J55" s="1">
        <v>1760.0</v>
      </c>
      <c r="K55" s="1">
        <v>1720.0</v>
      </c>
      <c r="L55" s="2"/>
      <c r="M55" s="2"/>
      <c r="N55" s="2"/>
      <c r="O55" s="2"/>
      <c r="P55" s="2"/>
      <c r="Q55" s="2"/>
      <c r="R55" s="2"/>
      <c r="S55" s="2"/>
      <c r="T55" s="2"/>
      <c r="U55" s="2"/>
      <c r="V55" s="2"/>
      <c r="W55" s="2"/>
      <c r="X55" s="2"/>
      <c r="Y55" s="2"/>
      <c r="Z55" s="2"/>
    </row>
    <row r="56" ht="15.75" customHeight="1">
      <c r="A56" s="1" t="s">
        <v>133</v>
      </c>
      <c r="B56" s="1">
        <v>542.0</v>
      </c>
      <c r="C56" s="1">
        <v>745.0</v>
      </c>
      <c r="D56" s="1">
        <v>1010.0</v>
      </c>
      <c r="E56" s="1">
        <v>926.0</v>
      </c>
      <c r="F56" s="1">
        <v>1140.0</v>
      </c>
      <c r="G56" s="1">
        <v>1590.0</v>
      </c>
      <c r="H56" s="1">
        <v>1500.0</v>
      </c>
      <c r="I56" s="1">
        <v>1470.0</v>
      </c>
      <c r="J56" s="1">
        <v>1580.0</v>
      </c>
      <c r="K56" s="1">
        <v>1510.0</v>
      </c>
      <c r="L56" s="2"/>
      <c r="M56" s="2"/>
      <c r="N56" s="2"/>
      <c r="O56" s="2"/>
      <c r="P56" s="2"/>
      <c r="Q56" s="2"/>
      <c r="R56" s="2"/>
      <c r="S56" s="2"/>
      <c r="T56" s="2"/>
      <c r="U56" s="2"/>
      <c r="V56" s="2"/>
      <c r="W56" s="2"/>
      <c r="X56" s="2"/>
      <c r="Y56" s="2"/>
      <c r="Z56" s="2"/>
    </row>
    <row r="57" ht="15.75" customHeight="1">
      <c r="A57" s="1" t="s">
        <v>134</v>
      </c>
      <c r="B57" s="1">
        <v>-9.0</v>
      </c>
      <c r="C57" s="1">
        <v>-7.0</v>
      </c>
      <c r="D57" s="1">
        <v>-3.0</v>
      </c>
      <c r="E57" s="1">
        <v>-3.0</v>
      </c>
      <c r="F57" s="1">
        <v>-2.0</v>
      </c>
      <c r="G57" s="1">
        <v>-3.0</v>
      </c>
      <c r="H57" s="1">
        <v>-4.0</v>
      </c>
      <c r="I57" s="1">
        <v>-4.0</v>
      </c>
      <c r="J57" s="1">
        <v>-5.0</v>
      </c>
      <c r="K57" s="1">
        <v>-5.0</v>
      </c>
      <c r="L57" s="2"/>
      <c r="M57" s="2"/>
      <c r="N57" s="2"/>
      <c r="O57" s="2"/>
      <c r="P57" s="2"/>
      <c r="Q57" s="2"/>
      <c r="R57" s="2"/>
      <c r="S57" s="2"/>
      <c r="T57" s="2"/>
      <c r="U57" s="2"/>
      <c r="V57" s="2"/>
      <c r="W57" s="2"/>
      <c r="X57" s="2"/>
      <c r="Y57" s="2"/>
      <c r="Z57" s="2"/>
    </row>
    <row r="58" ht="15.75" customHeight="1">
      <c r="A58" s="1" t="s">
        <v>135</v>
      </c>
      <c r="B58" s="1">
        <v>135.0</v>
      </c>
      <c r="C58" s="1">
        <v>104.0</v>
      </c>
      <c r="D58" s="1">
        <v>112.0</v>
      </c>
      <c r="E58" s="1">
        <v>114.0</v>
      </c>
      <c r="F58" s="1">
        <v>145.0</v>
      </c>
      <c r="G58" s="1">
        <v>402.0</v>
      </c>
      <c r="H58" s="1">
        <v>339.0</v>
      </c>
      <c r="I58" s="1">
        <v>276.0</v>
      </c>
      <c r="J58" s="1">
        <v>290.0</v>
      </c>
      <c r="K58" s="1">
        <v>244.0</v>
      </c>
      <c r="L58" s="2"/>
      <c r="M58" s="2"/>
      <c r="N58" s="2"/>
      <c r="O58" s="2"/>
      <c r="P58" s="2"/>
      <c r="Q58" s="2"/>
      <c r="R58" s="2"/>
      <c r="S58" s="2"/>
      <c r="T58" s="2"/>
      <c r="U58" s="2"/>
      <c r="V58" s="2"/>
      <c r="W58" s="2"/>
      <c r="X58" s="2"/>
      <c r="Y58" s="2"/>
      <c r="Z58" s="2"/>
    </row>
    <row r="59" ht="15.75" customHeight="1">
      <c r="A59" s="1" t="s">
        <v>136</v>
      </c>
      <c r="B59" s="1">
        <v>58.0</v>
      </c>
      <c r="C59" s="1">
        <v>65.0</v>
      </c>
      <c r="D59" s="1">
        <v>48.0</v>
      </c>
      <c r="E59" s="1">
        <v>90.0</v>
      </c>
      <c r="F59" s="1">
        <v>63.0</v>
      </c>
      <c r="G59" s="1">
        <v>69.0</v>
      </c>
      <c r="H59" s="1">
        <v>71.0</v>
      </c>
      <c r="I59" s="1">
        <v>131.0</v>
      </c>
      <c r="J59" s="1">
        <v>23.0</v>
      </c>
      <c r="K59" s="1">
        <v>33.0</v>
      </c>
      <c r="L59" s="2"/>
      <c r="M59" s="2"/>
      <c r="N59" s="2"/>
      <c r="O59" s="2"/>
      <c r="P59" s="2"/>
      <c r="Q59" s="2"/>
      <c r="R59" s="2"/>
      <c r="S59" s="2"/>
      <c r="T59" s="2"/>
      <c r="U59" s="2"/>
      <c r="V59" s="2"/>
      <c r="W59" s="2"/>
      <c r="X59" s="2"/>
      <c r="Y59" s="2"/>
      <c r="Z59" s="2"/>
    </row>
    <row r="60" ht="15.75" customHeight="1">
      <c r="A60" s="1" t="s">
        <v>137</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138</v>
      </c>
      <c r="B61" s="1">
        <v>31.0</v>
      </c>
      <c r="C61" s="1">
        <v>31.0</v>
      </c>
      <c r="D61" s="1">
        <v>32.0</v>
      </c>
      <c r="E61" s="1">
        <v>32.0</v>
      </c>
      <c r="F61" s="1">
        <v>32.0</v>
      </c>
      <c r="G61" s="1">
        <v>31.0</v>
      </c>
      <c r="H61" s="1">
        <v>32.0</v>
      </c>
      <c r="I61" s="1">
        <v>28.0</v>
      </c>
      <c r="J61" s="1">
        <v>25.0</v>
      </c>
      <c r="K61" s="1">
        <v>20.0</v>
      </c>
      <c r="L61" s="2"/>
      <c r="M61" s="2"/>
      <c r="N61" s="2"/>
      <c r="O61" s="2"/>
      <c r="P61" s="2"/>
      <c r="Q61" s="2"/>
      <c r="R61" s="2"/>
      <c r="S61" s="2"/>
      <c r="T61" s="2"/>
      <c r="U61" s="2"/>
      <c r="V61" s="2"/>
      <c r="W61" s="2"/>
      <c r="X61" s="2"/>
      <c r="Y61" s="2"/>
      <c r="Z61" s="2"/>
    </row>
    <row r="62" ht="15.75" customHeight="1">
      <c r="A62" s="1" t="s">
        <v>139</v>
      </c>
      <c r="B62" s="1">
        <v>162.0</v>
      </c>
      <c r="C62" s="1">
        <v>301.0</v>
      </c>
      <c r="D62" s="1">
        <v>320.0</v>
      </c>
      <c r="E62" s="1">
        <v>311.0</v>
      </c>
      <c r="F62" s="1">
        <v>324.0</v>
      </c>
      <c r="G62" s="1">
        <v>187.0</v>
      </c>
      <c r="H62" s="1">
        <v>192.0</v>
      </c>
      <c r="I62" s="1">
        <v>180.0</v>
      </c>
      <c r="J62" s="1">
        <v>175.0</v>
      </c>
      <c r="K62" s="1">
        <v>155.0</v>
      </c>
      <c r="L62" s="2"/>
      <c r="M62" s="2"/>
      <c r="N62" s="2"/>
      <c r="O62" s="2"/>
      <c r="P62" s="2"/>
      <c r="Q62" s="2"/>
      <c r="R62" s="2"/>
      <c r="S62" s="2"/>
      <c r="T62" s="2"/>
      <c r="U62" s="2"/>
      <c r="V62" s="2"/>
      <c r="W62" s="2"/>
      <c r="X62" s="2"/>
      <c r="Y62" s="2"/>
      <c r="Z62" s="2"/>
    </row>
    <row r="63" ht="15.75" customHeight="1">
      <c r="A63" s="1" t="s">
        <v>140</v>
      </c>
      <c r="B63" s="1">
        <v>274.0</v>
      </c>
      <c r="C63" s="1">
        <v>296.0</v>
      </c>
      <c r="D63" s="1">
        <v>316.0</v>
      </c>
      <c r="E63" s="1">
        <v>343.0</v>
      </c>
      <c r="F63" s="1">
        <v>392.0</v>
      </c>
      <c r="G63" s="1">
        <v>410.0</v>
      </c>
      <c r="H63" s="1">
        <v>418.0</v>
      </c>
      <c r="I63" s="1">
        <v>402.0</v>
      </c>
      <c r="J63" s="1">
        <v>426.0</v>
      </c>
      <c r="K63" s="1">
        <v>439.0</v>
      </c>
      <c r="L63" s="2"/>
      <c r="M63" s="2"/>
      <c r="N63" s="2"/>
      <c r="O63" s="2"/>
      <c r="P63" s="2"/>
      <c r="Q63" s="2"/>
      <c r="R63" s="2"/>
      <c r="S63" s="2"/>
      <c r="T63" s="2"/>
      <c r="U63" s="2"/>
      <c r="V63" s="2"/>
      <c r="W63" s="2"/>
      <c r="X63" s="2"/>
      <c r="Y63" s="2"/>
      <c r="Z63" s="2"/>
    </row>
    <row r="64" ht="15.75" customHeight="1">
      <c r="A64" s="1" t="s">
        <v>141</v>
      </c>
      <c r="B64" s="1">
        <v>0.0</v>
      </c>
      <c r="C64" s="1">
        <v>0.0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142</v>
      </c>
      <c r="B65" s="1">
        <v>27.0</v>
      </c>
      <c r="C65" s="1">
        <v>46.0</v>
      </c>
      <c r="D65" s="1">
        <v>54.0</v>
      </c>
      <c r="E65" s="1">
        <v>67.0</v>
      </c>
      <c r="F65" s="1">
        <v>71.0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143</v>
      </c>
      <c r="B66" s="1">
        <v>-4.0</v>
      </c>
      <c r="C66" s="1">
        <v>-17.0</v>
      </c>
      <c r="D66" s="1">
        <v>-26.0</v>
      </c>
      <c r="E66" s="1">
        <v>-36.0</v>
      </c>
      <c r="F66" s="1">
        <v>-42.0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37.0</v>
      </c>
      <c r="C67" s="1">
        <v>49.0</v>
      </c>
      <c r="D67" s="1">
        <v>3.0</v>
      </c>
      <c r="E67" s="1">
        <v>6.0</v>
      </c>
      <c r="F67" s="1">
        <v>7.0</v>
      </c>
      <c r="G67" s="1">
        <v>9.0</v>
      </c>
      <c r="H67" s="1">
        <v>9.0</v>
      </c>
      <c r="I67" s="1">
        <v>6.0</v>
      </c>
      <c r="J67" s="1">
        <v>6.0</v>
      </c>
      <c r="K67" s="1">
        <v>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1490.0</v>
      </c>
      <c r="C2" s="1">
        <v>1790.0</v>
      </c>
      <c r="D2" s="1">
        <v>2140.0</v>
      </c>
      <c r="E2" s="1">
        <v>2590.0</v>
      </c>
      <c r="F2" s="1">
        <v>2750.0</v>
      </c>
      <c r="G2" s="1">
        <v>2480.0</v>
      </c>
      <c r="H2" s="1">
        <v>2590.0</v>
      </c>
      <c r="I2" s="1">
        <v>2890.0</v>
      </c>
      <c r="J2" s="1">
        <v>3080.0</v>
      </c>
      <c r="K2" s="1">
        <v>3290.0</v>
      </c>
      <c r="L2" s="2"/>
      <c r="M2" s="2"/>
      <c r="N2" s="2"/>
      <c r="O2" s="2"/>
      <c r="P2" s="2"/>
      <c r="Q2" s="2"/>
      <c r="R2" s="2"/>
      <c r="S2" s="2"/>
      <c r="T2" s="2"/>
      <c r="U2" s="2"/>
      <c r="V2" s="2"/>
      <c r="W2" s="2"/>
      <c r="X2" s="2"/>
      <c r="Y2" s="2"/>
      <c r="Z2" s="2"/>
    </row>
    <row r="3">
      <c r="A3" s="1" t="s">
        <v>146</v>
      </c>
      <c r="B3" s="1">
        <v>1490.0</v>
      </c>
      <c r="C3" s="1">
        <v>1790.0</v>
      </c>
      <c r="D3" s="1">
        <v>2140.0</v>
      </c>
      <c r="E3" s="1">
        <v>2590.0</v>
      </c>
      <c r="F3" s="1">
        <v>2750.0</v>
      </c>
      <c r="G3" s="1">
        <v>2480.0</v>
      </c>
      <c r="H3" s="1">
        <v>2590.0</v>
      </c>
      <c r="I3" s="1">
        <v>2890.0</v>
      </c>
      <c r="J3" s="1">
        <v>3080.0</v>
      </c>
      <c r="K3" s="1">
        <v>3290.0</v>
      </c>
      <c r="L3" s="2"/>
      <c r="M3" s="2"/>
      <c r="N3" s="2"/>
      <c r="O3" s="2"/>
      <c r="P3" s="2"/>
      <c r="Q3" s="2"/>
      <c r="R3" s="2"/>
      <c r="S3" s="2"/>
      <c r="T3" s="2"/>
      <c r="U3" s="2"/>
      <c r="V3" s="2"/>
      <c r="W3" s="2"/>
      <c r="X3" s="2"/>
      <c r="Y3" s="2"/>
      <c r="Z3" s="2"/>
    </row>
    <row r="4">
      <c r="A4" s="1" t="s">
        <v>147</v>
      </c>
      <c r="B4" s="1">
        <v>569.0</v>
      </c>
      <c r="C4" s="1">
        <v>772.0</v>
      </c>
      <c r="D4" s="1">
        <v>1040.0</v>
      </c>
      <c r="E4" s="1">
        <v>1280.0</v>
      </c>
      <c r="F4" s="1">
        <v>1400.0</v>
      </c>
      <c r="G4" s="1">
        <v>1250.0</v>
      </c>
      <c r="H4" s="1">
        <v>1330.0</v>
      </c>
      <c r="I4" s="1">
        <v>1490.0</v>
      </c>
      <c r="J4" s="1">
        <v>1640.0</v>
      </c>
      <c r="K4" s="1">
        <v>1700.0</v>
      </c>
      <c r="L4" s="2"/>
      <c r="M4" s="2"/>
      <c r="N4" s="2"/>
      <c r="O4" s="2"/>
      <c r="P4" s="2"/>
      <c r="Q4" s="2"/>
      <c r="R4" s="2"/>
      <c r="S4" s="2"/>
      <c r="T4" s="2"/>
      <c r="U4" s="2"/>
      <c r="V4" s="2"/>
      <c r="W4" s="2"/>
      <c r="X4" s="2"/>
      <c r="Y4" s="2"/>
      <c r="Z4" s="2"/>
    </row>
    <row r="5">
      <c r="A5" s="1" t="s">
        <v>148</v>
      </c>
      <c r="B5" s="1">
        <v>926.0</v>
      </c>
      <c r="C5" s="1">
        <v>1020.0</v>
      </c>
      <c r="D5" s="1">
        <v>1100.0</v>
      </c>
      <c r="E5" s="1">
        <v>1310.0</v>
      </c>
      <c r="F5" s="1">
        <v>1350.0</v>
      </c>
      <c r="G5" s="1">
        <v>1230.0</v>
      </c>
      <c r="H5" s="1">
        <v>1270.0</v>
      </c>
      <c r="I5" s="1">
        <v>1390.0</v>
      </c>
      <c r="J5" s="1">
        <v>1440.0</v>
      </c>
      <c r="K5" s="1">
        <v>1600.0</v>
      </c>
      <c r="L5" s="2"/>
      <c r="M5" s="2"/>
      <c r="N5" s="2"/>
      <c r="O5" s="2"/>
      <c r="P5" s="2"/>
      <c r="Q5" s="2"/>
      <c r="R5" s="2"/>
      <c r="S5" s="2"/>
      <c r="T5" s="2"/>
      <c r="U5" s="2"/>
      <c r="V5" s="2"/>
      <c r="W5" s="2"/>
      <c r="X5" s="2"/>
      <c r="Y5" s="2"/>
      <c r="Z5" s="2"/>
    </row>
    <row r="6">
      <c r="A6" s="1" t="s">
        <v>149</v>
      </c>
      <c r="B6" s="1">
        <v>617.0</v>
      </c>
      <c r="C6" s="1">
        <v>682.0</v>
      </c>
      <c r="D6" s="1">
        <v>784.0</v>
      </c>
      <c r="E6" s="1">
        <v>890.0</v>
      </c>
      <c r="F6" s="1">
        <v>875.0</v>
      </c>
      <c r="G6" s="1">
        <v>757.0</v>
      </c>
      <c r="H6" s="1">
        <v>823.0</v>
      </c>
      <c r="I6" s="1">
        <v>986.0</v>
      </c>
      <c r="J6" s="1">
        <v>983.0</v>
      </c>
      <c r="K6" s="1">
        <v>996.0</v>
      </c>
      <c r="L6" s="2"/>
      <c r="M6" s="2"/>
      <c r="N6" s="2"/>
      <c r="O6" s="2"/>
      <c r="P6" s="2"/>
      <c r="Q6" s="2"/>
      <c r="R6" s="2"/>
      <c r="S6" s="2"/>
      <c r="T6" s="2"/>
      <c r="U6" s="2"/>
      <c r="V6" s="2"/>
      <c r="W6" s="2"/>
      <c r="X6" s="2"/>
      <c r="Y6" s="2"/>
      <c r="Z6" s="2"/>
    </row>
    <row r="7">
      <c r="A7" s="1" t="s">
        <v>150</v>
      </c>
      <c r="B7" s="1">
        <v>194.0</v>
      </c>
      <c r="C7" s="1">
        <v>221.0</v>
      </c>
      <c r="D7" s="1">
        <v>243.0</v>
      </c>
      <c r="E7" s="1">
        <v>246.0</v>
      </c>
      <c r="F7" s="1">
        <v>237.0</v>
      </c>
      <c r="G7" s="1">
        <v>253.0</v>
      </c>
      <c r="H7" s="1">
        <v>253.0</v>
      </c>
      <c r="I7" s="1">
        <v>293.0</v>
      </c>
      <c r="J7" s="1">
        <v>302.0</v>
      </c>
      <c r="K7" s="1">
        <v>322.0</v>
      </c>
      <c r="L7" s="2"/>
      <c r="M7" s="2"/>
      <c r="N7" s="2"/>
      <c r="O7" s="2"/>
      <c r="P7" s="2"/>
      <c r="Q7" s="2"/>
      <c r="R7" s="2"/>
      <c r="S7" s="2"/>
      <c r="T7" s="2"/>
      <c r="U7" s="2"/>
      <c r="V7" s="2"/>
      <c r="W7" s="2"/>
      <c r="X7" s="2"/>
      <c r="Y7" s="2"/>
      <c r="Z7" s="2"/>
    </row>
    <row r="8">
      <c r="A8" s="1" t="s">
        <v>151</v>
      </c>
      <c r="B8" s="1">
        <v>0.0</v>
      </c>
      <c r="C8" s="1">
        <v>0.0</v>
      </c>
      <c r="D8" s="1">
        <v>46.0</v>
      </c>
      <c r="E8" s="1">
        <v>49.0</v>
      </c>
      <c r="F8" s="1">
        <v>53.0</v>
      </c>
      <c r="G8" s="1">
        <v>51.0</v>
      </c>
      <c r="H8" s="1">
        <v>53.0</v>
      </c>
      <c r="I8" s="1">
        <v>54.0</v>
      </c>
      <c r="J8" s="1">
        <v>46.0</v>
      </c>
      <c r="K8" s="1">
        <v>31.0</v>
      </c>
      <c r="L8" s="2"/>
      <c r="M8" s="2"/>
      <c r="N8" s="2"/>
      <c r="O8" s="2"/>
      <c r="P8" s="2"/>
      <c r="Q8" s="2"/>
      <c r="R8" s="2"/>
      <c r="S8" s="2"/>
      <c r="T8" s="2"/>
      <c r="U8" s="2"/>
      <c r="V8" s="2"/>
      <c r="W8" s="2"/>
      <c r="X8" s="2"/>
      <c r="Y8" s="2"/>
      <c r="Z8" s="2"/>
    </row>
    <row r="9">
      <c r="A9" s="1" t="s">
        <v>152</v>
      </c>
      <c r="B9" s="1">
        <v>812.0</v>
      </c>
      <c r="C9" s="1">
        <v>903.0</v>
      </c>
      <c r="D9" s="1">
        <v>1070.0</v>
      </c>
      <c r="E9" s="1">
        <v>1190.0</v>
      </c>
      <c r="F9" s="1">
        <v>1170.0</v>
      </c>
      <c r="G9" s="1">
        <v>1060.0</v>
      </c>
      <c r="H9" s="1">
        <v>1130.0</v>
      </c>
      <c r="I9" s="1">
        <v>1330.0</v>
      </c>
      <c r="J9" s="1">
        <v>1330.0</v>
      </c>
      <c r="K9" s="1">
        <v>1350.0</v>
      </c>
      <c r="L9" s="2"/>
      <c r="M9" s="2"/>
      <c r="N9" s="2"/>
      <c r="O9" s="2"/>
      <c r="P9" s="2"/>
      <c r="Q9" s="2"/>
      <c r="R9" s="2"/>
      <c r="S9" s="2"/>
      <c r="T9" s="2"/>
      <c r="U9" s="2"/>
      <c r="V9" s="2"/>
      <c r="W9" s="2"/>
      <c r="X9" s="2"/>
      <c r="Y9" s="2"/>
      <c r="Z9" s="2"/>
    </row>
    <row r="10">
      <c r="A10" s="1" t="s">
        <v>153</v>
      </c>
      <c r="B10" s="1">
        <v>114.0</v>
      </c>
      <c r="C10" s="1">
        <v>113.0</v>
      </c>
      <c r="D10" s="1">
        <v>26.0</v>
      </c>
      <c r="E10" s="1">
        <v>127.0</v>
      </c>
      <c r="F10" s="1">
        <v>184.0</v>
      </c>
      <c r="G10" s="1">
        <v>170.0</v>
      </c>
      <c r="H10" s="1">
        <v>135.0</v>
      </c>
      <c r="I10" s="1">
        <v>61.0</v>
      </c>
      <c r="J10" s="1">
        <v>107.0</v>
      </c>
      <c r="K10" s="1">
        <v>248.0</v>
      </c>
      <c r="L10" s="2"/>
      <c r="M10" s="2"/>
      <c r="N10" s="2"/>
      <c r="O10" s="2"/>
      <c r="P10" s="2"/>
      <c r="Q10" s="2"/>
      <c r="R10" s="2"/>
      <c r="S10" s="2"/>
      <c r="T10" s="2"/>
      <c r="U10" s="2"/>
      <c r="V10" s="2"/>
      <c r="W10" s="2"/>
      <c r="X10" s="2"/>
      <c r="Y10" s="2"/>
      <c r="Z10" s="2"/>
    </row>
    <row r="11">
      <c r="A11" s="1" t="s">
        <v>154</v>
      </c>
      <c r="B11" s="1">
        <v>-16.0</v>
      </c>
      <c r="C11" s="1">
        <v>-38.0</v>
      </c>
      <c r="D11" s="1">
        <v>-43.0</v>
      </c>
      <c r="E11" s="1">
        <v>-52.0</v>
      </c>
      <c r="F11" s="1">
        <v>-63.0</v>
      </c>
      <c r="G11" s="1">
        <v>-76.0</v>
      </c>
      <c r="H11" s="1">
        <v>-116.0</v>
      </c>
      <c r="I11" s="1">
        <v>-93.0</v>
      </c>
      <c r="J11" s="1">
        <v>-113.0</v>
      </c>
      <c r="K11" s="1">
        <v>-120.0</v>
      </c>
      <c r="L11" s="2"/>
      <c r="M11" s="2"/>
      <c r="N11" s="2"/>
      <c r="O11" s="2"/>
      <c r="P11" s="2"/>
      <c r="Q11" s="2"/>
      <c r="R11" s="2"/>
      <c r="S11" s="2"/>
      <c r="T11" s="2"/>
      <c r="U11" s="2"/>
      <c r="V11" s="2"/>
      <c r="W11" s="2"/>
      <c r="X11" s="2"/>
      <c r="Y11" s="2"/>
      <c r="Z11" s="2"/>
    </row>
    <row r="12">
      <c r="A12" s="1" t="s">
        <v>155</v>
      </c>
      <c r="B12" s="1">
        <v>-16.0</v>
      </c>
      <c r="C12" s="1">
        <v>-38.0</v>
      </c>
      <c r="D12" s="1">
        <v>-43.0</v>
      </c>
      <c r="E12" s="1">
        <v>-52.0</v>
      </c>
      <c r="F12" s="1">
        <v>-63.0</v>
      </c>
      <c r="G12" s="1">
        <v>-76.0</v>
      </c>
      <c r="H12" s="1">
        <v>-116.0</v>
      </c>
      <c r="I12" s="1">
        <v>-93.0</v>
      </c>
      <c r="J12" s="1">
        <v>-113.0</v>
      </c>
      <c r="K12" s="1">
        <v>-120.0</v>
      </c>
      <c r="L12" s="2"/>
      <c r="M12" s="2"/>
      <c r="N12" s="2"/>
      <c r="O12" s="2"/>
      <c r="P12" s="2"/>
      <c r="Q12" s="2"/>
      <c r="R12" s="2"/>
      <c r="S12" s="2"/>
      <c r="T12" s="2"/>
      <c r="U12" s="2"/>
      <c r="V12" s="2"/>
      <c r="W12" s="2"/>
      <c r="X12" s="2"/>
      <c r="Y12" s="2"/>
      <c r="Z12" s="2"/>
    </row>
    <row r="13">
      <c r="A13" s="1" t="s">
        <v>156</v>
      </c>
      <c r="B13" s="1">
        <v>19.0</v>
      </c>
      <c r="C13" s="1">
        <v>20.0</v>
      </c>
      <c r="D13" s="1">
        <v>6.0</v>
      </c>
      <c r="E13" s="1">
        <v>-22.0</v>
      </c>
      <c r="F13" s="1">
        <v>26.0</v>
      </c>
      <c r="G13" s="1">
        <v>23.0</v>
      </c>
      <c r="H13" s="1">
        <v>-15.0</v>
      </c>
      <c r="I13" s="1">
        <v>52.0</v>
      </c>
      <c r="J13" s="1">
        <v>19.0</v>
      </c>
      <c r="K13" s="1">
        <v>1.0</v>
      </c>
      <c r="L13" s="2"/>
      <c r="M13" s="2"/>
      <c r="N13" s="2"/>
      <c r="O13" s="2"/>
      <c r="P13" s="2"/>
      <c r="Q13" s="2"/>
      <c r="R13" s="2"/>
      <c r="S13" s="2"/>
      <c r="T13" s="2"/>
      <c r="U13" s="2"/>
      <c r="V13" s="2"/>
      <c r="W13" s="2"/>
      <c r="X13" s="2"/>
      <c r="Y13" s="2"/>
      <c r="Z13" s="2"/>
    </row>
    <row r="14">
      <c r="A14" s="1" t="s">
        <v>157</v>
      </c>
      <c r="B14" s="1">
        <v>57.0</v>
      </c>
      <c r="C14" s="1">
        <v>1.0</v>
      </c>
      <c r="D14" s="1">
        <v>1.0</v>
      </c>
      <c r="E14" s="1">
        <v>48.0</v>
      </c>
      <c r="F14" s="1">
        <v>47.0</v>
      </c>
      <c r="G14" s="1">
        <v>0.0</v>
      </c>
      <c r="H14" s="1">
        <v>37.0</v>
      </c>
      <c r="I14" s="1">
        <v>3.0</v>
      </c>
      <c r="J14" s="1">
        <v>-1.0</v>
      </c>
      <c r="K14" s="1">
        <v>48.0</v>
      </c>
      <c r="L14" s="2"/>
      <c r="M14" s="2"/>
      <c r="N14" s="2"/>
      <c r="O14" s="2"/>
      <c r="P14" s="2"/>
      <c r="Q14" s="2"/>
      <c r="R14" s="2"/>
      <c r="S14" s="2"/>
      <c r="T14" s="2"/>
      <c r="U14" s="2"/>
      <c r="V14" s="2"/>
      <c r="W14" s="2"/>
      <c r="X14" s="2"/>
      <c r="Y14" s="2"/>
      <c r="Z14" s="2"/>
    </row>
    <row r="15">
      <c r="A15" s="1" t="s">
        <v>158</v>
      </c>
      <c r="B15" s="1">
        <v>117.0</v>
      </c>
      <c r="C15" s="1">
        <v>97.0</v>
      </c>
      <c r="D15" s="1">
        <v>-9.0</v>
      </c>
      <c r="E15" s="1">
        <v>52.0</v>
      </c>
      <c r="F15" s="1">
        <v>148.0</v>
      </c>
      <c r="G15" s="1">
        <v>117.0</v>
      </c>
      <c r="H15" s="1">
        <v>4.0</v>
      </c>
      <c r="I15" s="1">
        <v>23.0</v>
      </c>
      <c r="J15" s="1">
        <v>12.0</v>
      </c>
      <c r="K15" s="1">
        <v>130.0</v>
      </c>
      <c r="L15" s="2"/>
      <c r="M15" s="2"/>
      <c r="N15" s="2"/>
      <c r="O15" s="2"/>
      <c r="P15" s="2"/>
      <c r="Q15" s="2"/>
      <c r="R15" s="2"/>
      <c r="S15" s="2"/>
      <c r="T15" s="2"/>
      <c r="U15" s="2"/>
      <c r="V15" s="2"/>
      <c r="W15" s="2"/>
      <c r="X15" s="2"/>
      <c r="Y15" s="2"/>
      <c r="Z15" s="2"/>
    </row>
    <row r="16">
      <c r="A16" s="1" t="s">
        <v>159</v>
      </c>
      <c r="B16" s="1">
        <v>0.0</v>
      </c>
      <c r="C16" s="1">
        <v>0.0</v>
      </c>
      <c r="D16" s="1">
        <v>-26.0</v>
      </c>
      <c r="E16" s="1">
        <v>-15.0</v>
      </c>
      <c r="F16" s="1">
        <v>-12.0</v>
      </c>
      <c r="G16" s="1">
        <v>-13.0</v>
      </c>
      <c r="H16" s="1">
        <v>-1.0</v>
      </c>
      <c r="I16" s="1">
        <v>-13.0</v>
      </c>
      <c r="J16" s="1">
        <v>-43.0</v>
      </c>
      <c r="K16" s="1">
        <v>-42.0</v>
      </c>
      <c r="L16" s="2"/>
      <c r="M16" s="2"/>
      <c r="N16" s="2"/>
      <c r="O16" s="2"/>
      <c r="P16" s="2"/>
      <c r="Q16" s="2"/>
      <c r="R16" s="2"/>
      <c r="S16" s="2"/>
      <c r="T16" s="2"/>
      <c r="U16" s="2"/>
      <c r="V16" s="2"/>
      <c r="W16" s="2"/>
      <c r="X16" s="2"/>
      <c r="Y16" s="2"/>
      <c r="Z16" s="2"/>
    </row>
    <row r="17">
      <c r="A17" s="1" t="s">
        <v>160</v>
      </c>
      <c r="B17" s="1">
        <v>-2.0</v>
      </c>
      <c r="C17" s="1">
        <v>-1.0</v>
      </c>
      <c r="D17" s="1">
        <v>-2.0</v>
      </c>
      <c r="E17" s="1">
        <v>0.0</v>
      </c>
      <c r="F17" s="1">
        <v>-1.0</v>
      </c>
      <c r="G17" s="1">
        <v>0.0</v>
      </c>
      <c r="H17" s="1">
        <v>-1.0</v>
      </c>
      <c r="I17" s="1">
        <v>-88.0</v>
      </c>
      <c r="J17" s="1">
        <v>0.0</v>
      </c>
      <c r="K17" s="1">
        <v>0.0</v>
      </c>
      <c r="L17" s="2"/>
      <c r="M17" s="2"/>
      <c r="N17" s="2"/>
      <c r="O17" s="2"/>
      <c r="P17" s="2"/>
      <c r="Q17" s="2"/>
      <c r="R17" s="2"/>
      <c r="S17" s="2"/>
      <c r="T17" s="2"/>
      <c r="U17" s="2"/>
      <c r="V17" s="2"/>
      <c r="W17" s="2"/>
      <c r="X17" s="2"/>
      <c r="Y17" s="2"/>
      <c r="Z17" s="2"/>
    </row>
    <row r="18">
      <c r="A18" s="1" t="s">
        <v>161</v>
      </c>
      <c r="B18" s="1">
        <v>0.0</v>
      </c>
      <c r="C18" s="1">
        <v>-30.0</v>
      </c>
      <c r="D18" s="1">
        <v>-6.0</v>
      </c>
      <c r="E18" s="1">
        <v>0.0</v>
      </c>
      <c r="F18" s="1">
        <v>-7.0</v>
      </c>
      <c r="G18" s="1">
        <v>-101.0</v>
      </c>
      <c r="H18" s="1">
        <v>0.0</v>
      </c>
      <c r="I18" s="1">
        <v>0.0</v>
      </c>
      <c r="J18" s="1">
        <v>-5.0</v>
      </c>
      <c r="K18" s="1">
        <v>0.0</v>
      </c>
      <c r="L18" s="2"/>
      <c r="M18" s="2"/>
      <c r="N18" s="2"/>
      <c r="O18" s="2"/>
      <c r="P18" s="2"/>
      <c r="Q18" s="2"/>
      <c r="R18" s="2"/>
      <c r="S18" s="2"/>
      <c r="T18" s="2"/>
      <c r="U18" s="2"/>
      <c r="V18" s="2"/>
      <c r="W18" s="2"/>
      <c r="X18" s="2"/>
      <c r="Y18" s="2"/>
      <c r="Z18" s="2"/>
    </row>
    <row r="19">
      <c r="A19" s="1" t="s">
        <v>162</v>
      </c>
      <c r="B19" s="1">
        <v>0.0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47.0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-10.0</v>
      </c>
      <c r="D21" s="1">
        <v>-5.0</v>
      </c>
      <c r="E21" s="1">
        <v>0.0</v>
      </c>
      <c r="F21" s="1">
        <v>0.0</v>
      </c>
      <c r="G21" s="1">
        <v>0.0</v>
      </c>
      <c r="H21" s="1">
        <v>-19.0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11.0</v>
      </c>
      <c r="D22" s="1">
        <v>29.0</v>
      </c>
      <c r="E22" s="1">
        <v>67.0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-14.0</v>
      </c>
      <c r="C23" s="1">
        <v>0.0</v>
      </c>
      <c r="D23" s="1">
        <v>-32.0</v>
      </c>
      <c r="E23" s="1">
        <v>-19.0</v>
      </c>
      <c r="F23" s="1">
        <v>0.0</v>
      </c>
      <c r="G23" s="1">
        <v>0.0</v>
      </c>
      <c r="H23" s="1">
        <v>-37.0</v>
      </c>
      <c r="I23" s="1">
        <v>0.0</v>
      </c>
      <c r="J23" s="1">
        <v>6.0</v>
      </c>
      <c r="K23" s="1">
        <v>-66.0</v>
      </c>
      <c r="L23" s="2"/>
      <c r="M23" s="2"/>
      <c r="N23" s="2"/>
      <c r="O23" s="2"/>
      <c r="P23" s="2"/>
      <c r="Q23" s="2"/>
      <c r="R23" s="2"/>
      <c r="S23" s="2"/>
      <c r="T23" s="2"/>
      <c r="U23" s="2"/>
      <c r="V23" s="2"/>
      <c r="W23" s="2"/>
      <c r="X23" s="2"/>
      <c r="Y23" s="2"/>
      <c r="Z23" s="2"/>
    </row>
    <row r="24" ht="15.75" customHeight="1">
      <c r="A24" s="1" t="s">
        <v>167</v>
      </c>
      <c r="B24" s="1">
        <v>99.0</v>
      </c>
      <c r="C24" s="1">
        <v>66.0</v>
      </c>
      <c r="D24" s="1">
        <v>-79.0</v>
      </c>
      <c r="E24" s="1">
        <v>66.0</v>
      </c>
      <c r="F24" s="1">
        <v>127.0</v>
      </c>
      <c r="G24" s="1">
        <v>3.0</v>
      </c>
      <c r="H24" s="1">
        <v>-56.0</v>
      </c>
      <c r="I24" s="1">
        <v>9.0</v>
      </c>
      <c r="J24" s="1">
        <v>-30.0</v>
      </c>
      <c r="K24" s="1">
        <v>128.0</v>
      </c>
      <c r="L24" s="2"/>
      <c r="M24" s="2"/>
      <c r="N24" s="2"/>
      <c r="O24" s="2"/>
      <c r="P24" s="2"/>
      <c r="Q24" s="2"/>
      <c r="R24" s="2"/>
      <c r="S24" s="2"/>
      <c r="T24" s="2"/>
      <c r="U24" s="2"/>
      <c r="V24" s="2"/>
      <c r="W24" s="2"/>
      <c r="X24" s="2"/>
      <c r="Y24" s="2"/>
      <c r="Z24" s="2"/>
    </row>
    <row r="25" ht="15.75" customHeight="1">
      <c r="A25" s="1" t="s">
        <v>168</v>
      </c>
      <c r="B25" s="1">
        <v>10.0</v>
      </c>
      <c r="C25" s="1">
        <v>15.0</v>
      </c>
      <c r="D25" s="1">
        <v>-7.0</v>
      </c>
      <c r="E25" s="1">
        <v>19.0</v>
      </c>
      <c r="F25" s="1">
        <v>33.0</v>
      </c>
      <c r="G25" s="1">
        <v>-80.0</v>
      </c>
      <c r="H25" s="1">
        <v>18.0</v>
      </c>
      <c r="I25" s="1">
        <v>59.0</v>
      </c>
      <c r="J25" s="1">
        <v>155.0</v>
      </c>
      <c r="K25" s="1">
        <v>-49.0</v>
      </c>
      <c r="L25" s="2"/>
      <c r="M25" s="2"/>
      <c r="N25" s="2"/>
      <c r="O25" s="2"/>
      <c r="P25" s="2"/>
      <c r="Q25" s="2"/>
      <c r="R25" s="2"/>
      <c r="S25" s="2"/>
      <c r="T25" s="2"/>
      <c r="U25" s="2"/>
      <c r="V25" s="2"/>
      <c r="W25" s="2"/>
      <c r="X25" s="2"/>
      <c r="Y25" s="2"/>
      <c r="Z25" s="2"/>
    </row>
    <row r="26" ht="15.75" customHeight="1">
      <c r="A26" s="1" t="s">
        <v>169</v>
      </c>
      <c r="B26" s="1">
        <v>89.0</v>
      </c>
      <c r="C26" s="1">
        <v>50.0</v>
      </c>
      <c r="D26" s="1">
        <v>-72.0</v>
      </c>
      <c r="E26" s="1">
        <v>46.0</v>
      </c>
      <c r="F26" s="1">
        <v>93.0</v>
      </c>
      <c r="G26" s="1">
        <v>84.0</v>
      </c>
      <c r="H26" s="1">
        <v>-74.0</v>
      </c>
      <c r="I26" s="1">
        <v>-50.0</v>
      </c>
      <c r="J26" s="1">
        <v>-186.0</v>
      </c>
      <c r="K26" s="1">
        <v>178.0</v>
      </c>
      <c r="L26" s="2"/>
      <c r="M26" s="2"/>
      <c r="N26" s="2"/>
      <c r="O26" s="2"/>
      <c r="P26" s="2"/>
      <c r="Q26" s="2"/>
      <c r="R26" s="2"/>
      <c r="S26" s="2"/>
      <c r="T26" s="2"/>
      <c r="U26" s="2"/>
      <c r="V26" s="2"/>
      <c r="W26" s="2"/>
      <c r="X26" s="2"/>
      <c r="Y26" s="2"/>
      <c r="Z26" s="2"/>
    </row>
    <row r="27" ht="15.75" customHeight="1">
      <c r="A27" s="1" t="s">
        <v>170</v>
      </c>
      <c r="B27" s="1">
        <v>89.0</v>
      </c>
      <c r="C27" s="1">
        <v>50.0</v>
      </c>
      <c r="D27" s="1">
        <v>-72.0</v>
      </c>
      <c r="E27" s="1">
        <v>46.0</v>
      </c>
      <c r="F27" s="1">
        <v>93.0</v>
      </c>
      <c r="G27" s="1">
        <v>84.0</v>
      </c>
      <c r="H27" s="1">
        <v>-74.0</v>
      </c>
      <c r="I27" s="1">
        <v>-50.0</v>
      </c>
      <c r="J27" s="1">
        <v>-186.0</v>
      </c>
      <c r="K27" s="1">
        <v>178.0</v>
      </c>
      <c r="L27" s="2"/>
      <c r="M27" s="2"/>
      <c r="N27" s="2"/>
      <c r="O27" s="2"/>
      <c r="P27" s="2"/>
      <c r="Q27" s="2"/>
      <c r="R27" s="2"/>
      <c r="S27" s="2"/>
      <c r="T27" s="2"/>
      <c r="U27" s="2"/>
      <c r="V27" s="2"/>
      <c r="W27" s="2"/>
      <c r="X27" s="2"/>
      <c r="Y27" s="2"/>
      <c r="Z27" s="2"/>
    </row>
    <row r="28" ht="15.75" customHeight="1">
      <c r="A28" s="1" t="s">
        <v>104</v>
      </c>
      <c r="B28" s="1">
        <v>2.0</v>
      </c>
      <c r="C28" s="1">
        <v>3.0</v>
      </c>
      <c r="D28" s="1">
        <v>48.0</v>
      </c>
      <c r="E28" s="1">
        <v>-3.0</v>
      </c>
      <c r="F28" s="1">
        <v>1.0</v>
      </c>
      <c r="G28" s="1">
        <v>-63.0</v>
      </c>
      <c r="H28" s="1">
        <v>-2.0</v>
      </c>
      <c r="I28" s="1">
        <v>-3.0</v>
      </c>
      <c r="J28" s="1">
        <v>-26.0</v>
      </c>
      <c r="K28" s="1">
        <v>-4.0</v>
      </c>
      <c r="L28" s="2"/>
      <c r="M28" s="2"/>
      <c r="N28" s="2"/>
      <c r="O28" s="2"/>
      <c r="P28" s="2"/>
      <c r="Q28" s="2"/>
      <c r="R28" s="2"/>
      <c r="S28" s="2"/>
      <c r="T28" s="2"/>
      <c r="U28" s="2"/>
      <c r="V28" s="2"/>
      <c r="W28" s="2"/>
      <c r="X28" s="2"/>
      <c r="Y28" s="2"/>
      <c r="Z28" s="2"/>
    </row>
    <row r="29" ht="15.75" customHeight="1">
      <c r="A29" s="1" t="s">
        <v>171</v>
      </c>
      <c r="B29" s="1">
        <v>92.0</v>
      </c>
      <c r="C29" s="1">
        <v>54.0</v>
      </c>
      <c r="D29" s="1">
        <v>-71.0</v>
      </c>
      <c r="E29" s="1">
        <v>43.0</v>
      </c>
      <c r="F29" s="1">
        <v>95.0</v>
      </c>
      <c r="G29" s="1">
        <v>83.0</v>
      </c>
      <c r="H29" s="1">
        <v>-77.0</v>
      </c>
      <c r="I29" s="1">
        <v>-54.0</v>
      </c>
      <c r="J29" s="1">
        <v>-186.0</v>
      </c>
      <c r="K29" s="1">
        <v>174.0</v>
      </c>
      <c r="L29" s="2"/>
      <c r="M29" s="2"/>
      <c r="N29" s="2"/>
      <c r="O29" s="2"/>
      <c r="P29" s="2"/>
      <c r="Q29" s="2"/>
      <c r="R29" s="2"/>
      <c r="S29" s="2"/>
      <c r="T29" s="2"/>
      <c r="U29" s="2"/>
      <c r="V29" s="2"/>
      <c r="W29" s="2"/>
      <c r="X29" s="2"/>
      <c r="Y29" s="2"/>
      <c r="Z29" s="2"/>
    </row>
    <row r="30" ht="15.75" customHeight="1">
      <c r="A30" s="1" t="s">
        <v>172</v>
      </c>
      <c r="B30" s="1">
        <v>92.0</v>
      </c>
      <c r="C30" s="1">
        <v>54.0</v>
      </c>
      <c r="D30" s="1">
        <v>-71.0</v>
      </c>
      <c r="E30" s="1">
        <v>43.0</v>
      </c>
      <c r="F30" s="1">
        <v>95.0</v>
      </c>
      <c r="G30" s="1">
        <v>83.0</v>
      </c>
      <c r="H30" s="1">
        <v>-77.0</v>
      </c>
      <c r="I30" s="1">
        <v>-54.0</v>
      </c>
      <c r="J30" s="1">
        <v>-186.0</v>
      </c>
      <c r="K30" s="1">
        <v>174.0</v>
      </c>
      <c r="L30" s="2"/>
      <c r="M30" s="2"/>
      <c r="N30" s="2"/>
      <c r="O30" s="2"/>
      <c r="P30" s="2"/>
      <c r="Q30" s="2"/>
      <c r="R30" s="2"/>
      <c r="S30" s="2"/>
      <c r="T30" s="2"/>
      <c r="U30" s="2"/>
      <c r="V30" s="2"/>
      <c r="W30" s="2"/>
      <c r="X30" s="2"/>
      <c r="Y30" s="2"/>
      <c r="Z30" s="2"/>
    </row>
    <row r="31" ht="15.75" customHeight="1">
      <c r="A31" s="1" t="s">
        <v>173</v>
      </c>
      <c r="B31" s="1">
        <v>92.0</v>
      </c>
      <c r="C31" s="1">
        <v>54.0</v>
      </c>
      <c r="D31" s="1">
        <v>-71.0</v>
      </c>
      <c r="E31" s="1">
        <v>43.0</v>
      </c>
      <c r="F31" s="1">
        <v>95.0</v>
      </c>
      <c r="G31" s="1">
        <v>83.0</v>
      </c>
      <c r="H31" s="1">
        <v>-77.0</v>
      </c>
      <c r="I31" s="1">
        <v>-54.0</v>
      </c>
      <c r="J31" s="1">
        <v>-186.0</v>
      </c>
      <c r="K31" s="1">
        <v>174.0</v>
      </c>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t="s">
        <v>176</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187</v>
      </c>
      <c r="B35" s="1">
        <v>32.0</v>
      </c>
      <c r="C35" s="1">
        <v>31.0</v>
      </c>
      <c r="D35" s="1">
        <v>31.0</v>
      </c>
      <c r="E35" s="1">
        <v>30.0</v>
      </c>
      <c r="F35" s="1">
        <v>30.0</v>
      </c>
      <c r="G35" s="1">
        <v>27.0</v>
      </c>
      <c r="H35" s="1">
        <v>26.0</v>
      </c>
      <c r="I35" s="1">
        <v>26.0</v>
      </c>
      <c r="J35" s="1">
        <v>26.0</v>
      </c>
      <c r="K35" s="1">
        <v>26.0</v>
      </c>
      <c r="L35" s="2"/>
      <c r="M35" s="2"/>
      <c r="N35" s="2"/>
      <c r="O35" s="2"/>
      <c r="P35" s="2"/>
      <c r="Q35" s="2"/>
      <c r="R35" s="2"/>
      <c r="S35" s="2"/>
      <c r="T35" s="2"/>
      <c r="U35" s="2"/>
      <c r="V35" s="2"/>
      <c r="W35" s="2"/>
      <c r="X35" s="2"/>
      <c r="Y35" s="2"/>
      <c r="Z35" s="2"/>
    </row>
    <row r="36" ht="15.75" customHeight="1">
      <c r="A36" s="1" t="s">
        <v>188</v>
      </c>
      <c r="B36" s="1" t="s">
        <v>189</v>
      </c>
      <c r="C36" s="1" t="s">
        <v>190</v>
      </c>
      <c r="D36" s="1" t="s">
        <v>178</v>
      </c>
      <c r="E36" s="1" t="s">
        <v>191</v>
      </c>
      <c r="F36" s="1">
        <v>3.0</v>
      </c>
      <c r="G36" s="1">
        <v>3.0</v>
      </c>
      <c r="H36" s="1" t="s">
        <v>182</v>
      </c>
      <c r="I36" s="1" t="s">
        <v>183</v>
      </c>
      <c r="J36" s="1" t="s">
        <v>184</v>
      </c>
      <c r="K36" s="1" t="s">
        <v>192</v>
      </c>
      <c r="L36" s="2"/>
      <c r="M36" s="2"/>
      <c r="N36" s="2"/>
      <c r="O36" s="2"/>
      <c r="P36" s="2"/>
      <c r="Q36" s="2"/>
      <c r="R36" s="2"/>
      <c r="S36" s="2"/>
      <c r="T36" s="2"/>
      <c r="U36" s="2"/>
      <c r="V36" s="2"/>
      <c r="W36" s="2"/>
      <c r="X36" s="2"/>
      <c r="Y36" s="2"/>
      <c r="Z36" s="2"/>
    </row>
    <row r="37" ht="15.75" customHeight="1">
      <c r="A37" s="1" t="s">
        <v>193</v>
      </c>
      <c r="B37" s="1" t="s">
        <v>189</v>
      </c>
      <c r="C37" s="1" t="s">
        <v>190</v>
      </c>
      <c r="D37" s="1" t="s">
        <v>178</v>
      </c>
      <c r="E37" s="1" t="s">
        <v>191</v>
      </c>
      <c r="F37" s="1">
        <v>3.0</v>
      </c>
      <c r="G37" s="1">
        <v>3.0</v>
      </c>
      <c r="H37" s="1" t="s">
        <v>182</v>
      </c>
      <c r="I37" s="1" t="s">
        <v>183</v>
      </c>
      <c r="J37" s="1" t="s">
        <v>184</v>
      </c>
      <c r="K37" s="1" t="s">
        <v>192</v>
      </c>
      <c r="L37" s="2"/>
      <c r="M37" s="2"/>
      <c r="N37" s="2"/>
      <c r="O37" s="2"/>
      <c r="P37" s="2"/>
      <c r="Q37" s="2"/>
      <c r="R37" s="2"/>
      <c r="S37" s="2"/>
      <c r="T37" s="2"/>
      <c r="U37" s="2"/>
      <c r="V37" s="2"/>
      <c r="W37" s="2"/>
      <c r="X37" s="2"/>
      <c r="Y37" s="2"/>
      <c r="Z37" s="2"/>
    </row>
    <row r="38" ht="15.75" customHeight="1">
      <c r="A38" s="1" t="s">
        <v>194</v>
      </c>
      <c r="B38" s="1">
        <v>33.0</v>
      </c>
      <c r="C38" s="1">
        <v>33.0</v>
      </c>
      <c r="D38" s="1">
        <v>31.0</v>
      </c>
      <c r="E38" s="1">
        <v>32.0</v>
      </c>
      <c r="F38" s="1">
        <v>31.0</v>
      </c>
      <c r="G38" s="1">
        <v>27.0</v>
      </c>
      <c r="H38" s="1">
        <v>26.0</v>
      </c>
      <c r="I38" s="1">
        <v>26.0</v>
      </c>
      <c r="J38" s="1">
        <v>26.0</v>
      </c>
      <c r="K38" s="1">
        <v>27.0</v>
      </c>
      <c r="L38" s="2"/>
      <c r="M38" s="2"/>
      <c r="N38" s="2"/>
      <c r="O38" s="2"/>
      <c r="P38" s="2"/>
      <c r="Q38" s="2"/>
      <c r="R38" s="2"/>
      <c r="S38" s="2"/>
      <c r="T38" s="2"/>
      <c r="U38" s="2"/>
      <c r="V38" s="2"/>
      <c r="W38" s="2"/>
      <c r="X38" s="2"/>
      <c r="Y38" s="2"/>
      <c r="Z38" s="2"/>
    </row>
    <row r="39" ht="15.75" customHeight="1">
      <c r="A39" s="1" t="s">
        <v>195</v>
      </c>
      <c r="B39" s="1" t="s">
        <v>196</v>
      </c>
      <c r="C39" s="1" t="s">
        <v>197</v>
      </c>
      <c r="D39" s="1" t="s">
        <v>198</v>
      </c>
      <c r="E39" s="1" t="s">
        <v>199</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t="s">
        <v>207</v>
      </c>
      <c r="C40" s="1" t="s">
        <v>208</v>
      </c>
      <c r="D40" s="1" t="s">
        <v>198</v>
      </c>
      <c r="E40" s="1" t="s">
        <v>209</v>
      </c>
      <c r="F40" s="1" t="s">
        <v>210</v>
      </c>
      <c r="G40" s="1" t="s">
        <v>211</v>
      </c>
      <c r="H40" s="1" t="s">
        <v>202</v>
      </c>
      <c r="I40" s="1" t="s">
        <v>203</v>
      </c>
      <c r="J40" s="1" t="s">
        <v>204</v>
      </c>
      <c r="K40" s="1" t="s">
        <v>212</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213</v>
      </c>
      <c r="B42" s="1">
        <v>203.0</v>
      </c>
      <c r="C42" s="1">
        <v>231.0</v>
      </c>
      <c r="D42" s="1">
        <v>161.0</v>
      </c>
      <c r="E42" s="1">
        <v>265.0</v>
      </c>
      <c r="F42" s="1">
        <v>323.0</v>
      </c>
      <c r="G42" s="1">
        <v>298.0</v>
      </c>
      <c r="H42" s="1">
        <v>261.0</v>
      </c>
      <c r="I42" s="1">
        <v>183.0</v>
      </c>
      <c r="J42" s="1">
        <v>212.0</v>
      </c>
      <c r="K42" s="1">
        <v>337.0</v>
      </c>
      <c r="L42" s="2"/>
      <c r="M42" s="2"/>
      <c r="N42" s="2"/>
      <c r="O42" s="2"/>
      <c r="P42" s="2"/>
      <c r="Q42" s="2"/>
      <c r="R42" s="2"/>
      <c r="S42" s="2"/>
      <c r="T42" s="2"/>
      <c r="U42" s="2"/>
      <c r="V42" s="2"/>
      <c r="W42" s="2"/>
      <c r="X42" s="2"/>
      <c r="Y42" s="2"/>
      <c r="Z42" s="2"/>
    </row>
    <row r="43" ht="15.75" customHeight="1">
      <c r="A43" s="1" t="s">
        <v>214</v>
      </c>
      <c r="B43" s="1">
        <v>138.0</v>
      </c>
      <c r="C43" s="1">
        <v>154.0</v>
      </c>
      <c r="D43" s="1">
        <v>72.0</v>
      </c>
      <c r="E43" s="1">
        <v>177.0</v>
      </c>
      <c r="F43" s="1">
        <v>238.0</v>
      </c>
      <c r="G43" s="1">
        <v>222.0</v>
      </c>
      <c r="H43" s="1">
        <v>189.0</v>
      </c>
      <c r="I43" s="1">
        <v>116.0</v>
      </c>
      <c r="J43" s="1">
        <v>154.0</v>
      </c>
      <c r="K43" s="1">
        <v>279.0</v>
      </c>
      <c r="L43" s="2"/>
      <c r="M43" s="2"/>
      <c r="N43" s="2"/>
      <c r="O43" s="2"/>
      <c r="P43" s="2"/>
      <c r="Q43" s="2"/>
      <c r="R43" s="2"/>
      <c r="S43" s="2"/>
      <c r="T43" s="2"/>
      <c r="U43" s="2"/>
      <c r="V43" s="2"/>
      <c r="W43" s="2"/>
      <c r="X43" s="2"/>
      <c r="Y43" s="2"/>
      <c r="Z43" s="2"/>
    </row>
    <row r="44" ht="15.75" customHeight="1">
      <c r="A44" s="1" t="s">
        <v>215</v>
      </c>
      <c r="B44" s="1">
        <v>114.0</v>
      </c>
      <c r="C44" s="1">
        <v>113.0</v>
      </c>
      <c r="D44" s="1">
        <v>26.0</v>
      </c>
      <c r="E44" s="1">
        <v>127.0</v>
      </c>
      <c r="F44" s="1">
        <v>184.0</v>
      </c>
      <c r="G44" s="1">
        <v>170.0</v>
      </c>
      <c r="H44" s="1">
        <v>135.0</v>
      </c>
      <c r="I44" s="1">
        <v>61.0</v>
      </c>
      <c r="J44" s="1">
        <v>107.0</v>
      </c>
      <c r="K44" s="1">
        <v>248.0</v>
      </c>
      <c r="L44" s="2"/>
      <c r="M44" s="2"/>
      <c r="N44" s="2"/>
      <c r="O44" s="2"/>
      <c r="P44" s="2"/>
      <c r="Q44" s="2"/>
      <c r="R44" s="2"/>
      <c r="S44" s="2"/>
      <c r="T44" s="2"/>
      <c r="U44" s="2"/>
      <c r="V44" s="2"/>
      <c r="W44" s="2"/>
      <c r="X44" s="2"/>
      <c r="Y44" s="2"/>
      <c r="Z44" s="2"/>
    </row>
    <row r="45" ht="15.75" customHeight="1">
      <c r="A45" s="1" t="s">
        <v>216</v>
      </c>
      <c r="B45" s="1">
        <v>220.0</v>
      </c>
      <c r="C45" s="1">
        <v>244.0</v>
      </c>
      <c r="D45" s="1">
        <v>175.0</v>
      </c>
      <c r="E45" s="1">
        <v>279.0</v>
      </c>
      <c r="F45" s="1">
        <v>341.0</v>
      </c>
      <c r="G45" s="1">
        <v>348.0</v>
      </c>
      <c r="H45" s="1">
        <v>303.0</v>
      </c>
      <c r="I45" s="1">
        <v>217.0</v>
      </c>
      <c r="J45" s="1">
        <v>248.0</v>
      </c>
      <c r="K45" s="1">
        <v>368.0</v>
      </c>
      <c r="L45" s="2"/>
      <c r="M45" s="2"/>
      <c r="N45" s="2"/>
      <c r="O45" s="2"/>
      <c r="P45" s="2"/>
      <c r="Q45" s="2"/>
      <c r="R45" s="2"/>
      <c r="S45" s="2"/>
      <c r="T45" s="2"/>
      <c r="U45" s="2"/>
      <c r="V45" s="2"/>
      <c r="W45" s="2"/>
      <c r="X45" s="2"/>
      <c r="Y45" s="2"/>
      <c r="Z45" s="2"/>
    </row>
    <row r="46" ht="15.75" customHeight="1">
      <c r="A46" s="1" t="s">
        <v>217</v>
      </c>
      <c r="B46" s="1" t="s">
        <v>218</v>
      </c>
      <c r="C46" s="1" t="s">
        <v>219</v>
      </c>
      <c r="D46" s="1" t="s">
        <v>220</v>
      </c>
      <c r="E46" s="1" t="s">
        <v>221</v>
      </c>
      <c r="F46" s="1" t="s">
        <v>222</v>
      </c>
      <c r="G46" s="1">
        <v>0.0</v>
      </c>
      <c r="H46" s="1" t="s">
        <v>223</v>
      </c>
      <c r="I46" s="1" t="s">
        <v>224</v>
      </c>
      <c r="J46" s="1" t="s">
        <v>225</v>
      </c>
      <c r="K46" s="1" t="s">
        <v>226</v>
      </c>
      <c r="L46" s="2"/>
      <c r="M46" s="2"/>
      <c r="N46" s="2"/>
      <c r="O46" s="2"/>
      <c r="P46" s="2"/>
      <c r="Q46" s="2"/>
      <c r="R46" s="2"/>
      <c r="S46" s="2"/>
      <c r="T46" s="2"/>
      <c r="U46" s="2"/>
      <c r="V46" s="2"/>
      <c r="W46" s="2"/>
      <c r="X46" s="2"/>
      <c r="Y46" s="2"/>
      <c r="Z46" s="2"/>
    </row>
    <row r="47" ht="15.75" customHeight="1">
      <c r="A47" s="1" t="s">
        <v>227</v>
      </c>
      <c r="B47" s="1">
        <v>27.0</v>
      </c>
      <c r="C47" s="1">
        <v>31.0</v>
      </c>
      <c r="D47" s="1">
        <v>26.0</v>
      </c>
      <c r="E47" s="1">
        <v>33.0</v>
      </c>
      <c r="F47" s="1">
        <v>28.0</v>
      </c>
      <c r="G47" s="1">
        <v>6.0</v>
      </c>
      <c r="H47" s="1">
        <v>28.0</v>
      </c>
      <c r="I47" s="1">
        <v>38.0</v>
      </c>
      <c r="J47" s="1">
        <v>42.0</v>
      </c>
      <c r="K47" s="1">
        <v>42.0</v>
      </c>
      <c r="L47" s="2"/>
      <c r="M47" s="2"/>
      <c r="N47" s="2"/>
      <c r="O47" s="2"/>
      <c r="P47" s="2"/>
      <c r="Q47" s="2"/>
      <c r="R47" s="2"/>
      <c r="S47" s="2"/>
      <c r="T47" s="2"/>
      <c r="U47" s="2"/>
      <c r="V47" s="2"/>
      <c r="W47" s="2"/>
      <c r="X47" s="2"/>
      <c r="Y47" s="2"/>
      <c r="Z47" s="2"/>
    </row>
    <row r="48" ht="15.75" customHeight="1">
      <c r="A48" s="1" t="s">
        <v>228</v>
      </c>
      <c r="B48" s="1">
        <v>-17.0</v>
      </c>
      <c r="C48" s="1">
        <v>-15.0</v>
      </c>
      <c r="D48" s="1">
        <v>-33.0</v>
      </c>
      <c r="E48" s="1">
        <v>-13.0</v>
      </c>
      <c r="F48" s="1">
        <v>5.0</v>
      </c>
      <c r="G48" s="1">
        <v>-87.0</v>
      </c>
      <c r="H48" s="1">
        <v>-9.0</v>
      </c>
      <c r="I48" s="1">
        <v>21.0</v>
      </c>
      <c r="J48" s="1">
        <v>113.0</v>
      </c>
      <c r="K48" s="1">
        <v>-92.0</v>
      </c>
      <c r="L48" s="2"/>
      <c r="M48" s="2"/>
      <c r="N48" s="2"/>
      <c r="O48" s="2"/>
      <c r="P48" s="2"/>
      <c r="Q48" s="2"/>
      <c r="R48" s="2"/>
      <c r="S48" s="2"/>
      <c r="T48" s="2"/>
      <c r="U48" s="2"/>
      <c r="V48" s="2"/>
      <c r="W48" s="2"/>
      <c r="X48" s="2"/>
      <c r="Y48" s="2"/>
      <c r="Z48" s="2"/>
    </row>
    <row r="49" ht="15.75" customHeight="1">
      <c r="A49" s="1" t="s">
        <v>229</v>
      </c>
      <c r="B49" s="1">
        <v>76.0</v>
      </c>
      <c r="C49" s="1">
        <v>64.0</v>
      </c>
      <c r="D49" s="1">
        <v>-5.0</v>
      </c>
      <c r="E49" s="1">
        <v>29.0</v>
      </c>
      <c r="F49" s="1">
        <v>93.0</v>
      </c>
      <c r="G49" s="1">
        <v>72.0</v>
      </c>
      <c r="H49" s="1">
        <v>-20.0</v>
      </c>
      <c r="I49" s="1">
        <v>11.0</v>
      </c>
      <c r="J49" s="1">
        <v>7.0</v>
      </c>
      <c r="K49" s="1">
        <v>76.0</v>
      </c>
      <c r="L49" s="2"/>
      <c r="M49" s="2"/>
      <c r="N49" s="2"/>
      <c r="O49" s="2"/>
      <c r="P49" s="2"/>
      <c r="Q49" s="2"/>
      <c r="R49" s="2"/>
      <c r="S49" s="2"/>
      <c r="T49" s="2"/>
      <c r="U49" s="2"/>
      <c r="V49" s="2"/>
      <c r="W49" s="2"/>
      <c r="X49" s="2"/>
      <c r="Y49" s="2"/>
      <c r="Z49" s="2"/>
    </row>
    <row r="50" ht="15.75" customHeight="1">
      <c r="A50" s="1" t="s">
        <v>230</v>
      </c>
      <c r="B50" s="1">
        <v>0.0</v>
      </c>
      <c r="C50" s="1">
        <v>6.0</v>
      </c>
      <c r="D50" s="1">
        <v>7.0</v>
      </c>
      <c r="E50" s="1">
        <v>10.0</v>
      </c>
      <c r="F50" s="1">
        <v>7.0</v>
      </c>
      <c r="G50" s="1">
        <v>69.0</v>
      </c>
      <c r="H50" s="1">
        <v>21.0</v>
      </c>
      <c r="I50" s="1">
        <v>30.0</v>
      </c>
      <c r="J50" s="1">
        <v>20.0</v>
      </c>
      <c r="K50" s="1">
        <v>22.0</v>
      </c>
      <c r="L50" s="2"/>
      <c r="M50" s="2"/>
      <c r="N50" s="2"/>
      <c r="O50" s="2"/>
      <c r="P50" s="2"/>
      <c r="Q50" s="2"/>
      <c r="R50" s="2"/>
      <c r="S50" s="2"/>
      <c r="T50" s="2"/>
      <c r="U50" s="2"/>
      <c r="V50" s="2"/>
      <c r="W50" s="2"/>
      <c r="X50" s="2"/>
      <c r="Y50" s="2"/>
      <c r="Z50" s="2"/>
    </row>
    <row r="51" ht="15.75" customHeight="1">
      <c r="A51" s="1" t="s">
        <v>231</v>
      </c>
      <c r="B51" s="1">
        <v>2.0</v>
      </c>
      <c r="C51" s="1">
        <v>1.0</v>
      </c>
      <c r="D51" s="1">
        <v>1.0</v>
      </c>
      <c r="E51" s="1">
        <v>5.0</v>
      </c>
      <c r="F51" s="1">
        <v>42.0</v>
      </c>
      <c r="G51" s="1">
        <v>39.0</v>
      </c>
      <c r="H51" s="1">
        <v>66.0</v>
      </c>
      <c r="I51" s="1">
        <v>53.0</v>
      </c>
      <c r="J51" s="1">
        <v>28.0</v>
      </c>
      <c r="K51" s="1">
        <v>43.0</v>
      </c>
      <c r="L51" s="2"/>
      <c r="M51" s="2"/>
      <c r="N51" s="2"/>
      <c r="O51" s="2"/>
      <c r="P51" s="2"/>
      <c r="Q51" s="2"/>
      <c r="R51" s="2"/>
      <c r="S51" s="2"/>
      <c r="T51" s="2"/>
      <c r="U51" s="2"/>
      <c r="V51" s="2"/>
      <c r="W51" s="2"/>
      <c r="X51" s="2"/>
      <c r="Y51" s="2"/>
      <c r="Z51" s="2"/>
    </row>
    <row r="52" ht="15.75" customHeight="1">
      <c r="A52" s="1" t="s">
        <v>232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233</v>
      </c>
      <c r="B53" s="1">
        <v>286.0</v>
      </c>
      <c r="C53" s="1">
        <v>306.0</v>
      </c>
      <c r="D53" s="1">
        <v>364.0</v>
      </c>
      <c r="E53" s="1">
        <v>433.0</v>
      </c>
      <c r="F53" s="1">
        <v>428.0</v>
      </c>
      <c r="G53" s="1">
        <v>302.0</v>
      </c>
      <c r="H53" s="1">
        <v>334.0</v>
      </c>
      <c r="I53" s="1">
        <v>409.0</v>
      </c>
      <c r="J53" s="1">
        <v>418.0</v>
      </c>
      <c r="K53" s="1">
        <v>436.0</v>
      </c>
      <c r="L53" s="2"/>
      <c r="M53" s="2"/>
      <c r="N53" s="2"/>
      <c r="O53" s="2"/>
      <c r="P53" s="2"/>
      <c r="Q53" s="2"/>
      <c r="R53" s="2"/>
      <c r="S53" s="2"/>
      <c r="T53" s="2"/>
      <c r="U53" s="2"/>
      <c r="V53" s="2"/>
      <c r="W53" s="2"/>
      <c r="X53" s="2"/>
      <c r="Y53" s="2"/>
      <c r="Z53" s="2"/>
    </row>
    <row r="54" ht="15.75" customHeight="1">
      <c r="A54" s="1" t="s">
        <v>234</v>
      </c>
      <c r="B54" s="1">
        <v>490.0</v>
      </c>
      <c r="C54" s="1">
        <v>538.0</v>
      </c>
      <c r="D54" s="1">
        <v>611.0</v>
      </c>
      <c r="E54" s="1">
        <v>715.0</v>
      </c>
      <c r="F54" s="1">
        <v>714.0</v>
      </c>
      <c r="G54" s="1">
        <v>574.0</v>
      </c>
      <c r="H54" s="1">
        <v>648.0</v>
      </c>
      <c r="I54" s="1">
        <v>789.0</v>
      </c>
      <c r="J54" s="1">
        <v>774.0</v>
      </c>
      <c r="K54" s="1">
        <v>790.0</v>
      </c>
      <c r="L54" s="2"/>
      <c r="M54" s="2"/>
      <c r="N54" s="2"/>
      <c r="O54" s="2"/>
      <c r="P54" s="2"/>
      <c r="Q54" s="2"/>
      <c r="R54" s="2"/>
      <c r="S54" s="2"/>
      <c r="T54" s="2"/>
      <c r="U54" s="2"/>
      <c r="V54" s="2"/>
      <c r="W54" s="2"/>
      <c r="X54" s="2"/>
      <c r="Y54" s="2"/>
      <c r="Z54" s="2"/>
    </row>
    <row r="55" ht="15.75" customHeight="1">
      <c r="A55" s="1" t="s">
        <v>235</v>
      </c>
      <c r="B55" s="1">
        <v>128.0</v>
      </c>
      <c r="C55" s="1">
        <v>144.0</v>
      </c>
      <c r="D55" s="1">
        <v>173.0</v>
      </c>
      <c r="E55" s="1">
        <v>175.0</v>
      </c>
      <c r="F55" s="1">
        <v>162.0</v>
      </c>
      <c r="G55" s="1">
        <v>183.0</v>
      </c>
      <c r="H55" s="1">
        <v>175.0</v>
      </c>
      <c r="I55" s="1">
        <v>196.0</v>
      </c>
      <c r="J55" s="1">
        <v>209.0</v>
      </c>
      <c r="K55" s="1">
        <v>206.0</v>
      </c>
      <c r="L55" s="2"/>
      <c r="M55" s="2"/>
      <c r="N55" s="2"/>
      <c r="O55" s="2"/>
      <c r="P55" s="2"/>
      <c r="Q55" s="2"/>
      <c r="R55" s="2"/>
      <c r="S55" s="2"/>
      <c r="T55" s="2"/>
      <c r="U55" s="2"/>
      <c r="V55" s="2"/>
      <c r="W55" s="2"/>
      <c r="X55" s="2"/>
      <c r="Y55" s="2"/>
      <c r="Z55" s="2"/>
    </row>
    <row r="56" ht="15.75" customHeight="1">
      <c r="A56" s="1" t="s">
        <v>236</v>
      </c>
      <c r="B56" s="1">
        <v>194.0</v>
      </c>
      <c r="C56" s="1">
        <v>221.0</v>
      </c>
      <c r="D56" s="1">
        <v>243.0</v>
      </c>
      <c r="E56" s="1">
        <v>246.0</v>
      </c>
      <c r="F56" s="1">
        <v>237.0</v>
      </c>
      <c r="G56" s="1">
        <v>253.0</v>
      </c>
      <c r="H56" s="1">
        <v>253.0</v>
      </c>
      <c r="I56" s="1">
        <v>293.0</v>
      </c>
      <c r="J56" s="1">
        <v>302.0</v>
      </c>
      <c r="K56" s="1">
        <v>322.0</v>
      </c>
      <c r="L56" s="2"/>
      <c r="M56" s="2"/>
      <c r="N56" s="2"/>
      <c r="O56" s="2"/>
      <c r="P56" s="2"/>
      <c r="Q56" s="2"/>
      <c r="R56" s="2"/>
      <c r="S56" s="2"/>
      <c r="T56" s="2"/>
      <c r="U56" s="2"/>
      <c r="V56" s="2"/>
      <c r="W56" s="2"/>
      <c r="X56" s="2"/>
      <c r="Y56" s="2"/>
      <c r="Z56" s="2"/>
    </row>
    <row r="57" ht="15.75" customHeight="1">
      <c r="A57" s="1" t="s">
        <v>237</v>
      </c>
      <c r="B57" s="1">
        <v>16.0</v>
      </c>
      <c r="C57" s="1">
        <v>12.0</v>
      </c>
      <c r="D57" s="1">
        <v>13.0</v>
      </c>
      <c r="E57" s="1">
        <v>14.0</v>
      </c>
      <c r="F57" s="1">
        <v>18.0</v>
      </c>
      <c r="G57" s="1">
        <v>50.0</v>
      </c>
      <c r="H57" s="1">
        <v>42.0</v>
      </c>
      <c r="I57" s="1">
        <v>34.0</v>
      </c>
      <c r="J57" s="1">
        <v>36.0</v>
      </c>
      <c r="K57" s="1">
        <v>30.0</v>
      </c>
      <c r="L57" s="2"/>
      <c r="M57" s="2"/>
      <c r="N57" s="2"/>
      <c r="O57" s="2"/>
      <c r="P57" s="2"/>
      <c r="Q57" s="2"/>
      <c r="R57" s="2"/>
      <c r="S57" s="2"/>
      <c r="T57" s="2"/>
      <c r="U57" s="2"/>
      <c r="V57" s="2"/>
      <c r="W57" s="2"/>
      <c r="X57" s="2"/>
      <c r="Y57" s="2"/>
      <c r="Z57" s="2"/>
    </row>
    <row r="58" ht="15.75" customHeight="1">
      <c r="A58" s="1" t="s">
        <v>238</v>
      </c>
      <c r="B58" s="1">
        <v>4.0</v>
      </c>
      <c r="C58" s="1">
        <v>5.0</v>
      </c>
      <c r="D58" s="1">
        <v>5.0</v>
      </c>
      <c r="E58" s="1">
        <v>5.0</v>
      </c>
      <c r="F58" s="1">
        <v>8.0</v>
      </c>
      <c r="G58" s="1">
        <v>21.0</v>
      </c>
      <c r="H58" s="1">
        <v>22.0</v>
      </c>
      <c r="I58" s="1">
        <v>13.0</v>
      </c>
      <c r="J58" s="1">
        <v>18.0</v>
      </c>
      <c r="K58" s="1">
        <v>16.0</v>
      </c>
      <c r="L58" s="2"/>
      <c r="M58" s="2"/>
      <c r="N58" s="2"/>
      <c r="O58" s="2"/>
      <c r="P58" s="2"/>
      <c r="Q58" s="2"/>
      <c r="R58" s="2"/>
      <c r="S58" s="2"/>
      <c r="T58" s="2"/>
      <c r="U58" s="2"/>
      <c r="V58" s="2"/>
      <c r="W58" s="2"/>
      <c r="X58" s="2"/>
      <c r="Y58" s="2"/>
      <c r="Z58" s="2"/>
    </row>
    <row r="59" ht="15.75" customHeight="1">
      <c r="A59" s="1" t="s">
        <v>239</v>
      </c>
      <c r="B59" s="1">
        <v>12.0</v>
      </c>
      <c r="C59" s="1">
        <v>7.0</v>
      </c>
      <c r="D59" s="1">
        <v>8.0</v>
      </c>
      <c r="E59" s="1">
        <v>8.0</v>
      </c>
      <c r="F59" s="1">
        <v>9.0</v>
      </c>
      <c r="G59" s="1">
        <v>28.0</v>
      </c>
      <c r="H59" s="1">
        <v>20.0</v>
      </c>
      <c r="I59" s="1">
        <v>20.0</v>
      </c>
      <c r="J59" s="1">
        <v>17.0</v>
      </c>
      <c r="K59" s="1">
        <v>13.0</v>
      </c>
      <c r="L59" s="2"/>
      <c r="M59" s="2"/>
      <c r="N59" s="2"/>
      <c r="O59" s="2"/>
      <c r="P59" s="2"/>
      <c r="Q59" s="2"/>
      <c r="R59" s="2"/>
      <c r="S59" s="2"/>
      <c r="T59" s="2"/>
      <c r="U59" s="2"/>
      <c r="V59" s="2"/>
      <c r="W59" s="2"/>
      <c r="X59" s="2"/>
      <c r="Y59" s="2"/>
      <c r="Z59" s="2"/>
    </row>
    <row r="60" ht="15.75" customHeight="1">
      <c r="A60" s="1" t="s">
        <v>240</v>
      </c>
      <c r="B60" s="1">
        <v>7.0</v>
      </c>
      <c r="C60" s="1">
        <v>7.0</v>
      </c>
      <c r="D60" s="1">
        <v>28.0</v>
      </c>
      <c r="E60" s="1">
        <v>36.0</v>
      </c>
      <c r="F60" s="1">
        <v>45.0</v>
      </c>
      <c r="G60" s="1">
        <v>48.0</v>
      </c>
      <c r="H60" s="1">
        <v>38.0</v>
      </c>
      <c r="I60" s="1">
        <v>53.0</v>
      </c>
      <c r="J60" s="1">
        <v>47.0</v>
      </c>
      <c r="K60" s="1">
        <v>82.0</v>
      </c>
      <c r="L60" s="2"/>
      <c r="M60" s="2"/>
      <c r="N60" s="2"/>
      <c r="O60" s="2"/>
      <c r="P60" s="2"/>
      <c r="Q60" s="2"/>
      <c r="R60" s="2"/>
      <c r="S60" s="2"/>
      <c r="T60" s="2"/>
      <c r="U60" s="2"/>
      <c r="V60" s="2"/>
      <c r="W60" s="2"/>
      <c r="X60" s="2"/>
      <c r="Y60" s="2"/>
      <c r="Z60" s="2"/>
    </row>
    <row r="61" ht="15.75" customHeight="1">
      <c r="A61" s="1" t="s">
        <v>241</v>
      </c>
      <c r="B61" s="1">
        <v>4.0</v>
      </c>
      <c r="C61" s="1">
        <v>5.0</v>
      </c>
      <c r="D61" s="1">
        <v>8.0</v>
      </c>
      <c r="E61" s="1">
        <v>10.0</v>
      </c>
      <c r="F61" s="1">
        <v>3.0</v>
      </c>
      <c r="G61" s="1">
        <v>9.0</v>
      </c>
      <c r="H61" s="1">
        <v>9.0</v>
      </c>
      <c r="I61" s="1">
        <v>13.0</v>
      </c>
      <c r="J61" s="1">
        <v>13.0</v>
      </c>
      <c r="K61" s="1">
        <v>20.0</v>
      </c>
      <c r="L61" s="2"/>
      <c r="M61" s="2"/>
      <c r="N61" s="2"/>
      <c r="O61" s="2"/>
      <c r="P61" s="2"/>
      <c r="Q61" s="2"/>
      <c r="R61" s="2"/>
      <c r="S61" s="2"/>
      <c r="T61" s="2"/>
      <c r="U61" s="2"/>
      <c r="V61" s="2"/>
      <c r="W61" s="2"/>
      <c r="X61" s="2"/>
      <c r="Y61" s="2"/>
      <c r="Z61" s="2"/>
    </row>
    <row r="62" ht="15.75" customHeight="1">
      <c r="A62" s="1" t="s">
        <v>242</v>
      </c>
      <c r="B62" s="1">
        <v>1.0</v>
      </c>
      <c r="C62" s="1">
        <v>1.0</v>
      </c>
      <c r="D62" s="1">
        <v>4.0</v>
      </c>
      <c r="E62" s="1">
        <v>6.0</v>
      </c>
      <c r="F62" s="1">
        <v>1.0</v>
      </c>
      <c r="G62" s="1">
        <v>2.0</v>
      </c>
      <c r="H62" s="1">
        <v>6.0</v>
      </c>
      <c r="I62" s="1">
        <v>11.0</v>
      </c>
      <c r="J62" s="1">
        <v>5.0</v>
      </c>
      <c r="K62" s="1">
        <v>11.0</v>
      </c>
      <c r="L62" s="2"/>
      <c r="M62" s="2"/>
      <c r="N62" s="2"/>
      <c r="O62" s="2"/>
      <c r="P62" s="2"/>
      <c r="Q62" s="2"/>
      <c r="R62" s="2"/>
      <c r="S62" s="2"/>
      <c r="T62" s="2"/>
      <c r="U62" s="2"/>
      <c r="V62" s="2"/>
      <c r="W62" s="2"/>
      <c r="X62" s="2"/>
      <c r="Y62" s="2"/>
      <c r="Z62" s="2"/>
    </row>
    <row r="63" ht="15.75" customHeight="1">
      <c r="A63" s="1" t="s">
        <v>243</v>
      </c>
      <c r="B63" s="1">
        <v>17.0</v>
      </c>
      <c r="C63" s="1">
        <v>16.0</v>
      </c>
      <c r="D63" s="1">
        <v>28.0</v>
      </c>
      <c r="E63" s="1">
        <v>31.0</v>
      </c>
      <c r="F63" s="1">
        <v>12.0</v>
      </c>
      <c r="G63" s="1">
        <v>21.0</v>
      </c>
      <c r="H63" s="1">
        <v>20.0</v>
      </c>
      <c r="I63" s="1">
        <v>24.0</v>
      </c>
      <c r="J63" s="1">
        <v>20.0</v>
      </c>
      <c r="K63" s="1">
        <v>32.0</v>
      </c>
      <c r="L63" s="2"/>
      <c r="M63" s="2"/>
      <c r="N63" s="2"/>
      <c r="O63" s="2"/>
      <c r="P63" s="2"/>
      <c r="Q63" s="2"/>
      <c r="R63" s="2"/>
      <c r="S63" s="2"/>
      <c r="T63" s="2"/>
      <c r="U63" s="2"/>
      <c r="V63" s="2"/>
      <c r="W63" s="2"/>
      <c r="X63" s="2"/>
      <c r="Y63" s="2"/>
      <c r="Z63" s="2"/>
    </row>
    <row r="64" ht="15.75" customHeight="1">
      <c r="A64" s="1" t="s">
        <v>244</v>
      </c>
      <c r="B64" s="1">
        <v>0.0</v>
      </c>
      <c r="C64" s="1">
        <v>0.0</v>
      </c>
      <c r="D64" s="1">
        <v>6.0</v>
      </c>
      <c r="E64" s="1">
        <v>1.0</v>
      </c>
      <c r="F64" s="1">
        <v>3.0</v>
      </c>
      <c r="G64" s="1">
        <v>1.0</v>
      </c>
      <c r="H64" s="1">
        <v>0.0</v>
      </c>
      <c r="I64" s="1">
        <v>0.0</v>
      </c>
      <c r="J64" s="1">
        <v>2.0</v>
      </c>
      <c r="K64" s="1">
        <v>0.0</v>
      </c>
      <c r="L64" s="2"/>
      <c r="M64" s="2"/>
      <c r="N64" s="2"/>
      <c r="O64" s="2"/>
      <c r="P64" s="2"/>
      <c r="Q64" s="2"/>
      <c r="R64" s="2"/>
      <c r="S64" s="2"/>
      <c r="T64" s="2"/>
      <c r="U64" s="2"/>
      <c r="V64" s="2"/>
      <c r="W64" s="2"/>
      <c r="X64" s="2"/>
      <c r="Y64" s="2"/>
      <c r="Z64" s="2"/>
    </row>
    <row r="65" ht="15.75" customHeight="1">
      <c r="A65" s="1" t="s">
        <v>245</v>
      </c>
      <c r="B65" s="1">
        <v>24.0</v>
      </c>
      <c r="C65" s="1">
        <v>23.0</v>
      </c>
      <c r="D65" s="1">
        <v>48.0</v>
      </c>
      <c r="E65" s="1">
        <v>50.0</v>
      </c>
      <c r="F65" s="1">
        <v>21.0</v>
      </c>
      <c r="G65" s="1">
        <v>34.0</v>
      </c>
      <c r="H65" s="1">
        <v>37.0</v>
      </c>
      <c r="I65" s="1">
        <v>49.0</v>
      </c>
      <c r="J65" s="1">
        <v>42.0</v>
      </c>
      <c r="K65" s="1">
        <v>65.0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v>8.0</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262</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176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356</v>
      </c>
      <c r="C14" s="1" t="s">
        <v>357</v>
      </c>
      <c r="D14" s="1" t="s">
        <v>358</v>
      </c>
      <c r="E14" s="1" t="s">
        <v>359</v>
      </c>
      <c r="F14" s="1" t="s">
        <v>343</v>
      </c>
      <c r="G14" s="1" t="s">
        <v>360</v>
      </c>
      <c r="H14" s="1">
        <v>-3.0</v>
      </c>
      <c r="I14" s="1" t="s">
        <v>361</v>
      </c>
      <c r="J14" s="1" t="s">
        <v>362</v>
      </c>
      <c r="K14" s="1" t="s">
        <v>363</v>
      </c>
      <c r="L14" s="2"/>
      <c r="M14" s="2"/>
      <c r="N14" s="2"/>
      <c r="O14" s="2"/>
      <c r="P14" s="2"/>
      <c r="Q14" s="2"/>
      <c r="R14" s="2"/>
      <c r="S14" s="2"/>
      <c r="T14" s="2"/>
      <c r="U14" s="2"/>
      <c r="V14" s="2"/>
      <c r="W14" s="2"/>
      <c r="X14" s="2"/>
      <c r="Y14" s="2"/>
      <c r="Z14" s="2"/>
    </row>
    <row r="15">
      <c r="A15" s="1" t="s">
        <v>364</v>
      </c>
      <c r="B15" s="1" t="s">
        <v>356</v>
      </c>
      <c r="C15" s="1" t="s">
        <v>357</v>
      </c>
      <c r="D15" s="1" t="s">
        <v>358</v>
      </c>
      <c r="E15" s="1" t="s">
        <v>359</v>
      </c>
      <c r="F15" s="1" t="s">
        <v>343</v>
      </c>
      <c r="G15" s="1" t="s">
        <v>360</v>
      </c>
      <c r="H15" s="1">
        <v>-3.0</v>
      </c>
      <c r="I15" s="1" t="s">
        <v>361</v>
      </c>
      <c r="J15" s="1" t="s">
        <v>362</v>
      </c>
      <c r="K15" s="1" t="s">
        <v>363</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326</v>
      </c>
      <c r="G16" s="1" t="s">
        <v>370</v>
      </c>
      <c r="H16" s="1" t="s">
        <v>202</v>
      </c>
      <c r="I16" s="1" t="s">
        <v>371</v>
      </c>
      <c r="J16" s="1" t="s">
        <v>372</v>
      </c>
      <c r="K16" s="1" t="s">
        <v>196</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197</v>
      </c>
      <c r="J17" s="1" t="s">
        <v>381</v>
      </c>
      <c r="K17" s="1" t="s">
        <v>379</v>
      </c>
      <c r="L17" s="2"/>
      <c r="M17" s="2"/>
      <c r="N17" s="2"/>
      <c r="O17" s="2"/>
      <c r="P17" s="2"/>
      <c r="Q17" s="2"/>
      <c r="R17" s="2"/>
      <c r="S17" s="2"/>
      <c r="T17" s="2"/>
      <c r="U17" s="2"/>
      <c r="V17" s="2"/>
      <c r="W17" s="2"/>
      <c r="X17" s="2"/>
      <c r="Y17" s="2"/>
      <c r="Z17" s="2"/>
    </row>
    <row r="18">
      <c r="A18" s="1" t="s">
        <v>382</v>
      </c>
      <c r="B18" s="1" t="s">
        <v>263</v>
      </c>
      <c r="C18" s="1" t="s">
        <v>383</v>
      </c>
      <c r="D18" s="1" t="s">
        <v>266</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191</v>
      </c>
      <c r="E20" s="1" t="s">
        <v>394</v>
      </c>
      <c r="F20" s="1" t="s">
        <v>394</v>
      </c>
      <c r="G20" s="1" t="s">
        <v>395</v>
      </c>
      <c r="H20" s="1" t="s">
        <v>392</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450</v>
      </c>
      <c r="H26" s="1" t="s">
        <v>435</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455</v>
      </c>
      <c r="D27" s="1" t="s">
        <v>446</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379</v>
      </c>
      <c r="E28" s="1" t="s">
        <v>466</v>
      </c>
      <c r="F28" s="1" t="s">
        <v>467</v>
      </c>
      <c r="G28" s="1" t="s">
        <v>468</v>
      </c>
      <c r="H28" s="1">
        <v>6.0</v>
      </c>
      <c r="I28" s="1" t="s">
        <v>385</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384</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v>359.0</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v>68.0</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562</v>
      </c>
      <c r="G38" s="1" t="s">
        <v>563</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264</v>
      </c>
      <c r="D39" s="1" t="s">
        <v>570</v>
      </c>
      <c r="E39" s="1" t="s">
        <v>571</v>
      </c>
      <c r="F39" s="1" t="s">
        <v>572</v>
      </c>
      <c r="G39" s="1" t="s">
        <v>573</v>
      </c>
      <c r="H39" s="1" t="s">
        <v>211</v>
      </c>
      <c r="I39" s="1" t="s">
        <v>196</v>
      </c>
      <c r="J39" s="1" t="s">
        <v>574</v>
      </c>
      <c r="K39" s="1" t="s">
        <v>181</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381</v>
      </c>
      <c r="I40" s="1" t="s">
        <v>582</v>
      </c>
      <c r="J40" s="1" t="s">
        <v>177</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t="s">
        <v>592</v>
      </c>
      <c r="J41" s="1" t="s">
        <v>593</v>
      </c>
      <c r="K41" s="1" t="s">
        <v>590</v>
      </c>
      <c r="L41" s="2"/>
      <c r="M41" s="2"/>
      <c r="N41" s="2"/>
      <c r="O41" s="2"/>
      <c r="P41" s="2"/>
      <c r="Q41" s="2"/>
      <c r="R41" s="2"/>
      <c r="S41" s="2"/>
      <c r="T41" s="2"/>
      <c r="U41" s="2"/>
      <c r="V41" s="2"/>
      <c r="W41" s="2"/>
      <c r="X41" s="2"/>
      <c r="Y41" s="2"/>
      <c r="Z41" s="2"/>
    </row>
    <row r="42" ht="15.75" customHeight="1">
      <c r="A42" s="1" t="s">
        <v>594</v>
      </c>
      <c r="B42" s="1" t="s">
        <v>201</v>
      </c>
      <c r="C42" s="1" t="s">
        <v>595</v>
      </c>
      <c r="D42" s="1" t="s">
        <v>375</v>
      </c>
      <c r="E42" s="1" t="s">
        <v>596</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599</v>
      </c>
      <c r="D44" s="1" t="s">
        <v>616</v>
      </c>
      <c r="E44" s="1" t="s">
        <v>617</v>
      </c>
      <c r="F44" s="1" t="s">
        <v>618</v>
      </c>
      <c r="G44" s="1" t="s">
        <v>619</v>
      </c>
      <c r="H44" s="1" t="s">
        <v>620</v>
      </c>
      <c r="I44" s="1" t="s">
        <v>621</v>
      </c>
      <c r="J44" s="1" t="s">
        <v>622</v>
      </c>
      <c r="K44" s="1" t="s">
        <v>623</v>
      </c>
      <c r="L44" s="2"/>
      <c r="M44" s="2"/>
      <c r="N44" s="2"/>
      <c r="O44" s="2"/>
      <c r="P44" s="2"/>
      <c r="Q44" s="2"/>
      <c r="R44" s="2"/>
      <c r="S44" s="2"/>
      <c r="T44" s="2"/>
      <c r="U44" s="2"/>
      <c r="V44" s="2"/>
      <c r="W44" s="2"/>
      <c r="X44" s="2"/>
      <c r="Y44" s="2"/>
      <c r="Z44" s="2"/>
    </row>
    <row r="45" ht="15.75" customHeight="1">
      <c r="A45" s="1" t="s">
        <v>624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v>13.0</v>
      </c>
      <c r="C47" s="1" t="s">
        <v>637</v>
      </c>
      <c r="D47" s="1" t="s">
        <v>638</v>
      </c>
      <c r="E47" s="1" t="s">
        <v>639</v>
      </c>
      <c r="F47" s="1" t="s">
        <v>176</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424</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v>373.0</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690</v>
      </c>
      <c r="E52" s="1" t="s">
        <v>691</v>
      </c>
      <c r="F52" s="1" t="s">
        <v>692</v>
      </c>
      <c r="G52" s="1" t="s">
        <v>693</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698</v>
      </c>
      <c r="B53" s="1" t="s">
        <v>416</v>
      </c>
      <c r="C53" s="1" t="s">
        <v>699</v>
      </c>
      <c r="D53" s="1" t="s">
        <v>700</v>
      </c>
      <c r="E53" s="1">
        <v>-629.0</v>
      </c>
      <c r="F53" s="1" t="s">
        <v>701</v>
      </c>
      <c r="G53" s="1" t="s">
        <v>702</v>
      </c>
      <c r="H53" s="1" t="s">
        <v>703</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710</v>
      </c>
      <c r="E54" s="1" t="s">
        <v>711</v>
      </c>
      <c r="F54" s="1" t="s">
        <v>712</v>
      </c>
      <c r="G54" s="1" t="s">
        <v>713</v>
      </c>
      <c r="H54" s="1" t="s">
        <v>714</v>
      </c>
      <c r="I54" s="1" t="s">
        <v>715</v>
      </c>
      <c r="J54" s="1" t="s">
        <v>716</v>
      </c>
      <c r="K54" s="1" t="s">
        <v>717</v>
      </c>
      <c r="L54" s="2"/>
      <c r="M54" s="2"/>
      <c r="N54" s="2"/>
      <c r="O54" s="2"/>
      <c r="P54" s="2"/>
      <c r="Q54" s="2"/>
      <c r="R54" s="2"/>
      <c r="S54" s="2"/>
      <c r="T54" s="2"/>
      <c r="U54" s="2"/>
      <c r="V54" s="2"/>
      <c r="W54" s="2"/>
      <c r="X54" s="2"/>
      <c r="Y54" s="2"/>
      <c r="Z54" s="2"/>
    </row>
    <row r="55" ht="15.75" customHeight="1">
      <c r="A55" s="1" t="s">
        <v>718</v>
      </c>
      <c r="B55" s="1" t="s">
        <v>484</v>
      </c>
      <c r="C55" s="1" t="s">
        <v>719</v>
      </c>
      <c r="D55" s="1" t="s">
        <v>720</v>
      </c>
      <c r="E55" s="1" t="s">
        <v>721</v>
      </c>
      <c r="F55" s="1" t="s">
        <v>612</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t="s">
        <v>745</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761</v>
      </c>
      <c r="C59" s="1" t="s">
        <v>762</v>
      </c>
      <c r="D59" s="1" t="s">
        <v>763</v>
      </c>
      <c r="E59" s="1" t="s">
        <v>764</v>
      </c>
      <c r="F59" s="1" t="s">
        <v>765</v>
      </c>
      <c r="G59" s="1" t="s">
        <v>766</v>
      </c>
      <c r="H59" s="1" t="s">
        <v>767</v>
      </c>
      <c r="I59" s="1" t="s">
        <v>579</v>
      </c>
      <c r="J59" s="1" t="s">
        <v>464</v>
      </c>
      <c r="K59" s="1" t="s">
        <v>768</v>
      </c>
      <c r="L59" s="2"/>
      <c r="M59" s="2"/>
      <c r="N59" s="2"/>
      <c r="O59" s="2"/>
      <c r="P59" s="2"/>
      <c r="Q59" s="2"/>
      <c r="R59" s="2"/>
      <c r="S59" s="2"/>
      <c r="T59" s="2"/>
      <c r="U59" s="2"/>
      <c r="V59" s="2"/>
      <c r="W59" s="2"/>
      <c r="X59" s="2"/>
      <c r="Y59" s="2"/>
      <c r="Z59" s="2"/>
    </row>
    <row r="60" ht="15.75" customHeight="1">
      <c r="A60" s="1" t="s">
        <v>769</v>
      </c>
      <c r="B60" s="1" t="s">
        <v>593</v>
      </c>
      <c r="C60" s="1" t="s">
        <v>770</v>
      </c>
      <c r="D60" s="1" t="s">
        <v>771</v>
      </c>
      <c r="E60" s="1" t="s">
        <v>772</v>
      </c>
      <c r="F60" s="1" t="s">
        <v>773</v>
      </c>
      <c r="G60" s="1" t="s">
        <v>774</v>
      </c>
      <c r="H60" s="1" t="s">
        <v>775</v>
      </c>
      <c r="I60" s="1" t="s">
        <v>776</v>
      </c>
      <c r="J60" s="1" t="s">
        <v>777</v>
      </c>
      <c r="K60" s="1" t="s">
        <v>778</v>
      </c>
      <c r="L60" s="2"/>
      <c r="M60" s="2"/>
      <c r="N60" s="2"/>
      <c r="O60" s="2"/>
      <c r="P60" s="2"/>
      <c r="Q60" s="2"/>
      <c r="R60" s="2"/>
      <c r="S60" s="2"/>
      <c r="T60" s="2"/>
      <c r="U60" s="2"/>
      <c r="V60" s="2"/>
      <c r="W60" s="2"/>
      <c r="X60" s="2"/>
      <c r="Y60" s="2"/>
      <c r="Z60" s="2"/>
    </row>
    <row r="61" ht="15.75" customHeight="1">
      <c r="A61" s="1" t="s">
        <v>779</v>
      </c>
      <c r="B61" s="1" t="s">
        <v>780</v>
      </c>
      <c r="C61" s="1" t="s">
        <v>574</v>
      </c>
      <c r="D61" s="1" t="s">
        <v>781</v>
      </c>
      <c r="E61" s="1" t="s">
        <v>782</v>
      </c>
      <c r="F61" s="1" t="s">
        <v>783</v>
      </c>
      <c r="G61" s="1" t="s">
        <v>784</v>
      </c>
      <c r="H61" s="1" t="s">
        <v>785</v>
      </c>
      <c r="I61" s="1" t="s">
        <v>786</v>
      </c>
      <c r="J61" s="1" t="s">
        <v>787</v>
      </c>
      <c r="K61" s="1" t="s">
        <v>788</v>
      </c>
      <c r="L61" s="2"/>
      <c r="M61" s="2"/>
      <c r="N61" s="2"/>
      <c r="O61" s="2"/>
      <c r="P61" s="2"/>
      <c r="Q61" s="2"/>
      <c r="R61" s="2"/>
      <c r="S61" s="2"/>
      <c r="T61" s="2"/>
      <c r="U61" s="2"/>
      <c r="V61" s="2"/>
      <c r="W61" s="2"/>
      <c r="X61" s="2"/>
      <c r="Y61" s="2"/>
      <c r="Z61" s="2"/>
    </row>
    <row r="62" ht="15.75" customHeight="1">
      <c r="A62" s="1" t="s">
        <v>789</v>
      </c>
      <c r="B62" s="1" t="s">
        <v>249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496</v>
      </c>
      <c r="G63" s="1" t="s">
        <v>804</v>
      </c>
      <c r="H63" s="1" t="s">
        <v>805</v>
      </c>
      <c r="I63" s="1" t="s">
        <v>806</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477</v>
      </c>
      <c r="K64" s="1" t="s">
        <v>818</v>
      </c>
      <c r="L64" s="2"/>
      <c r="M64" s="2"/>
      <c r="N64" s="2"/>
      <c r="O64" s="2"/>
      <c r="P64" s="2"/>
      <c r="Q64" s="2"/>
      <c r="R64" s="2"/>
      <c r="S64" s="2"/>
      <c r="T64" s="2"/>
      <c r="U64" s="2"/>
      <c r="V64" s="2"/>
      <c r="W64" s="2"/>
      <c r="X64" s="2"/>
      <c r="Y64" s="2"/>
      <c r="Z64" s="2"/>
    </row>
    <row r="65" ht="15.75" customHeight="1">
      <c r="A65" s="1" t="s">
        <v>819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820</v>
      </c>
      <c r="B66" s="1" t="s">
        <v>821</v>
      </c>
      <c r="C66" s="1" t="s">
        <v>822</v>
      </c>
      <c r="D66" s="1" t="s">
        <v>823</v>
      </c>
      <c r="E66" s="1" t="s">
        <v>824</v>
      </c>
      <c r="F66" s="1" t="s">
        <v>825</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832</v>
      </c>
      <c r="C67" s="1" t="s">
        <v>833</v>
      </c>
      <c r="D67" s="1" t="s">
        <v>621</v>
      </c>
      <c r="E67" s="1" t="s">
        <v>834</v>
      </c>
      <c r="F67" s="1" t="s">
        <v>835</v>
      </c>
      <c r="G67" s="1" t="s">
        <v>836</v>
      </c>
      <c r="H67" s="1" t="s">
        <v>837</v>
      </c>
      <c r="I67" s="1" t="s">
        <v>601</v>
      </c>
      <c r="J67" s="1" t="s">
        <v>248</v>
      </c>
      <c r="K67" s="1">
        <v>7.0</v>
      </c>
      <c r="L67" s="2"/>
      <c r="M67" s="2"/>
      <c r="N67" s="2"/>
      <c r="O67" s="2"/>
      <c r="P67" s="2"/>
      <c r="Q67" s="2"/>
      <c r="R67" s="2"/>
      <c r="S67" s="2"/>
      <c r="T67" s="2"/>
      <c r="U67" s="2"/>
      <c r="V67" s="2"/>
      <c r="W67" s="2"/>
      <c r="X67" s="2"/>
      <c r="Y67" s="2"/>
      <c r="Z67" s="2"/>
    </row>
    <row r="68" ht="15.75" customHeight="1">
      <c r="A68" s="1" t="s">
        <v>838</v>
      </c>
      <c r="B68" s="1" t="s">
        <v>839</v>
      </c>
      <c r="C68" s="1">
        <v>20.0</v>
      </c>
      <c r="D68" s="1" t="s">
        <v>840</v>
      </c>
      <c r="E68" s="1" t="s">
        <v>841</v>
      </c>
      <c r="F68" s="1" t="s">
        <v>842</v>
      </c>
      <c r="G68" s="1" t="s">
        <v>321</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t="s">
        <v>853</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t="s">
        <v>874</v>
      </c>
      <c r="G71" s="1" t="s">
        <v>875</v>
      </c>
      <c r="H71" s="1" t="s">
        <v>876</v>
      </c>
      <c r="I71" s="1" t="s">
        <v>877</v>
      </c>
      <c r="J71" s="1" t="s">
        <v>878</v>
      </c>
      <c r="K71" s="1" t="s">
        <v>879</v>
      </c>
      <c r="L71" s="2"/>
      <c r="M71" s="2"/>
      <c r="N71" s="2"/>
      <c r="O71" s="2"/>
      <c r="P71" s="2"/>
      <c r="Q71" s="2"/>
      <c r="R71" s="2"/>
      <c r="S71" s="2"/>
      <c r="T71" s="2"/>
      <c r="U71" s="2"/>
      <c r="V71" s="2"/>
      <c r="W71" s="2"/>
      <c r="X71" s="2"/>
      <c r="Y71" s="2"/>
      <c r="Z71" s="2"/>
    </row>
    <row r="72" ht="15.75" customHeight="1">
      <c r="A72" s="1" t="s">
        <v>880</v>
      </c>
      <c r="B72" s="1">
        <v>77.0</v>
      </c>
      <c r="C72" s="1" t="s">
        <v>881</v>
      </c>
      <c r="D72" s="1" t="s">
        <v>882</v>
      </c>
      <c r="E72" s="1" t="s">
        <v>883</v>
      </c>
      <c r="F72" s="1" t="s">
        <v>884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891</v>
      </c>
      <c r="C73" s="1" t="s">
        <v>892</v>
      </c>
      <c r="D73" s="1" t="s">
        <v>893</v>
      </c>
      <c r="E73" s="1" t="s">
        <v>894</v>
      </c>
      <c r="F73" s="1">
        <v>0.0</v>
      </c>
      <c r="G73" s="1" t="s">
        <v>895</v>
      </c>
      <c r="H73" s="1" t="s">
        <v>896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905</v>
      </c>
      <c r="G74" s="1" t="s">
        <v>906</v>
      </c>
      <c r="H74" s="1" t="s">
        <v>198</v>
      </c>
      <c r="I74" s="1" t="s">
        <v>907</v>
      </c>
      <c r="J74" s="1">
        <v>47.0</v>
      </c>
      <c r="K74" s="1" t="s">
        <v>908</v>
      </c>
      <c r="L74" s="2"/>
      <c r="M74" s="2"/>
      <c r="N74" s="2"/>
      <c r="O74" s="2"/>
      <c r="P74" s="2"/>
      <c r="Q74" s="2"/>
      <c r="R74" s="2"/>
      <c r="S74" s="2"/>
      <c r="T74" s="2"/>
      <c r="U74" s="2"/>
      <c r="V74" s="2"/>
      <c r="W74" s="2"/>
      <c r="X74" s="2"/>
      <c r="Y74" s="2"/>
      <c r="Z74" s="2"/>
    </row>
    <row r="75" ht="15.75" customHeight="1">
      <c r="A75" s="1" t="s">
        <v>909</v>
      </c>
      <c r="B75" s="1" t="s">
        <v>910</v>
      </c>
      <c r="C75" s="1" t="s">
        <v>911</v>
      </c>
      <c r="D75" s="1">
        <v>23.0</v>
      </c>
      <c r="E75" s="1" t="s">
        <v>912</v>
      </c>
      <c r="F75" s="1" t="s">
        <v>913</v>
      </c>
      <c r="G75" s="1" t="s">
        <v>914</v>
      </c>
      <c r="H75" s="1" t="s">
        <v>915</v>
      </c>
      <c r="I75" s="1" t="s">
        <v>916</v>
      </c>
      <c r="J75" s="1" t="s">
        <v>474</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924</v>
      </c>
      <c r="H76" s="1" t="s">
        <v>925</v>
      </c>
      <c r="I76" s="1" t="s">
        <v>926</v>
      </c>
      <c r="J76" s="1" t="s">
        <v>927</v>
      </c>
      <c r="K76" s="1" t="s">
        <v>928</v>
      </c>
      <c r="L76" s="2"/>
      <c r="M76" s="2"/>
      <c r="N76" s="2"/>
      <c r="O76" s="2"/>
      <c r="P76" s="2"/>
      <c r="Q76" s="2"/>
      <c r="R76" s="2"/>
      <c r="S76" s="2"/>
      <c r="T76" s="2"/>
      <c r="U76" s="2"/>
      <c r="V76" s="2"/>
      <c r="W76" s="2"/>
      <c r="X76" s="2"/>
      <c r="Y76" s="2"/>
      <c r="Z76" s="2"/>
    </row>
    <row r="77" ht="15.75" customHeight="1">
      <c r="A77" s="1" t="s">
        <v>929</v>
      </c>
      <c r="B77" s="1" t="s">
        <v>930</v>
      </c>
      <c r="C77" s="1" t="s">
        <v>931</v>
      </c>
      <c r="D77" s="1" t="s">
        <v>932</v>
      </c>
      <c r="E77" s="1" t="s">
        <v>933</v>
      </c>
      <c r="F77" s="1" t="s">
        <v>934</v>
      </c>
      <c r="G77" s="1" t="s">
        <v>935</v>
      </c>
      <c r="H77" s="1" t="s">
        <v>936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945</v>
      </c>
      <c r="G78" s="1" t="s">
        <v>946</v>
      </c>
      <c r="H78" s="1" t="s">
        <v>947</v>
      </c>
      <c r="I78" s="1" t="s">
        <v>948</v>
      </c>
      <c r="J78" s="1" t="s">
        <v>791</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953</v>
      </c>
      <c r="E79" s="1" t="s">
        <v>954</v>
      </c>
      <c r="F79" s="1" t="s">
        <v>955</v>
      </c>
      <c r="G79" s="1" t="s">
        <v>956</v>
      </c>
      <c r="H79" s="1" t="s">
        <v>957</v>
      </c>
      <c r="I79" s="1" t="s">
        <v>385</v>
      </c>
      <c r="J79" s="1" t="s">
        <v>958</v>
      </c>
      <c r="K79" s="1" t="s">
        <v>959</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967</v>
      </c>
      <c r="I80" s="1" t="s">
        <v>968</v>
      </c>
      <c r="J80" s="1" t="s">
        <v>969</v>
      </c>
      <c r="K80" s="1" t="s">
        <v>725</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286</v>
      </c>
      <c r="K82" s="1" t="s">
        <v>990</v>
      </c>
      <c r="L82" s="2"/>
      <c r="M82" s="2"/>
      <c r="N82" s="2"/>
      <c r="O82" s="2"/>
      <c r="P82" s="2"/>
      <c r="Q82" s="2"/>
      <c r="R82" s="2"/>
      <c r="S82" s="2"/>
      <c r="T82" s="2"/>
      <c r="U82" s="2"/>
      <c r="V82" s="2"/>
      <c r="W82" s="2"/>
      <c r="X82" s="2"/>
      <c r="Y82" s="2"/>
      <c r="Z82" s="2"/>
    </row>
    <row r="83" ht="15.75" customHeight="1">
      <c r="A83" s="1" t="s">
        <v>991</v>
      </c>
      <c r="B83" s="1" t="s">
        <v>992</v>
      </c>
      <c r="C83" s="1" t="s">
        <v>470</v>
      </c>
      <c r="D83" s="1" t="s">
        <v>993</v>
      </c>
      <c r="E83" s="1" t="s">
        <v>994</v>
      </c>
      <c r="F83" s="1" t="s">
        <v>995</v>
      </c>
      <c r="G83" s="1" t="s">
        <v>996</v>
      </c>
      <c r="H83" s="1" t="s">
        <v>997</v>
      </c>
      <c r="I83" s="1" t="s">
        <v>998</v>
      </c>
      <c r="J83" s="1" t="s">
        <v>999</v>
      </c>
      <c r="K83" s="1" t="s">
        <v>1000</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1006</v>
      </c>
      <c r="G84" s="1" t="s">
        <v>1007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1013</v>
      </c>
      <c r="B86" s="1" t="s">
        <v>314</v>
      </c>
      <c r="C86" s="1" t="s">
        <v>1014</v>
      </c>
      <c r="D86" s="1" t="s">
        <v>1015</v>
      </c>
      <c r="E86" s="1" t="s">
        <v>1016</v>
      </c>
      <c r="F86" s="1" t="s">
        <v>1017</v>
      </c>
      <c r="G86" s="1" t="s">
        <v>1018</v>
      </c>
      <c r="H86" s="1">
        <v>0.0</v>
      </c>
      <c r="I86" s="1" t="s">
        <v>1019</v>
      </c>
      <c r="J86" s="1" t="s">
        <v>1020</v>
      </c>
      <c r="K86" s="1" t="s">
        <v>1021</v>
      </c>
      <c r="L86" s="2"/>
      <c r="M86" s="2"/>
      <c r="N86" s="2"/>
      <c r="O86" s="2"/>
      <c r="P86" s="2"/>
      <c r="Q86" s="2"/>
      <c r="R86" s="2"/>
      <c r="S86" s="2"/>
      <c r="T86" s="2"/>
      <c r="U86" s="2"/>
      <c r="V86" s="2"/>
      <c r="W86" s="2"/>
      <c r="X86" s="2"/>
      <c r="Y86" s="2"/>
      <c r="Z86" s="2"/>
    </row>
    <row r="87" ht="15.75" customHeight="1">
      <c r="A87" s="1" t="s">
        <v>1022</v>
      </c>
      <c r="B87" s="1" t="s">
        <v>1023</v>
      </c>
      <c r="C87" s="1" t="s">
        <v>1024</v>
      </c>
      <c r="D87" s="1" t="s">
        <v>1025</v>
      </c>
      <c r="E87" s="1" t="s">
        <v>1026</v>
      </c>
      <c r="F87" s="1" t="s">
        <v>1027</v>
      </c>
      <c r="G87" s="1" t="s">
        <v>376</v>
      </c>
      <c r="H87" s="1" t="s">
        <v>1028</v>
      </c>
      <c r="I87" s="1" t="s">
        <v>1029</v>
      </c>
      <c r="J87" s="1" t="s">
        <v>1030</v>
      </c>
      <c r="K87" s="1" t="s">
        <v>1031</v>
      </c>
      <c r="L87" s="2"/>
      <c r="M87" s="2"/>
      <c r="N87" s="2"/>
      <c r="O87" s="2"/>
      <c r="P87" s="2"/>
      <c r="Q87" s="2"/>
      <c r="R87" s="2"/>
      <c r="S87" s="2"/>
      <c r="T87" s="2"/>
      <c r="U87" s="2"/>
      <c r="V87" s="2"/>
      <c r="W87" s="2"/>
      <c r="X87" s="2"/>
      <c r="Y87" s="2"/>
      <c r="Z87" s="2"/>
    </row>
    <row r="88" ht="15.75" customHeight="1">
      <c r="A88" s="1" t="s">
        <v>1032</v>
      </c>
      <c r="B88" s="1" t="s">
        <v>1033</v>
      </c>
      <c r="C88" s="1" t="s">
        <v>1034</v>
      </c>
      <c r="D88" s="1" t="s">
        <v>1035</v>
      </c>
      <c r="E88" s="1" t="s">
        <v>1036</v>
      </c>
      <c r="F88" s="1" t="s">
        <v>317</v>
      </c>
      <c r="G88" s="1" t="s">
        <v>1037</v>
      </c>
      <c r="H88" s="1" t="s">
        <v>1038</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1046</v>
      </c>
      <c r="F89" s="1" t="s">
        <v>1047</v>
      </c>
      <c r="G89" s="1" t="s">
        <v>1048</v>
      </c>
      <c r="H89" s="1" t="s">
        <v>1049</v>
      </c>
      <c r="I89" s="1" t="s">
        <v>1050</v>
      </c>
      <c r="J89" s="1" t="s">
        <v>1051</v>
      </c>
      <c r="K89" s="1" t="s">
        <v>1052</v>
      </c>
      <c r="L89" s="2"/>
      <c r="M89" s="2"/>
      <c r="N89" s="2"/>
      <c r="O89" s="2"/>
      <c r="P89" s="2"/>
      <c r="Q89" s="2"/>
      <c r="R89" s="2"/>
      <c r="S89" s="2"/>
      <c r="T89" s="2"/>
      <c r="U89" s="2"/>
      <c r="V89" s="2"/>
      <c r="W89" s="2"/>
      <c r="X89" s="2"/>
      <c r="Y89" s="2"/>
      <c r="Z89" s="2"/>
    </row>
    <row r="90" ht="15.75" customHeight="1">
      <c r="A90" s="1" t="s">
        <v>1053</v>
      </c>
      <c r="B90" s="1" t="s">
        <v>1054</v>
      </c>
      <c r="C90" s="1" t="s">
        <v>1055</v>
      </c>
      <c r="D90" s="1" t="s">
        <v>1056</v>
      </c>
      <c r="E90" s="1" t="s">
        <v>212</v>
      </c>
      <c r="F90" s="1" t="s">
        <v>1057</v>
      </c>
      <c r="G90" s="1" t="s">
        <v>1058</v>
      </c>
      <c r="H90" s="1" t="s">
        <v>1059</v>
      </c>
      <c r="I90" s="1" t="s">
        <v>1060</v>
      </c>
      <c r="J90" s="1" t="s">
        <v>1061</v>
      </c>
      <c r="K90" s="1" t="s">
        <v>1062</v>
      </c>
      <c r="L90" s="2"/>
      <c r="M90" s="2"/>
      <c r="N90" s="2"/>
      <c r="O90" s="2"/>
      <c r="P90" s="2"/>
      <c r="Q90" s="2"/>
      <c r="R90" s="2"/>
      <c r="S90" s="2"/>
      <c r="T90" s="2"/>
      <c r="U90" s="2"/>
      <c r="V90" s="2"/>
      <c r="W90" s="2"/>
      <c r="X90" s="2"/>
      <c r="Y90" s="2"/>
      <c r="Z90" s="2"/>
    </row>
    <row r="91" ht="15.75" customHeight="1">
      <c r="A91" s="1" t="s">
        <v>1063</v>
      </c>
      <c r="B91" s="1" t="s">
        <v>1064</v>
      </c>
      <c r="C91" s="1" t="s">
        <v>1065</v>
      </c>
      <c r="D91" s="1" t="s">
        <v>1066</v>
      </c>
      <c r="E91" s="1" t="s">
        <v>1067</v>
      </c>
      <c r="F91" s="1" t="s">
        <v>1068</v>
      </c>
      <c r="G91" s="1" t="s">
        <v>1069</v>
      </c>
      <c r="H91" s="1">
        <v>17.0</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1075</v>
      </c>
      <c r="D92" s="1" t="s">
        <v>1076</v>
      </c>
      <c r="E92" s="1" t="s">
        <v>1077</v>
      </c>
      <c r="F92" s="1" t="s">
        <v>1078</v>
      </c>
      <c r="G92" s="1" t="s">
        <v>604</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276</v>
      </c>
      <c r="D95" s="1" t="s">
        <v>1107</v>
      </c>
      <c r="E95" s="1" t="s">
        <v>1108</v>
      </c>
      <c r="F95" s="1" t="s">
        <v>1109</v>
      </c>
      <c r="G95" s="1" t="s">
        <v>1110</v>
      </c>
      <c r="H95" s="1" t="s">
        <v>1111</v>
      </c>
      <c r="I95" s="1" t="s">
        <v>582</v>
      </c>
      <c r="J95" s="1" t="s">
        <v>1112</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1120</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t="s">
        <v>629</v>
      </c>
      <c r="C97" s="1" t="s">
        <v>1126</v>
      </c>
      <c r="D97" s="1" t="s">
        <v>1127</v>
      </c>
      <c r="E97" s="1" t="s">
        <v>1128</v>
      </c>
      <c r="F97" s="1" t="s">
        <v>1129</v>
      </c>
      <c r="G97" s="1" t="s">
        <v>1130</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t="s">
        <v>1138</v>
      </c>
      <c r="E98" s="1" t="s">
        <v>1139</v>
      </c>
      <c r="F98" s="1" t="s">
        <v>259</v>
      </c>
      <c r="G98" s="1" t="s">
        <v>583</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1" t="s">
        <v>1145</v>
      </c>
      <c r="C99" s="1" t="s">
        <v>1146</v>
      </c>
      <c r="D99" s="1" t="s">
        <v>1147</v>
      </c>
      <c r="E99" s="1" t="s">
        <v>1148</v>
      </c>
      <c r="F99" s="1" t="s">
        <v>1149</v>
      </c>
      <c r="G99" s="1" t="s">
        <v>627</v>
      </c>
      <c r="H99" s="1" t="s">
        <v>1150</v>
      </c>
      <c r="I99" s="1" t="s">
        <v>1151</v>
      </c>
      <c r="J99" s="1" t="s">
        <v>1152</v>
      </c>
      <c r="K99" s="1" t="s">
        <v>337</v>
      </c>
      <c r="L99" s="2"/>
      <c r="M99" s="2"/>
      <c r="N99" s="2"/>
      <c r="O99" s="2"/>
      <c r="P99" s="2"/>
      <c r="Q99" s="2"/>
      <c r="R99" s="2"/>
      <c r="S99" s="2"/>
      <c r="T99" s="2"/>
      <c r="U99" s="2"/>
      <c r="V99" s="2"/>
      <c r="W99" s="2"/>
      <c r="X99" s="2"/>
      <c r="Y99" s="2"/>
      <c r="Z99" s="2"/>
    </row>
    <row r="100" ht="15.75" customHeight="1">
      <c r="A100" s="1" t="s">
        <v>1153</v>
      </c>
      <c r="B100" s="1" t="s">
        <v>1154</v>
      </c>
      <c r="C100" s="1" t="s">
        <v>1155</v>
      </c>
      <c r="D100" s="1" t="s">
        <v>1156</v>
      </c>
      <c r="E100" s="1" t="s">
        <v>1157</v>
      </c>
      <c r="F100" s="1" t="s">
        <v>1158</v>
      </c>
      <c r="G100" s="1" t="s">
        <v>1159</v>
      </c>
      <c r="H100" s="1" t="s">
        <v>1160</v>
      </c>
      <c r="I100" s="1" t="s">
        <v>1161</v>
      </c>
      <c r="J100" s="1" t="s">
        <v>1162</v>
      </c>
      <c r="K100" s="1" t="s">
        <v>1163</v>
      </c>
      <c r="L100" s="2"/>
      <c r="M100" s="2"/>
      <c r="N100" s="2"/>
      <c r="O100" s="2"/>
      <c r="P100" s="2"/>
      <c r="Q100" s="2"/>
      <c r="R100" s="2"/>
      <c r="S100" s="2"/>
      <c r="T100" s="2"/>
      <c r="U100" s="2"/>
      <c r="V100" s="2"/>
      <c r="W100" s="2"/>
      <c r="X100" s="2"/>
      <c r="Y100" s="2"/>
      <c r="Z100" s="2"/>
    </row>
    <row r="101" ht="15.75" customHeight="1">
      <c r="A101" s="1" t="s">
        <v>1164</v>
      </c>
      <c r="B101" s="1" t="s">
        <v>1165</v>
      </c>
      <c r="C101" s="1" t="s">
        <v>1166</v>
      </c>
      <c r="D101" s="1" t="s">
        <v>1167</v>
      </c>
      <c r="E101" s="1" t="s">
        <v>1168</v>
      </c>
      <c r="F101" s="1" t="s">
        <v>968</v>
      </c>
      <c r="G101" s="1" t="s">
        <v>1169</v>
      </c>
      <c r="H101" s="1" t="s">
        <v>1170</v>
      </c>
      <c r="I101" s="1" t="s">
        <v>1171</v>
      </c>
      <c r="J101" s="1" t="s">
        <v>1172</v>
      </c>
      <c r="K101" s="1" t="s">
        <v>1173</v>
      </c>
      <c r="L101" s="2"/>
      <c r="M101" s="2"/>
      <c r="N101" s="2"/>
      <c r="O101" s="2"/>
      <c r="P101" s="2"/>
      <c r="Q101" s="2"/>
      <c r="R101" s="2"/>
      <c r="S101" s="2"/>
      <c r="T101" s="2"/>
      <c r="U101" s="2"/>
      <c r="V101" s="2"/>
      <c r="W101" s="2"/>
      <c r="X101" s="2"/>
      <c r="Y101" s="2"/>
      <c r="Z101" s="2"/>
    </row>
    <row r="102" ht="15.75" customHeight="1">
      <c r="A102" s="1" t="s">
        <v>1174</v>
      </c>
      <c r="B102" s="1" t="s">
        <v>969</v>
      </c>
      <c r="C102" s="1" t="s">
        <v>435</v>
      </c>
      <c r="D102" s="1" t="s">
        <v>1175</v>
      </c>
      <c r="E102" s="1" t="s">
        <v>1176</v>
      </c>
      <c r="F102" s="1" t="s">
        <v>1177</v>
      </c>
      <c r="G102" s="1" t="s">
        <v>1178</v>
      </c>
      <c r="H102" s="1" t="s">
        <v>1179</v>
      </c>
      <c r="I102" s="1" t="s">
        <v>1180</v>
      </c>
      <c r="J102" s="1" t="s">
        <v>342</v>
      </c>
      <c r="K102" s="1" t="s">
        <v>853</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1185</v>
      </c>
      <c r="F103" s="1" t="s">
        <v>317</v>
      </c>
      <c r="G103" s="1" t="s">
        <v>1186</v>
      </c>
      <c r="H103" s="1" t="s">
        <v>1187</v>
      </c>
      <c r="I103" s="1" t="s">
        <v>850</v>
      </c>
      <c r="J103" s="1" t="s">
        <v>1188</v>
      </c>
      <c r="K103" s="1" t="s">
        <v>1189</v>
      </c>
      <c r="L103" s="2"/>
      <c r="M103" s="2"/>
      <c r="N103" s="2"/>
      <c r="O103" s="2"/>
      <c r="P103" s="2"/>
      <c r="Q103" s="2"/>
      <c r="R103" s="2"/>
      <c r="S103" s="2"/>
      <c r="T103" s="2"/>
      <c r="U103" s="2"/>
      <c r="V103" s="2"/>
      <c r="W103" s="2"/>
      <c r="X103" s="2"/>
      <c r="Y103" s="2"/>
      <c r="Z103" s="2"/>
    </row>
    <row r="104" ht="15.75" customHeight="1">
      <c r="A104" s="1" t="s">
        <v>1190</v>
      </c>
      <c r="B104" s="1" t="s">
        <v>606</v>
      </c>
      <c r="C104" s="1" t="s">
        <v>1191</v>
      </c>
      <c r="D104" s="1" t="s">
        <v>1192</v>
      </c>
      <c r="E104" s="1" t="s">
        <v>1193</v>
      </c>
      <c r="F104" s="1" t="s">
        <v>1194</v>
      </c>
      <c r="G104" s="1" t="s">
        <v>1195</v>
      </c>
      <c r="H104" s="1" t="s">
        <v>1196</v>
      </c>
      <c r="I104" s="1" t="s">
        <v>1197</v>
      </c>
      <c r="J104" s="1" t="s">
        <v>1198</v>
      </c>
      <c r="K104" s="1" t="s">
        <v>1199</v>
      </c>
      <c r="L104" s="2"/>
      <c r="M104" s="2"/>
      <c r="N104" s="2"/>
      <c r="O104" s="2"/>
      <c r="P104" s="2"/>
      <c r="Q104" s="2"/>
      <c r="R104" s="2"/>
      <c r="S104" s="2"/>
      <c r="T104" s="2"/>
      <c r="U104" s="2"/>
      <c r="V104" s="2"/>
      <c r="W104" s="2"/>
      <c r="X104" s="2"/>
      <c r="Y104" s="2"/>
      <c r="Z104" s="2"/>
    </row>
    <row r="105" ht="15.75" customHeight="1">
      <c r="A105" s="1" t="s">
        <v>1200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1201</v>
      </c>
      <c r="B106" s="1" t="s">
        <v>1202</v>
      </c>
      <c r="C106" s="1" t="s">
        <v>1203</v>
      </c>
      <c r="D106" s="1" t="s">
        <v>1204</v>
      </c>
      <c r="E106" s="1" t="s">
        <v>1205</v>
      </c>
      <c r="F106" s="1" t="s">
        <v>1206</v>
      </c>
      <c r="G106" s="1" t="s">
        <v>1207</v>
      </c>
      <c r="H106" s="1" t="s">
        <v>467</v>
      </c>
      <c r="I106" s="1" t="s">
        <v>591</v>
      </c>
      <c r="J106" s="1" t="s">
        <v>1208</v>
      </c>
      <c r="K106" s="1" t="s">
        <v>400</v>
      </c>
      <c r="L106" s="2"/>
      <c r="M106" s="2"/>
      <c r="N106" s="2"/>
      <c r="O106" s="2"/>
      <c r="P106" s="2"/>
      <c r="Q106" s="2"/>
      <c r="R106" s="2"/>
      <c r="S106" s="2"/>
      <c r="T106" s="2"/>
      <c r="U106" s="2"/>
      <c r="V106" s="2"/>
      <c r="W106" s="2"/>
      <c r="X106" s="2"/>
      <c r="Y106" s="2"/>
      <c r="Z106" s="2"/>
    </row>
    <row r="107" ht="15.75" customHeight="1">
      <c r="A107" s="1" t="s">
        <v>1209</v>
      </c>
      <c r="B107" s="1" t="s">
        <v>1210</v>
      </c>
      <c r="C107" s="1" t="s">
        <v>1211</v>
      </c>
      <c r="D107" s="1" t="s">
        <v>1212</v>
      </c>
      <c r="E107" s="1" t="s">
        <v>1213</v>
      </c>
      <c r="F107" s="1" t="s">
        <v>1214</v>
      </c>
      <c r="G107" s="1" t="s">
        <v>1215</v>
      </c>
      <c r="H107" s="1" t="s">
        <v>1216</v>
      </c>
      <c r="I107" s="1" t="s">
        <v>1217</v>
      </c>
      <c r="J107" s="1" t="s">
        <v>1218</v>
      </c>
      <c r="K107" s="1" t="s">
        <v>1219</v>
      </c>
      <c r="L107" s="2"/>
      <c r="M107" s="2"/>
      <c r="N107" s="2"/>
      <c r="O107" s="2"/>
      <c r="P107" s="2"/>
      <c r="Q107" s="2"/>
      <c r="R107" s="2"/>
      <c r="S107" s="2"/>
      <c r="T107" s="2"/>
      <c r="U107" s="2"/>
      <c r="V107" s="2"/>
      <c r="W107" s="2"/>
      <c r="X107" s="2"/>
      <c r="Y107" s="2"/>
      <c r="Z107" s="2"/>
    </row>
    <row r="108" ht="15.75" customHeight="1">
      <c r="A108" s="1" t="s">
        <v>1220</v>
      </c>
      <c r="B108" s="1" t="s">
        <v>1221</v>
      </c>
      <c r="C108" s="1" t="s">
        <v>1222</v>
      </c>
      <c r="D108" s="1" t="s">
        <v>1223</v>
      </c>
      <c r="E108" s="1" t="s">
        <v>1224</v>
      </c>
      <c r="F108" s="1" t="s">
        <v>1225</v>
      </c>
      <c r="G108" s="1" t="s">
        <v>1226</v>
      </c>
      <c r="H108" s="1" t="s">
        <v>1227</v>
      </c>
      <c r="I108" s="1" t="s">
        <v>190</v>
      </c>
      <c r="J108" s="1" t="s">
        <v>1228</v>
      </c>
      <c r="K108" s="1" t="s">
        <v>209</v>
      </c>
      <c r="L108" s="2"/>
      <c r="M108" s="2"/>
      <c r="N108" s="2"/>
      <c r="O108" s="2"/>
      <c r="P108" s="2"/>
      <c r="Q108" s="2"/>
      <c r="R108" s="2"/>
      <c r="S108" s="2"/>
      <c r="T108" s="2"/>
      <c r="U108" s="2"/>
      <c r="V108" s="2"/>
      <c r="W108" s="2"/>
      <c r="X108" s="2"/>
      <c r="Y108" s="2"/>
      <c r="Z108" s="2"/>
    </row>
    <row r="109" ht="15.75" customHeight="1">
      <c r="A109" s="1" t="s">
        <v>1229</v>
      </c>
      <c r="B109" s="1" t="s">
        <v>1230</v>
      </c>
      <c r="C109" s="1" t="s">
        <v>1212</v>
      </c>
      <c r="D109" s="1" t="s">
        <v>1231</v>
      </c>
      <c r="E109" s="1" t="s">
        <v>1232</v>
      </c>
      <c r="F109" s="1" t="s">
        <v>1233</v>
      </c>
      <c r="G109" s="1" t="s">
        <v>1234</v>
      </c>
      <c r="H109" s="1" t="s">
        <v>1235</v>
      </c>
      <c r="I109" s="1" t="s">
        <v>344</v>
      </c>
      <c r="J109" s="1" t="s">
        <v>1236</v>
      </c>
      <c r="K109" s="1" t="s">
        <v>350</v>
      </c>
      <c r="L109" s="2"/>
      <c r="M109" s="2"/>
      <c r="N109" s="2"/>
      <c r="O109" s="2"/>
      <c r="P109" s="2"/>
      <c r="Q109" s="2"/>
      <c r="R109" s="2"/>
      <c r="S109" s="2"/>
      <c r="T109" s="2"/>
      <c r="U109" s="2"/>
      <c r="V109" s="2"/>
      <c r="W109" s="2"/>
      <c r="X109" s="2"/>
      <c r="Y109" s="2"/>
      <c r="Z109" s="2"/>
    </row>
    <row r="110" ht="15.75" customHeight="1">
      <c r="A110" s="1" t="s">
        <v>1237</v>
      </c>
      <c r="B110" s="1" t="s">
        <v>1238</v>
      </c>
      <c r="C110" s="1" t="s">
        <v>1239</v>
      </c>
      <c r="D110" s="1" t="s">
        <v>1240</v>
      </c>
      <c r="E110" s="1" t="s">
        <v>1241</v>
      </c>
      <c r="F110" s="1" t="s">
        <v>1242</v>
      </c>
      <c r="G110" s="1" t="s">
        <v>1243</v>
      </c>
      <c r="H110" s="1" t="s">
        <v>1244</v>
      </c>
      <c r="I110" s="1" t="s">
        <v>1245</v>
      </c>
      <c r="J110" s="1" t="s">
        <v>1246</v>
      </c>
      <c r="K110" s="1" t="s">
        <v>1247</v>
      </c>
      <c r="L110" s="2"/>
      <c r="M110" s="2"/>
      <c r="N110" s="2"/>
      <c r="O110" s="2"/>
      <c r="P110" s="2"/>
      <c r="Q110" s="2"/>
      <c r="R110" s="2"/>
      <c r="S110" s="2"/>
      <c r="T110" s="2"/>
      <c r="U110" s="2"/>
      <c r="V110" s="2"/>
      <c r="W110" s="2"/>
      <c r="X110" s="2"/>
      <c r="Y110" s="2"/>
      <c r="Z110" s="2"/>
    </row>
    <row r="111" ht="15.75" customHeight="1">
      <c r="A111" s="1" t="s">
        <v>1248</v>
      </c>
      <c r="B111" s="1" t="s">
        <v>1249</v>
      </c>
      <c r="C111" s="1" t="s">
        <v>1250</v>
      </c>
      <c r="D111" s="1" t="s">
        <v>1251</v>
      </c>
      <c r="E111" s="1" t="s">
        <v>1252</v>
      </c>
      <c r="F111" s="1" t="s">
        <v>1253</v>
      </c>
      <c r="G111" s="1" t="s">
        <v>1028</v>
      </c>
      <c r="H111" s="1" t="s">
        <v>592</v>
      </c>
      <c r="I111" s="1" t="s">
        <v>1254</v>
      </c>
      <c r="J111" s="1" t="s">
        <v>1255</v>
      </c>
      <c r="K111" s="1" t="s">
        <v>1256</v>
      </c>
      <c r="L111" s="2"/>
      <c r="M111" s="2"/>
      <c r="N111" s="2"/>
      <c r="O111" s="2"/>
      <c r="P111" s="2"/>
      <c r="Q111" s="2"/>
      <c r="R111" s="2"/>
      <c r="S111" s="2"/>
      <c r="T111" s="2"/>
      <c r="U111" s="2"/>
      <c r="V111" s="2"/>
      <c r="W111" s="2"/>
      <c r="X111" s="2"/>
      <c r="Y111" s="2"/>
      <c r="Z111" s="2"/>
    </row>
    <row r="112" ht="15.75" customHeight="1">
      <c r="A112" s="1" t="s">
        <v>1257</v>
      </c>
      <c r="B112" s="1" t="s">
        <v>1258</v>
      </c>
      <c r="C112" s="1" t="s">
        <v>1259</v>
      </c>
      <c r="D112" s="1" t="s">
        <v>1260</v>
      </c>
      <c r="E112" s="1" t="s">
        <v>1261</v>
      </c>
      <c r="F112" s="1" t="s">
        <v>1262</v>
      </c>
      <c r="G112" s="1">
        <v>-2.0</v>
      </c>
      <c r="H112" s="1" t="s">
        <v>1263</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1271</v>
      </c>
      <c r="F113" s="1" t="s">
        <v>1272</v>
      </c>
      <c r="G113" s="1" t="s">
        <v>1273</v>
      </c>
      <c r="H113" s="1" t="s">
        <v>1274</v>
      </c>
      <c r="I113" s="1" t="s">
        <v>1275</v>
      </c>
      <c r="J113" s="1" t="s">
        <v>1276</v>
      </c>
      <c r="K113" s="1" t="s">
        <v>1277</v>
      </c>
      <c r="L113" s="2"/>
      <c r="M113" s="2"/>
      <c r="N113" s="2"/>
      <c r="O113" s="2"/>
      <c r="P113" s="2"/>
      <c r="Q113" s="2"/>
      <c r="R113" s="2"/>
      <c r="S113" s="2"/>
      <c r="T113" s="2"/>
      <c r="U113" s="2"/>
      <c r="V113" s="2"/>
      <c r="W113" s="2"/>
      <c r="X113" s="2"/>
      <c r="Y113" s="2"/>
      <c r="Z113" s="2"/>
    </row>
    <row r="114" ht="15.75" customHeight="1">
      <c r="A114" s="1" t="s">
        <v>1278</v>
      </c>
      <c r="B114" s="1" t="s">
        <v>1279</v>
      </c>
      <c r="C114" s="1" t="s">
        <v>826</v>
      </c>
      <c r="D114" s="1" t="s">
        <v>1280</v>
      </c>
      <c r="E114" s="1" t="s">
        <v>1281</v>
      </c>
      <c r="F114" s="1" t="s">
        <v>1066</v>
      </c>
      <c r="G114" s="1" t="s">
        <v>1282</v>
      </c>
      <c r="H114" s="1" t="s">
        <v>1283</v>
      </c>
      <c r="I114" s="1" t="s">
        <v>1284</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1288</v>
      </c>
      <c r="C115" s="1" t="s">
        <v>1289</v>
      </c>
      <c r="D115" s="1" t="s">
        <v>1290</v>
      </c>
      <c r="E115" s="1" t="s">
        <v>1291</v>
      </c>
      <c r="F115" s="1" t="s">
        <v>1292</v>
      </c>
      <c r="G115" s="1" t="s">
        <v>1293</v>
      </c>
      <c r="H115" s="1" t="s">
        <v>1294</v>
      </c>
      <c r="I115" s="1" t="s">
        <v>983</v>
      </c>
      <c r="J115" s="1" t="s">
        <v>581</v>
      </c>
      <c r="K115" s="1" t="s">
        <v>1295</v>
      </c>
      <c r="L115" s="2"/>
      <c r="M115" s="2"/>
      <c r="N115" s="2"/>
      <c r="O115" s="2"/>
      <c r="P115" s="2"/>
      <c r="Q115" s="2"/>
      <c r="R115" s="2"/>
      <c r="S115" s="2"/>
      <c r="T115" s="2"/>
      <c r="U115" s="2"/>
      <c r="V115" s="2"/>
      <c r="W115" s="2"/>
      <c r="X115" s="2"/>
      <c r="Y115" s="2"/>
      <c r="Z115" s="2"/>
    </row>
    <row r="116" ht="15.75" customHeight="1">
      <c r="A116" s="1" t="s">
        <v>1296</v>
      </c>
      <c r="B116" s="1" t="s">
        <v>1297</v>
      </c>
      <c r="C116" s="1" t="s">
        <v>1298</v>
      </c>
      <c r="D116" s="1" t="s">
        <v>1299</v>
      </c>
      <c r="E116" s="1" t="s">
        <v>1300</v>
      </c>
      <c r="F116" s="1" t="s">
        <v>1301</v>
      </c>
      <c r="G116" s="1" t="s">
        <v>1302</v>
      </c>
      <c r="H116" s="1" t="s">
        <v>1303</v>
      </c>
      <c r="I116" s="1" t="s">
        <v>1304</v>
      </c>
      <c r="J116" s="1" t="s">
        <v>1305</v>
      </c>
      <c r="K116" s="1" t="s">
        <v>1306</v>
      </c>
      <c r="L116" s="2"/>
      <c r="M116" s="2"/>
      <c r="N116" s="2"/>
      <c r="O116" s="2"/>
      <c r="P116" s="2"/>
      <c r="Q116" s="2"/>
      <c r="R116" s="2"/>
      <c r="S116" s="2"/>
      <c r="T116" s="2"/>
      <c r="U116" s="2"/>
      <c r="V116" s="2"/>
      <c r="W116" s="2"/>
      <c r="X116" s="2"/>
      <c r="Y116" s="2"/>
      <c r="Z116" s="2"/>
    </row>
    <row r="117" ht="15.75" customHeight="1">
      <c r="A117" s="1" t="s">
        <v>1307</v>
      </c>
      <c r="B117" s="1" t="s">
        <v>1308</v>
      </c>
      <c r="C117" s="1" t="s">
        <v>1309</v>
      </c>
      <c r="D117" s="1" t="s">
        <v>1310</v>
      </c>
      <c r="E117" s="1" t="s">
        <v>1311</v>
      </c>
      <c r="F117" s="1" t="s">
        <v>1312</v>
      </c>
      <c r="G117" s="1" t="s">
        <v>369</v>
      </c>
      <c r="H117" s="1" t="s">
        <v>1313</v>
      </c>
      <c r="I117" s="1" t="s">
        <v>768</v>
      </c>
      <c r="J117" s="1" t="s">
        <v>1314</v>
      </c>
      <c r="K117" s="1" t="s">
        <v>1254</v>
      </c>
      <c r="L117" s="2"/>
      <c r="M117" s="2"/>
      <c r="N117" s="2"/>
      <c r="O117" s="2"/>
      <c r="P117" s="2"/>
      <c r="Q117" s="2"/>
      <c r="R117" s="2"/>
      <c r="S117" s="2"/>
      <c r="T117" s="2"/>
      <c r="U117" s="2"/>
      <c r="V117" s="2"/>
      <c r="W117" s="2"/>
      <c r="X117" s="2"/>
      <c r="Y117" s="2"/>
      <c r="Z117" s="2"/>
    </row>
    <row r="118" ht="15.75" customHeight="1">
      <c r="A118" s="1" t="s">
        <v>1315</v>
      </c>
      <c r="B118" s="1" t="s">
        <v>1316</v>
      </c>
      <c r="C118" s="1" t="s">
        <v>1317</v>
      </c>
      <c r="D118" s="1" t="s">
        <v>1318</v>
      </c>
      <c r="E118" s="1" t="s">
        <v>1319</v>
      </c>
      <c r="F118" s="1" t="s">
        <v>1320</v>
      </c>
      <c r="G118" s="1" t="s">
        <v>1321</v>
      </c>
      <c r="H118" s="1" t="s">
        <v>1322</v>
      </c>
      <c r="I118" s="1" t="s">
        <v>1323</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1329</v>
      </c>
      <c r="E119" s="1" t="s">
        <v>1330</v>
      </c>
      <c r="F119" s="1" t="s">
        <v>1331</v>
      </c>
      <c r="G119" s="1" t="s">
        <v>1332</v>
      </c>
      <c r="H119" s="1" t="s">
        <v>1333</v>
      </c>
      <c r="I119" s="1" t="s">
        <v>1334</v>
      </c>
      <c r="J119" s="1" t="s">
        <v>1335</v>
      </c>
      <c r="K119" s="1" t="s">
        <v>1336</v>
      </c>
      <c r="L119" s="2"/>
      <c r="M119" s="2"/>
      <c r="N119" s="2"/>
      <c r="O119" s="2"/>
      <c r="P119" s="2"/>
      <c r="Q119" s="2"/>
      <c r="R119" s="2"/>
      <c r="S119" s="2"/>
      <c r="T119" s="2"/>
      <c r="U119" s="2"/>
      <c r="V119" s="2"/>
      <c r="W119" s="2"/>
      <c r="X119" s="2"/>
      <c r="Y119" s="2"/>
      <c r="Z119" s="2"/>
    </row>
    <row r="120" ht="15.75" customHeight="1">
      <c r="A120" s="1" t="s">
        <v>1337</v>
      </c>
      <c r="B120" s="1" t="s">
        <v>1259</v>
      </c>
      <c r="C120" s="1" t="s">
        <v>1338</v>
      </c>
      <c r="D120" s="1" t="s">
        <v>1339</v>
      </c>
      <c r="E120" s="1" t="s">
        <v>1340</v>
      </c>
      <c r="F120" s="1" t="s">
        <v>1110</v>
      </c>
      <c r="G120" s="1" t="s">
        <v>860</v>
      </c>
      <c r="H120" s="1" t="s">
        <v>426</v>
      </c>
      <c r="I120" s="1" t="s">
        <v>1341</v>
      </c>
      <c r="J120" s="1" t="s">
        <v>1342</v>
      </c>
      <c r="K120" s="1" t="s">
        <v>1343</v>
      </c>
      <c r="L120" s="2"/>
      <c r="M120" s="2"/>
      <c r="N120" s="2"/>
      <c r="O120" s="2"/>
      <c r="P120" s="2"/>
      <c r="Q120" s="2"/>
      <c r="R120" s="2"/>
      <c r="S120" s="2"/>
      <c r="T120" s="2"/>
      <c r="U120" s="2"/>
      <c r="V120" s="2"/>
      <c r="W120" s="2"/>
      <c r="X120" s="2"/>
      <c r="Y120" s="2"/>
      <c r="Z120" s="2"/>
    </row>
    <row r="121" ht="15.75" customHeight="1">
      <c r="A121" s="1" t="s">
        <v>1344</v>
      </c>
      <c r="B121" s="1" t="s">
        <v>1345</v>
      </c>
      <c r="C121" s="1" t="s">
        <v>1346</v>
      </c>
      <c r="D121" s="1" t="s">
        <v>1347</v>
      </c>
      <c r="E121" s="1" t="s">
        <v>1348</v>
      </c>
      <c r="F121" s="1" t="s">
        <v>1210</v>
      </c>
      <c r="G121" s="1" t="s">
        <v>1349</v>
      </c>
      <c r="H121" s="1" t="s">
        <v>1350</v>
      </c>
      <c r="I121" s="1" t="s">
        <v>1351</v>
      </c>
      <c r="J121" s="1" t="s">
        <v>1352</v>
      </c>
      <c r="K121" s="1" t="s">
        <v>935</v>
      </c>
      <c r="L121" s="2"/>
      <c r="M121" s="2"/>
      <c r="N121" s="2"/>
      <c r="O121" s="2"/>
      <c r="P121" s="2"/>
      <c r="Q121" s="2"/>
      <c r="R121" s="2"/>
      <c r="S121" s="2"/>
      <c r="T121" s="2"/>
      <c r="U121" s="2"/>
      <c r="V121" s="2"/>
      <c r="W121" s="2"/>
      <c r="X121" s="2"/>
      <c r="Y121" s="2"/>
      <c r="Z121" s="2"/>
    </row>
    <row r="122" ht="15.75" customHeight="1">
      <c r="A122" s="1" t="s">
        <v>1353</v>
      </c>
      <c r="B122" s="1" t="s">
        <v>1354</v>
      </c>
      <c r="C122" s="1" t="s">
        <v>431</v>
      </c>
      <c r="D122" s="1" t="s">
        <v>1024</v>
      </c>
      <c r="E122" s="1" t="s">
        <v>1355</v>
      </c>
      <c r="F122" s="1" t="s">
        <v>1356</v>
      </c>
      <c r="G122" s="1" t="s">
        <v>1357</v>
      </c>
      <c r="H122" s="1" t="s">
        <v>1358</v>
      </c>
      <c r="I122" s="1" t="s">
        <v>1359</v>
      </c>
      <c r="J122" s="1" t="s">
        <v>1360</v>
      </c>
      <c r="K122" s="1" t="s">
        <v>1361</v>
      </c>
      <c r="L122" s="2"/>
      <c r="M122" s="2"/>
      <c r="N122" s="2"/>
      <c r="O122" s="2"/>
      <c r="P122" s="2"/>
      <c r="Q122" s="2"/>
      <c r="R122" s="2"/>
      <c r="S122" s="2"/>
      <c r="T122" s="2"/>
      <c r="U122" s="2"/>
      <c r="V122" s="2"/>
      <c r="W122" s="2"/>
      <c r="X122" s="2"/>
      <c r="Y122" s="2"/>
      <c r="Z122" s="2"/>
    </row>
    <row r="123" ht="15.75" customHeight="1">
      <c r="A123" s="1" t="s">
        <v>1362</v>
      </c>
      <c r="B123" s="1" t="s">
        <v>1363</v>
      </c>
      <c r="C123" s="1" t="s">
        <v>1364</v>
      </c>
      <c r="D123" s="1" t="s">
        <v>1365</v>
      </c>
      <c r="E123" s="1" t="s">
        <v>1366</v>
      </c>
      <c r="F123" s="1" t="s">
        <v>775</v>
      </c>
      <c r="G123" s="1" t="s">
        <v>378</v>
      </c>
      <c r="H123" s="1" t="s">
        <v>1367</v>
      </c>
      <c r="I123" s="1" t="s">
        <v>1368</v>
      </c>
      <c r="J123" s="1" t="s">
        <v>1369</v>
      </c>
      <c r="K123" s="1" t="s">
        <v>316</v>
      </c>
      <c r="L123" s="2"/>
      <c r="M123" s="2"/>
      <c r="N123" s="2"/>
      <c r="O123" s="2"/>
      <c r="P123" s="2"/>
      <c r="Q123" s="2"/>
      <c r="R123" s="2"/>
      <c r="S123" s="2"/>
      <c r="T123" s="2"/>
      <c r="U123" s="2"/>
      <c r="V123" s="2"/>
      <c r="W123" s="2"/>
      <c r="X123" s="2"/>
      <c r="Y123" s="2"/>
      <c r="Z123" s="2"/>
    </row>
    <row r="124" ht="15.75" customHeight="1">
      <c r="A124" s="1" t="s">
        <v>1370</v>
      </c>
      <c r="B124" s="1" t="s">
        <v>1371</v>
      </c>
      <c r="C124" s="1" t="s">
        <v>1372</v>
      </c>
      <c r="D124" s="1" t="s">
        <v>1373</v>
      </c>
      <c r="E124" s="1" t="s">
        <v>1374</v>
      </c>
      <c r="F124" s="1" t="s">
        <v>1375</v>
      </c>
      <c r="G124" s="1" t="s">
        <v>1376</v>
      </c>
      <c r="H124" s="1" t="s">
        <v>1377</v>
      </c>
      <c r="I124" s="1" t="s">
        <v>1378</v>
      </c>
      <c r="J124" s="1" t="s">
        <v>1379</v>
      </c>
      <c r="K124" s="1" t="s">
        <v>1372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1380</v>
      </c>
      <c r="C1" s="1" t="s">
        <v>1381</v>
      </c>
      <c r="D1" s="1" t="s">
        <v>1382</v>
      </c>
      <c r="E1" s="1" t="s">
        <v>1383</v>
      </c>
      <c r="F1" s="1" t="s">
        <v>1384</v>
      </c>
      <c r="G1" s="1" t="s">
        <v>1385</v>
      </c>
      <c r="H1" s="1" t="s">
        <v>1386</v>
      </c>
      <c r="I1" s="1" t="s">
        <v>1387</v>
      </c>
      <c r="J1" s="2"/>
      <c r="K1" s="2"/>
      <c r="L1" s="2"/>
      <c r="M1" s="2"/>
      <c r="N1" s="2"/>
      <c r="O1" s="2"/>
      <c r="P1" s="2"/>
      <c r="Q1" s="2"/>
      <c r="R1" s="2"/>
      <c r="S1" s="2"/>
      <c r="T1" s="2"/>
      <c r="U1" s="2"/>
      <c r="V1" s="2"/>
      <c r="W1" s="2"/>
      <c r="X1" s="2"/>
      <c r="Y1" s="2"/>
      <c r="Z1" s="2"/>
    </row>
    <row r="2">
      <c r="A2" s="1" t="s">
        <v>1388</v>
      </c>
      <c r="B2" s="1" t="s">
        <v>1389</v>
      </c>
      <c r="C2" s="1" t="s">
        <v>1390</v>
      </c>
      <c r="D2" s="1" t="s">
        <v>1391</v>
      </c>
      <c r="E2" s="1" t="s">
        <v>1392</v>
      </c>
      <c r="F2" s="1" t="s">
        <v>1393</v>
      </c>
      <c r="G2" s="1" t="s">
        <v>1394</v>
      </c>
      <c r="H2" s="1" t="s">
        <v>1395</v>
      </c>
      <c r="I2" s="1" t="s">
        <v>1395</v>
      </c>
      <c r="J2" s="2"/>
      <c r="K2" s="2"/>
      <c r="L2" s="2"/>
      <c r="M2" s="2"/>
      <c r="N2" s="2"/>
      <c r="O2" s="2"/>
      <c r="P2" s="2"/>
      <c r="Q2" s="2"/>
      <c r="R2" s="2"/>
      <c r="S2" s="2"/>
      <c r="T2" s="2"/>
      <c r="U2" s="2"/>
      <c r="V2" s="2"/>
      <c r="W2" s="2"/>
      <c r="X2" s="2"/>
      <c r="Y2" s="2"/>
      <c r="Z2" s="2"/>
    </row>
    <row r="3">
      <c r="A3" s="1" t="s">
        <v>1396</v>
      </c>
      <c r="B3" s="1" t="s">
        <v>1395</v>
      </c>
      <c r="C3" s="1" t="s">
        <v>1397</v>
      </c>
      <c r="D3" s="1" t="s">
        <v>1398</v>
      </c>
      <c r="E3" s="1" t="s">
        <v>1399</v>
      </c>
      <c r="F3" s="1" t="s">
        <v>1400</v>
      </c>
      <c r="G3" s="1" t="s">
        <v>1401</v>
      </c>
      <c r="H3" s="1" t="s">
        <v>1395</v>
      </c>
      <c r="I3" s="1" t="s">
        <v>1395</v>
      </c>
      <c r="J3" s="2"/>
      <c r="K3" s="2"/>
      <c r="L3" s="2"/>
      <c r="M3" s="2"/>
      <c r="N3" s="2"/>
      <c r="O3" s="2"/>
      <c r="P3" s="2"/>
      <c r="Q3" s="2"/>
      <c r="R3" s="2"/>
      <c r="S3" s="2"/>
      <c r="T3" s="2"/>
      <c r="U3" s="2"/>
      <c r="V3" s="2"/>
      <c r="W3" s="2"/>
      <c r="X3" s="2"/>
      <c r="Y3" s="2"/>
      <c r="Z3" s="2"/>
    </row>
    <row r="4">
      <c r="A4" s="1" t="s">
        <v>1402</v>
      </c>
      <c r="B4" s="1" t="s">
        <v>1389</v>
      </c>
      <c r="C4" s="1" t="s">
        <v>1390</v>
      </c>
      <c r="D4" s="1" t="s">
        <v>1391</v>
      </c>
      <c r="E4" s="1" t="s">
        <v>1392</v>
      </c>
      <c r="F4" s="1" t="s">
        <v>1393</v>
      </c>
      <c r="G4" s="1" t="s">
        <v>1394</v>
      </c>
      <c r="H4" s="1" t="s">
        <v>1394</v>
      </c>
      <c r="I4" s="1" t="s">
        <v>1394</v>
      </c>
      <c r="J4" s="2"/>
      <c r="K4" s="2"/>
      <c r="L4" s="2"/>
      <c r="M4" s="2"/>
      <c r="N4" s="2"/>
      <c r="O4" s="2"/>
      <c r="P4" s="2"/>
      <c r="Q4" s="2"/>
      <c r="R4" s="2"/>
      <c r="S4" s="2"/>
      <c r="T4" s="2"/>
      <c r="U4" s="2"/>
      <c r="V4" s="2"/>
      <c r="W4" s="2"/>
      <c r="X4" s="2"/>
      <c r="Y4" s="2"/>
      <c r="Z4" s="2"/>
    </row>
    <row r="5">
      <c r="A5" s="1" t="s">
        <v>1396</v>
      </c>
      <c r="B5" s="1" t="s">
        <v>1395</v>
      </c>
      <c r="C5" s="1" t="s">
        <v>1397</v>
      </c>
      <c r="D5" s="1" t="s">
        <v>1398</v>
      </c>
      <c r="E5" s="1" t="s">
        <v>1399</v>
      </c>
      <c r="F5" s="1" t="s">
        <v>1400</v>
      </c>
      <c r="G5" s="1" t="s">
        <v>1401</v>
      </c>
      <c r="H5" s="1" t="s">
        <v>1403</v>
      </c>
      <c r="I5" s="1" t="s">
        <v>1403</v>
      </c>
      <c r="J5" s="2"/>
      <c r="K5" s="2"/>
      <c r="L5" s="2"/>
      <c r="M5" s="2"/>
      <c r="N5" s="2"/>
      <c r="O5" s="2"/>
      <c r="P5" s="2"/>
      <c r="Q5" s="2"/>
      <c r="R5" s="2"/>
      <c r="S5" s="2"/>
      <c r="T5" s="2"/>
      <c r="U5" s="2"/>
      <c r="V5" s="2"/>
      <c r="W5" s="2"/>
      <c r="X5" s="2"/>
      <c r="Y5" s="2"/>
      <c r="Z5" s="2"/>
    </row>
    <row r="6">
      <c r="A6" s="1" t="s">
        <v>1404</v>
      </c>
      <c r="B6" s="1" t="s">
        <v>1405</v>
      </c>
      <c r="C6" s="1" t="s">
        <v>1406</v>
      </c>
      <c r="D6" s="1" t="s">
        <v>1407</v>
      </c>
      <c r="E6" s="1" t="s">
        <v>1408</v>
      </c>
      <c r="F6" s="1" t="s">
        <v>1409</v>
      </c>
      <c r="G6" s="1" t="s">
        <v>1410</v>
      </c>
      <c r="H6" s="1" t="s">
        <v>1411</v>
      </c>
      <c r="I6" s="1" t="s">
        <v>1412</v>
      </c>
      <c r="J6" s="2"/>
      <c r="K6" s="2"/>
      <c r="L6" s="2"/>
      <c r="M6" s="2"/>
      <c r="N6" s="2"/>
      <c r="O6" s="2"/>
      <c r="P6" s="2"/>
      <c r="Q6" s="2"/>
      <c r="R6" s="2"/>
      <c r="S6" s="2"/>
      <c r="T6" s="2"/>
      <c r="U6" s="2"/>
      <c r="V6" s="2"/>
      <c r="W6" s="2"/>
      <c r="X6" s="2"/>
      <c r="Y6" s="2"/>
      <c r="Z6" s="2"/>
    </row>
    <row r="7">
      <c r="A7" s="1" t="s">
        <v>1413</v>
      </c>
      <c r="B7" s="1" t="s">
        <v>1395</v>
      </c>
      <c r="C7" s="1" t="s">
        <v>1395</v>
      </c>
      <c r="D7" s="1" t="s">
        <v>1395</v>
      </c>
      <c r="E7" s="1" t="s">
        <v>1395</v>
      </c>
      <c r="F7" s="1" t="s">
        <v>1395</v>
      </c>
      <c r="G7" s="1" t="s">
        <v>1395</v>
      </c>
      <c r="H7" s="1" t="s">
        <v>1395</v>
      </c>
      <c r="I7" s="1" t="s">
        <v>1395</v>
      </c>
      <c r="J7" s="2"/>
      <c r="K7" s="2"/>
      <c r="L7" s="2"/>
      <c r="M7" s="2"/>
      <c r="N7" s="2"/>
      <c r="O7" s="2"/>
      <c r="P7" s="2"/>
      <c r="Q7" s="2"/>
      <c r="R7" s="2"/>
      <c r="S7" s="2"/>
      <c r="T7" s="2"/>
      <c r="U7" s="2"/>
      <c r="V7" s="2"/>
      <c r="W7" s="2"/>
      <c r="X7" s="2"/>
      <c r="Y7" s="2"/>
      <c r="Z7" s="2"/>
    </row>
    <row r="8">
      <c r="A8" s="1" t="s">
        <v>1414</v>
      </c>
      <c r="B8" s="1" t="s">
        <v>1395</v>
      </c>
      <c r="C8" s="1" t="s">
        <v>1415</v>
      </c>
      <c r="D8" s="1" t="s">
        <v>1416</v>
      </c>
      <c r="E8" s="1" t="s">
        <v>1417</v>
      </c>
      <c r="F8" s="1" t="s">
        <v>1417</v>
      </c>
      <c r="G8" s="1" t="s">
        <v>1418</v>
      </c>
      <c r="H8" s="1" t="s">
        <v>1419</v>
      </c>
      <c r="I8" s="1" t="s">
        <v>1420</v>
      </c>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1426</v>
      </c>
      <c r="G9" s="1" t="s">
        <v>1427</v>
      </c>
      <c r="H9" s="1" t="s">
        <v>1428</v>
      </c>
      <c r="I9" s="1" t="s">
        <v>1429</v>
      </c>
      <c r="J9" s="2"/>
      <c r="K9" s="2"/>
      <c r="L9" s="2"/>
      <c r="M9" s="2"/>
      <c r="N9" s="2"/>
      <c r="O9" s="2"/>
      <c r="P9" s="2"/>
      <c r="Q9" s="2"/>
      <c r="R9" s="2"/>
      <c r="S9" s="2"/>
      <c r="T9" s="2"/>
      <c r="U9" s="2"/>
      <c r="V9" s="2"/>
      <c r="W9" s="2"/>
      <c r="X9" s="2"/>
      <c r="Y9" s="2"/>
      <c r="Z9" s="2"/>
    </row>
    <row r="10">
      <c r="A10" s="1" t="s">
        <v>1430</v>
      </c>
      <c r="B10" s="1" t="s">
        <v>1415</v>
      </c>
      <c r="C10" s="1" t="s">
        <v>1415</v>
      </c>
      <c r="D10" s="1" t="s">
        <v>1415</v>
      </c>
      <c r="E10" s="1" t="s">
        <v>1415</v>
      </c>
      <c r="F10" s="1" t="s">
        <v>1415</v>
      </c>
      <c r="G10" s="1" t="s">
        <v>1427</v>
      </c>
      <c r="H10" s="1" t="s">
        <v>1428</v>
      </c>
      <c r="I10" s="1" t="s">
        <v>1429</v>
      </c>
      <c r="J10" s="2"/>
      <c r="K10" s="2"/>
      <c r="L10" s="2"/>
      <c r="M10" s="2"/>
      <c r="N10" s="2"/>
      <c r="O10" s="2"/>
      <c r="P10" s="2"/>
      <c r="Q10" s="2"/>
      <c r="R10" s="2"/>
      <c r="S10" s="2"/>
      <c r="T10" s="2"/>
      <c r="U10" s="2"/>
      <c r="V10" s="2"/>
      <c r="W10" s="2"/>
      <c r="X10" s="2"/>
      <c r="Y10" s="2"/>
      <c r="Z10" s="2"/>
    </row>
    <row r="11">
      <c r="A11" s="1" t="s">
        <v>1431</v>
      </c>
      <c r="B11" s="1" t="s">
        <v>1415</v>
      </c>
      <c r="C11" s="1" t="s">
        <v>1415</v>
      </c>
      <c r="D11" s="1" t="s">
        <v>1415</v>
      </c>
      <c r="E11" s="1" t="s">
        <v>1415</v>
      </c>
      <c r="F11" s="1" t="s">
        <v>1415</v>
      </c>
      <c r="G11" s="1" t="s">
        <v>1432</v>
      </c>
      <c r="H11" s="1" t="s">
        <v>1433</v>
      </c>
      <c r="I11" s="1" t="s">
        <v>1434</v>
      </c>
      <c r="J11" s="2"/>
      <c r="K11" s="2"/>
      <c r="L11" s="2"/>
      <c r="M11" s="2"/>
      <c r="N11" s="2"/>
      <c r="O11" s="2"/>
      <c r="P11" s="2"/>
      <c r="Q11" s="2"/>
      <c r="R11" s="2"/>
      <c r="S11" s="2"/>
      <c r="T11" s="2"/>
      <c r="U11" s="2"/>
      <c r="V11" s="2"/>
      <c r="W11" s="2"/>
      <c r="X11" s="2"/>
      <c r="Y11" s="2"/>
      <c r="Z11" s="2"/>
    </row>
    <row r="12">
      <c r="A12" s="1" t="s">
        <v>1435</v>
      </c>
      <c r="B12" s="1" t="s">
        <v>1415</v>
      </c>
      <c r="C12" s="1" t="s">
        <v>1415</v>
      </c>
      <c r="D12" s="1" t="s">
        <v>1415</v>
      </c>
      <c r="E12" s="1" t="s">
        <v>1415</v>
      </c>
      <c r="F12" s="1" t="s">
        <v>1415</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1415</v>
      </c>
      <c r="C13" s="1" t="s">
        <v>1415</v>
      </c>
      <c r="D13" s="1" t="s">
        <v>1415</v>
      </c>
      <c r="E13" s="1" t="s">
        <v>1415</v>
      </c>
      <c r="F13" s="1" t="s">
        <v>1415</v>
      </c>
      <c r="G13" s="1" t="s">
        <v>1440</v>
      </c>
      <c r="H13" s="1" t="s">
        <v>1441</v>
      </c>
      <c r="I13" s="1" t="s">
        <v>1442</v>
      </c>
      <c r="J13" s="2"/>
      <c r="K13" s="2"/>
      <c r="L13" s="2"/>
      <c r="M13" s="2"/>
      <c r="N13" s="2"/>
      <c r="O13" s="2"/>
      <c r="P13" s="2"/>
      <c r="Q13" s="2"/>
      <c r="R13" s="2"/>
      <c r="S13" s="2"/>
      <c r="T13" s="2"/>
      <c r="U13" s="2"/>
      <c r="V13" s="2"/>
      <c r="W13" s="2"/>
      <c r="X13" s="2"/>
      <c r="Y13" s="2"/>
      <c r="Z13" s="2"/>
    </row>
    <row r="14">
      <c r="A14" s="1" t="s">
        <v>1443</v>
      </c>
      <c r="B14" s="1" t="s">
        <v>1444</v>
      </c>
      <c r="C14" s="1" t="s">
        <v>1445</v>
      </c>
      <c r="D14" s="1" t="s">
        <v>1446</v>
      </c>
      <c r="E14" s="1" t="s">
        <v>1447</v>
      </c>
      <c r="F14" s="1" t="s">
        <v>1448</v>
      </c>
      <c r="G14" s="1" t="s">
        <v>1449</v>
      </c>
      <c r="H14" s="1" t="s">
        <v>1450</v>
      </c>
      <c r="I14" s="1" t="s">
        <v>1451</v>
      </c>
      <c r="J14" s="2"/>
      <c r="K14" s="2"/>
      <c r="L14" s="2"/>
      <c r="M14" s="2"/>
      <c r="N14" s="2"/>
      <c r="O14" s="2"/>
      <c r="P14" s="2"/>
      <c r="Q14" s="2"/>
      <c r="R14" s="2"/>
      <c r="S14" s="2"/>
      <c r="T14" s="2"/>
      <c r="U14" s="2"/>
      <c r="V14" s="2"/>
      <c r="W14" s="2"/>
      <c r="X14" s="2"/>
      <c r="Y14" s="2"/>
      <c r="Z14" s="2"/>
    </row>
    <row r="15">
      <c r="A15" s="1" t="s">
        <v>1452</v>
      </c>
      <c r="B15" s="1" t="s">
        <v>1395</v>
      </c>
      <c r="C15" s="1" t="s">
        <v>1395</v>
      </c>
      <c r="D15" s="1" t="s">
        <v>1395</v>
      </c>
      <c r="E15" s="1" t="s">
        <v>1395</v>
      </c>
      <c r="F15" s="1" t="s">
        <v>1395</v>
      </c>
      <c r="G15" s="1" t="s">
        <v>1395</v>
      </c>
      <c r="H15" s="1" t="s">
        <v>1395</v>
      </c>
      <c r="I15" s="1" t="s">
        <v>1395</v>
      </c>
      <c r="J15" s="2"/>
      <c r="K15" s="2"/>
      <c r="L15" s="2"/>
      <c r="M15" s="2"/>
      <c r="N15" s="2"/>
      <c r="O15" s="2"/>
      <c r="P15" s="2"/>
      <c r="Q15" s="2"/>
      <c r="R15" s="2"/>
      <c r="S15" s="2"/>
      <c r="T15" s="2"/>
      <c r="U15" s="2"/>
      <c r="V15" s="2"/>
      <c r="W15" s="2"/>
      <c r="X15" s="2"/>
      <c r="Y15" s="2"/>
      <c r="Z15" s="2"/>
    </row>
    <row r="16">
      <c r="A16" s="1" t="s">
        <v>1453</v>
      </c>
      <c r="B16" s="1" t="s">
        <v>1395</v>
      </c>
      <c r="C16" s="1" t="s">
        <v>1395</v>
      </c>
      <c r="D16" s="1" t="s">
        <v>1395</v>
      </c>
      <c r="E16" s="1" t="s">
        <v>1395</v>
      </c>
      <c r="F16" s="1" t="s">
        <v>1395</v>
      </c>
      <c r="G16" s="1" t="s">
        <v>1395</v>
      </c>
      <c r="H16" s="1" t="s">
        <v>1395</v>
      </c>
      <c r="I16" s="1" t="s">
        <v>1395</v>
      </c>
      <c r="J16" s="2"/>
      <c r="K16" s="2"/>
      <c r="L16" s="2"/>
      <c r="M16" s="2"/>
      <c r="N16" s="2"/>
      <c r="O16" s="2"/>
      <c r="P16" s="2"/>
      <c r="Q16" s="2"/>
      <c r="R16" s="2"/>
      <c r="S16" s="2"/>
      <c r="T16" s="2"/>
      <c r="U16" s="2"/>
      <c r="V16" s="2"/>
      <c r="W16" s="2"/>
      <c r="X16" s="2"/>
      <c r="Y16" s="2"/>
      <c r="Z16" s="2"/>
    </row>
    <row r="17">
      <c r="A17" s="1" t="s">
        <v>1454</v>
      </c>
      <c r="B17" s="1" t="s">
        <v>1455</v>
      </c>
      <c r="C17" s="1" t="s">
        <v>182</v>
      </c>
      <c r="D17" s="1" t="s">
        <v>183</v>
      </c>
      <c r="E17" s="1" t="s">
        <v>184</v>
      </c>
      <c r="F17" s="1" t="s">
        <v>192</v>
      </c>
      <c r="G17" s="1" t="s">
        <v>1456</v>
      </c>
      <c r="H17" s="1" t="s">
        <v>1457</v>
      </c>
      <c r="I17" s="1" t="s">
        <v>1458</v>
      </c>
      <c r="J17" s="2"/>
      <c r="K17" s="2"/>
      <c r="L17" s="2"/>
      <c r="M17" s="2"/>
      <c r="N17" s="2"/>
      <c r="O17" s="2"/>
      <c r="P17" s="2"/>
      <c r="Q17" s="2"/>
      <c r="R17" s="2"/>
      <c r="S17" s="2"/>
      <c r="T17" s="2"/>
      <c r="U17" s="2"/>
      <c r="V17" s="2"/>
      <c r="W17" s="2"/>
      <c r="X17" s="2"/>
      <c r="Y17" s="2"/>
      <c r="Z17" s="2"/>
    </row>
    <row r="18">
      <c r="A18" s="1" t="s">
        <v>1459</v>
      </c>
      <c r="B18" s="1" t="s">
        <v>1395</v>
      </c>
      <c r="C18" s="1" t="s">
        <v>1395</v>
      </c>
      <c r="D18" s="1" t="s">
        <v>1395</v>
      </c>
      <c r="E18" s="1" t="s">
        <v>1395</v>
      </c>
      <c r="F18" s="1" t="s">
        <v>1395</v>
      </c>
      <c r="G18" s="1" t="s">
        <v>1395</v>
      </c>
      <c r="H18" s="1" t="s">
        <v>1395</v>
      </c>
      <c r="I18" s="1" t="s">
        <v>1395</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1467</v>
      </c>
      <c r="I19" s="1" t="s">
        <v>1468</v>
      </c>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1474</v>
      </c>
      <c r="G20" s="1" t="s">
        <v>1475</v>
      </c>
      <c r="H20" s="1" t="s">
        <v>1476</v>
      </c>
      <c r="I20" s="1" t="s">
        <v>1477</v>
      </c>
      <c r="J20" s="2"/>
      <c r="K20" s="2"/>
      <c r="L20" s="2"/>
      <c r="M20" s="2"/>
      <c r="N20" s="2"/>
      <c r="O20" s="2"/>
      <c r="P20" s="2"/>
      <c r="Q20" s="2"/>
      <c r="R20" s="2"/>
      <c r="S20" s="2"/>
      <c r="T20" s="2"/>
      <c r="U20" s="2"/>
      <c r="V20" s="2"/>
      <c r="W20" s="2"/>
      <c r="X20" s="2"/>
      <c r="Y20" s="2"/>
      <c r="Z20" s="2"/>
    </row>
    <row r="21" ht="15.75" customHeight="1">
      <c r="A21" s="1" t="s">
        <v>1478</v>
      </c>
      <c r="B21" s="1" t="s">
        <v>1479</v>
      </c>
      <c r="C21" s="1" t="s">
        <v>1480</v>
      </c>
      <c r="D21" s="1" t="s">
        <v>1481</v>
      </c>
      <c r="E21" s="1" t="s">
        <v>1482</v>
      </c>
      <c r="F21" s="1" t="s">
        <v>1483</v>
      </c>
      <c r="G21" s="1" t="s">
        <v>1484</v>
      </c>
      <c r="H21" s="1" t="s">
        <v>1485</v>
      </c>
      <c r="I21" s="1" t="s">
        <v>1486</v>
      </c>
      <c r="J21" s="2"/>
      <c r="K21" s="2"/>
      <c r="L21" s="2"/>
      <c r="M21" s="2"/>
      <c r="N21" s="2"/>
      <c r="O21" s="2"/>
      <c r="P21" s="2"/>
      <c r="Q21" s="2"/>
      <c r="R21" s="2"/>
      <c r="S21" s="2"/>
      <c r="T21" s="2"/>
      <c r="U21" s="2"/>
      <c r="V21" s="2"/>
      <c r="W21" s="2"/>
      <c r="X21" s="2"/>
      <c r="Y21" s="2"/>
      <c r="Z21" s="2"/>
    </row>
    <row r="22" ht="15.75" customHeight="1">
      <c r="A22" s="1" t="s">
        <v>1487</v>
      </c>
      <c r="B22" s="1" t="s">
        <v>1488</v>
      </c>
      <c r="C22" s="1" t="s">
        <v>1489</v>
      </c>
      <c r="D22" s="1" t="s">
        <v>1490</v>
      </c>
      <c r="E22" s="1" t="s">
        <v>1491</v>
      </c>
      <c r="F22" s="1" t="s">
        <v>1492</v>
      </c>
      <c r="G22" s="1" t="s">
        <v>1493</v>
      </c>
      <c r="H22" s="1" t="s">
        <v>1494</v>
      </c>
      <c r="I22" s="1" t="s">
        <v>1495</v>
      </c>
      <c r="J22" s="2"/>
      <c r="K22" s="2"/>
      <c r="L22" s="2"/>
      <c r="M22" s="2"/>
      <c r="N22" s="2"/>
      <c r="O22" s="2"/>
      <c r="P22" s="2"/>
      <c r="Q22" s="2"/>
      <c r="R22" s="2"/>
      <c r="S22" s="2"/>
      <c r="T22" s="2"/>
      <c r="U22" s="2"/>
      <c r="V22" s="2"/>
      <c r="W22" s="2"/>
      <c r="X22" s="2"/>
      <c r="Y22" s="2"/>
      <c r="Z22" s="2"/>
    </row>
    <row r="23" ht="15.75" customHeight="1">
      <c r="A23" s="1" t="s">
        <v>133</v>
      </c>
      <c r="B23" s="1" t="s">
        <v>1395</v>
      </c>
      <c r="C23" s="1" t="s">
        <v>1395</v>
      </c>
      <c r="D23" s="1" t="s">
        <v>1395</v>
      </c>
      <c r="E23" s="1" t="s">
        <v>1395</v>
      </c>
      <c r="F23" s="1" t="s">
        <v>1395</v>
      </c>
      <c r="G23" s="1" t="s">
        <v>1395</v>
      </c>
      <c r="H23" s="1" t="s">
        <v>1395</v>
      </c>
      <c r="I23" s="1" t="s">
        <v>1395</v>
      </c>
      <c r="J23" s="2"/>
      <c r="K23" s="2"/>
      <c r="L23" s="2"/>
      <c r="M23" s="2"/>
      <c r="N23" s="2"/>
      <c r="O23" s="2"/>
      <c r="P23" s="2"/>
      <c r="Q23" s="2"/>
      <c r="R23" s="2"/>
      <c r="S23" s="2"/>
      <c r="T23" s="2"/>
      <c r="U23" s="2"/>
      <c r="V23" s="2"/>
      <c r="W23" s="2"/>
      <c r="X23" s="2"/>
      <c r="Y23" s="2"/>
      <c r="Z23" s="2"/>
    </row>
    <row r="24" ht="15.75" customHeight="1">
      <c r="A24" s="1" t="s">
        <v>1496</v>
      </c>
      <c r="B24" s="1" t="s">
        <v>1497</v>
      </c>
      <c r="C24" s="1" t="s">
        <v>1498</v>
      </c>
      <c r="D24" s="1" t="s">
        <v>1499</v>
      </c>
      <c r="E24" s="1" t="s">
        <v>1500</v>
      </c>
      <c r="F24" s="1" t="s">
        <v>1501</v>
      </c>
      <c r="G24" s="1" t="s">
        <v>1502</v>
      </c>
      <c r="H24" s="1" t="s">
        <v>1502</v>
      </c>
      <c r="I24" s="1" t="s">
        <v>1502</v>
      </c>
      <c r="J24" s="2"/>
      <c r="K24" s="2"/>
      <c r="L24" s="2"/>
      <c r="M24" s="2"/>
      <c r="N24" s="2"/>
      <c r="O24" s="2"/>
      <c r="P24" s="2"/>
      <c r="Q24" s="2"/>
      <c r="R24" s="2"/>
      <c r="S24" s="2"/>
      <c r="T24" s="2"/>
      <c r="U24" s="2"/>
      <c r="V24" s="2"/>
      <c r="W24" s="2"/>
      <c r="X24" s="2"/>
      <c r="Y24" s="2"/>
      <c r="Z24" s="2"/>
    </row>
    <row r="25" ht="15.75" customHeight="1">
      <c r="A25" s="1" t="s">
        <v>1503</v>
      </c>
      <c r="B25" s="1" t="s">
        <v>1504</v>
      </c>
      <c r="C25" s="1" t="s">
        <v>1505</v>
      </c>
      <c r="D25" s="1" t="s">
        <v>1506</v>
      </c>
      <c r="E25" s="1" t="s">
        <v>1507</v>
      </c>
      <c r="F25" s="1" t="s">
        <v>1508</v>
      </c>
      <c r="G25" s="1" t="s">
        <v>1509</v>
      </c>
      <c r="H25" s="1" t="s">
        <v>1395</v>
      </c>
      <c r="I25" s="1" t="s">
        <v>1395</v>
      </c>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1395</v>
      </c>
      <c r="H26" s="1" t="s">
        <v>1395</v>
      </c>
      <c r="I26" s="1" t="s">
        <v>1395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1516</v>
      </c>
      <c r="B2" s="1" t="s">
        <v>1517</v>
      </c>
      <c r="C2" s="2"/>
      <c r="D2" s="2"/>
      <c r="E2" s="2"/>
      <c r="F2" s="2"/>
      <c r="G2" s="2"/>
      <c r="H2" s="2"/>
      <c r="I2" s="2"/>
      <c r="J2" s="2"/>
      <c r="K2" s="2"/>
      <c r="L2" s="2"/>
      <c r="M2" s="2"/>
      <c r="N2" s="2"/>
      <c r="O2" s="2"/>
      <c r="P2" s="2"/>
      <c r="Q2" s="2"/>
      <c r="R2" s="2"/>
      <c r="S2" s="2"/>
      <c r="T2" s="2"/>
      <c r="U2" s="2"/>
      <c r="V2" s="2"/>
      <c r="W2" s="2"/>
      <c r="X2" s="2"/>
      <c r="Y2" s="2"/>
      <c r="Z2" s="2"/>
    </row>
    <row r="3">
      <c r="A3" s="3" t="s">
        <v>1518</v>
      </c>
      <c r="B3" s="1" t="s">
        <v>1519</v>
      </c>
      <c r="C3" s="2"/>
      <c r="D3" s="2"/>
      <c r="E3" s="2"/>
      <c r="F3" s="2"/>
      <c r="G3" s="2"/>
      <c r="H3" s="2"/>
      <c r="I3" s="2"/>
      <c r="J3" s="2"/>
      <c r="K3" s="2"/>
      <c r="L3" s="2"/>
      <c r="M3" s="2"/>
      <c r="N3" s="2"/>
      <c r="O3" s="2"/>
      <c r="P3" s="2"/>
      <c r="Q3" s="2"/>
      <c r="R3" s="2"/>
      <c r="S3" s="2"/>
      <c r="T3" s="2"/>
      <c r="U3" s="2"/>
      <c r="V3" s="2"/>
      <c r="W3" s="2"/>
      <c r="X3" s="2"/>
      <c r="Y3" s="2"/>
      <c r="Z3" s="2"/>
    </row>
    <row r="4">
      <c r="A4" s="3" t="s">
        <v>1520</v>
      </c>
      <c r="B4" s="1" t="s">
        <v>1521</v>
      </c>
      <c r="C4" s="2"/>
      <c r="D4" s="2"/>
      <c r="E4" s="2"/>
      <c r="F4" s="2"/>
      <c r="G4" s="2"/>
      <c r="H4" s="2"/>
      <c r="I4" s="2"/>
      <c r="J4" s="2"/>
      <c r="K4" s="2"/>
      <c r="L4" s="2"/>
      <c r="M4" s="2"/>
      <c r="N4" s="2"/>
      <c r="O4" s="2"/>
      <c r="P4" s="2"/>
      <c r="Q4" s="2"/>
      <c r="R4" s="2"/>
      <c r="S4" s="2"/>
      <c r="T4" s="2"/>
      <c r="U4" s="2"/>
      <c r="V4" s="2"/>
      <c r="W4" s="2"/>
      <c r="X4" s="2"/>
      <c r="Y4" s="2"/>
      <c r="Z4" s="2"/>
    </row>
    <row r="5">
      <c r="A5" s="3" t="s">
        <v>1522</v>
      </c>
      <c r="B5" s="1" t="s">
        <v>1523</v>
      </c>
      <c r="C5" s="2"/>
      <c r="D5" s="2"/>
      <c r="E5" s="2"/>
      <c r="F5" s="2"/>
      <c r="G5" s="2"/>
      <c r="H5" s="2"/>
      <c r="I5" s="2"/>
      <c r="J5" s="2"/>
      <c r="K5" s="2"/>
      <c r="L5" s="2"/>
      <c r="M5" s="2"/>
      <c r="N5" s="2"/>
      <c r="O5" s="2"/>
      <c r="P5" s="2"/>
      <c r="Q5" s="2"/>
      <c r="R5" s="2"/>
      <c r="S5" s="2"/>
      <c r="T5" s="2"/>
      <c r="U5" s="2"/>
      <c r="V5" s="2"/>
      <c r="W5" s="2"/>
      <c r="X5" s="2"/>
      <c r="Y5" s="2"/>
      <c r="Z5" s="2"/>
    </row>
    <row r="6">
      <c r="A6" s="3" t="s">
        <v>1524</v>
      </c>
      <c r="B6" s="1" t="s">
        <v>11</v>
      </c>
      <c r="C6" s="2"/>
      <c r="D6" s="2"/>
      <c r="E6" s="2"/>
      <c r="F6" s="2"/>
      <c r="G6" s="2"/>
      <c r="H6" s="2"/>
      <c r="I6" s="2"/>
      <c r="J6" s="2"/>
      <c r="K6" s="2"/>
      <c r="L6" s="2"/>
      <c r="M6" s="2"/>
      <c r="N6" s="2"/>
      <c r="O6" s="2"/>
      <c r="P6" s="2"/>
      <c r="Q6" s="2"/>
      <c r="R6" s="2"/>
      <c r="S6" s="2"/>
      <c r="T6" s="2"/>
      <c r="U6" s="2"/>
      <c r="V6" s="2"/>
      <c r="W6" s="2"/>
      <c r="X6" s="2"/>
      <c r="Y6" s="2"/>
      <c r="Z6" s="2"/>
    </row>
    <row r="7">
      <c r="A7" s="3" t="s">
        <v>1525</v>
      </c>
      <c r="B7" s="1" t="s">
        <v>1526</v>
      </c>
      <c r="C7" s="2"/>
      <c r="D7" s="2"/>
      <c r="E7" s="2"/>
      <c r="F7" s="2"/>
      <c r="G7" s="2"/>
      <c r="H7" s="2"/>
      <c r="I7" s="2"/>
      <c r="J7" s="2"/>
      <c r="K7" s="2"/>
      <c r="L7" s="2"/>
      <c r="M7" s="2"/>
      <c r="N7" s="2"/>
      <c r="O7" s="2"/>
      <c r="P7" s="2"/>
      <c r="Q7" s="2"/>
      <c r="R7" s="2"/>
      <c r="S7" s="2"/>
      <c r="T7" s="2"/>
      <c r="U7" s="2"/>
      <c r="V7" s="2"/>
      <c r="W7" s="2"/>
      <c r="X7" s="2"/>
      <c r="Y7" s="2"/>
      <c r="Z7" s="2"/>
    </row>
    <row r="8">
      <c r="A8" s="3" t="s">
        <v>1527</v>
      </c>
      <c r="B8" s="4" t="s">
        <v>1528</v>
      </c>
      <c r="C8" s="2"/>
      <c r="D8" s="2"/>
      <c r="E8" s="2"/>
      <c r="F8" s="2"/>
      <c r="G8" s="2"/>
      <c r="H8" s="2"/>
      <c r="I8" s="2"/>
      <c r="J8" s="2"/>
      <c r="K8" s="2"/>
      <c r="L8" s="2"/>
      <c r="M8" s="2"/>
      <c r="N8" s="2"/>
      <c r="O8" s="2"/>
      <c r="P8" s="2"/>
      <c r="Q8" s="2"/>
      <c r="R8" s="2"/>
      <c r="S8" s="2"/>
      <c r="T8" s="2"/>
      <c r="U8" s="2"/>
      <c r="V8" s="2"/>
      <c r="W8" s="2"/>
      <c r="X8" s="2"/>
      <c r="Y8" s="2"/>
      <c r="Z8" s="2"/>
    </row>
    <row r="9">
      <c r="A9" s="3" t="s">
        <v>1529</v>
      </c>
      <c r="B9" s="1" t="s">
        <v>1530</v>
      </c>
      <c r="C9" s="2"/>
      <c r="D9" s="2"/>
      <c r="E9" s="2"/>
      <c r="F9" s="2"/>
      <c r="G9" s="2"/>
      <c r="H9" s="2"/>
      <c r="I9" s="2"/>
      <c r="J9" s="2"/>
      <c r="K9" s="2"/>
      <c r="L9" s="2"/>
      <c r="M9" s="2"/>
      <c r="N9" s="2"/>
      <c r="O9" s="2"/>
      <c r="P9" s="2"/>
      <c r="Q9" s="2"/>
      <c r="R9" s="2"/>
      <c r="S9" s="2"/>
      <c r="T9" s="2"/>
      <c r="U9" s="2"/>
      <c r="V9" s="2"/>
      <c r="W9" s="2"/>
      <c r="X9" s="2"/>
      <c r="Y9" s="2"/>
      <c r="Z9" s="2"/>
    </row>
    <row r="10">
      <c r="A10" s="3" t="s">
        <v>1531</v>
      </c>
      <c r="B10" s="1"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1533</v>
      </c>
      <c r="B11" s="1" t="s">
        <v>1530</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1535</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v>15000.0</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t="s">
        <v>1543</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1">
        <v>69.8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68.72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67.185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68.96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69.8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68.72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67.185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68.96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2.05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11.866319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12.140319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113380.0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113380.0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139163.0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128080.0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128080.0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68.08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68.58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1.719241728E9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58.05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104.92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0.51481533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77.1508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84.3546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t="s">
        <v>1580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v>3.318082304E9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0.04689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1.4761856E7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2.51535E7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1607817.0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1570747.0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0.0639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v>0.15844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0.82084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13.05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0.113900006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2.51535E7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-22.604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1.7512416E9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1.56579008E8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v>5.76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v>5.63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1602</v>
      </c>
      <c r="B75" s="1">
        <v>0.994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v>9.81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v>-0.043253064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t="s">
        <v>1607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t="s">
        <v>1609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1612</v>
      </c>
      <c r="B83" s="1" t="s">
        <v>1613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1614</v>
      </c>
      <c r="B84" s="1" t="s">
        <v>1615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1.128087E9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t="s">
        <v>1618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t="s">
        <v>1620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t="s">
        <v>1622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1624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1626</v>
      </c>
      <c r="B91" s="1">
        <v>68.35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v>119.0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v>110.0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v>114.5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v>114.5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v>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t="s">
        <v>1633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1.52951008E8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6.081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3.38224E8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v>1.717124992E9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1639</v>
      </c>
      <c r="B103" s="1">
        <v>0.338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1">
        <v>0.639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1641</v>
      </c>
      <c r="B105" s="1">
        <v>3.339531008E9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1642</v>
      </c>
      <c r="B106" s="1">
        <v>129.305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1643</v>
      </c>
      <c r="B107" s="1">
        <v>0.08578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2.45450624E8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3.12852E8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0.063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0.48525003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v>0.101280004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1">
        <v>0.04899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1650</v>
      </c>
      <c r="B114" s="1" t="s">
        <v>1580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136.0</v>
      </c>
      <c r="C3" s="1">
        <v>136.0</v>
      </c>
      <c r="D3" s="1">
        <v>110.0</v>
      </c>
      <c r="E3" s="1">
        <v>224.0</v>
      </c>
      <c r="F3" s="1">
        <v>199.0</v>
      </c>
      <c r="G3" s="1">
        <v>219.0</v>
      </c>
      <c r="H3" s="1">
        <v>356.0</v>
      </c>
      <c r="I3" s="1">
        <v>117.0</v>
      </c>
      <c r="J3" s="1">
        <v>141.0</v>
      </c>
      <c r="K3" s="1">
        <v>303.0</v>
      </c>
      <c r="L3" s="1">
        <f>IF(K3*FORECAST(L2,B3:K3,B2:K2)&gt;0,FORECAST(L2,B3:K3,B2:K2),K3)*$X$1</f>
        <v>260.4</v>
      </c>
      <c r="M3" s="1">
        <f>IF(L3*FORECAST(M2,B3:L3,B2:L2)&gt;0,FORECAST(M2,B3:L3,B2:L2),L3)*$X$1</f>
        <v>272.4545455</v>
      </c>
      <c r="N3" s="1">
        <f>IF(M3*FORECAST(N2,B3:M3,B2:M2)&gt;0,FORECAST(N2,B3:M3,B2:M2),M3)*$X$1</f>
        <v>284.5090909</v>
      </c>
      <c r="O3" s="1">
        <f>IF(N3*FORECAST(O2,B3:N3,B2:N2)&gt;0,FORECAST(O2,B3:N3,B2:N2),N3)*$X$1</f>
        <v>296.5636364</v>
      </c>
      <c r="P3" s="1">
        <f>IF(O3*FORECAST(P2,B3:O3,B2:O2)&gt;0,FORECAST(P2,B3:O3,B2:O2),O3)*$X$1</f>
        <v>308.6181818</v>
      </c>
      <c r="Q3" s="1">
        <f>IF(P3*FORECAST(Q2,B3:P3,B2:P2)&gt;0,FORECAST(Q2,B3:P3,B2:P2),P3)*$X$1</f>
        <v>320.6727273</v>
      </c>
      <c r="R3" s="1">
        <f>IF(Q3*FORECAST(R2,B3:Q3,B2:Q2)&gt;0,FORECAST(R2,B3:Q3,B2:Q2),Q3)*$X$1</f>
        <v>332.7272727</v>
      </c>
      <c r="S3" s="5">
        <f>IF(R3*FORECAST(S2,B3:R3,B2:R2)&gt;0,FORECAST(S2,B3:R3,B2:R2),R3)*$X$1</f>
        <v>344.7818182</v>
      </c>
      <c r="T3" s="5">
        <f>IF(S3*FORECAST(T2,B3:S3,B2:S2)&gt;0,FORECAST(T2,B3:S3,B2:S2),S3)*$X$1</f>
        <v>356.8363636</v>
      </c>
      <c r="U3" s="5">
        <f>IF(T3*FORECAST(U2,B3:T3,B2:T2)&gt;0,FORECAST(U2,B3:T3,B2:T2),T3)*$X$1</f>
        <v>368.8909091</v>
      </c>
      <c r="V3" s="5">
        <f>IF(U3*FORECAST(V2,B3:U3,B2:U2)&gt;0,FORECAST(V2,B3:U3,B2:U2),U3)*$X$1</f>
        <v>380.9454545</v>
      </c>
      <c r="W3" s="5">
        <f>IF(V3*FORECAST(W2,B3:V3,B2:V2)&gt;0,FORECAST(W2,B3:V3,B2:V2),V3)*$X$1</f>
        <v>393</v>
      </c>
      <c r="X3" s="2"/>
      <c r="Y3" s="2"/>
      <c r="Z3" s="2"/>
    </row>
    <row r="4">
      <c r="A4" s="3" t="s">
        <v>132</v>
      </c>
      <c r="B4" s="1">
        <v>542.0</v>
      </c>
      <c r="C4" s="1">
        <v>745.0</v>
      </c>
      <c r="D4" s="1">
        <v>1010.0</v>
      </c>
      <c r="E4" s="1">
        <v>926.0</v>
      </c>
      <c r="F4" s="1">
        <v>1140.0</v>
      </c>
      <c r="G4" s="1">
        <v>1590.0</v>
      </c>
      <c r="H4" s="1">
        <v>1500.0</v>
      </c>
      <c r="I4" s="1">
        <v>1470.0</v>
      </c>
      <c r="J4" s="1">
        <v>1580.0</v>
      </c>
      <c r="K4" s="1">
        <v>1510.0</v>
      </c>
      <c r="L4" s="2"/>
      <c r="M4" s="2"/>
      <c r="N4" s="2"/>
      <c r="O4" s="2"/>
      <c r="P4" s="2"/>
      <c r="Q4" s="2"/>
      <c r="R4" s="2"/>
      <c r="S4" s="2"/>
      <c r="T4" s="2"/>
      <c r="U4" s="2"/>
      <c r="V4" s="2"/>
      <c r="W4" s="2"/>
      <c r="X4" s="2"/>
      <c r="Y4" s="2"/>
      <c r="Z4" s="2"/>
    </row>
    <row r="5">
      <c r="A5" s="3" t="s">
        <v>1652</v>
      </c>
      <c r="B5" s="1">
        <v>33.0</v>
      </c>
      <c r="C5" s="1">
        <v>33.0</v>
      </c>
      <c r="D5" s="1">
        <v>31.0</v>
      </c>
      <c r="E5" s="1">
        <v>32.0</v>
      </c>
      <c r="F5" s="1">
        <v>31.0</v>
      </c>
      <c r="G5" s="1">
        <v>27.0</v>
      </c>
      <c r="H5" s="1">
        <v>26.0</v>
      </c>
      <c r="I5" s="1">
        <v>26.0</v>
      </c>
      <c r="J5" s="1">
        <v>26.0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(1+0.02)/(0.0732-0.02)</f>
        <v>7534.962406</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NPV(0.0732,M3:W3)</f>
        <v>2393.501586</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NPV(0.0732,M16:W16)</f>
        <v>3464.126843</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5857.628429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1510.0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4347.628429</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161.0232752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7534.962406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89.0</v>
      </c>
      <c r="C3" s="1">
        <v>50.0</v>
      </c>
      <c r="D3" s="1">
        <v>-72.0</v>
      </c>
      <c r="E3" s="1">
        <v>46.0</v>
      </c>
      <c r="F3" s="1">
        <v>93.0</v>
      </c>
      <c r="G3" s="1">
        <v>84.0</v>
      </c>
      <c r="H3" s="1">
        <v>-74.0</v>
      </c>
      <c r="I3" s="1">
        <v>-50.0</v>
      </c>
      <c r="J3" s="1">
        <v>-186.0</v>
      </c>
      <c r="K3" s="1">
        <v>178.0</v>
      </c>
      <c r="L3" s="1">
        <f>IF(K3*FORECAST(L2,B3:K3,B2:K2)&gt;0,FORECAST(L2,B3:K3,B2:K2),K3)*$X$1</f>
        <v>178</v>
      </c>
      <c r="M3" s="1">
        <f>IF(L3*FORECAST(M2,B3:L3,B2:L2)&gt;0,FORECAST(M2,B3:L3,B2:L2),L3)*$X$1</f>
        <v>44.50909091</v>
      </c>
      <c r="N3" s="1">
        <f>IF(M3*FORECAST(N2,B3:M3,B2:M2)&gt;0,FORECAST(N2,B3:M3,B2:M2),M3)*$X$1</f>
        <v>46.83636364</v>
      </c>
      <c r="O3" s="1">
        <f>IF(N3*FORECAST(O2,B3:N3,B2:N2)&gt;0,FORECAST(O2,B3:N3,B2:N2),N3)*$X$1</f>
        <v>49.16363636</v>
      </c>
      <c r="P3" s="1">
        <f>IF(O3*FORECAST(P2,B3:O3,B2:O2)&gt;0,FORECAST(P2,B3:O3,B2:O2),O3)*$X$1</f>
        <v>51.49090909</v>
      </c>
      <c r="Q3" s="1">
        <f>IF(P3*FORECAST(Q2,B3:P3,B2:P2)&gt;0,FORECAST(Q2,B3:P3,B2:P2),P3)*$X$1</f>
        <v>53.81818182</v>
      </c>
      <c r="R3" s="1">
        <f>IF(Q3*FORECAST(R2,B3:Q3,B2:Q2)&gt;0,FORECAST(R2,B3:Q3,B2:Q2),Q3)*$X$1</f>
        <v>56.14545455</v>
      </c>
      <c r="S3" s="5">
        <f>IF(R3*FORECAST(S2,B3:R3,B2:R2)&gt;0,FORECAST(S2,B3:R3,B2:R2),R3)*$X$1</f>
        <v>58.47272727</v>
      </c>
      <c r="T3" s="5">
        <f>IF(S3*FORECAST(T2,B3:S3,B2:S2)&gt;0,FORECAST(T2,B3:S3,B2:S2),S3)*$X$1</f>
        <v>60.8</v>
      </c>
      <c r="U3" s="5">
        <f>IF(T3*FORECAST(U2,B3:T3,B2:T2)&gt;0,FORECAST(U2,B3:T3,B2:T2),T3)*$X$1</f>
        <v>63.12727273</v>
      </c>
      <c r="V3" s="5">
        <f>IF(U3*FORECAST(V2,B3:U3,B2:U2)&gt;0,FORECAST(V2,B3:U3,B2:U2),U3)*$X$1</f>
        <v>65.45454545</v>
      </c>
      <c r="W3" s="5">
        <f>IF(V3*FORECAST(W2,B3:V3,B2:V2)&gt;0,FORECAST(W2,B3:V3,B2:V2),V3)*$X$1</f>
        <v>67.78181818</v>
      </c>
      <c r="X3" s="2"/>
      <c r="Y3" s="2"/>
      <c r="Z3" s="2"/>
    </row>
    <row r="4">
      <c r="A4" s="3" t="s">
        <v>132</v>
      </c>
      <c r="B4" s="1">
        <v>542.0</v>
      </c>
      <c r="C4" s="1">
        <v>745.0</v>
      </c>
      <c r="D4" s="1">
        <v>1010.0</v>
      </c>
      <c r="E4" s="1">
        <v>926.0</v>
      </c>
      <c r="F4" s="1">
        <v>1140.0</v>
      </c>
      <c r="G4" s="1">
        <v>1590.0</v>
      </c>
      <c r="H4" s="1">
        <v>1500.0</v>
      </c>
      <c r="I4" s="1">
        <v>1470.0</v>
      </c>
      <c r="J4" s="1">
        <v>1580.0</v>
      </c>
      <c r="K4" s="1">
        <v>1510.0</v>
      </c>
      <c r="L4" s="2"/>
      <c r="M4" s="2"/>
      <c r="N4" s="2"/>
      <c r="O4" s="2"/>
      <c r="P4" s="2"/>
      <c r="Q4" s="2"/>
      <c r="R4" s="2"/>
      <c r="S4" s="2"/>
      <c r="T4" s="2"/>
      <c r="U4" s="2"/>
      <c r="V4" s="2"/>
      <c r="W4" s="2"/>
      <c r="X4" s="2"/>
      <c r="Y4" s="2"/>
      <c r="Z4" s="2"/>
    </row>
    <row r="5">
      <c r="A5" s="3" t="s">
        <v>1652</v>
      </c>
      <c r="B5" s="1">
        <v>33.0</v>
      </c>
      <c r="C5" s="1">
        <v>33.0</v>
      </c>
      <c r="D5" s="1">
        <v>31.0</v>
      </c>
      <c r="E5" s="1">
        <v>32.0</v>
      </c>
      <c r="F5" s="1">
        <v>31.0</v>
      </c>
      <c r="G5" s="1">
        <v>27.0</v>
      </c>
      <c r="H5" s="1">
        <v>26.0</v>
      </c>
      <c r="I5" s="1">
        <v>26.0</v>
      </c>
      <c r="J5" s="1">
        <v>26.0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(1+0.02)/(0.0732-0.02)</f>
        <v>1299.576213</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NPV(0.0732,M3:W3)</f>
        <v>402.373845</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NPV(0.0732,M16:W16)</f>
        <v>597.4677248</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999.8415698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1510.0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-510.1584302</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-18.89475668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1299.576213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