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<sst xmlns="http://schemas.openxmlformats.org/spreadsheetml/2006/main" count="1983" uniqueCount="1674">
  <si>
    <t>ticker</t>
  </si>
  <si>
    <t>CMCO</t>
  </si>
  <si>
    <t>nombre</t>
  </si>
  <si>
    <t>COLUMBUS MCKINNON CORPORA</t>
  </si>
  <si>
    <t>empresa</t>
  </si>
  <si>
    <t>Heavy Machinery &amp; Vehicles</t>
  </si>
  <si>
    <t>Open</t>
  </si>
  <si>
    <t>Target Price</t>
  </si>
  <si>
    <t>Upside</t>
  </si>
  <si>
    <t>105.47%</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</si>
  <si>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</si>
  <si>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</si>
  <si>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</si>
  <si>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</si>
  <si>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</si>
  <si>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</si>
  <si>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</si>
  <si>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</si>
  <si>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</si>
  <si>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</si>
  <si>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</si>
  <si>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</si>
  <si>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</si>
  <si>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</si>
  <si>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</si>
  <si>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</si>
  <si>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</si>
  <si>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</si>
  <si>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</si>
  <si>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</si>
  <si>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</si>
  <si>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</si>
  <si>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</si>
  <si>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</si>
  <si>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</si>
  <si>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</si>
  <si>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</si>
  <si>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</si>
  <si>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</si>
  <si>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</si>
  <si>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</si>
  <si>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</si>
  <si>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</si>
  <si>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</si>
  <si>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</si>
  <si>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</si>
  <si>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</si>
  <si>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</si>
  <si>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</si>
  <si>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</si>
  <si>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</si>
  <si>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</si>
  <si>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</si>
  <si>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</si>
  <si>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</si>
  <si>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</si>
  <si>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</si>
  <si>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</si>
  <si>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</si>
  <si>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</si>
  <si>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</si>
  <si>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</si>
  <si>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</si>
  <si>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</si>
  <si>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</si>
  <si>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</si>
  <si>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</si>
  <si>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</si>
  <si>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</si>
  <si>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</si>
  <si>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</si>
  <si>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</si>
  <si>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</si>
  <si>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</si>
  <si>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</si>
  <si>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</si>
  <si>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</si>
  <si>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</si>
  <si>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</si>
  <si>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</si>
  <si>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</si>
  <si>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</si>
  <si>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</si>
  <si>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</si>
  <si>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</si>
  <si>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</si>
  <si>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</si>
  <si>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</si>
  <si>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</si>
  <si>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</si>
  <si>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</si>
  <si>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</si>
  <si>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</si>
  <si>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</si>
  <si>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</si>
  <si>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</si>
  <si>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</si>
  <si>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</si>
  <si>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</si>
  <si>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</si>
  <si>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</si>
  <si>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</si>
  <si>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</si>
  <si>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</si>
  <si>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</si>
  <si>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</si>
  <si>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</si>
  <si>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</si>
  <si>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13.44</t>
  </si>
  <si>
    <t>14.24</t>
  </si>
  <si>
    <t>15.13</t>
  </si>
  <si>
    <t>17.71</t>
  </si>
  <si>
    <t>18.43</t>
  </si>
  <si>
    <t>19.5</t>
  </si>
  <si>
    <t>22.1</t>
  </si>
  <si>
    <t>27.1</t>
  </si>
  <si>
    <t>29.17</t>
  </si>
  <si>
    <t>30.66</t>
  </si>
  <si>
    <t>Tangible Book Value</t>
  </si>
  <si>
    <t>Tangible Book Value Per Share</t>
  </si>
  <si>
    <t>6.41</t>
  </si>
  <si>
    <t>-0.33</t>
  </si>
  <si>
    <t>-10.38</t>
  </si>
  <si>
    <t>-8.81</t>
  </si>
  <si>
    <t>-5.33</t>
  </si>
  <si>
    <t>-3.12</t>
  </si>
  <si>
    <t>-0.6</t>
  </si>
  <si>
    <t>-9.36</t>
  </si>
  <si>
    <t>-6.07</t>
  </si>
  <si>
    <t>-7.44</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</si>
  <si>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</si>
  <si>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</si>
  <si>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</si>
  <si>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</si>
  <si>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</si>
  <si>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</si>
  <si>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</si>
  <si>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</si>
  <si>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</si>
  <si>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</si>
  <si>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</si>
  <si>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</si>
  <si>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</si>
  <si>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</si>
  <si>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</si>
  <si>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</si>
  <si>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</si>
  <si>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</si>
  <si>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</si>
  <si>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</si>
  <si>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</si>
  <si>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</si>
  <si>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</si>
  <si>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</si>
  <si>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</si>
  <si>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</si>
  <si>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</si>
  <si>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</si>
  <si>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</si>
  <si>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</si>
  <si>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</si>
  <si>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</si>
  <si>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</si>
  <si>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</si>
  <si>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</si>
  <si>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</si>
  <si>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</si>
  <si>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</si>
  <si>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</si>
  <si>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</si>
  <si>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</si>
  <si>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</si>
  <si>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</si>
  <si>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</si>
  <si>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</si>
  <si>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</si>
  <si>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</si>
  <si>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</si>
  <si>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</si>
  <si>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1.36</t>
  </si>
  <si>
    <t>0.98</t>
  </si>
  <si>
    <t>0.44</t>
  </si>
  <si>
    <t>0.97</t>
  </si>
  <si>
    <t>1.83</t>
  </si>
  <si>
    <t>2.53</t>
  </si>
  <si>
    <t>0.38</t>
  </si>
  <si>
    <t>1.06</t>
  </si>
  <si>
    <t>1.69</t>
  </si>
  <si>
    <t>1.62</t>
  </si>
  <si>
    <t>Basic EPS - Continuing Operations</t>
  </si>
  <si>
    <t>Basic Weighted Average Shares Outstanding</t>
  </si>
  <si>
    <t>Net EPS - Diluted</t>
  </si>
  <si>
    <t>1.34</t>
  </si>
  <si>
    <t>0.96</t>
  </si>
  <si>
    <t>0.43</t>
  </si>
  <si>
    <t>0.95</t>
  </si>
  <si>
    <t>1.8</t>
  </si>
  <si>
    <t>2.5</t>
  </si>
  <si>
    <t>1.04</t>
  </si>
  <si>
    <t>1.68</t>
  </si>
  <si>
    <t>1.61</t>
  </si>
  <si>
    <t>Diluted EPS - Continuing Operations</t>
  </si>
  <si>
    <t>Diluted Weighted Average Shares Outstanding</t>
  </si>
  <si>
    <t>Normalized Basic EPS</t>
  </si>
  <si>
    <t>1.43</t>
  </si>
  <si>
    <t>1.22</t>
  </si>
  <si>
    <t>1.05</t>
  </si>
  <si>
    <t>1.59</t>
  </si>
  <si>
    <t>2.13</t>
  </si>
  <si>
    <t>2.14</t>
  </si>
  <si>
    <t>0.45</t>
  </si>
  <si>
    <t>1.49</t>
  </si>
  <si>
    <t>1.63</t>
  </si>
  <si>
    <t>1.52</t>
  </si>
  <si>
    <t>Normalized Diluted EPS</t>
  </si>
  <si>
    <t>1.41</t>
  </si>
  <si>
    <t>1.21</t>
  </si>
  <si>
    <t>1.03</t>
  </si>
  <si>
    <t>1.56</t>
  </si>
  <si>
    <t>2.09</t>
  </si>
  <si>
    <t>2.12</t>
  </si>
  <si>
    <t>1.47</t>
  </si>
  <si>
    <t>1.51</t>
  </si>
  <si>
    <t>Dividend Per Share</t>
  </si>
  <si>
    <t>0.16</t>
  </si>
  <si>
    <t>0.17</t>
  </si>
  <si>
    <t>0.21</t>
  </si>
  <si>
    <t>0.24</t>
  </si>
  <si>
    <t>0.25</t>
  </si>
  <si>
    <t>0.28</t>
  </si>
  <si>
    <t>Payout Ratio</t>
  </si>
  <si>
    <t>11.74</t>
  </si>
  <si>
    <t>16.41</t>
  </si>
  <si>
    <t>37.02</t>
  </si>
  <si>
    <t>16.58</t>
  </si>
  <si>
    <t>10.93</t>
  </si>
  <si>
    <t>9.5</t>
  </si>
  <si>
    <t>62.96</t>
  </si>
  <si>
    <t>22.12</t>
  </si>
  <si>
    <t>16.54</t>
  </si>
  <si>
    <t>17.25</t>
  </si>
  <si>
    <t>EBITDA</t>
  </si>
  <si>
    <t>EBITA</t>
  </si>
  <si>
    <t>EBIT</t>
  </si>
  <si>
    <t>EBITDAR</t>
  </si>
  <si>
    <t>Effective Tax Rate - (Ratio)</t>
  </si>
  <si>
    <t>24.5</t>
  </si>
  <si>
    <t>38.09</t>
  </si>
  <si>
    <t>31.04</t>
  </si>
  <si>
    <t>55.59</t>
  </si>
  <si>
    <t>19.51</t>
  </si>
  <si>
    <t>22.66</t>
  </si>
  <si>
    <t>9.63</t>
  </si>
  <si>
    <t>22.85</t>
  </si>
  <si>
    <t>34.97</t>
  </si>
  <si>
    <t>24.22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</si>
  <si>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</si>
  <si>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</si>
  <si>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</si>
  <si>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</si>
  <si>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</si>
  <si>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</si>
  <si>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</si>
  <si>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</si>
  <si>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</si>
  <si>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</si>
  <si>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</si>
  <si>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</si>
  <si>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</si>
  <si>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</si>
  <si>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</si>
  <si>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</si>
  <si>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</si>
  <si>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</si>
  <si>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</si>
  <si>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</si>
  <si>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</si>
  <si>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</si>
  <si>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</si>
  <si>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5.99</t>
  </si>
  <si>
    <t>4.5</t>
  </si>
  <si>
    <t>3.06</t>
  </si>
  <si>
    <t>4.35</t>
  </si>
  <si>
    <t>5.47</t>
  </si>
  <si>
    <t>5.36</t>
  </si>
  <si>
    <t>1.57</t>
  </si>
  <si>
    <t>3.91</t>
  </si>
  <si>
    <t>3.61</t>
  </si>
  <si>
    <t>3.93</t>
  </si>
  <si>
    <t>Return on Total Capital</t>
  </si>
  <si>
    <t>8.32</t>
  </si>
  <si>
    <t>6.35</t>
  </si>
  <si>
    <t>6.21</t>
  </si>
  <si>
    <t>7.74</t>
  </si>
  <si>
    <t>7.66</t>
  </si>
  <si>
    <t>2.22</t>
  </si>
  <si>
    <t>5.14</t>
  </si>
  <si>
    <t>4.55</t>
  </si>
  <si>
    <t>4.86</t>
  </si>
  <si>
    <t>Return On Equity %</t>
  </si>
  <si>
    <t>9.71</t>
  </si>
  <si>
    <t>7.06</t>
  </si>
  <si>
    <t>2.86</t>
  </si>
  <si>
    <t>5.89</t>
  </si>
  <si>
    <t>10.14</t>
  </si>
  <si>
    <t>13.34</t>
  </si>
  <si>
    <t>6.03</t>
  </si>
  <si>
    <t>5.43</t>
  </si>
  <si>
    <t>Return on Common Equity</t>
  </si>
  <si>
    <t>Margin Analysis</t>
  </si>
  <si>
    <t>Gross Profit Margin %</t>
  </si>
  <si>
    <t>31.53</t>
  </si>
  <si>
    <t>31.3</t>
  </si>
  <si>
    <t>31.67</t>
  </si>
  <si>
    <t>33.66</t>
  </si>
  <si>
    <t>34.92</t>
  </si>
  <si>
    <t>35.32</t>
  </si>
  <si>
    <t>34.3</t>
  </si>
  <si>
    <t>35.21</t>
  </si>
  <si>
    <t>36.54</t>
  </si>
  <si>
    <t>SG&amp;A Margin</t>
  </si>
  <si>
    <t>21.51</t>
  </si>
  <si>
    <t>22.38</t>
  </si>
  <si>
    <t>23.16</t>
  </si>
  <si>
    <t>20.83</t>
  </si>
  <si>
    <t>20.68</t>
  </si>
  <si>
    <t>20.89</t>
  </si>
  <si>
    <t>26.1</t>
  </si>
  <si>
    <t>20.95</t>
  </si>
  <si>
    <t>21.08</t>
  </si>
  <si>
    <t>20.61</t>
  </si>
  <si>
    <t>EBITDA Margin %</t>
  </si>
  <si>
    <t>11.88</t>
  </si>
  <si>
    <t>11.17</t>
  </si>
  <si>
    <t>10.5</t>
  </si>
  <si>
    <t>13.28</t>
  </si>
  <si>
    <t>14.38</t>
  </si>
  <si>
    <t>14.67</t>
  </si>
  <si>
    <t>8.12</t>
  </si>
  <si>
    <t>14.14</t>
  </si>
  <si>
    <t>14.7</t>
  </si>
  <si>
    <t>15.31</t>
  </si>
  <si>
    <t>EBITA Margin %</t>
  </si>
  <si>
    <t>10.02</t>
  </si>
  <si>
    <t>8.92</t>
  </si>
  <si>
    <t>8.51</t>
  </si>
  <si>
    <t>11.2</t>
  </si>
  <si>
    <t>12.7</t>
  </si>
  <si>
    <t>13.03</t>
  </si>
  <si>
    <t>6.29</t>
  </si>
  <si>
    <t>12.57</t>
  </si>
  <si>
    <t>13.23</t>
  </si>
  <si>
    <t>13.82</t>
  </si>
  <si>
    <t>EBIT Margin %</t>
  </si>
  <si>
    <t>8.08</t>
  </si>
  <si>
    <t>7.24</t>
  </si>
  <si>
    <t>9.35</t>
  </si>
  <si>
    <t>11.43</t>
  </si>
  <si>
    <t>4.34</t>
  </si>
  <si>
    <t>9.78</t>
  </si>
  <si>
    <t>10.45</t>
  </si>
  <si>
    <t>10.92</t>
  </si>
  <si>
    <t>Income From Continuing Operations Margin %</t>
  </si>
  <si>
    <t>4.69</t>
  </si>
  <si>
    <t>3.28</t>
  </si>
  <si>
    <t>2.63</t>
  </si>
  <si>
    <t>7.37</t>
  </si>
  <si>
    <t>1.4</t>
  </si>
  <si>
    <t>3.27</t>
  </si>
  <si>
    <t>5.17</t>
  </si>
  <si>
    <t>4.6</t>
  </si>
  <si>
    <t>Net Income Margin %</t>
  </si>
  <si>
    <t>Net Avail. For Common Margin %</t>
  </si>
  <si>
    <t>Normalized Net Income Margin</t>
  </si>
  <si>
    <t>4.93</t>
  </si>
  <si>
    <t>4.11</t>
  </si>
  <si>
    <t>3.38</t>
  </si>
  <si>
    <t>4.32</t>
  </si>
  <si>
    <t>5.65</t>
  </si>
  <si>
    <t>6.25</t>
  </si>
  <si>
    <t>1.64</t>
  </si>
  <si>
    <t>4.97</t>
  </si>
  <si>
    <t>Levered Free Cash Flow Margin</t>
  </si>
  <si>
    <t>4.94</t>
  </si>
  <si>
    <t>3.94</t>
  </si>
  <si>
    <t>7.31</t>
  </si>
  <si>
    <t>4.99</t>
  </si>
  <si>
    <t>9.58</t>
  </si>
  <si>
    <t>11.77</t>
  </si>
  <si>
    <t>12.21</t>
  </si>
  <si>
    <t>1.86</t>
  </si>
  <si>
    <t>7.82</t>
  </si>
  <si>
    <t>5.25</t>
  </si>
  <si>
    <t>Unlevered Free Cash Flow Margin</t>
  </si>
  <si>
    <t>6.14</t>
  </si>
  <si>
    <t>4.67</t>
  </si>
  <si>
    <t>8.23</t>
  </si>
  <si>
    <t>12.54</t>
  </si>
  <si>
    <t>12.96</t>
  </si>
  <si>
    <t>7.35</t>
  </si>
  <si>
    <t>Asset Turnover</t>
  </si>
  <si>
    <t>0.89</t>
  </si>
  <si>
    <t>0.68</t>
  </si>
  <si>
    <t>0.74</t>
  </si>
  <si>
    <t>0.8</t>
  </si>
  <si>
    <t>0.75</t>
  </si>
  <si>
    <t>0.58</t>
  </si>
  <si>
    <t>0.64</t>
  </si>
  <si>
    <t>0.55</t>
  </si>
  <si>
    <t>Fixed Assets Turnover</t>
  </si>
  <si>
    <t>6.83</t>
  </si>
  <si>
    <t>6.1</t>
  </si>
  <si>
    <t>5.85</t>
  </si>
  <si>
    <t>7.42</t>
  </si>
  <si>
    <t>8.75</t>
  </si>
  <si>
    <t>7.9</t>
  </si>
  <si>
    <t>5.74</t>
  </si>
  <si>
    <t>7.63</t>
  </si>
  <si>
    <t>6.77</t>
  </si>
  <si>
    <t>6.34</t>
  </si>
  <si>
    <t>Receivables Turnover (Average Receivables)</t>
  </si>
  <si>
    <t>6.67</t>
  </si>
  <si>
    <t>7.27</t>
  </si>
  <si>
    <t>6.52</t>
  </si>
  <si>
    <t>7.01</t>
  </si>
  <si>
    <t>6.82</t>
  </si>
  <si>
    <t>5.41</t>
  </si>
  <si>
    <t>6.87</t>
  </si>
  <si>
    <t>6.17</t>
  </si>
  <si>
    <t>6.19</t>
  </si>
  <si>
    <t>Inventory Turnover (Average Inventory)</t>
  </si>
  <si>
    <t>3.95</t>
  </si>
  <si>
    <t>3.71</t>
  </si>
  <si>
    <t>3.5</t>
  </si>
  <si>
    <t>3.81</t>
  </si>
  <si>
    <t>3.83</t>
  </si>
  <si>
    <t>3.57</t>
  </si>
  <si>
    <t>4.14</t>
  </si>
  <si>
    <t>3.49</t>
  </si>
  <si>
    <t>Short Term Liquidity</t>
  </si>
  <si>
    <t>Current Ratio</t>
  </si>
  <si>
    <t>2.83</t>
  </si>
  <si>
    <t>2.06</t>
  </si>
  <si>
    <t>1.79</t>
  </si>
  <si>
    <t>1.74</t>
  </si>
  <si>
    <t>1.72</t>
  </si>
  <si>
    <t>2.46</t>
  </si>
  <si>
    <t>2.4</t>
  </si>
  <si>
    <t>1.87</t>
  </si>
  <si>
    <t>2.05</t>
  </si>
  <si>
    <t>1.96</t>
  </si>
  <si>
    <t>Quick Ratio</t>
  </si>
  <si>
    <t>1.48</t>
  </si>
  <si>
    <t>1.02</t>
  </si>
  <si>
    <t>0.99</t>
  </si>
  <si>
    <t>0.93</t>
  </si>
  <si>
    <t>1.55</t>
  </si>
  <si>
    <t>1.07</t>
  </si>
  <si>
    <t>1.13</t>
  </si>
  <si>
    <t>Operating Cash Flow to Current Liabilities</t>
  </si>
  <si>
    <t>0.39</t>
  </si>
  <si>
    <t>0.4</t>
  </si>
  <si>
    <t>0.32</t>
  </si>
  <si>
    <t>0.34</t>
  </si>
  <si>
    <t>0.69</t>
  </si>
  <si>
    <t>0.54</t>
  </si>
  <si>
    <t>0.2</t>
  </si>
  <si>
    <t>0.35</t>
  </si>
  <si>
    <t>0.26</t>
  </si>
  <si>
    <t>Days Sales Outstanding (Average Receivables)</t>
  </si>
  <si>
    <t>54.71</t>
  </si>
  <si>
    <t>50.37</t>
  </si>
  <si>
    <t>55.97</t>
  </si>
  <si>
    <t>52.04</t>
  </si>
  <si>
    <t>53.52</t>
  </si>
  <si>
    <t>57.73</t>
  </si>
  <si>
    <t>67.46</t>
  </si>
  <si>
    <t>53.14</t>
  </si>
  <si>
    <t>59.2</t>
  </si>
  <si>
    <t>59.16</t>
  </si>
  <si>
    <t>Days Outstanding Inventory (Average Inventory)</t>
  </si>
  <si>
    <t>92.32</t>
  </si>
  <si>
    <t>98.69</t>
  </si>
  <si>
    <t>104.25</t>
  </si>
  <si>
    <t>92.91</t>
  </si>
  <si>
    <t>95.73</t>
  </si>
  <si>
    <t>95.67</t>
  </si>
  <si>
    <t>102.14</t>
  </si>
  <si>
    <t>88.13</t>
  </si>
  <si>
    <t>107.97</t>
  </si>
  <si>
    <t>104.76</t>
  </si>
  <si>
    <t>Average Days Payable Outstanding</t>
  </si>
  <si>
    <t>31.18</t>
  </si>
  <si>
    <t>29.91</t>
  </si>
  <si>
    <t>31.39</t>
  </si>
  <si>
    <t>27.72</t>
  </si>
  <si>
    <t>30.42</t>
  </si>
  <si>
    <t>37.82</t>
  </si>
  <si>
    <t>55.91</t>
  </si>
  <si>
    <t>44.92</t>
  </si>
  <si>
    <t>50.87</t>
  </si>
  <si>
    <t>45.35</t>
  </si>
  <si>
    <t>Cash Conversion Cycle (Average Days)</t>
  </si>
  <si>
    <t>115.85</t>
  </si>
  <si>
    <t>119.16</t>
  </si>
  <si>
    <t>128.83</t>
  </si>
  <si>
    <t>117.24</t>
  </si>
  <si>
    <t>118.83</t>
  </si>
  <si>
    <t>115.58</t>
  </si>
  <si>
    <t>113.69</t>
  </si>
  <si>
    <t>96.35</t>
  </si>
  <si>
    <t>116.3</t>
  </si>
  <si>
    <t>118.57</t>
  </si>
  <si>
    <t>Long Term Solvency</t>
  </si>
  <si>
    <t>Total Debt/Equity</t>
  </si>
  <si>
    <t>47.15</t>
  </si>
  <si>
    <t>93.54</t>
  </si>
  <si>
    <t>125.61</t>
  </si>
  <si>
    <t>98.36</t>
  </si>
  <si>
    <t>73.23</t>
  </si>
  <si>
    <t>64.37</t>
  </si>
  <si>
    <t>56.57</t>
  </si>
  <si>
    <t>71.61</t>
  </si>
  <si>
    <t>63.41</t>
  </si>
  <si>
    <t>68.27</t>
  </si>
  <si>
    <t>Total Debt / Total Capital</t>
  </si>
  <si>
    <t>32.04</t>
  </si>
  <si>
    <t>48.33</t>
  </si>
  <si>
    <t>55.68</t>
  </si>
  <si>
    <t>49.59</t>
  </si>
  <si>
    <t>42.27</t>
  </si>
  <si>
    <t>39.16</t>
  </si>
  <si>
    <t>36.13</t>
  </si>
  <si>
    <t>41.73</t>
  </si>
  <si>
    <t>38.81</t>
  </si>
  <si>
    <t>40.57</t>
  </si>
  <si>
    <t>LT Debt/Equity</t>
  </si>
  <si>
    <t>42.21</t>
  </si>
  <si>
    <t>78.44</t>
  </si>
  <si>
    <t>110.21</t>
  </si>
  <si>
    <t>83.64</t>
  </si>
  <si>
    <t>58.15</t>
  </si>
  <si>
    <t>61.61</t>
  </si>
  <si>
    <t>51.44</t>
  </si>
  <si>
    <t>65.13</t>
  </si>
  <si>
    <t>57.54</t>
  </si>
  <si>
    <t>61.53</t>
  </si>
  <si>
    <t>Long-Term Debt / Total Capital</t>
  </si>
  <si>
    <t>28.68</t>
  </si>
  <si>
    <t>40.53</t>
  </si>
  <si>
    <t>48.85</t>
  </si>
  <si>
    <t>42.17</t>
  </si>
  <si>
    <t>33.57</t>
  </si>
  <si>
    <t>37.48</t>
  </si>
  <si>
    <t>32.85</t>
  </si>
  <si>
    <t>37.95</t>
  </si>
  <si>
    <t>36.57</t>
  </si>
  <si>
    <t>Total Liabilities / Total Assets</t>
  </si>
  <si>
    <t>52.55</t>
  </si>
  <si>
    <t>69.35</t>
  </si>
  <si>
    <t>64.27</t>
  </si>
  <si>
    <t>59.38</t>
  </si>
  <si>
    <t>57.6</t>
  </si>
  <si>
    <t>53.92</t>
  </si>
  <si>
    <t>54.16</t>
  </si>
  <si>
    <t>50.91</t>
  </si>
  <si>
    <t>51.69</t>
  </si>
  <si>
    <t>EBIT / Interest Expense</t>
  </si>
  <si>
    <t>4.51</t>
  </si>
  <si>
    <t>4.21</t>
  </si>
  <si>
    <t>3.98</t>
  </si>
  <si>
    <t>5.62</t>
  </si>
  <si>
    <t>6.5</t>
  </si>
  <si>
    <t>2.34</t>
  </si>
  <si>
    <t>4.41</t>
  </si>
  <si>
    <t>2.92</t>
  </si>
  <si>
    <t>EBITDA / Interest Expense</t>
  </si>
  <si>
    <t>5.56</t>
  </si>
  <si>
    <t>8.44</t>
  </si>
  <si>
    <t>8.96</t>
  </si>
  <si>
    <t>5.13</t>
  </si>
  <si>
    <t>5.26</t>
  </si>
  <si>
    <t>4.42</t>
  </si>
  <si>
    <t>(EBITDA - Capex) / Interest Expense</t>
  </si>
  <si>
    <t>4.17</t>
  </si>
  <si>
    <t>5.61</t>
  </si>
  <si>
    <t>4.79</t>
  </si>
  <si>
    <t>4.91</t>
  </si>
  <si>
    <t>6.63</t>
  </si>
  <si>
    <t>8.3</t>
  </si>
  <si>
    <t>4.8</t>
  </si>
  <si>
    <t>3.76</t>
  </si>
  <si>
    <t>Total Debt / EBITDA</t>
  </si>
  <si>
    <t>1.84</t>
  </si>
  <si>
    <t>4.02</t>
  </si>
  <si>
    <t>3.6</t>
  </si>
  <si>
    <t>2.51</t>
  </si>
  <si>
    <t>4.84</t>
  </si>
  <si>
    <t>4.03</t>
  </si>
  <si>
    <t>3.59</t>
  </si>
  <si>
    <t>Net Debt / EBITDA</t>
  </si>
  <si>
    <t>2.97</t>
  </si>
  <si>
    <t>2.96</t>
  </si>
  <si>
    <t>1.88</t>
  </si>
  <si>
    <t>1.38</t>
  </si>
  <si>
    <t>1.45</t>
  </si>
  <si>
    <t>3.11</t>
  </si>
  <si>
    <t>2.57</t>
  </si>
  <si>
    <t>2.8</t>
  </si>
  <si>
    <t>Total Debt / (EBITDA - Capex)</t>
  </si>
  <si>
    <t>2.45</t>
  </si>
  <si>
    <t>6.04</t>
  </si>
  <si>
    <t>8.16</t>
  </si>
  <si>
    <t>2.78</t>
  </si>
  <si>
    <t>4.46</t>
  </si>
  <si>
    <t>Net Debt / (EBITDA - Capex)</t>
  </si>
  <si>
    <t>0.85</t>
  </si>
  <si>
    <t>6.54</t>
  </si>
  <si>
    <t>3.41</t>
  </si>
  <si>
    <t>2.08</t>
  </si>
  <si>
    <t>1.5</t>
  </si>
  <si>
    <t>1.81</t>
  </si>
  <si>
    <t>3.44</t>
  </si>
  <si>
    <t>2.81</t>
  </si>
  <si>
    <t>Growth Over Prior Year</t>
  </si>
  <si>
    <t>Total Revenues, 1 Yr. Growth %</t>
  </si>
  <si>
    <t>-0.63</t>
  </si>
  <si>
    <t>3.01</t>
  </si>
  <si>
    <t>6.7</t>
  </si>
  <si>
    <t>31.75</t>
  </si>
  <si>
    <t>4.39</t>
  </si>
  <si>
    <t>-7.66</t>
  </si>
  <si>
    <t>-19.71</t>
  </si>
  <si>
    <t>39.55</t>
  </si>
  <si>
    <t>8.26</t>
  </si>
  <si>
    <t>Gross Profit, 1 Yr. Growth %</t>
  </si>
  <si>
    <t>2.24</t>
  </si>
  <si>
    <t>7.51</t>
  </si>
  <si>
    <t>40.01</t>
  </si>
  <si>
    <t>-6.61</t>
  </si>
  <si>
    <t>-22.12</t>
  </si>
  <si>
    <t>43.26</t>
  </si>
  <si>
    <t>9.67</t>
  </si>
  <si>
    <t>EBITDA, 1 Yr. Growth %</t>
  </si>
  <si>
    <t>0.61</t>
  </si>
  <si>
    <t>-3.18</t>
  </si>
  <si>
    <t>-2.08</t>
  </si>
  <si>
    <t>66.56</t>
  </si>
  <si>
    <t>12.93</t>
  </si>
  <si>
    <t>-5.84</t>
  </si>
  <si>
    <t>-56.04</t>
  </si>
  <si>
    <t>162.78</t>
  </si>
  <si>
    <t>EBITA, 1 Yr. Growth %</t>
  </si>
  <si>
    <t>0.18</t>
  </si>
  <si>
    <t>-8.32</t>
  </si>
  <si>
    <t>-1.27</t>
  </si>
  <si>
    <t>73.41</t>
  </si>
  <si>
    <t>18.19</t>
  </si>
  <si>
    <t>-5.28</t>
  </si>
  <si>
    <t>-61.72</t>
  </si>
  <si>
    <t>208.86</t>
  </si>
  <si>
    <t>8.52</t>
  </si>
  <si>
    <t>13.13</t>
  </si>
  <si>
    <t>EBIT, 1 Yr. Growth %</t>
  </si>
  <si>
    <t>-13.59</t>
  </si>
  <si>
    <t>-7.57</t>
  </si>
  <si>
    <t>70.17</t>
  </si>
  <si>
    <t>22.62</t>
  </si>
  <si>
    <t>-4.06</t>
  </si>
  <si>
    <t>-69.9</t>
  </si>
  <si>
    <t>265.32</t>
  </si>
  <si>
    <t>10.13</t>
  </si>
  <si>
    <t>13.15</t>
  </si>
  <si>
    <t>Earnings From Cont. Operations, 1 Yr. Growth %</t>
  </si>
  <si>
    <t>-10.62</t>
  </si>
  <si>
    <t>-27.99</t>
  </si>
  <si>
    <t>-54.11</t>
  </si>
  <si>
    <t>145.6</t>
  </si>
  <si>
    <t>92.96</t>
  </si>
  <si>
    <t>40.15</t>
  </si>
  <si>
    <t>-84.74</t>
  </si>
  <si>
    <t>225.72</t>
  </si>
  <si>
    <t>63.28</t>
  </si>
  <si>
    <t>-3.73</t>
  </si>
  <si>
    <t>Net Income, 1 Yr. Growth %</t>
  </si>
  <si>
    <t>Normalized Net Income, 1 Yr. Growth %</t>
  </si>
  <si>
    <t>-14.14</t>
  </si>
  <si>
    <t>-15.81</t>
  </si>
  <si>
    <t>68.43</t>
  </si>
  <si>
    <t>36.48</t>
  </si>
  <si>
    <t>2.15</t>
  </si>
  <si>
    <t>-79.26</t>
  </si>
  <si>
    <t>408.83</t>
  </si>
  <si>
    <t>9.03</t>
  </si>
  <si>
    <t>-5.92</t>
  </si>
  <si>
    <t>Diluted EPS Before Extra, 1 Yr. Growth %</t>
  </si>
  <si>
    <t>-11.84</t>
  </si>
  <si>
    <t>-28.36</t>
  </si>
  <si>
    <t>-55.21</t>
  </si>
  <si>
    <t>120.93</t>
  </si>
  <si>
    <t>89.47</t>
  </si>
  <si>
    <t>38.89</t>
  </si>
  <si>
    <t>-84.8</t>
  </si>
  <si>
    <t>173.68</t>
  </si>
  <si>
    <t>61.54</t>
  </si>
  <si>
    <t>-4.17</t>
  </si>
  <si>
    <t>Accounts Receivable, 1 Yr. Growth %</t>
  </si>
  <si>
    <t>-13.61</t>
  </si>
  <si>
    <t>4.07</t>
  </si>
  <si>
    <t>33.12</t>
  </si>
  <si>
    <t>14.55</t>
  </si>
  <si>
    <t>-2.36</t>
  </si>
  <si>
    <t>-9.58</t>
  </si>
  <si>
    <t>31.49</t>
  </si>
  <si>
    <t>2.58</t>
  </si>
  <si>
    <t>13.04</t>
  </si>
  <si>
    <t>Inventory, 1 Yr. Growth %</t>
  </si>
  <si>
    <t>5.75</t>
  </si>
  <si>
    <t>14.4</t>
  </si>
  <si>
    <t>10.67</t>
  </si>
  <si>
    <t>17.03</t>
  </si>
  <si>
    <t>-4.33</t>
  </si>
  <si>
    <t>-12.92</t>
  </si>
  <si>
    <t>-12.47</t>
  </si>
  <si>
    <t>54.4</t>
  </si>
  <si>
    <t>4.19</t>
  </si>
  <si>
    <t>3.75</t>
  </si>
  <si>
    <t>Net Property, Plant and Equip., 1 Yr. Growth %</t>
  </si>
  <si>
    <t>15.81</t>
  </si>
  <si>
    <t>14.99</t>
  </si>
  <si>
    <t>7.86</t>
  </si>
  <si>
    <t>0.05</t>
  </si>
  <si>
    <t>-22.79</t>
  </si>
  <si>
    <t>34.7</t>
  </si>
  <si>
    <t>-7.37</t>
  </si>
  <si>
    <t>18.18</t>
  </si>
  <si>
    <t>14.9</t>
  </si>
  <si>
    <t>16.27</t>
  </si>
  <si>
    <t>Total Assets, 1 Yr. Growth %</t>
  </si>
  <si>
    <t>-5.4</t>
  </si>
  <si>
    <t>36.5</t>
  </si>
  <si>
    <t>44.12</t>
  </si>
  <si>
    <t>-7.08</t>
  </si>
  <si>
    <t>2.99</t>
  </si>
  <si>
    <t>5.23</t>
  </si>
  <si>
    <t>46.53</t>
  </si>
  <si>
    <t>0.76</t>
  </si>
  <si>
    <t>Tangible Book Value, 1 Yr. Growth %</t>
  </si>
  <si>
    <t>-15.21</t>
  </si>
  <si>
    <t>-105.1</t>
  </si>
  <si>
    <t>-13.31</t>
  </si>
  <si>
    <t>-38.61</t>
  </si>
  <si>
    <t>-40.56</t>
  </si>
  <si>
    <t>-80.57</t>
  </si>
  <si>
    <t>-35.03</t>
  </si>
  <si>
    <t>23.38</t>
  </si>
  <si>
    <t>Common Equity, 1 Yr. Growth %</t>
  </si>
  <si>
    <t>-7.75</t>
  </si>
  <si>
    <t>6.55</t>
  </si>
  <si>
    <t>19.22</t>
  </si>
  <si>
    <t>19.59</t>
  </si>
  <si>
    <t>7.52</t>
  </si>
  <si>
    <t>14.36</t>
  </si>
  <si>
    <t>45.77</t>
  </si>
  <si>
    <t>7.89</t>
  </si>
  <si>
    <t>5.79</t>
  </si>
  <si>
    <t>Cash From Operations, 1 Yr. Growth %</t>
  </si>
  <si>
    <t>29.64</t>
  </si>
  <si>
    <t>37.62</t>
  </si>
  <si>
    <t>14.83</t>
  </si>
  <si>
    <t>15.24</t>
  </si>
  <si>
    <t>14.12</t>
  </si>
  <si>
    <t>34.34</t>
  </si>
  <si>
    <t>-7.4</t>
  </si>
  <si>
    <t>-50.57</t>
  </si>
  <si>
    <t>71.1</t>
  </si>
  <si>
    <t>-19.65</t>
  </si>
  <si>
    <t>Capital Expenditures, 1 Yr. Growth %</t>
  </si>
  <si>
    <t>-17.28</t>
  </si>
  <si>
    <t>29.44</t>
  </si>
  <si>
    <t>-35.63</t>
  </si>
  <si>
    <t>-15.34</t>
  </si>
  <si>
    <t>-23.24</t>
  </si>
  <si>
    <t>30.41</t>
  </si>
  <si>
    <t>-3.6</t>
  </si>
  <si>
    <t>96.43</t>
  </si>
  <si>
    <t>Levered Free Cash Flow, 1 Yr. Growth %</t>
  </si>
  <si>
    <t>322.17</t>
  </si>
  <si>
    <t>-17.87</t>
  </si>
  <si>
    <t>89.57</t>
  </si>
  <si>
    <t>-10.06</t>
  </si>
  <si>
    <t>100.06</t>
  </si>
  <si>
    <t>14.49</t>
  </si>
  <si>
    <t>-17.46</t>
  </si>
  <si>
    <t>-78.01</t>
  </si>
  <si>
    <t>330.72</t>
  </si>
  <si>
    <t>-27.76</t>
  </si>
  <si>
    <t>Unlevered Free Cash Flow, 1 Yr. Growth %</t>
  </si>
  <si>
    <t>148.02</t>
  </si>
  <si>
    <t>-21.69</t>
  </si>
  <si>
    <t>81.31</t>
  </si>
  <si>
    <t>-1.66</t>
  </si>
  <si>
    <t>78.27</t>
  </si>
  <si>
    <t>11.22</t>
  </si>
  <si>
    <t>-17.7</t>
  </si>
  <si>
    <t>-66.02</t>
  </si>
  <si>
    <t>219.13</t>
  </si>
  <si>
    <t>-16.57</t>
  </si>
  <si>
    <t>Dividend Per Share, 1 Yr. Growth %</t>
  </si>
  <si>
    <t>0</t>
  </si>
  <si>
    <t>23.53</t>
  </si>
  <si>
    <t>14.29</t>
  </si>
  <si>
    <t>Compound Annual Growth Rate Over Two Years</t>
  </si>
  <si>
    <t>Total Revenues, 2 Yr. CAGR %</t>
  </si>
  <si>
    <t>-1.49</t>
  </si>
  <si>
    <t>1.18</t>
  </si>
  <si>
    <t>18.57</t>
  </si>
  <si>
    <t>17.28</t>
  </si>
  <si>
    <t>-1.82</t>
  </si>
  <si>
    <t>-13.9</t>
  </si>
  <si>
    <t>20.05</t>
  </si>
  <si>
    <t>Gross Profit, 2 Yr. CAGR %</t>
  </si>
  <si>
    <t>2.42</t>
  </si>
  <si>
    <t>1.6</t>
  </si>
  <si>
    <t>22.83</t>
  </si>
  <si>
    <t>-14.73</t>
  </si>
  <si>
    <t>24.64</t>
  </si>
  <si>
    <t>9.01</t>
  </si>
  <si>
    <t>EBITDA, 2 Yr. CAGR %</t>
  </si>
  <si>
    <t>2.16</t>
  </si>
  <si>
    <t>-1.3</t>
  </si>
  <si>
    <t>-0.57</t>
  </si>
  <si>
    <t>28.11</t>
  </si>
  <si>
    <t>38.47</t>
  </si>
  <si>
    <t>8.48</t>
  </si>
  <si>
    <t>-35.51</t>
  </si>
  <si>
    <t>4.24</t>
  </si>
  <si>
    <t>43.59</t>
  </si>
  <si>
    <t>17.01</t>
  </si>
  <si>
    <t>EBITA, 2 Yr. CAGR %</t>
  </si>
  <si>
    <t>1.53</t>
  </si>
  <si>
    <t>-4.16</t>
  </si>
  <si>
    <t>-2.39</t>
  </si>
  <si>
    <t>31.36</t>
  </si>
  <si>
    <t>44.88</t>
  </si>
  <si>
    <t>12.42</t>
  </si>
  <si>
    <t>-39.63</t>
  </si>
  <si>
    <t>4.31</t>
  </si>
  <si>
    <t>50.22</t>
  </si>
  <si>
    <t>18.92</t>
  </si>
  <si>
    <t>EBIT, 2 Yr. CAGR %</t>
  </si>
  <si>
    <t>1.33</t>
  </si>
  <si>
    <t>-7.2</t>
  </si>
  <si>
    <t>-8.13</t>
  </si>
  <si>
    <t>25.95</t>
  </si>
  <si>
    <t>46.49</t>
  </si>
  <si>
    <t>16.74</t>
  </si>
  <si>
    <t>-46.1</t>
  </si>
  <si>
    <t>-1.72</t>
  </si>
  <si>
    <t>52.17</t>
  </si>
  <si>
    <t>22.49</t>
  </si>
  <si>
    <t>Earnings From Cont. Operations, 2 Yr. CAGR %</t>
  </si>
  <si>
    <t>-41.07</t>
  </si>
  <si>
    <t>-19.78</t>
  </si>
  <si>
    <t>-42.52</t>
  </si>
  <si>
    <t>6.16</t>
  </si>
  <si>
    <t>117.7</t>
  </si>
  <si>
    <t>64.45</t>
  </si>
  <si>
    <t>-53.75</t>
  </si>
  <si>
    <t>-29.5</t>
  </si>
  <si>
    <t>130.62</t>
  </si>
  <si>
    <t>25.38</t>
  </si>
  <si>
    <t>Net Income, 2 Yr. CAGR %</t>
  </si>
  <si>
    <t>Normalized Net Income, 2 Yr. CAGR %</t>
  </si>
  <si>
    <t>-4.44</t>
  </si>
  <si>
    <t>-12.06</t>
  </si>
  <si>
    <t>19.7</t>
  </si>
  <si>
    <t>54.69</t>
  </si>
  <si>
    <t>30.8</t>
  </si>
  <si>
    <t>-53.83</t>
  </si>
  <si>
    <t>-8.85</t>
  </si>
  <si>
    <t>59.94</t>
  </si>
  <si>
    <t>14.71</t>
  </si>
  <si>
    <t>Diluted EPS Before Extra, 2 Yr. CAGR %</t>
  </si>
  <si>
    <t>-41.98</t>
  </si>
  <si>
    <t>-20.53</t>
  </si>
  <si>
    <t>-43.35</t>
  </si>
  <si>
    <t>-0.52</t>
  </si>
  <si>
    <t>104.6</t>
  </si>
  <si>
    <t>62.22</t>
  </si>
  <si>
    <t>-54.05</t>
  </si>
  <si>
    <t>-35.5</t>
  </si>
  <si>
    <t>110.26</t>
  </si>
  <si>
    <t>24.42</t>
  </si>
  <si>
    <t>Accounts Receivable, 2 Yr. CAGR %</t>
  </si>
  <si>
    <t>0.19</t>
  </si>
  <si>
    <t>-5.18</t>
  </si>
  <si>
    <t>17.7</t>
  </si>
  <si>
    <t>23.49</t>
  </si>
  <si>
    <t>7.59</t>
  </si>
  <si>
    <t>-0.67</t>
  </si>
  <si>
    <t>-6.04</t>
  </si>
  <si>
    <t>9.04</t>
  </si>
  <si>
    <t>16.14</t>
  </si>
  <si>
    <t>7.68</t>
  </si>
  <si>
    <t>Inventory, 2 Yr. CAGR %</t>
  </si>
  <si>
    <t>9.99</t>
  </si>
  <si>
    <t>12.52</t>
  </si>
  <si>
    <t>13.8</t>
  </si>
  <si>
    <t>5.81</t>
  </si>
  <si>
    <t>-8.72</t>
  </si>
  <si>
    <t>-12.69</t>
  </si>
  <si>
    <t>16.25</t>
  </si>
  <si>
    <t>26.84</t>
  </si>
  <si>
    <t>3.97</t>
  </si>
  <si>
    <t>Net Property, Plant and Equip., 2 Yr. CAGR %</t>
  </si>
  <si>
    <t>17.77</t>
  </si>
  <si>
    <t>15.4</t>
  </si>
  <si>
    <t>11.37</t>
  </si>
  <si>
    <t>3.88</t>
  </si>
  <si>
    <t>-12.11</t>
  </si>
  <si>
    <t>1.98</t>
  </si>
  <si>
    <t>11.7</t>
  </si>
  <si>
    <t>4.63</t>
  </si>
  <si>
    <t>16.52</t>
  </si>
  <si>
    <t>15.58</t>
  </si>
  <si>
    <t>Total Assets, 2 Yr. CAGR %</t>
  </si>
  <si>
    <t>-0.05</t>
  </si>
  <si>
    <t>13.63</t>
  </si>
  <si>
    <t>40.24</t>
  </si>
  <si>
    <t>21.58</t>
  </si>
  <si>
    <t>-2.37</t>
  </si>
  <si>
    <t>-2.18</t>
  </si>
  <si>
    <t>4.1</t>
  </si>
  <si>
    <t>24.17</t>
  </si>
  <si>
    <t>4.08</t>
  </si>
  <si>
    <t>Tangible Book Value, 2 Yr. CAGR %</t>
  </si>
  <si>
    <t>-79.2</t>
  </si>
  <si>
    <t>35.16</t>
  </si>
  <si>
    <t>457.26</t>
  </si>
  <si>
    <t>-27.05</t>
  </si>
  <si>
    <t>-39.6</t>
  </si>
  <si>
    <t>89.82</t>
  </si>
  <si>
    <t>247.11</t>
  </si>
  <si>
    <t>-10.47</t>
  </si>
  <si>
    <t>Common Equity, 2 Yr. CAGR %</t>
  </si>
  <si>
    <t>5.82</t>
  </si>
  <si>
    <t>-0.86</t>
  </si>
  <si>
    <t>12.71</t>
  </si>
  <si>
    <t>19.41</t>
  </si>
  <si>
    <t>12.39</t>
  </si>
  <si>
    <t>6.56</t>
  </si>
  <si>
    <t>10.89</t>
  </si>
  <si>
    <t>29.11</t>
  </si>
  <si>
    <t>25.41</t>
  </si>
  <si>
    <t>6.84</t>
  </si>
  <si>
    <t>Cash From Operations, 2 Yr. CAGR %</t>
  </si>
  <si>
    <t>-4.99</t>
  </si>
  <si>
    <t>25.71</t>
  </si>
  <si>
    <t>15.03</t>
  </si>
  <si>
    <t>14.68</t>
  </si>
  <si>
    <t>23.82</t>
  </si>
  <si>
    <t>11.53</t>
  </si>
  <si>
    <t>-32.35</t>
  </si>
  <si>
    <t>-8.04</t>
  </si>
  <si>
    <t>Capital Expenditures, 2 Yr. CAGR %</t>
  </si>
  <si>
    <t>7.65</t>
  </si>
  <si>
    <t>3.48</t>
  </si>
  <si>
    <t>-19.36</t>
  </si>
  <si>
    <t>-7.52</t>
  </si>
  <si>
    <t>-19.39</t>
  </si>
  <si>
    <t>17.87</t>
  </si>
  <si>
    <t>37.61</t>
  </si>
  <si>
    <t>Levered Free Cash Flow, 2 Yr. CAGR %</t>
  </si>
  <si>
    <t>13.33</t>
  </si>
  <si>
    <t>86.21</t>
  </si>
  <si>
    <t>29.18</t>
  </si>
  <si>
    <t>35.36</t>
  </si>
  <si>
    <t>64.38</t>
  </si>
  <si>
    <t>-2.66</t>
  </si>
  <si>
    <t>-57.79</t>
  </si>
  <si>
    <t>-8.83</t>
  </si>
  <si>
    <t>164.75</t>
  </si>
  <si>
    <t>Unlevered Free Cash Flow, 2 Yr. CAGR %</t>
  </si>
  <si>
    <t>8.35</t>
  </si>
  <si>
    <t>39.37</t>
  </si>
  <si>
    <t>22.64</t>
  </si>
  <si>
    <t>34.15</t>
  </si>
  <si>
    <t>33.46</t>
  </si>
  <si>
    <t>50.34</t>
  </si>
  <si>
    <t>-4.2</t>
  </si>
  <si>
    <t>-47.58</t>
  </si>
  <si>
    <t>-2.19</t>
  </si>
  <si>
    <t>100.94</t>
  </si>
  <si>
    <t>Dividend Per Share, 2 Yr. CAGR %</t>
  </si>
  <si>
    <t>3.08</t>
  </si>
  <si>
    <t>14.56</t>
  </si>
  <si>
    <t>18.82</t>
  </si>
  <si>
    <t>6.9</t>
  </si>
  <si>
    <t>8.01</t>
  </si>
  <si>
    <t>5.83</t>
  </si>
  <si>
    <t>Compound Annual Growth Rate Over Three Years</t>
  </si>
  <si>
    <t>Total Revenues, 3 Yr. CAGR %</t>
  </si>
  <si>
    <t>-0.7</t>
  </si>
  <si>
    <t>-0.01</t>
  </si>
  <si>
    <t>13.14</t>
  </si>
  <si>
    <t>13.64</t>
  </si>
  <si>
    <t>8.29</t>
  </si>
  <si>
    <t>-8.19</t>
  </si>
  <si>
    <t>1.14</t>
  </si>
  <si>
    <t>4.98</t>
  </si>
  <si>
    <t>15.98</t>
  </si>
  <si>
    <t>Gross Profit, 3 Yr. CAGR %</t>
  </si>
  <si>
    <t>5.04</t>
  </si>
  <si>
    <t>2.36</t>
  </si>
  <si>
    <t>3.68</t>
  </si>
  <si>
    <t>15.87</t>
  </si>
  <si>
    <t>17.78</t>
  </si>
  <si>
    <t>12.31</t>
  </si>
  <si>
    <t>-7.62</t>
  </si>
  <si>
    <t>1.37</t>
  </si>
  <si>
    <t>6.13</t>
  </si>
  <si>
    <t>19.43</t>
  </si>
  <si>
    <t>EBITDA, 3 Yr. CAGR %</t>
  </si>
  <si>
    <t>-0.75</t>
  </si>
  <si>
    <t>18.09</t>
  </si>
  <si>
    <t>22.88</t>
  </si>
  <si>
    <t>21.77</t>
  </si>
  <si>
    <t>-19.43</t>
  </si>
  <si>
    <t>0.37</t>
  </si>
  <si>
    <t>5.27</t>
  </si>
  <si>
    <t>32.45</t>
  </si>
  <si>
    <t>EBITA, 3 Yr. CAGR %</t>
  </si>
  <si>
    <t>7.95</t>
  </si>
  <si>
    <t>-1.86</t>
  </si>
  <si>
    <t>-2.21</t>
  </si>
  <si>
    <t>18.22</t>
  </si>
  <si>
    <t>26.87</t>
  </si>
  <si>
    <t>25.74</t>
  </si>
  <si>
    <t>-21.18</t>
  </si>
  <si>
    <t>0.56</t>
  </si>
  <si>
    <t>36.67</t>
  </si>
  <si>
    <t>EBIT, 3 Yr. CAGR %</t>
  </si>
  <si>
    <t>8.17</t>
  </si>
  <si>
    <t>-3.91</t>
  </si>
  <si>
    <t>-6.27</t>
  </si>
  <si>
    <t>12.83</t>
  </si>
  <si>
    <t>24.9</t>
  </si>
  <si>
    <t>27.22</t>
  </si>
  <si>
    <t>-25.35</t>
  </si>
  <si>
    <t>37.86</t>
  </si>
  <si>
    <t>Earnings From Cont. Operations, 3 Yr. CAGR %</t>
  </si>
  <si>
    <t>-33.41</t>
  </si>
  <si>
    <t>-6.73</t>
  </si>
  <si>
    <t>29.56</t>
  </si>
  <si>
    <t>87.98</t>
  </si>
  <si>
    <t>-25.55</t>
  </si>
  <si>
    <t>-11.35</t>
  </si>
  <si>
    <t>-6.72</t>
  </si>
  <si>
    <t>72.36</t>
  </si>
  <si>
    <t>Net Income, 3 Yr. CAGR %</t>
  </si>
  <si>
    <t>0.27</t>
  </si>
  <si>
    <t>Normalized Net Income, 3 Yr. CAGR %</t>
  </si>
  <si>
    <t>13.95</t>
  </si>
  <si>
    <t>-2.68</t>
  </si>
  <si>
    <t>-7.11</t>
  </si>
  <si>
    <t>9.21</t>
  </si>
  <si>
    <t>25.05</t>
  </si>
  <si>
    <t>34.71</t>
  </si>
  <si>
    <t>-28.83</t>
  </si>
  <si>
    <t>-5.9</t>
  </si>
  <si>
    <t>-2.47</t>
  </si>
  <si>
    <t>34.01</t>
  </si>
  <si>
    <t>Diluted EPS Before Extra, 3 Yr. CAGR %</t>
  </si>
  <si>
    <t>-37.75</t>
  </si>
  <si>
    <t>-34.35</t>
  </si>
  <si>
    <t>-10.83</t>
  </si>
  <si>
    <t>23.31</t>
  </si>
  <si>
    <t>79.81</t>
  </si>
  <si>
    <t>-26.32</t>
  </si>
  <si>
    <t>-16.71</t>
  </si>
  <si>
    <t>-12.41</t>
  </si>
  <si>
    <t>61.81</t>
  </si>
  <si>
    <t>Accounts Receivable, 3 Yr. CAGR %</t>
  </si>
  <si>
    <t>-3.15</t>
  </si>
  <si>
    <t>16.64</t>
  </si>
  <si>
    <t>15.51</t>
  </si>
  <si>
    <t>5.1</t>
  </si>
  <si>
    <t>15.1</t>
  </si>
  <si>
    <t>Inventory, 3 Yr. CAGR %</t>
  </si>
  <si>
    <t>-1.52</t>
  </si>
  <si>
    <t>10.22</t>
  </si>
  <si>
    <t>7.4</t>
  </si>
  <si>
    <t>-0.84</t>
  </si>
  <si>
    <t>-9.99</t>
  </si>
  <si>
    <t>5.58</t>
  </si>
  <si>
    <t>12.09</t>
  </si>
  <si>
    <t>18.62</t>
  </si>
  <si>
    <t>Net Property, Plant and Equip., 3 Yr. CAGR %</t>
  </si>
  <si>
    <t>13.88</t>
  </si>
  <si>
    <t>16.84</t>
  </si>
  <si>
    <t>7.46</t>
  </si>
  <si>
    <t>-1.24</t>
  </si>
  <si>
    <t>7.94</t>
  </si>
  <si>
    <t>16.44</t>
  </si>
  <si>
    <t>Total Assets, 3 Yr. CAGR %</t>
  </si>
  <si>
    <t>3.19</t>
  </si>
  <si>
    <t>22.99</t>
  </si>
  <si>
    <t>26.35</t>
  </si>
  <si>
    <t>11.16</t>
  </si>
  <si>
    <t>-0.62</t>
  </si>
  <si>
    <t>0.23</t>
  </si>
  <si>
    <t>16.67</t>
  </si>
  <si>
    <t>15.82</t>
  </si>
  <si>
    <t>16.65</t>
  </si>
  <si>
    <t>Tangible Book Value, 3 Yr. CAGR %</t>
  </si>
  <si>
    <t>49.65</t>
  </si>
  <si>
    <t>-62.22</t>
  </si>
  <si>
    <t>15.71</t>
  </si>
  <si>
    <t>16.56</t>
  </si>
  <si>
    <t>167.14</t>
  </si>
  <si>
    <t>-31.87</t>
  </si>
  <si>
    <t>-58.61</t>
  </si>
  <si>
    <t>28.9</t>
  </si>
  <si>
    <t>32.78</t>
  </si>
  <si>
    <t>145.88</t>
  </si>
  <si>
    <t>Common Equity, 3 Yr. CAGR %</t>
  </si>
  <si>
    <t>18.75</t>
  </si>
  <si>
    <t>6.06</t>
  </si>
  <si>
    <t>14.96</t>
  </si>
  <si>
    <t>14.62</t>
  </si>
  <si>
    <t>10.74</t>
  </si>
  <si>
    <t>9.1</t>
  </si>
  <si>
    <t>21.47</t>
  </si>
  <si>
    <t>21.61</t>
  </si>
  <si>
    <t>18.5</t>
  </si>
  <si>
    <t>Cash From Operations, 3 Yr. CAGR %</t>
  </si>
  <si>
    <t>17.49</t>
  </si>
  <si>
    <t>7.5</t>
  </si>
  <si>
    <t>27.01</t>
  </si>
  <si>
    <t>14.73</t>
  </si>
  <si>
    <t>-14.97</t>
  </si>
  <si>
    <t>-7.82</t>
  </si>
  <si>
    <t>-12.08</t>
  </si>
  <si>
    <t>Capital Expenditures, 3 Yr. CAGR %</t>
  </si>
  <si>
    <t>7.8</t>
  </si>
  <si>
    <t>14.47</t>
  </si>
  <si>
    <t>-11.67</t>
  </si>
  <si>
    <t>-5.58</t>
  </si>
  <si>
    <t>-18.04</t>
  </si>
  <si>
    <t>-13.09</t>
  </si>
  <si>
    <t>-5.37</t>
  </si>
  <si>
    <t>2.17</t>
  </si>
  <si>
    <t>10.23</t>
  </si>
  <si>
    <t>Levered Free Cash Flow, 3 Yr. CAGR %</t>
  </si>
  <si>
    <t>86.12</t>
  </si>
  <si>
    <t>90.05</t>
  </si>
  <si>
    <t>14.5</t>
  </si>
  <si>
    <t>51.18</t>
  </si>
  <si>
    <t>27.62</t>
  </si>
  <si>
    <t>31.02</t>
  </si>
  <si>
    <t>-41.33</t>
  </si>
  <si>
    <t>-8.27</t>
  </si>
  <si>
    <t>-15.49</t>
  </si>
  <si>
    <t>Unlevered Free Cash Flow, 3 Yr. CAGR %</t>
  </si>
  <si>
    <t>40.09</t>
  </si>
  <si>
    <t>-2.76</t>
  </si>
  <si>
    <t>54.02</t>
  </si>
  <si>
    <t>13.94</t>
  </si>
  <si>
    <t>47.56</t>
  </si>
  <si>
    <t>25.24</t>
  </si>
  <si>
    <t>-32.86</t>
  </si>
  <si>
    <t>-7.1</t>
  </si>
  <si>
    <t>Dividend Per Share, 3 Yr. CAGR %</t>
  </si>
  <si>
    <t>58.74</t>
  </si>
  <si>
    <t>2.04</t>
  </si>
  <si>
    <t>9.49</t>
  </si>
  <si>
    <t>12.18</t>
  </si>
  <si>
    <t>5.98</t>
  </si>
  <si>
    <t>Compound Annual Growth Rate Over Five Years</t>
  </si>
  <si>
    <t>Total Revenues, 5 Yr. CAGR %</t>
  </si>
  <si>
    <t>4.01</t>
  </si>
  <si>
    <t>2.64</t>
  </si>
  <si>
    <t>7.04</t>
  </si>
  <si>
    <t>1.7</t>
  </si>
  <si>
    <t>2.21</t>
  </si>
  <si>
    <t>2.95</t>
  </si>
  <si>
    <t>Gross Profit, 5 Yr. CAGR %</t>
  </si>
  <si>
    <t>9.53</t>
  </si>
  <si>
    <t>5.05</t>
  </si>
  <si>
    <t>10.15</t>
  </si>
  <si>
    <t>11.07</t>
  </si>
  <si>
    <t>3.54</t>
  </si>
  <si>
    <t>9.61</t>
  </si>
  <si>
    <t>3.89</t>
  </si>
  <si>
    <t>4.13</t>
  </si>
  <si>
    <t>EBITDA, 5 Yr. CAGR %</t>
  </si>
  <si>
    <t>22.28</t>
  </si>
  <si>
    <t>15.75</t>
  </si>
  <si>
    <t>11.06</t>
  </si>
  <si>
    <t>12.98</t>
  </si>
  <si>
    <t>-4.93</t>
  </si>
  <si>
    <t>14.3</t>
  </si>
  <si>
    <t>6.42</t>
  </si>
  <si>
    <t>4.12</t>
  </si>
  <si>
    <t>EBITA, 5 Yr. CAGR %</t>
  </si>
  <si>
    <t>31.84</t>
  </si>
  <si>
    <t>18.33</t>
  </si>
  <si>
    <t>10.79</t>
  </si>
  <si>
    <t>13.93</t>
  </si>
  <si>
    <t>13.12</t>
  </si>
  <si>
    <t>-5.6</t>
  </si>
  <si>
    <t>4.56</t>
  </si>
  <si>
    <t>EBIT, 5 Yr. CAGR %</t>
  </si>
  <si>
    <t>34.45</t>
  </si>
  <si>
    <t>17.89</t>
  </si>
  <si>
    <t>0.9</t>
  </si>
  <si>
    <t>7.62</t>
  </si>
  <si>
    <t>11.47</t>
  </si>
  <si>
    <t>11.09</t>
  </si>
  <si>
    <t>14.57</t>
  </si>
  <si>
    <t>Earnings From Cont. Operations, 5 Yr. CAGR %</t>
  </si>
  <si>
    <t>29.23</t>
  </si>
  <si>
    <t>-11.64</t>
  </si>
  <si>
    <t>-19.09</t>
  </si>
  <si>
    <t>-22.38</t>
  </si>
  <si>
    <t>6.95</t>
  </si>
  <si>
    <t>17.02</t>
  </si>
  <si>
    <t>-14.2</t>
  </si>
  <si>
    <t>26.98</t>
  </si>
  <si>
    <t>Net Income, 5 Yr. CAGR %</t>
  </si>
  <si>
    <t>31.13</t>
  </si>
  <si>
    <t>-11.44</t>
  </si>
  <si>
    <t>-19.73</t>
  </si>
  <si>
    <t>Normalized Net Income, 5 Yr. CAGR %</t>
  </si>
  <si>
    <t>77.8</t>
  </si>
  <si>
    <t>27.6</t>
  </si>
  <si>
    <t>2.2</t>
  </si>
  <si>
    <t>6.38</t>
  </si>
  <si>
    <t>12.67</t>
  </si>
  <si>
    <t>-15.89</t>
  </si>
  <si>
    <t>-2.63</t>
  </si>
  <si>
    <t>Diluted EPS Before Extra, 5 Yr. CAGR %</t>
  </si>
  <si>
    <t>27.35</t>
  </si>
  <si>
    <t>-12.85</t>
  </si>
  <si>
    <t>-20.21</t>
  </si>
  <si>
    <t>-24.91</t>
  </si>
  <si>
    <t>-16.92</t>
  </si>
  <si>
    <t>19.32</t>
  </si>
  <si>
    <t>12.08</t>
  </si>
  <si>
    <t>Accounts Receivable, 5 Yr. CAGR %</t>
  </si>
  <si>
    <t>4.71</t>
  </si>
  <si>
    <t>9.76</t>
  </si>
  <si>
    <t>6.74</t>
  </si>
  <si>
    <t>9.38</t>
  </si>
  <si>
    <t>6.09</t>
  </si>
  <si>
    <t>3.77</t>
  </si>
  <si>
    <t>6.12</t>
  </si>
  <si>
    <t>Inventory, 5 Yr. CAGR %</t>
  </si>
  <si>
    <t>5.57</t>
  </si>
  <si>
    <t>3.87</t>
  </si>
  <si>
    <t>10.17</t>
  </si>
  <si>
    <t>8.43</t>
  </si>
  <si>
    <t>4.3</t>
  </si>
  <si>
    <t>-1.14</t>
  </si>
  <si>
    <t>5.67</t>
  </si>
  <si>
    <t>3.25</t>
  </si>
  <si>
    <t>Net Property, Plant and Equip., 5 Yr. CAGR %</t>
  </si>
  <si>
    <t>9.8</t>
  </si>
  <si>
    <t>12.04</t>
  </si>
  <si>
    <t>12.87</t>
  </si>
  <si>
    <t>2.1</t>
  </si>
  <si>
    <t>0.78</t>
  </si>
  <si>
    <t>5.52</t>
  </si>
  <si>
    <t>14.52</t>
  </si>
  <si>
    <t>Total Assets, 5 Yr. CAGR %</t>
  </si>
  <si>
    <t>3.3</t>
  </si>
  <si>
    <t>10.05</t>
  </si>
  <si>
    <t>16.66</t>
  </si>
  <si>
    <t>15.05</t>
  </si>
  <si>
    <t>12.14</t>
  </si>
  <si>
    <t>14.06</t>
  </si>
  <si>
    <t>8.28</t>
  </si>
  <si>
    <t>8.64</t>
  </si>
  <si>
    <t>8.25</t>
  </si>
  <si>
    <t>11.46</t>
  </si>
  <si>
    <t>Tangible Book Value, 5 Yr. CAGR %</t>
  </si>
  <si>
    <t>15.22</t>
  </si>
  <si>
    <t>-29.68</t>
  </si>
  <si>
    <t>43.68</t>
  </si>
  <si>
    <t>10.86</t>
  </si>
  <si>
    <t>-3.79</t>
  </si>
  <si>
    <t>-10.39</t>
  </si>
  <si>
    <t>17.1</t>
  </si>
  <si>
    <t>2.65</t>
  </si>
  <si>
    <t>-3.1</t>
  </si>
  <si>
    <t>11.41</t>
  </si>
  <si>
    <t>Common Equity, 5 Yr. CAGR %</t>
  </si>
  <si>
    <t>7.49</t>
  </si>
  <si>
    <t>16.3</t>
  </si>
  <si>
    <t>11.21</t>
  </si>
  <si>
    <t>11.52</t>
  </si>
  <si>
    <t>13.11</t>
  </si>
  <si>
    <t>17.75</t>
  </si>
  <si>
    <t>15.35</t>
  </si>
  <si>
    <t>15.39</t>
  </si>
  <si>
    <t>Cash From Operations, 5 Yr. CAGR %</t>
  </si>
  <si>
    <t>5.07</t>
  </si>
  <si>
    <t>74.22</t>
  </si>
  <si>
    <t>20.71</t>
  </si>
  <si>
    <t>21.92</t>
  </si>
  <si>
    <t>22.79</t>
  </si>
  <si>
    <t>3.72</t>
  </si>
  <si>
    <t>-3.31</t>
  </si>
  <si>
    <t>Capital Expenditures, 5 Yr. CAGR %</t>
  </si>
  <si>
    <t>18.94</t>
  </si>
  <si>
    <t>12.22</t>
  </si>
  <si>
    <t>0.86</t>
  </si>
  <si>
    <t>-0.49</t>
  </si>
  <si>
    <t>-10.03</t>
  </si>
  <si>
    <t>-11.37</t>
  </si>
  <si>
    <t>-11.23</t>
  </si>
  <si>
    <t>-2.74</t>
  </si>
  <si>
    <t>15.09</t>
  </si>
  <si>
    <t>Levered Free Cash Flow, 5 Yr. CAGR %</t>
  </si>
  <si>
    <t>-8.47</t>
  </si>
  <si>
    <t>37.36</t>
  </si>
  <si>
    <t>65.39</t>
  </si>
  <si>
    <t>27.83</t>
  </si>
  <si>
    <t>26.68</t>
  </si>
  <si>
    <t>-18.09</t>
  </si>
  <si>
    <t>15.73</t>
  </si>
  <si>
    <t>-8.68</t>
  </si>
  <si>
    <t>Unlevered Free Cash Flow, 5 Yr. CAGR %</t>
  </si>
  <si>
    <t>-7.38</t>
  </si>
  <si>
    <t>52.6</t>
  </si>
  <si>
    <t>32.28</t>
  </si>
  <si>
    <t>45.02</t>
  </si>
  <si>
    <t>23.84</t>
  </si>
  <si>
    <t>24.07</t>
  </si>
  <si>
    <t>14.65</t>
  </si>
  <si>
    <t>-4.07</t>
  </si>
  <si>
    <t>Dividend Per Share, 5 Yr. CAGR %</t>
  </si>
  <si>
    <t>39.33</t>
  </si>
  <si>
    <t>8.45</t>
  </si>
  <si>
    <t>9.34</t>
  </si>
  <si>
    <t>10.49</t>
  </si>
  <si>
    <t>5.92</t>
  </si>
  <si>
    <t>2020</t>
  </si>
  <si>
    <t>2021</t>
  </si>
  <si>
    <t>2022</t>
  </si>
  <si>
    <t>2023</t>
  </si>
  <si>
    <t>2024</t>
  </si>
  <si>
    <t>2025</t>
  </si>
  <si>
    <t>2026</t>
  </si>
  <si>
    <t>Capitalization
                                    1</t>
  </si>
  <si>
    <t>592.5</t>
  </si>
  <si>
    <t>1,265</t>
  </si>
  <si>
    <t>1,209</t>
  </si>
  <si>
    <t>1,062</t>
  </si>
  <si>
    <t>1,282</t>
  </si>
  <si>
    <t>1,011</t>
  </si>
  <si>
    <t>-</t>
  </si>
  <si>
    <t>Change</t>
  </si>
  <si>
    <t>113.46%</t>
  </si>
  <si>
    <t>-4.43%</t>
  </si>
  <si>
    <t>-12.14%</t>
  </si>
  <si>
    <t>20.72%</t>
  </si>
  <si>
    <t>-21.14%</t>
  </si>
  <si>
    <t>Enterprise Value (EV)
                                    1</t>
  </si>
  <si>
    <t>729.4</t>
  </si>
  <si>
    <t>1,312</t>
  </si>
  <si>
    <t>1,605</t>
  </si>
  <si>
    <t>1,400</t>
  </si>
  <si>
    <t>1,698</t>
  </si>
  <si>
    <t>1,401</t>
  </si>
  <si>
    <t>1,333</t>
  </si>
  <si>
    <t>79.83%</t>
  </si>
  <si>
    <t>22.34%</t>
  </si>
  <si>
    <t>-12.73%</t>
  </si>
  <si>
    <t>21.26%</t>
  </si>
  <si>
    <t>-17.51%</t>
  </si>
  <si>
    <t>-4.82%</t>
  </si>
  <si>
    <t>P/E ratio</t>
  </si>
  <si>
    <t>10x</t>
  </si>
  <si>
    <t>139x</t>
  </si>
  <si>
    <t>40.8x</t>
  </si>
  <si>
    <t>22.1x</t>
  </si>
  <si>
    <t>27.7x</t>
  </si>
  <si>
    <t>34.1x</t>
  </si>
  <si>
    <t>13.8x</t>
  </si>
  <si>
    <t>PBR</t>
  </si>
  <si>
    <t>1.28x</t>
  </si>
  <si>
    <t>2.39x</t>
  </si>
  <si>
    <t>1.56x</t>
  </si>
  <si>
    <t>PEG</t>
  </si>
  <si>
    <t>-1.6x</t>
  </si>
  <si>
    <t>0x</t>
  </si>
  <si>
    <t>0.4x</t>
  </si>
  <si>
    <t>-6.65x</t>
  </si>
  <si>
    <t>-1x</t>
  </si>
  <si>
    <t>Capitalization / Revenue</t>
  </si>
  <si>
    <t>0.73x</t>
  </si>
  <si>
    <t>1.95x</t>
  </si>
  <si>
    <t>1.33x</t>
  </si>
  <si>
    <t>1.13x</t>
  </si>
  <si>
    <t>1.26x</t>
  </si>
  <si>
    <t>1x</t>
  </si>
  <si>
    <t>0.95x</t>
  </si>
  <si>
    <t>EV / Revenue</t>
  </si>
  <si>
    <t>0.9x</t>
  </si>
  <si>
    <t>2.02x</t>
  </si>
  <si>
    <t>1.77x</t>
  </si>
  <si>
    <t>1.5x</t>
  </si>
  <si>
    <t>1.68x</t>
  </si>
  <si>
    <t>1.39x</t>
  </si>
  <si>
    <t>1.25x</t>
  </si>
  <si>
    <t>EV / EBITDA</t>
  </si>
  <si>
    <t>5.75x</t>
  </si>
  <si>
    <t>17x</t>
  </si>
  <si>
    <t>11.5x</t>
  </si>
  <si>
    <t>9.48x</t>
  </si>
  <si>
    <t>10.2x</t>
  </si>
  <si>
    <t>8.55x</t>
  </si>
  <si>
    <t>7.44x</t>
  </si>
  <si>
    <t>EV / EBIT</t>
  </si>
  <si>
    <t>8.12x</t>
  </si>
  <si>
    <t>26.7x</t>
  </si>
  <si>
    <t>16.3x</t>
  </si>
  <si>
    <t>13.2x</t>
  </si>
  <si>
    <t>14.1x</t>
  </si>
  <si>
    <t>12x</t>
  </si>
  <si>
    <t>10.3x</t>
  </si>
  <si>
    <t>EV / FCF</t>
  </si>
  <si>
    <t>7.49x</t>
  </si>
  <si>
    <t>15.1x</t>
  </si>
  <si>
    <t>44.8x</t>
  </si>
  <si>
    <t>19.7x</t>
  </si>
  <si>
    <t>40.1x</t>
  </si>
  <si>
    <t>29.7x</t>
  </si>
  <si>
    <t>14x</t>
  </si>
  <si>
    <t>FCF Yield</t>
  </si>
  <si>
    <t>13.3%</t>
  </si>
  <si>
    <t>6.6%</t>
  </si>
  <si>
    <t>2.23%</t>
  </si>
  <si>
    <t>5.07%</t>
  </si>
  <si>
    <t>2.5%</t>
  </si>
  <si>
    <t>3.36%</t>
  </si>
  <si>
    <t>7.15%</t>
  </si>
  <si>
    <t>Dividend per Share
                                    2</t>
  </si>
  <si>
    <t>Rate of return</t>
  </si>
  <si>
    <t>0.79%</t>
  </si>
  <si>
    <t>EPS
                                    2</t>
  </si>
  <si>
    <t>1.032</t>
  </si>
  <si>
    <t>2.558</t>
  </si>
  <si>
    <t>Distribution rate</t>
  </si>
  <si>
    <t>27.1%</t>
  </si>
  <si>
    <t>10.9%</t>
  </si>
  <si>
    <t>Net sales
                                    1</t>
  </si>
  <si>
    <t>809.2</t>
  </si>
  <si>
    <t>649.6</t>
  </si>
  <si>
    <t>906.6</t>
  </si>
  <si>
    <t>936.2</t>
  </si>
  <si>
    <t>1,014</t>
  </si>
  <si>
    <t>1,010</t>
  </si>
  <si>
    <t>1,063</t>
  </si>
  <si>
    <t>EBITDA
                                    1</t>
  </si>
  <si>
    <t>126.9</t>
  </si>
  <si>
    <t>77.2</t>
  </si>
  <si>
    <t>140.1</t>
  </si>
  <si>
    <t>147.8</t>
  </si>
  <si>
    <t>166.7</t>
  </si>
  <si>
    <t>163.9</t>
  </si>
  <si>
    <t>179.2</t>
  </si>
  <si>
    <t>EBIT
                                    1</t>
  </si>
  <si>
    <t>49.04</t>
  </si>
  <si>
    <t>98.15</t>
  </si>
  <si>
    <t>105.8</t>
  </si>
  <si>
    <t>120.7</t>
  </si>
  <si>
    <t>116.8</t>
  </si>
  <si>
    <t>128.9</t>
  </si>
  <si>
    <t>Net income
                                    1</t>
  </si>
  <si>
    <t>59.67</t>
  </si>
  <si>
    <t>9.106</t>
  </si>
  <si>
    <t>29.66</t>
  </si>
  <si>
    <t>48.43</t>
  </si>
  <si>
    <t>46.62</t>
  </si>
  <si>
    <t>29.96</t>
  </si>
  <si>
    <t>74.29</t>
  </si>
  <si>
    <t>Net Debt
                                    1</t>
  </si>
  <si>
    <t>136.9</t>
  </si>
  <si>
    <t>46.83</t>
  </si>
  <si>
    <t>395.8</t>
  </si>
  <si>
    <t>338.4</t>
  </si>
  <si>
    <t>416.1</t>
  </si>
  <si>
    <t>389.8</t>
  </si>
  <si>
    <t>322.2</t>
  </si>
  <si>
    <t>Reference price
                                    2</t>
  </si>
  <si>
    <t>25.00</t>
  </si>
  <si>
    <t>52.76</t>
  </si>
  <si>
    <t>42.40</t>
  </si>
  <si>
    <t>37.16</t>
  </si>
  <si>
    <t>44.63</t>
  </si>
  <si>
    <t>35.24</t>
  </si>
  <si>
    <t>Nbr of stocks (in thousands)</t>
  </si>
  <si>
    <t>23,700</t>
  </si>
  <si>
    <t>23,972</t>
  </si>
  <si>
    <t>28,508</t>
  </si>
  <si>
    <t>28,578</t>
  </si>
  <si>
    <t>28,725</t>
  </si>
  <si>
    <t>28,690</t>
  </si>
  <si>
    <t>Announcement Date</t>
  </si>
  <si>
    <t>5/27/20</t>
  </si>
  <si>
    <t>5/26/21</t>
  </si>
  <si>
    <t>5/25/22</t>
  </si>
  <si>
    <t>5/25/23</t>
  </si>
  <si>
    <t>5/29/24</t>
  </si>
  <si>
    <t>address1</t>
  </si>
  <si>
    <t>13320 Ballantyne Corporate Place</t>
  </si>
  <si>
    <t>address2</t>
  </si>
  <si>
    <t>Suite D</t>
  </si>
  <si>
    <t>city</t>
  </si>
  <si>
    <t>Charlotte</t>
  </si>
  <si>
    <t>state</t>
  </si>
  <si>
    <t>NC</t>
  </si>
  <si>
    <t>zip</t>
  </si>
  <si>
    <t>28277</t>
  </si>
  <si>
    <t>country</t>
  </si>
  <si>
    <t>phone</t>
  </si>
  <si>
    <t>716 689 5400</t>
  </si>
  <si>
    <t>website</t>
  </si>
  <si>
    <t>https://www.cmco.com</t>
  </si>
  <si>
    <t>industry</t>
  </si>
  <si>
    <t>Farm &amp; Heavy Construction Machinery</t>
  </si>
  <si>
    <t>industryKey</t>
  </si>
  <si>
    <t>farm-heavy-construction-machinery</t>
  </si>
  <si>
    <t>industryDisp</t>
  </si>
  <si>
    <t>sector</t>
  </si>
  <si>
    <t>Industrials</t>
  </si>
  <si>
    <t>sectorKey</t>
  </si>
  <si>
    <t>industrials</t>
  </si>
  <si>
    <t>sectorDisp</t>
  </si>
  <si>
    <t>longBusinessSummary</t>
  </si>
  <si>
    <t>Columbus McKinnon Corporation designs, manufactures, and markets motion solutions for moving, lifting, positioning, and securing materials worldwide. It offers manual, battery, electric, and air hoists; steel, rack, and pinion jacks; winches, hydraulic jacks and tools, trolleys and its clamps, and lifting tables; skates and heavy load moving systems; material handling equipment; mobile, workplace, and jib cranes; crane components and kits; and below-the-hook lifting devices, lifting slings, and lashing systems. The company also provides linear motion products, elevator and mining drives, brakes, radio controls, collision avoidance systems, regenerative drives, AC and DC drive and motor control systems, DC motor and magnet control systems, and conductor bar systems; and underfloor lifting systems, lifting jacks, roof working platforms, hybrid lifting systems, turntables, bogie axle exchange and lifting systems, bogie lift and turn devices, and workshop equipment. In addition, it offers fabric and modular belt, and sanitary, stainless steel conveyors; pallet systems; parts and belts; rotary unions and swivel joints; check valves; accumulation and transfer tables, motion control systems, and steel and flexible chains; hooks, shackles, textile slings, clamps, and load binders; actuators and rotary unions; and push button pendant stations, collision avoidance, and power delivery subsystems. It serves EV production and aerospace, energy and utilities, process industries, industrial automation, construction and infrastructure, food and beverage, entertainment, life sciences, consumer packaged goods, and e-commerce/supply chain/warehousing markets. It offers its products to end users directly, and through distributors, independent crane builders, material handling specialists and integrators, original equipment manufacturers, government agencies, and engineering procurement and construction firms. The company was founded in 1875 and is based in Charlotte, North Carolina.</t>
  </si>
  <si>
    <t>fullTimeEmployees</t>
  </si>
  <si>
    <t>companyOfficers</t>
  </si>
  <si>
    <t>[{'maxAge': 1, 'name': 'Mr. David J. Wilson', 'age': 55, 'title': 'President, CEO &amp; Director', 'yearBorn': 1969, 'fiscalYear': 2024, 'totalPay': 2297931, 'exercisedValue': 0, 'unexercisedValue': 1250984}, {'maxAge': 1, 'name': 'Mr. Gregory P. Rustowicz CPA', 'age': 64, 'title': 'Executive VP of Finance, CFO &amp; Treasurer', 'yearBorn': 1960, 'fiscalYear': 2024, 'totalPay': 1130074, 'exercisedValue': 485393, 'unexercisedValue': 1915471}, {'maxAge': 1, 'name': 'Mr. Bert A. Brant', 'age': 62, 'title': 'Senior Vice President of Global Operations', 'yearBorn': 1962, 'fiscalYear': 2024, 'totalPay': 642471, 'exercisedValue': 0, 'unexercisedValue': 448677}, {'maxAge': 1, 'name': 'Mr. Alan S. Korman', 'age': 63, 'title': 'Senior VP of Corporate Development, General Counsel &amp; Secretary', 'yearBorn': 1961, 'fiscalYear': 2024, 'totalPay': 701008, 'exercisedValue': 0, 'unexercisedValue': 1171085}, {'maxAge': 1, 'name': 'Ms. Kristine  Moser', 'title': 'VP of Investor Relations &amp; Treasurer', 'fiscalYear': 2024, 'exercisedValue': 0, 'unexercisedValue': 0}, {'maxAge': 1, 'name': 'Mr. Mario Y. Ramos Lara', 'age': 51, 'title': 'Senior Vice President of Product Development &amp; Marketing', 'yearBorn': 1973, 'fiscalYear': 2024, 'exercisedValue': 0, 'unexercisedValue': 0}, {'maxAge': 1, 'name': 'Ms. Adrienne M. Williams', 'age': 48, 'title': 'Senior VP &amp; Chief Human Resources Officer', 'yearBorn': 1976, 'fiscalYear': 2024, 'exercisedValue': 0, 'unexercisedValue': 0}, {'maxAge': 1, 'name': 'Mr. Mark R. Paradowski', 'age': 54, 'title': 'Senior VP of Information Services &amp; Chief Digital Officer', 'yearBorn': 1970, 'fiscalYear': 2024, 'exercisedValue': 0, 'unexercisedValue': 0}, {'maxAge': 1, 'name': 'Mr. Jon C. Adams', 'age': 46, 'title': 'President of Americas', 'yearBorn': 1978, 'fiscalYear': 2024, 'exercisedValue': 0, 'unexercisedValue': 0}, {'maxAge': 1, 'name': 'Mr. Appal S.K. Chintapalli', 'age': 49, 'title': 'President of EMEA &amp; APAC', 'yearBorn': 1975, 'fiscalYear': 2024, 'exercisedValue': 0, 'unexercisedValue': 0}]</t>
  </si>
  <si>
    <t>auditRisk</t>
  </si>
  <si>
    <t>boardRisk</t>
  </si>
  <si>
    <t>compensationRisk</t>
  </si>
  <si>
    <t>shareHolderRightsRisk</t>
  </si>
  <si>
    <t>overallRisk</t>
  </si>
  <si>
    <t>governanceEpochDate</t>
  </si>
  <si>
    <t>compensationAsOfEpochDate</t>
  </si>
  <si>
    <t>irWebsite</t>
  </si>
  <si>
    <t>http://www.cmworks.com/investors/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</si>
  <si>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</si>
  <si>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</si>
  <si>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</si>
  <si>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</si>
  <si>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</si>
  <si>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</si>
  <si>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</si>
  <si>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</si>
  <si>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</si>
  <si>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</si>
  <si>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</si>
  <si>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</si>
  <si>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</si>
  <si>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</si>
  <si>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</si>
  <si>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</si>
  <si>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</si>
  <si>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</si>
  <si>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</si>
  <si>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</si>
  <si>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</si>
  <si>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</si>
  <si>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</si>
  <si>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</si>
  <si>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</si>
  <si>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</si>
  <si>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</si>
  <si>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</si>
  <si>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</si>
  <si>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</si>
  <si>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</si>
  <si>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</si>
  <si>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</si>
  <si>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</si>
  <si>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</si>
  <si>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</si>
  <si>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</si>
  <si>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</si>
  <si>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</si>
  <si>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</si>
  <si>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</si>
  <si>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</si>
  <si>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</si>
  <si>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</si>
  <si>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</si>
  <si>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</si>
  <si>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</si>
  <si>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</si>
  <si>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</si>
  <si>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</si>
  <si>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</si>
  <si>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</si>
  <si>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</si>
  <si>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</si>
  <si>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</si>
  <si>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</si>
  <si>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</si>
  <si>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</si>
  <si>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</si>
  <si>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</si>
  <si>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</si>
  <si>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</si>
  <si>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</si>
  <si>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</si>
  <si>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</si>
  <si>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</si>
  <si>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</si>
  <si>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</si>
  <si>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</si>
  <si>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</si>
  <si>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</si>
  <si>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</si>
  <si>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Columbus McKinnon Corporation</t>
  </si>
  <si>
    <t>longName</t>
  </si>
  <si>
    <t>firstTradeDateEpochUtc</t>
  </si>
  <si>
    <t>timeZoneFullName</t>
  </si>
  <si>
    <t>America/New_York</t>
  </si>
  <si>
    <t>timeZoneShortName</t>
  </si>
  <si>
    <t>EST</t>
  </si>
  <si>
    <t>uuid</t>
  </si>
  <si>
    <t>1bbf9828-0767-368f-9e2b-da24dbdb270a</t>
  </si>
  <si>
    <t>messageBoardId</t>
  </si>
  <si>
    <t>finmb_346334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</si>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</sst>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mco.com/" TargetMode="External"/><Relationship Id="rId2" Type="http://schemas.openxmlformats.org/officeDocument/2006/relationships/hyperlink" Target="http://www.cmworks.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34.73</v>
      </c>
      <c r="C4" s="2"/>
      <c r="D4" s="2"/>
      <c r="E4" s="2"/>
      <c r="F4" s="2"/>
      <c r="G4" s="2"/>
      <c r="H4" s="2"/>
      <c r="I4" s="2"/>
      <c r="J4" s="2"/>
      <c r="K4" s="2"/>
      <c r="L4" s="2"/>
      <c r="M4" s="2"/>
      <c r="N4" s="2"/>
      <c r="O4" s="2"/>
      <c r="P4" s="2"/>
      <c r="Q4" s="2"/>
      <c r="R4" s="2"/>
      <c r="S4" s="2"/>
      <c r="T4" s="2"/>
      <c r="U4" s="2"/>
      <c r="V4" s="2"/>
      <c r="W4" s="2"/>
      <c r="X4" s="2"/>
      <c r="Y4" s="2"/>
      <c r="Z4" s="2"/>
    </row>
    <row r="5">
      <c r="A5" s="1" t="s">
        <v>7</v>
      </c>
      <c r="B5" s="1">
        <v>71.35963079834484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1.011032128E9</v>
      </c>
      <c r="C8" s="2"/>
      <c r="D8" s="2"/>
      <c r="E8" s="2"/>
      <c r="F8" s="2"/>
      <c r="G8" s="2"/>
      <c r="H8" s="2"/>
      <c r="I8" s="2"/>
      <c r="J8" s="2"/>
      <c r="K8" s="2"/>
      <c r="L8" s="2"/>
      <c r="M8" s="2"/>
      <c r="N8" s="2"/>
      <c r="O8" s="2"/>
      <c r="P8" s="2"/>
      <c r="Q8" s="2"/>
      <c r="R8" s="2"/>
      <c r="S8" s="2"/>
      <c r="T8" s="2"/>
      <c r="U8" s="2"/>
      <c r="V8" s="2"/>
      <c r="W8" s="2"/>
      <c r="X8" s="2"/>
      <c r="Y8" s="2"/>
      <c r="Z8" s="2"/>
    </row>
    <row r="9">
      <c r="A9" s="1" t="s">
        <v>13</v>
      </c>
      <c r="B9" s="1">
        <v>31.365</v>
      </c>
      <c r="C9" s="2"/>
      <c r="D9" s="2"/>
      <c r="E9" s="2"/>
      <c r="F9" s="2"/>
      <c r="G9" s="2"/>
      <c r="H9" s="2"/>
      <c r="I9" s="2"/>
      <c r="J9" s="2"/>
      <c r="K9" s="2"/>
      <c r="L9" s="2"/>
      <c r="M9" s="2"/>
      <c r="N9" s="2"/>
      <c r="O9" s="2"/>
      <c r="P9" s="2"/>
      <c r="Q9" s="2"/>
      <c r="R9" s="2"/>
      <c r="S9" s="2"/>
      <c r="T9" s="2"/>
      <c r="U9" s="2"/>
      <c r="V9" s="2"/>
      <c r="W9" s="2"/>
      <c r="X9" s="2"/>
      <c r="Y9" s="2"/>
      <c r="Z9" s="2"/>
    </row>
    <row r="10">
      <c r="A10" s="1" t="s">
        <v>14</v>
      </c>
      <c r="B10" s="1">
        <v>10.513629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27.0</v>
      </c>
      <c r="C2" s="1">
        <v>19.0</v>
      </c>
      <c r="D2" s="1">
        <v>8.0</v>
      </c>
      <c r="E2" s="1">
        <v>22.0</v>
      </c>
      <c r="F2" s="1">
        <v>42.0</v>
      </c>
      <c r="G2" s="1">
        <v>59.0</v>
      </c>
      <c r="H2" s="1">
        <v>9.0</v>
      </c>
      <c r="I2" s="1">
        <v>29.0</v>
      </c>
      <c r="J2" s="1">
        <v>48.0</v>
      </c>
      <c r="K2" s="1">
        <v>46.0</v>
      </c>
      <c r="L2" s="2"/>
      <c r="M2" s="2"/>
      <c r="N2" s="2"/>
      <c r="O2" s="2"/>
      <c r="P2" s="2"/>
      <c r="Q2" s="2"/>
      <c r="R2" s="2"/>
      <c r="S2" s="2"/>
      <c r="T2" s="2"/>
      <c r="U2" s="2"/>
      <c r="V2" s="2"/>
      <c r="W2" s="2"/>
      <c r="X2" s="2"/>
      <c r="Y2" s="2"/>
      <c r="Z2" s="2"/>
    </row>
    <row r="3">
      <c r="A3" s="1" t="s">
        <v>18</v>
      </c>
      <c r="B3" s="1">
        <v>10.0</v>
      </c>
      <c r="C3" s="1">
        <v>13.0</v>
      </c>
      <c r="D3" s="1">
        <v>12.0</v>
      </c>
      <c r="E3" s="1">
        <v>17.0</v>
      </c>
      <c r="F3" s="1">
        <v>14.0</v>
      </c>
      <c r="G3" s="1">
        <v>13.0</v>
      </c>
      <c r="H3" s="1">
        <v>11.0</v>
      </c>
      <c r="I3" s="1">
        <v>14.0</v>
      </c>
      <c r="J3" s="1">
        <v>13.0</v>
      </c>
      <c r="K3" s="1">
        <v>15.0</v>
      </c>
      <c r="L3" s="2"/>
      <c r="M3" s="2"/>
      <c r="N3" s="2"/>
      <c r="O3" s="2"/>
      <c r="P3" s="2"/>
      <c r="Q3" s="2"/>
      <c r="R3" s="2"/>
      <c r="S3" s="2"/>
      <c r="T3" s="2"/>
      <c r="U3" s="2"/>
      <c r="V3" s="2"/>
      <c r="W3" s="2"/>
      <c r="X3" s="2"/>
      <c r="Y3" s="2"/>
      <c r="Z3" s="2"/>
    </row>
    <row r="4">
      <c r="A4" s="1" t="s">
        <v>19</v>
      </c>
      <c r="B4" s="1">
        <v>2.0</v>
      </c>
      <c r="C4" s="1">
        <v>5.0</v>
      </c>
      <c r="D4" s="1">
        <v>8.0</v>
      </c>
      <c r="E4" s="1">
        <v>15.0</v>
      </c>
      <c r="F4" s="1">
        <v>14.0</v>
      </c>
      <c r="G4" s="1">
        <v>12.0</v>
      </c>
      <c r="H4" s="1">
        <v>12.0</v>
      </c>
      <c r="I4" s="1">
        <v>25.0</v>
      </c>
      <c r="J4" s="1">
        <v>26.0</v>
      </c>
      <c r="K4" s="1">
        <v>29.0</v>
      </c>
      <c r="L4" s="2"/>
      <c r="M4" s="2"/>
      <c r="N4" s="2"/>
      <c r="O4" s="2"/>
      <c r="P4" s="2"/>
      <c r="Q4" s="2"/>
      <c r="R4" s="2"/>
      <c r="S4" s="2"/>
      <c r="T4" s="2"/>
      <c r="U4" s="2"/>
      <c r="V4" s="2"/>
      <c r="W4" s="2"/>
      <c r="X4" s="2"/>
      <c r="Y4" s="2"/>
      <c r="Z4" s="2"/>
    </row>
    <row r="5">
      <c r="A5" s="1" t="s">
        <v>20</v>
      </c>
      <c r="B5" s="1">
        <v>13.0</v>
      </c>
      <c r="C5" s="1">
        <v>18.0</v>
      </c>
      <c r="D5" s="1">
        <v>20.0</v>
      </c>
      <c r="E5" s="1">
        <v>32.0</v>
      </c>
      <c r="F5" s="1">
        <v>29.0</v>
      </c>
      <c r="G5" s="1">
        <v>26.0</v>
      </c>
      <c r="H5" s="1">
        <v>24.0</v>
      </c>
      <c r="I5" s="1">
        <v>39.0</v>
      </c>
      <c r="J5" s="1">
        <v>39.0</v>
      </c>
      <c r="K5" s="1">
        <v>44.0</v>
      </c>
      <c r="L5" s="2"/>
      <c r="M5" s="2"/>
      <c r="N5" s="2"/>
      <c r="O5" s="2"/>
      <c r="P5" s="2"/>
      <c r="Q5" s="2"/>
      <c r="R5" s="2"/>
      <c r="S5" s="2"/>
      <c r="T5" s="2"/>
      <c r="U5" s="2"/>
      <c r="V5" s="2"/>
      <c r="W5" s="2"/>
      <c r="X5" s="2"/>
      <c r="Y5" s="2"/>
      <c r="Z5" s="2"/>
    </row>
    <row r="6">
      <c r="A6" s="1" t="s">
        <v>21</v>
      </c>
      <c r="B6" s="1">
        <v>2.0</v>
      </c>
      <c r="C6" s="1">
        <v>2.0</v>
      </c>
      <c r="D6" s="1">
        <v>5.0</v>
      </c>
      <c r="E6" s="1">
        <v>5.0</v>
      </c>
      <c r="F6" s="1">
        <v>5.0</v>
      </c>
      <c r="G6" s="1">
        <v>5.0</v>
      </c>
      <c r="H6" s="1">
        <v>6.0</v>
      </c>
      <c r="I6" s="1">
        <v>4.0</v>
      </c>
      <c r="J6" s="1">
        <v>3.0</v>
      </c>
      <c r="K6" s="1">
        <v>3.0</v>
      </c>
      <c r="L6" s="2"/>
      <c r="M6" s="2"/>
      <c r="N6" s="2"/>
      <c r="O6" s="2"/>
      <c r="P6" s="2"/>
      <c r="Q6" s="2"/>
      <c r="R6" s="2"/>
      <c r="S6" s="2"/>
      <c r="T6" s="2"/>
      <c r="U6" s="2"/>
      <c r="V6" s="2"/>
      <c r="W6" s="2"/>
      <c r="X6" s="2"/>
      <c r="Y6" s="2"/>
      <c r="Z6" s="2"/>
    </row>
    <row r="7">
      <c r="A7" s="1" t="s">
        <v>22</v>
      </c>
      <c r="B7" s="1">
        <v>-1.0</v>
      </c>
      <c r="C7" s="1">
        <v>3.0</v>
      </c>
      <c r="D7" s="1">
        <v>1.0</v>
      </c>
      <c r="E7" s="1">
        <v>4.0</v>
      </c>
      <c r="F7" s="1">
        <v>25.0</v>
      </c>
      <c r="G7" s="1">
        <v>-38.0</v>
      </c>
      <c r="H7" s="1">
        <v>-4.0</v>
      </c>
      <c r="I7" s="1">
        <v>-23.0</v>
      </c>
      <c r="J7" s="1">
        <v>-11.0</v>
      </c>
      <c r="K7" s="1">
        <v>-1.0</v>
      </c>
      <c r="L7" s="2"/>
      <c r="M7" s="2"/>
      <c r="N7" s="2"/>
      <c r="O7" s="2"/>
      <c r="P7" s="2"/>
      <c r="Q7" s="2"/>
      <c r="R7" s="2"/>
      <c r="S7" s="2"/>
      <c r="T7" s="2"/>
      <c r="U7" s="2"/>
      <c r="V7" s="2"/>
      <c r="W7" s="2"/>
      <c r="X7" s="2"/>
      <c r="Y7" s="2"/>
      <c r="Z7" s="2"/>
    </row>
    <row r="8">
      <c r="A8" s="1" t="s">
        <v>23</v>
      </c>
      <c r="B8" s="1">
        <v>0.0</v>
      </c>
      <c r="C8" s="1">
        <v>42.0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3.0</v>
      </c>
      <c r="C9" s="1">
        <v>4.0</v>
      </c>
      <c r="D9" s="1">
        <v>5.0</v>
      </c>
      <c r="E9" s="1">
        <v>5.0</v>
      </c>
      <c r="F9" s="1">
        <v>6.0</v>
      </c>
      <c r="G9" s="1">
        <v>4.0</v>
      </c>
      <c r="H9" s="1">
        <v>8.0</v>
      </c>
      <c r="I9" s="1">
        <v>11.0</v>
      </c>
      <c r="J9" s="1">
        <v>10.0</v>
      </c>
      <c r="K9" s="1">
        <v>12.0</v>
      </c>
      <c r="L9" s="2"/>
      <c r="M9" s="2"/>
      <c r="N9" s="2"/>
      <c r="O9" s="2"/>
      <c r="P9" s="2"/>
      <c r="Q9" s="2"/>
      <c r="R9" s="2"/>
      <c r="S9" s="2"/>
      <c r="T9" s="2"/>
      <c r="U9" s="2"/>
      <c r="V9" s="2"/>
      <c r="W9" s="2"/>
      <c r="X9" s="2"/>
      <c r="Y9" s="2"/>
      <c r="Z9" s="2"/>
    </row>
    <row r="10">
      <c r="A10" s="1" t="s">
        <v>25</v>
      </c>
      <c r="B10" s="1">
        <v>10.0</v>
      </c>
      <c r="C10" s="1">
        <v>7.0</v>
      </c>
      <c r="D10" s="1">
        <v>12.0</v>
      </c>
      <c r="E10" s="1">
        <v>20.0</v>
      </c>
      <c r="F10" s="1">
        <v>-95.0</v>
      </c>
      <c r="G10" s="1">
        <v>15.0</v>
      </c>
      <c r="H10" s="1">
        <v>17.0</v>
      </c>
      <c r="I10" s="1">
        <v>21.0</v>
      </c>
      <c r="J10" s="1">
        <v>7.0</v>
      </c>
      <c r="K10" s="1">
        <v>-97.0</v>
      </c>
      <c r="L10" s="2"/>
      <c r="M10" s="2"/>
      <c r="N10" s="2"/>
      <c r="O10" s="2"/>
      <c r="P10" s="2"/>
      <c r="Q10" s="2"/>
      <c r="R10" s="2"/>
      <c r="S10" s="2"/>
      <c r="T10" s="2"/>
      <c r="U10" s="2"/>
      <c r="V10" s="2"/>
      <c r="W10" s="2"/>
      <c r="X10" s="2"/>
      <c r="Y10" s="2"/>
      <c r="Z10" s="2"/>
    </row>
    <row r="11">
      <c r="A11" s="1" t="s">
        <v>26</v>
      </c>
      <c r="B11" s="1">
        <v>8.0</v>
      </c>
      <c r="C11" s="1">
        <v>12.0</v>
      </c>
      <c r="D11" s="1">
        <v>-78.0</v>
      </c>
      <c r="E11" s="1">
        <v>-9.0</v>
      </c>
      <c r="F11" s="1">
        <v>-11.0</v>
      </c>
      <c r="G11" s="1">
        <v>2.0</v>
      </c>
      <c r="H11" s="1">
        <v>21.0</v>
      </c>
      <c r="I11" s="1">
        <v>-18.0</v>
      </c>
      <c r="J11" s="1">
        <v>-4.0</v>
      </c>
      <c r="K11" s="1">
        <v>-14.0</v>
      </c>
      <c r="L11" s="2"/>
      <c r="M11" s="2"/>
      <c r="N11" s="2"/>
      <c r="O11" s="2"/>
      <c r="P11" s="2"/>
      <c r="Q11" s="2"/>
      <c r="R11" s="2"/>
      <c r="S11" s="2"/>
      <c r="T11" s="2"/>
      <c r="U11" s="2"/>
      <c r="V11" s="2"/>
      <c r="W11" s="2"/>
      <c r="X11" s="2"/>
      <c r="Y11" s="2"/>
      <c r="Z11" s="2"/>
    </row>
    <row r="12">
      <c r="A12" s="1" t="s">
        <v>27</v>
      </c>
      <c r="B12" s="1">
        <v>-9.0</v>
      </c>
      <c r="C12" s="1">
        <v>2.0</v>
      </c>
      <c r="D12" s="1">
        <v>8.0</v>
      </c>
      <c r="E12" s="1">
        <v>-12.0</v>
      </c>
      <c r="F12" s="1">
        <v>-15.0</v>
      </c>
      <c r="G12" s="1">
        <v>15.0</v>
      </c>
      <c r="H12" s="1">
        <v>20.0</v>
      </c>
      <c r="I12" s="1">
        <v>-40.0</v>
      </c>
      <c r="J12" s="1">
        <v>-9.0</v>
      </c>
      <c r="K12" s="1">
        <v>-1.0</v>
      </c>
      <c r="L12" s="2"/>
      <c r="M12" s="2"/>
      <c r="N12" s="2"/>
      <c r="O12" s="2"/>
      <c r="P12" s="2"/>
      <c r="Q12" s="2"/>
      <c r="R12" s="2"/>
      <c r="S12" s="2"/>
      <c r="T12" s="2"/>
      <c r="U12" s="2"/>
      <c r="V12" s="2"/>
      <c r="W12" s="2"/>
      <c r="X12" s="2"/>
      <c r="Y12" s="2"/>
      <c r="Z12" s="2"/>
    </row>
    <row r="13">
      <c r="A13" s="1" t="s">
        <v>28</v>
      </c>
      <c r="B13" s="1">
        <v>1.0</v>
      </c>
      <c r="C13" s="1">
        <v>-5.0</v>
      </c>
      <c r="D13" s="1">
        <v>1.0</v>
      </c>
      <c r="E13" s="1">
        <v>3.0</v>
      </c>
      <c r="F13" s="1">
        <v>3.0</v>
      </c>
      <c r="G13" s="1">
        <v>8.0</v>
      </c>
      <c r="H13" s="1">
        <v>10.0</v>
      </c>
      <c r="I13" s="1">
        <v>12.0</v>
      </c>
      <c r="J13" s="1">
        <v>-13.0</v>
      </c>
      <c r="K13" s="1">
        <v>4.0</v>
      </c>
      <c r="L13" s="2"/>
      <c r="M13" s="2"/>
      <c r="N13" s="2"/>
      <c r="O13" s="2"/>
      <c r="P13" s="2"/>
      <c r="Q13" s="2"/>
      <c r="R13" s="2"/>
      <c r="S13" s="2"/>
      <c r="T13" s="2"/>
      <c r="U13" s="2"/>
      <c r="V13" s="2"/>
      <c r="W13" s="2"/>
      <c r="X13" s="2"/>
      <c r="Y13" s="2"/>
      <c r="Z13" s="2"/>
    </row>
    <row r="14">
      <c r="A14" s="1" t="s">
        <v>29</v>
      </c>
      <c r="B14" s="1">
        <v>-17.0</v>
      </c>
      <c r="C14" s="1">
        <v>-9.0</v>
      </c>
      <c r="D14" s="1">
        <v>-2.0</v>
      </c>
      <c r="E14" s="1">
        <v>28.0</v>
      </c>
      <c r="F14" s="1">
        <v>-6.0</v>
      </c>
      <c r="G14" s="1">
        <v>-30.0</v>
      </c>
      <c r="H14" s="1">
        <v>-15.0</v>
      </c>
      <c r="I14" s="1">
        <v>-10.0</v>
      </c>
      <c r="J14" s="1">
        <v>2.0</v>
      </c>
      <c r="K14" s="1">
        <v>-26.0</v>
      </c>
      <c r="L14" s="2"/>
      <c r="M14" s="2"/>
      <c r="N14" s="2"/>
      <c r="O14" s="2"/>
      <c r="P14" s="2"/>
      <c r="Q14" s="2"/>
      <c r="R14" s="2"/>
      <c r="S14" s="2"/>
      <c r="T14" s="2"/>
      <c r="U14" s="2"/>
      <c r="V14" s="2"/>
      <c r="W14" s="2"/>
      <c r="X14" s="2"/>
      <c r="Y14" s="2"/>
      <c r="Z14" s="2"/>
    </row>
    <row r="15">
      <c r="A15" s="1" t="s">
        <v>30</v>
      </c>
      <c r="B15" s="1">
        <v>38.0</v>
      </c>
      <c r="C15" s="1">
        <v>52.0</v>
      </c>
      <c r="D15" s="1">
        <v>60.0</v>
      </c>
      <c r="E15" s="1">
        <v>69.0</v>
      </c>
      <c r="F15" s="1">
        <v>79.0</v>
      </c>
      <c r="G15" s="1">
        <v>107.0</v>
      </c>
      <c r="H15" s="1">
        <v>98.0</v>
      </c>
      <c r="I15" s="1">
        <v>48.0</v>
      </c>
      <c r="J15" s="1">
        <v>83.0</v>
      </c>
      <c r="K15" s="1">
        <v>67.0</v>
      </c>
      <c r="L15" s="2"/>
      <c r="M15" s="2"/>
      <c r="N15" s="2"/>
      <c r="O15" s="2"/>
      <c r="P15" s="2"/>
      <c r="Q15" s="2"/>
      <c r="R15" s="2"/>
      <c r="S15" s="2"/>
      <c r="T15" s="2"/>
      <c r="U15" s="2"/>
      <c r="V15" s="2"/>
      <c r="W15" s="2"/>
      <c r="X15" s="2"/>
      <c r="Y15" s="2"/>
      <c r="Z15" s="2"/>
    </row>
    <row r="16">
      <c r="A16" s="1" t="s">
        <v>31</v>
      </c>
      <c r="B16" s="1">
        <v>-17.0</v>
      </c>
      <c r="C16" s="1">
        <v>-22.0</v>
      </c>
      <c r="D16" s="1">
        <v>-14.0</v>
      </c>
      <c r="E16" s="1">
        <v>-14.0</v>
      </c>
      <c r="F16" s="1">
        <v>-12.0</v>
      </c>
      <c r="G16" s="1">
        <v>-9.0</v>
      </c>
      <c r="H16" s="1">
        <v>-12.0</v>
      </c>
      <c r="I16" s="1">
        <v>-13.0</v>
      </c>
      <c r="J16" s="1">
        <v>-12.0</v>
      </c>
      <c r="K16" s="1">
        <v>-24.0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5.0</v>
      </c>
      <c r="H17" s="1">
        <v>5.0</v>
      </c>
      <c r="I17" s="1">
        <v>46.0</v>
      </c>
      <c r="J17" s="1">
        <v>37.0</v>
      </c>
      <c r="K17" s="1">
        <v>0.0</v>
      </c>
      <c r="L17" s="2"/>
      <c r="M17" s="2"/>
      <c r="N17" s="2"/>
      <c r="O17" s="2"/>
      <c r="P17" s="2"/>
      <c r="Q17" s="2"/>
      <c r="R17" s="2"/>
      <c r="S17" s="2"/>
      <c r="T17" s="2"/>
      <c r="U17" s="2"/>
      <c r="V17" s="2"/>
      <c r="W17" s="2"/>
      <c r="X17" s="2"/>
      <c r="Y17" s="2"/>
      <c r="Z17" s="2"/>
    </row>
    <row r="18">
      <c r="A18" s="1" t="s">
        <v>33</v>
      </c>
      <c r="B18" s="1">
        <v>-19.0</v>
      </c>
      <c r="C18" s="1">
        <v>-182.0</v>
      </c>
      <c r="D18" s="1">
        <v>-219.0</v>
      </c>
      <c r="E18" s="1">
        <v>-14.0</v>
      </c>
      <c r="F18" s="1">
        <v>0.0</v>
      </c>
      <c r="G18" s="1">
        <v>0.0</v>
      </c>
      <c r="H18" s="1">
        <v>0.0</v>
      </c>
      <c r="I18" s="1">
        <v>-540.0</v>
      </c>
      <c r="J18" s="1">
        <v>-1.0</v>
      </c>
      <c r="K18" s="1">
        <v>-108.0</v>
      </c>
      <c r="L18" s="2"/>
      <c r="M18" s="2"/>
      <c r="N18" s="2"/>
      <c r="O18" s="2"/>
      <c r="P18" s="2"/>
      <c r="Q18" s="2"/>
      <c r="R18" s="2"/>
      <c r="S18" s="2"/>
      <c r="T18" s="2"/>
      <c r="U18" s="2"/>
      <c r="V18" s="2"/>
      <c r="W18" s="2"/>
      <c r="X18" s="2"/>
      <c r="Y18" s="2"/>
      <c r="Z18" s="2"/>
    </row>
    <row r="19">
      <c r="A19" s="1" t="s">
        <v>34</v>
      </c>
      <c r="B19" s="1">
        <v>0.0</v>
      </c>
      <c r="C19" s="1">
        <v>0.0</v>
      </c>
      <c r="D19" s="1">
        <v>0.0</v>
      </c>
      <c r="E19" s="1">
        <v>0.0</v>
      </c>
      <c r="F19" s="1">
        <v>14.0</v>
      </c>
      <c r="G19" s="1">
        <v>-21.0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17.0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3.0</v>
      </c>
      <c r="C21" s="1">
        <v>1.0</v>
      </c>
      <c r="D21" s="1">
        <v>10.0</v>
      </c>
      <c r="E21" s="1">
        <v>-3.0</v>
      </c>
      <c r="F21" s="1">
        <v>66.0</v>
      </c>
      <c r="G21" s="1">
        <v>-36.0</v>
      </c>
      <c r="H21" s="1">
        <v>16.0</v>
      </c>
      <c r="I21" s="1">
        <v>-2.0</v>
      </c>
      <c r="J21" s="1">
        <v>-37.0</v>
      </c>
      <c r="K21" s="1">
        <v>-55.0</v>
      </c>
      <c r="L21" s="2"/>
      <c r="M21" s="2"/>
      <c r="N21" s="2"/>
      <c r="O21" s="2"/>
      <c r="P21" s="2"/>
      <c r="Q21" s="2"/>
      <c r="R21" s="2"/>
      <c r="S21" s="2"/>
      <c r="T21" s="2"/>
      <c r="U21" s="2"/>
      <c r="V21" s="2"/>
      <c r="W21" s="2"/>
      <c r="X21" s="2"/>
      <c r="Y21" s="2"/>
      <c r="Z21" s="2"/>
    </row>
    <row r="22" ht="15.75" customHeight="1">
      <c r="A22" s="1" t="s">
        <v>37</v>
      </c>
      <c r="B22" s="1">
        <v>-7.0</v>
      </c>
      <c r="C22" s="1">
        <v>0.0</v>
      </c>
      <c r="D22" s="1">
        <v>-1.0</v>
      </c>
      <c r="E22" s="1">
        <v>0.0</v>
      </c>
      <c r="F22" s="1">
        <v>-29.0</v>
      </c>
      <c r="G22" s="1">
        <v>0.0</v>
      </c>
      <c r="H22" s="1">
        <v>68.0</v>
      </c>
      <c r="I22" s="1">
        <v>80.0</v>
      </c>
      <c r="J22" s="1">
        <v>31.0</v>
      </c>
      <c r="K22" s="1">
        <v>14.0</v>
      </c>
      <c r="L22" s="2"/>
      <c r="M22" s="2"/>
      <c r="N22" s="2"/>
      <c r="O22" s="2"/>
      <c r="P22" s="2"/>
      <c r="Q22" s="2"/>
      <c r="R22" s="2"/>
      <c r="S22" s="2"/>
      <c r="T22" s="2"/>
      <c r="U22" s="2"/>
      <c r="V22" s="2"/>
      <c r="W22" s="2"/>
      <c r="X22" s="2"/>
      <c r="Y22" s="2"/>
      <c r="Z22" s="2"/>
    </row>
    <row r="23" ht="15.75" customHeight="1">
      <c r="A23" s="1" t="s">
        <v>38</v>
      </c>
      <c r="B23" s="1">
        <v>-34.0</v>
      </c>
      <c r="C23" s="1">
        <v>-203.0</v>
      </c>
      <c r="D23" s="1">
        <v>-224.0</v>
      </c>
      <c r="E23" s="1">
        <v>-32.0</v>
      </c>
      <c r="F23" s="1">
        <v>2.0</v>
      </c>
      <c r="G23" s="1">
        <v>-9.0</v>
      </c>
      <c r="H23" s="1">
        <v>-5.0</v>
      </c>
      <c r="I23" s="1">
        <v>-554.0</v>
      </c>
      <c r="J23" s="1">
        <v>-13.0</v>
      </c>
      <c r="K23" s="1">
        <v>-133.0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25.0</v>
      </c>
      <c r="I24" s="1">
        <v>0.0</v>
      </c>
      <c r="J24" s="1">
        <v>0.0</v>
      </c>
      <c r="K24" s="1">
        <v>0.0</v>
      </c>
      <c r="L24" s="2"/>
      <c r="M24" s="2"/>
      <c r="N24" s="2"/>
      <c r="O24" s="2"/>
      <c r="P24" s="2"/>
      <c r="Q24" s="2"/>
      <c r="R24" s="2"/>
      <c r="S24" s="2"/>
      <c r="T24" s="2"/>
      <c r="U24" s="2"/>
      <c r="V24" s="2"/>
      <c r="W24" s="2"/>
      <c r="X24" s="2"/>
      <c r="Y24" s="2"/>
      <c r="Z24" s="2"/>
    </row>
    <row r="25" ht="15.75" customHeight="1">
      <c r="A25" s="1" t="s">
        <v>40</v>
      </c>
      <c r="B25" s="1">
        <v>124.0</v>
      </c>
      <c r="C25" s="1">
        <v>154.0</v>
      </c>
      <c r="D25" s="1">
        <v>445.0</v>
      </c>
      <c r="E25" s="1">
        <v>0.0</v>
      </c>
      <c r="F25" s="1">
        <v>0.0</v>
      </c>
      <c r="G25" s="1">
        <v>0.0</v>
      </c>
      <c r="H25" s="1">
        <v>0.0</v>
      </c>
      <c r="I25" s="1">
        <v>725.0</v>
      </c>
      <c r="J25" s="1">
        <v>0.0</v>
      </c>
      <c r="K25" s="1">
        <v>120.0</v>
      </c>
      <c r="L25" s="2"/>
      <c r="M25" s="2"/>
      <c r="N25" s="2"/>
      <c r="O25" s="2"/>
      <c r="P25" s="2"/>
      <c r="Q25" s="2"/>
      <c r="R25" s="2"/>
      <c r="S25" s="2"/>
      <c r="T25" s="2"/>
      <c r="U25" s="2"/>
      <c r="V25" s="2"/>
      <c r="W25" s="2"/>
      <c r="X25" s="2"/>
      <c r="Y25" s="2"/>
      <c r="Z25" s="2"/>
    </row>
    <row r="26" ht="15.75" customHeight="1">
      <c r="A26" s="1" t="s">
        <v>41</v>
      </c>
      <c r="B26" s="1">
        <v>124.0</v>
      </c>
      <c r="C26" s="1">
        <v>154.0</v>
      </c>
      <c r="D26" s="1">
        <v>445.0</v>
      </c>
      <c r="E26" s="1">
        <v>0.0</v>
      </c>
      <c r="F26" s="1">
        <v>0.0</v>
      </c>
      <c r="G26" s="1">
        <v>0.0</v>
      </c>
      <c r="H26" s="1">
        <v>25.0</v>
      </c>
      <c r="I26" s="1">
        <v>725.0</v>
      </c>
      <c r="J26" s="1">
        <v>0.0</v>
      </c>
      <c r="K26" s="1">
        <v>120.0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-25.0</v>
      </c>
      <c r="I27" s="1">
        <v>0.0</v>
      </c>
      <c r="J27" s="1">
        <v>0.0</v>
      </c>
      <c r="K27" s="1">
        <v>0.0</v>
      </c>
      <c r="L27" s="2"/>
      <c r="M27" s="2"/>
      <c r="N27" s="2"/>
      <c r="O27" s="2"/>
      <c r="P27" s="2"/>
      <c r="Q27" s="2"/>
      <c r="R27" s="2"/>
      <c r="S27" s="2"/>
      <c r="T27" s="2"/>
      <c r="U27" s="2"/>
      <c r="V27" s="2"/>
      <c r="W27" s="2"/>
      <c r="X27" s="2"/>
      <c r="Y27" s="2"/>
      <c r="Z27" s="2"/>
    </row>
    <row r="28" ht="15.75" customHeight="1">
      <c r="A28" s="1" t="s">
        <v>43</v>
      </c>
      <c r="B28" s="1">
        <v>-157.0</v>
      </c>
      <c r="C28" s="1">
        <v>-13.0</v>
      </c>
      <c r="D28" s="1">
        <v>-281.0</v>
      </c>
      <c r="E28" s="1">
        <v>-60.0</v>
      </c>
      <c r="F28" s="1">
        <v>-65.0</v>
      </c>
      <c r="G28" s="1">
        <v>-51.0</v>
      </c>
      <c r="H28" s="1">
        <v>-4.0</v>
      </c>
      <c r="I28" s="1">
        <v>-478.0</v>
      </c>
      <c r="J28" s="1">
        <v>-40.0</v>
      </c>
      <c r="K28" s="1">
        <v>-60.0</v>
      </c>
      <c r="L28" s="2"/>
      <c r="M28" s="2"/>
      <c r="N28" s="2"/>
      <c r="O28" s="2"/>
      <c r="P28" s="2"/>
      <c r="Q28" s="2"/>
      <c r="R28" s="2"/>
      <c r="S28" s="2"/>
      <c r="T28" s="2"/>
      <c r="U28" s="2"/>
      <c r="V28" s="2"/>
      <c r="W28" s="2"/>
      <c r="X28" s="2"/>
      <c r="Y28" s="2"/>
      <c r="Z28" s="2"/>
    </row>
    <row r="29" ht="15.75" customHeight="1">
      <c r="A29" s="1" t="s">
        <v>44</v>
      </c>
      <c r="B29" s="1">
        <v>-157.0</v>
      </c>
      <c r="C29" s="1">
        <v>-13.0</v>
      </c>
      <c r="D29" s="1">
        <v>-281.0</v>
      </c>
      <c r="E29" s="1">
        <v>-60.0</v>
      </c>
      <c r="F29" s="1">
        <v>-65.0</v>
      </c>
      <c r="G29" s="1">
        <v>-51.0</v>
      </c>
      <c r="H29" s="1">
        <v>-29.0</v>
      </c>
      <c r="I29" s="1">
        <v>-478.0</v>
      </c>
      <c r="J29" s="1">
        <v>-40.0</v>
      </c>
      <c r="K29" s="1">
        <v>-60.0</v>
      </c>
      <c r="L29" s="2"/>
      <c r="M29" s="2"/>
      <c r="N29" s="2"/>
      <c r="O29" s="2"/>
      <c r="P29" s="2"/>
      <c r="Q29" s="2"/>
      <c r="R29" s="2"/>
      <c r="S29" s="2"/>
      <c r="T29" s="2"/>
      <c r="U29" s="2"/>
      <c r="V29" s="2"/>
      <c r="W29" s="2"/>
      <c r="X29" s="2"/>
      <c r="Y29" s="2"/>
      <c r="Z29" s="2"/>
    </row>
    <row r="30" ht="15.75" customHeight="1">
      <c r="A30" s="1" t="s">
        <v>45</v>
      </c>
      <c r="B30" s="1">
        <v>1.0</v>
      </c>
      <c r="C30" s="1">
        <v>24.0</v>
      </c>
      <c r="D30" s="1">
        <v>50.0</v>
      </c>
      <c r="E30" s="1">
        <v>6.0</v>
      </c>
      <c r="F30" s="1">
        <v>4.0</v>
      </c>
      <c r="G30" s="1">
        <v>6.0</v>
      </c>
      <c r="H30" s="1">
        <v>1.0</v>
      </c>
      <c r="I30" s="1">
        <v>210.0</v>
      </c>
      <c r="J30" s="1">
        <v>71.0</v>
      </c>
      <c r="K30" s="1">
        <v>1.0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-1.0</v>
      </c>
      <c r="K31" s="1">
        <v>0.0</v>
      </c>
      <c r="L31" s="2"/>
      <c r="M31" s="2"/>
      <c r="N31" s="2"/>
      <c r="O31" s="2"/>
      <c r="P31" s="2"/>
      <c r="Q31" s="2"/>
      <c r="R31" s="2"/>
      <c r="S31" s="2"/>
      <c r="T31" s="2"/>
      <c r="U31" s="2"/>
      <c r="V31" s="2"/>
      <c r="W31" s="2"/>
      <c r="X31" s="2"/>
      <c r="Y31" s="2"/>
      <c r="Z31" s="2"/>
    </row>
    <row r="32" ht="15.75" customHeight="1">
      <c r="A32" s="1" t="s">
        <v>47</v>
      </c>
      <c r="B32" s="1">
        <v>-3.0</v>
      </c>
      <c r="C32" s="1">
        <v>-3.0</v>
      </c>
      <c r="D32" s="1">
        <v>-3.0</v>
      </c>
      <c r="E32" s="1">
        <v>-3.0</v>
      </c>
      <c r="F32" s="1">
        <v>-4.0</v>
      </c>
      <c r="G32" s="1">
        <v>-5.0</v>
      </c>
      <c r="H32" s="1">
        <v>-5.0</v>
      </c>
      <c r="I32" s="1">
        <v>-6.0</v>
      </c>
      <c r="J32" s="1">
        <v>-8.0</v>
      </c>
      <c r="K32" s="1">
        <v>-8.0</v>
      </c>
      <c r="L32" s="2"/>
      <c r="M32" s="2"/>
      <c r="N32" s="2"/>
      <c r="O32" s="2"/>
      <c r="P32" s="2"/>
      <c r="Q32" s="2"/>
      <c r="R32" s="2"/>
      <c r="S32" s="2"/>
      <c r="T32" s="2"/>
      <c r="U32" s="2"/>
      <c r="V32" s="2"/>
      <c r="W32" s="2"/>
      <c r="X32" s="2"/>
      <c r="Y32" s="2"/>
      <c r="Z32" s="2"/>
    </row>
    <row r="33" ht="15.75" customHeight="1">
      <c r="A33" s="1" t="s">
        <v>48</v>
      </c>
      <c r="B33" s="1">
        <v>-3.0</v>
      </c>
      <c r="C33" s="1">
        <v>-3.0</v>
      </c>
      <c r="D33" s="1">
        <v>-3.0</v>
      </c>
      <c r="E33" s="1">
        <v>-3.0</v>
      </c>
      <c r="F33" s="1">
        <v>-4.0</v>
      </c>
      <c r="G33" s="1">
        <v>-5.0</v>
      </c>
      <c r="H33" s="1">
        <v>-5.0</v>
      </c>
      <c r="I33" s="1">
        <v>-6.0</v>
      </c>
      <c r="J33" s="1">
        <v>-8.0</v>
      </c>
      <c r="K33" s="1">
        <v>-8.0</v>
      </c>
      <c r="L33" s="2"/>
      <c r="M33" s="2"/>
      <c r="N33" s="2"/>
      <c r="O33" s="2"/>
      <c r="P33" s="2"/>
      <c r="Q33" s="2"/>
      <c r="R33" s="2"/>
      <c r="S33" s="2"/>
      <c r="T33" s="2"/>
      <c r="U33" s="2"/>
      <c r="V33" s="2"/>
      <c r="W33" s="2"/>
      <c r="X33" s="2"/>
      <c r="Y33" s="2"/>
      <c r="Z33" s="2"/>
    </row>
    <row r="34" ht="15.75" customHeight="1">
      <c r="A34" s="1" t="s">
        <v>49</v>
      </c>
      <c r="B34" s="1">
        <v>-14.0</v>
      </c>
      <c r="C34" s="1">
        <v>-89.0</v>
      </c>
      <c r="D34" s="1">
        <v>-21.0</v>
      </c>
      <c r="E34" s="1">
        <v>-2.0</v>
      </c>
      <c r="F34" s="1">
        <v>-2.0</v>
      </c>
      <c r="G34" s="1">
        <v>-76.0</v>
      </c>
      <c r="H34" s="1">
        <v>-1.0</v>
      </c>
      <c r="I34" s="1">
        <v>-29.0</v>
      </c>
      <c r="J34" s="1">
        <v>-1.0</v>
      </c>
      <c r="K34" s="1">
        <v>-4.0</v>
      </c>
      <c r="L34" s="2"/>
      <c r="M34" s="2"/>
      <c r="N34" s="2"/>
      <c r="O34" s="2"/>
      <c r="P34" s="2"/>
      <c r="Q34" s="2"/>
      <c r="R34" s="2"/>
      <c r="S34" s="2"/>
      <c r="T34" s="2"/>
      <c r="U34" s="2"/>
      <c r="V34" s="2"/>
      <c r="W34" s="2"/>
      <c r="X34" s="2"/>
      <c r="Y34" s="2"/>
      <c r="Z34" s="2"/>
    </row>
    <row r="35" ht="15.75" customHeight="1">
      <c r="A35" s="1" t="s">
        <v>50</v>
      </c>
      <c r="B35" s="1">
        <v>-48.0</v>
      </c>
      <c r="C35" s="1">
        <v>137.0</v>
      </c>
      <c r="D35" s="1">
        <v>190.0</v>
      </c>
      <c r="E35" s="1">
        <v>-59.0</v>
      </c>
      <c r="F35" s="1">
        <v>-67.0</v>
      </c>
      <c r="G35" s="1">
        <v>-51.0</v>
      </c>
      <c r="H35" s="1">
        <v>-10.0</v>
      </c>
      <c r="I35" s="1">
        <v>421.0</v>
      </c>
      <c r="J35" s="1">
        <v>-49.0</v>
      </c>
      <c r="K35" s="1">
        <v>48.0</v>
      </c>
      <c r="L35" s="2"/>
      <c r="M35" s="2"/>
      <c r="N35" s="2"/>
      <c r="O35" s="2"/>
      <c r="P35" s="2"/>
      <c r="Q35" s="2"/>
      <c r="R35" s="2"/>
      <c r="S35" s="2"/>
      <c r="T35" s="2"/>
      <c r="U35" s="2"/>
      <c r="V35" s="2"/>
      <c r="W35" s="2"/>
      <c r="X35" s="2"/>
      <c r="Y35" s="2"/>
      <c r="Z35" s="2"/>
    </row>
    <row r="36" ht="15.75" customHeight="1">
      <c r="A36" s="1" t="s">
        <v>51</v>
      </c>
      <c r="B36" s="1">
        <v>-5.0</v>
      </c>
      <c r="C36" s="1">
        <v>2.0</v>
      </c>
      <c r="D36" s="1">
        <v>-54.0</v>
      </c>
      <c r="E36" s="1">
        <v>7.0</v>
      </c>
      <c r="F36" s="1">
        <v>-6.0</v>
      </c>
      <c r="G36" s="1">
        <v>-1.0</v>
      </c>
      <c r="H36" s="1">
        <v>4.0</v>
      </c>
      <c r="I36" s="1">
        <v>-2.0</v>
      </c>
      <c r="J36" s="1">
        <v>-1.0</v>
      </c>
      <c r="K36" s="1">
        <v>-1.0</v>
      </c>
      <c r="L36" s="2"/>
      <c r="M36" s="2"/>
      <c r="N36" s="2"/>
      <c r="O36" s="2"/>
      <c r="P36" s="2"/>
      <c r="Q36" s="2"/>
      <c r="R36" s="2"/>
      <c r="S36" s="2"/>
      <c r="T36" s="2"/>
      <c r="U36" s="2"/>
      <c r="V36" s="2"/>
      <c r="W36" s="2"/>
      <c r="X36" s="2"/>
      <c r="Y36" s="2"/>
      <c r="Z36" s="2"/>
    </row>
    <row r="37" ht="15.75" customHeight="1">
      <c r="A37" s="1" t="s">
        <v>52</v>
      </c>
      <c r="B37" s="1">
        <v>-49.0</v>
      </c>
      <c r="C37" s="1">
        <v>-11.0</v>
      </c>
      <c r="D37" s="1">
        <v>25.0</v>
      </c>
      <c r="E37" s="1">
        <v>-14.0</v>
      </c>
      <c r="F37" s="1">
        <v>7.0</v>
      </c>
      <c r="G37" s="1">
        <v>43.0</v>
      </c>
      <c r="H37" s="1">
        <v>87.0</v>
      </c>
      <c r="I37" s="1">
        <v>-86.0</v>
      </c>
      <c r="J37" s="1">
        <v>17.0</v>
      </c>
      <c r="K37" s="1">
        <v>-19.0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13.0</v>
      </c>
      <c r="C39" s="1">
        <v>7.0</v>
      </c>
      <c r="D39" s="1">
        <v>10.0</v>
      </c>
      <c r="E39" s="1">
        <v>18.0</v>
      </c>
      <c r="F39" s="1">
        <v>14.0</v>
      </c>
      <c r="G39" s="1">
        <v>11.0</v>
      </c>
      <c r="H39" s="1">
        <v>9.0</v>
      </c>
      <c r="I39" s="1">
        <v>18.0</v>
      </c>
      <c r="J39" s="1">
        <v>26.0</v>
      </c>
      <c r="K39" s="1">
        <v>34.0</v>
      </c>
      <c r="L39" s="2"/>
      <c r="M39" s="2"/>
      <c r="N39" s="2"/>
      <c r="O39" s="2"/>
      <c r="P39" s="2"/>
      <c r="Q39" s="2"/>
      <c r="R39" s="2"/>
      <c r="S39" s="2"/>
      <c r="T39" s="2"/>
      <c r="U39" s="2"/>
      <c r="V39" s="2"/>
      <c r="W39" s="2"/>
      <c r="X39" s="2"/>
      <c r="Y39" s="2"/>
      <c r="Z39" s="2"/>
    </row>
    <row r="40" ht="15.75" customHeight="1">
      <c r="A40" s="1" t="s">
        <v>55</v>
      </c>
      <c r="B40" s="1">
        <v>10.0</v>
      </c>
      <c r="C40" s="1">
        <v>4.0</v>
      </c>
      <c r="D40" s="1">
        <v>1.0</v>
      </c>
      <c r="E40" s="1">
        <v>70.0</v>
      </c>
      <c r="F40" s="1">
        <v>4.0</v>
      </c>
      <c r="G40" s="1">
        <v>11.0</v>
      </c>
      <c r="H40" s="1">
        <v>10.0</v>
      </c>
      <c r="I40" s="1">
        <v>9.0</v>
      </c>
      <c r="J40" s="1">
        <v>22.0</v>
      </c>
      <c r="K40" s="1">
        <v>28.0</v>
      </c>
      <c r="L40" s="2"/>
      <c r="M40" s="2"/>
      <c r="N40" s="2"/>
      <c r="O40" s="2"/>
      <c r="P40" s="2"/>
      <c r="Q40" s="2"/>
      <c r="R40" s="2"/>
      <c r="S40" s="2"/>
      <c r="T40" s="2"/>
      <c r="U40" s="2"/>
      <c r="V40" s="2"/>
      <c r="W40" s="2"/>
      <c r="X40" s="2"/>
      <c r="Y40" s="2"/>
      <c r="Z40" s="2"/>
    </row>
    <row r="41" ht="15.75" customHeight="1">
      <c r="A41" s="1" t="s">
        <v>56</v>
      </c>
      <c r="B41" s="1">
        <v>28.0</v>
      </c>
      <c r="C41" s="1">
        <v>23.0</v>
      </c>
      <c r="D41" s="1">
        <v>46.0</v>
      </c>
      <c r="E41" s="1">
        <v>41.0</v>
      </c>
      <c r="F41" s="1">
        <v>83.0</v>
      </c>
      <c r="G41" s="1">
        <v>95.0</v>
      </c>
      <c r="H41" s="1">
        <v>79.0</v>
      </c>
      <c r="I41" s="1">
        <v>16.0</v>
      </c>
      <c r="J41" s="1">
        <v>73.0</v>
      </c>
      <c r="K41" s="1">
        <v>53.0</v>
      </c>
      <c r="L41" s="2"/>
      <c r="M41" s="2"/>
      <c r="N41" s="2"/>
      <c r="O41" s="2"/>
      <c r="P41" s="2"/>
      <c r="Q41" s="2"/>
      <c r="R41" s="2"/>
      <c r="S41" s="2"/>
      <c r="T41" s="2"/>
      <c r="U41" s="2"/>
      <c r="V41" s="2"/>
      <c r="W41" s="2"/>
      <c r="X41" s="2"/>
      <c r="Y41" s="2"/>
      <c r="Z41" s="2"/>
    </row>
    <row r="42" ht="15.75" customHeight="1">
      <c r="A42" s="1" t="s">
        <v>57</v>
      </c>
      <c r="B42" s="1">
        <v>35.0</v>
      </c>
      <c r="C42" s="1">
        <v>27.0</v>
      </c>
      <c r="D42" s="1">
        <v>52.0</v>
      </c>
      <c r="E42" s="1">
        <v>51.0</v>
      </c>
      <c r="F42" s="1">
        <v>92.0</v>
      </c>
      <c r="G42" s="1">
        <v>102.0</v>
      </c>
      <c r="H42" s="1">
        <v>84.0</v>
      </c>
      <c r="I42" s="1">
        <v>27.0</v>
      </c>
      <c r="J42" s="1">
        <v>88.0</v>
      </c>
      <c r="K42" s="1">
        <v>74.0</v>
      </c>
      <c r="L42" s="2"/>
      <c r="M42" s="2"/>
      <c r="N42" s="2"/>
      <c r="O42" s="2"/>
      <c r="P42" s="2"/>
      <c r="Q42" s="2"/>
      <c r="R42" s="2"/>
      <c r="S42" s="2"/>
      <c r="T42" s="2"/>
      <c r="U42" s="2"/>
      <c r="V42" s="2"/>
      <c r="W42" s="2"/>
      <c r="X42" s="2"/>
      <c r="Y42" s="2"/>
      <c r="Z42" s="2"/>
    </row>
    <row r="43" ht="15.75" customHeight="1">
      <c r="A43" s="1" t="s">
        <v>58</v>
      </c>
      <c r="B43" s="1">
        <v>76.0</v>
      </c>
      <c r="C43" s="1">
        <v>4.0</v>
      </c>
      <c r="D43" s="1">
        <v>-6.0</v>
      </c>
      <c r="E43" s="1">
        <v>24.0</v>
      </c>
      <c r="F43" s="1">
        <v>-5.0</v>
      </c>
      <c r="G43" s="1">
        <v>-19.0</v>
      </c>
      <c r="H43" s="1">
        <v>-42.0</v>
      </c>
      <c r="I43" s="1">
        <v>67.0</v>
      </c>
      <c r="J43" s="1">
        <v>11.0</v>
      </c>
      <c r="K43" s="1">
        <v>27.0</v>
      </c>
      <c r="L43" s="2"/>
      <c r="M43" s="2"/>
      <c r="N43" s="2"/>
      <c r="O43" s="2"/>
      <c r="P43" s="2"/>
      <c r="Q43" s="2"/>
      <c r="R43" s="2"/>
      <c r="S43" s="2"/>
      <c r="T43" s="2"/>
      <c r="U43" s="2"/>
      <c r="V43" s="2"/>
      <c r="W43" s="2"/>
      <c r="X43" s="2"/>
      <c r="Y43" s="2"/>
      <c r="Z43" s="2"/>
    </row>
    <row r="44" ht="15.75" customHeight="1">
      <c r="A44" s="1" t="s">
        <v>59</v>
      </c>
      <c r="B44" s="1">
        <v>-32.0</v>
      </c>
      <c r="C44" s="1">
        <v>141.0</v>
      </c>
      <c r="D44" s="1">
        <v>164.0</v>
      </c>
      <c r="E44" s="1">
        <v>-60.0</v>
      </c>
      <c r="F44" s="1">
        <v>-65.0</v>
      </c>
      <c r="G44" s="1">
        <v>-51.0</v>
      </c>
      <c r="H44" s="1">
        <v>-4.0</v>
      </c>
      <c r="I44" s="1">
        <v>247.0</v>
      </c>
      <c r="J44" s="1">
        <v>-40.0</v>
      </c>
      <c r="K44" s="1">
        <v>59.0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63.0</v>
      </c>
      <c r="C3" s="1">
        <v>51.0</v>
      </c>
      <c r="D3" s="1">
        <v>77.0</v>
      </c>
      <c r="E3" s="1">
        <v>63.0</v>
      </c>
      <c r="F3" s="1">
        <v>71.0</v>
      </c>
      <c r="G3" s="1">
        <v>114.0</v>
      </c>
      <c r="H3" s="1">
        <v>202.0</v>
      </c>
      <c r="I3" s="1">
        <v>115.0</v>
      </c>
      <c r="J3" s="1">
        <v>133.0</v>
      </c>
      <c r="K3" s="1">
        <v>114.0</v>
      </c>
      <c r="L3" s="2"/>
      <c r="M3" s="2"/>
      <c r="N3" s="2"/>
      <c r="O3" s="2"/>
      <c r="P3" s="2"/>
      <c r="Q3" s="2"/>
      <c r="R3" s="2"/>
      <c r="S3" s="2"/>
      <c r="T3" s="2"/>
      <c r="U3" s="2"/>
      <c r="V3" s="2"/>
      <c r="W3" s="2"/>
      <c r="X3" s="2"/>
      <c r="Y3" s="2"/>
      <c r="Z3" s="2"/>
    </row>
    <row r="4">
      <c r="A4" s="1" t="s">
        <v>62</v>
      </c>
      <c r="B4" s="1">
        <v>0.0</v>
      </c>
      <c r="C4" s="1">
        <v>0.0</v>
      </c>
      <c r="D4" s="1">
        <v>0.0</v>
      </c>
      <c r="E4" s="1">
        <v>66.0</v>
      </c>
      <c r="F4" s="1">
        <v>74.0</v>
      </c>
      <c r="G4" s="1">
        <v>0.0</v>
      </c>
      <c r="H4" s="1">
        <v>0.0</v>
      </c>
      <c r="I4" s="1">
        <v>85.0</v>
      </c>
      <c r="J4" s="1">
        <v>7.0</v>
      </c>
      <c r="K4" s="1">
        <v>7.0</v>
      </c>
      <c r="L4" s="2"/>
      <c r="M4" s="2"/>
      <c r="N4" s="2"/>
      <c r="O4" s="2"/>
      <c r="P4" s="2"/>
      <c r="Q4" s="2"/>
      <c r="R4" s="2"/>
      <c r="S4" s="2"/>
      <c r="T4" s="2"/>
      <c r="U4" s="2"/>
      <c r="V4" s="2"/>
      <c r="W4" s="2"/>
      <c r="X4" s="2"/>
      <c r="Y4" s="2"/>
      <c r="Z4" s="2"/>
    </row>
    <row r="5">
      <c r="A5" s="1" t="s">
        <v>63</v>
      </c>
      <c r="B5" s="1">
        <v>63.0</v>
      </c>
      <c r="C5" s="1">
        <v>51.0</v>
      </c>
      <c r="D5" s="1">
        <v>77.0</v>
      </c>
      <c r="E5" s="1">
        <v>63.0</v>
      </c>
      <c r="F5" s="1">
        <v>71.0</v>
      </c>
      <c r="G5" s="1">
        <v>114.0</v>
      </c>
      <c r="H5" s="1">
        <v>202.0</v>
      </c>
      <c r="I5" s="1">
        <v>116.0</v>
      </c>
      <c r="J5" s="1">
        <v>141.0</v>
      </c>
      <c r="K5" s="1">
        <v>122.0</v>
      </c>
      <c r="L5" s="2"/>
      <c r="M5" s="2"/>
      <c r="N5" s="2"/>
      <c r="O5" s="2"/>
      <c r="P5" s="2"/>
      <c r="Q5" s="2"/>
      <c r="R5" s="2"/>
      <c r="S5" s="2"/>
      <c r="T5" s="2"/>
      <c r="U5" s="2"/>
      <c r="V5" s="2"/>
      <c r="W5" s="2"/>
      <c r="X5" s="2"/>
      <c r="Y5" s="2"/>
      <c r="Z5" s="2"/>
    </row>
    <row r="6">
      <c r="A6" s="1" t="s">
        <v>64</v>
      </c>
      <c r="B6" s="1">
        <v>80.0</v>
      </c>
      <c r="C6" s="1">
        <v>83.0</v>
      </c>
      <c r="D6" s="1">
        <v>112.0</v>
      </c>
      <c r="E6" s="1">
        <v>128.0</v>
      </c>
      <c r="F6" s="1">
        <v>129.0</v>
      </c>
      <c r="G6" s="1">
        <v>126.0</v>
      </c>
      <c r="H6" s="1">
        <v>114.0</v>
      </c>
      <c r="I6" s="1">
        <v>150.0</v>
      </c>
      <c r="J6" s="1">
        <v>154.0</v>
      </c>
      <c r="K6" s="1">
        <v>174.0</v>
      </c>
      <c r="L6" s="2"/>
      <c r="M6" s="2"/>
      <c r="N6" s="2"/>
      <c r="O6" s="2"/>
      <c r="P6" s="2"/>
      <c r="Q6" s="2"/>
      <c r="R6" s="2"/>
      <c r="S6" s="2"/>
      <c r="T6" s="2"/>
      <c r="U6" s="2"/>
      <c r="V6" s="2"/>
      <c r="W6" s="2"/>
      <c r="X6" s="2"/>
      <c r="Y6" s="2"/>
      <c r="Z6" s="2"/>
    </row>
    <row r="7">
      <c r="A7" s="1" t="s">
        <v>65</v>
      </c>
      <c r="B7" s="1">
        <v>80.0</v>
      </c>
      <c r="C7" s="1">
        <v>83.0</v>
      </c>
      <c r="D7" s="1">
        <v>112.0</v>
      </c>
      <c r="E7" s="1">
        <v>128.0</v>
      </c>
      <c r="F7" s="1">
        <v>129.0</v>
      </c>
      <c r="G7" s="1">
        <v>126.0</v>
      </c>
      <c r="H7" s="1">
        <v>114.0</v>
      </c>
      <c r="I7" s="1">
        <v>150.0</v>
      </c>
      <c r="J7" s="1">
        <v>154.0</v>
      </c>
      <c r="K7" s="1">
        <v>174.0</v>
      </c>
      <c r="L7" s="2"/>
      <c r="M7" s="2"/>
      <c r="N7" s="2"/>
      <c r="O7" s="2"/>
      <c r="P7" s="2"/>
      <c r="Q7" s="2"/>
      <c r="R7" s="2"/>
      <c r="S7" s="2"/>
      <c r="T7" s="2"/>
      <c r="U7" s="2"/>
      <c r="V7" s="2"/>
      <c r="W7" s="2"/>
      <c r="X7" s="2"/>
      <c r="Y7" s="2"/>
      <c r="Z7" s="2"/>
    </row>
    <row r="8">
      <c r="A8" s="1" t="s">
        <v>66</v>
      </c>
      <c r="B8" s="1">
        <v>103.0</v>
      </c>
      <c r="C8" s="1">
        <v>118.0</v>
      </c>
      <c r="D8" s="1">
        <v>131.0</v>
      </c>
      <c r="E8" s="1">
        <v>153.0</v>
      </c>
      <c r="F8" s="1">
        <v>146.0</v>
      </c>
      <c r="G8" s="1">
        <v>127.0</v>
      </c>
      <c r="H8" s="1">
        <v>111.0</v>
      </c>
      <c r="I8" s="1">
        <v>172.0</v>
      </c>
      <c r="J8" s="1">
        <v>179.0</v>
      </c>
      <c r="K8" s="1">
        <v>186.0</v>
      </c>
      <c r="L8" s="2"/>
      <c r="M8" s="2"/>
      <c r="N8" s="2"/>
      <c r="O8" s="2"/>
      <c r="P8" s="2"/>
      <c r="Q8" s="2"/>
      <c r="R8" s="2"/>
      <c r="S8" s="2"/>
      <c r="T8" s="2"/>
      <c r="U8" s="2"/>
      <c r="V8" s="2"/>
      <c r="W8" s="2"/>
      <c r="X8" s="2"/>
      <c r="Y8" s="2"/>
      <c r="Z8" s="2"/>
    </row>
    <row r="9">
      <c r="A9" s="1" t="s">
        <v>67</v>
      </c>
      <c r="B9" s="1">
        <v>18.0</v>
      </c>
      <c r="C9" s="1">
        <v>14.0</v>
      </c>
      <c r="D9" s="1">
        <v>17.0</v>
      </c>
      <c r="E9" s="1">
        <v>13.0</v>
      </c>
      <c r="F9" s="1">
        <v>12.0</v>
      </c>
      <c r="G9" s="1">
        <v>12.0</v>
      </c>
      <c r="H9" s="1">
        <v>14.0</v>
      </c>
      <c r="I9" s="1">
        <v>28.0</v>
      </c>
      <c r="J9" s="1">
        <v>22.0</v>
      </c>
      <c r="K9" s="1">
        <v>32.0</v>
      </c>
      <c r="L9" s="2"/>
      <c r="M9" s="2"/>
      <c r="N9" s="2"/>
      <c r="O9" s="2"/>
      <c r="P9" s="2"/>
      <c r="Q9" s="2"/>
      <c r="R9" s="2"/>
      <c r="S9" s="2"/>
      <c r="T9" s="2"/>
      <c r="U9" s="2"/>
      <c r="V9" s="2"/>
      <c r="W9" s="2"/>
      <c r="X9" s="2"/>
      <c r="Y9" s="2"/>
      <c r="Z9" s="2"/>
    </row>
    <row r="10">
      <c r="A10" s="1" t="s">
        <v>68</v>
      </c>
      <c r="B10" s="1">
        <v>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82.0</v>
      </c>
      <c r="C11" s="1">
        <v>4.0</v>
      </c>
      <c r="D11" s="1">
        <v>29.0</v>
      </c>
      <c r="E11" s="1">
        <v>29.0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11.0</v>
      </c>
      <c r="C12" s="1">
        <v>29.0</v>
      </c>
      <c r="D12" s="1">
        <v>3.0</v>
      </c>
      <c r="E12" s="1">
        <v>2.0</v>
      </c>
      <c r="F12" s="1">
        <v>2.0</v>
      </c>
      <c r="G12" s="1">
        <v>2.0</v>
      </c>
      <c r="H12" s="1">
        <v>0.0</v>
      </c>
      <c r="I12" s="1">
        <v>0.0</v>
      </c>
      <c r="J12" s="1">
        <v>16.0</v>
      </c>
      <c r="K12" s="1">
        <v>25.0</v>
      </c>
      <c r="L12" s="2"/>
      <c r="M12" s="2"/>
      <c r="N12" s="2"/>
      <c r="O12" s="2"/>
      <c r="P12" s="2"/>
      <c r="Q12" s="2"/>
      <c r="R12" s="2"/>
      <c r="S12" s="2"/>
      <c r="T12" s="2"/>
      <c r="U12" s="2"/>
      <c r="V12" s="2"/>
      <c r="W12" s="2"/>
      <c r="X12" s="2"/>
      <c r="Y12" s="2"/>
      <c r="Z12" s="2"/>
    </row>
    <row r="13">
      <c r="A13" s="1" t="s">
        <v>71</v>
      </c>
      <c r="B13" s="1">
        <v>274.0</v>
      </c>
      <c r="C13" s="1">
        <v>273.0</v>
      </c>
      <c r="D13" s="1">
        <v>341.0</v>
      </c>
      <c r="E13" s="1">
        <v>360.0</v>
      </c>
      <c r="F13" s="1">
        <v>363.0</v>
      </c>
      <c r="G13" s="1">
        <v>383.0</v>
      </c>
      <c r="H13" s="1">
        <v>442.0</v>
      </c>
      <c r="I13" s="1">
        <v>467.0</v>
      </c>
      <c r="J13" s="1">
        <v>496.0</v>
      </c>
      <c r="K13" s="1">
        <v>514.0</v>
      </c>
      <c r="L13" s="2"/>
      <c r="M13" s="2"/>
      <c r="N13" s="2"/>
      <c r="O13" s="2"/>
      <c r="P13" s="2"/>
      <c r="Q13" s="2"/>
      <c r="R13" s="2"/>
      <c r="S13" s="2"/>
      <c r="T13" s="2"/>
      <c r="U13" s="2"/>
      <c r="V13" s="2"/>
      <c r="W13" s="2"/>
      <c r="X13" s="2"/>
      <c r="Y13" s="2"/>
      <c r="Z13" s="2"/>
    </row>
    <row r="14">
      <c r="A14" s="1" t="s">
        <v>72</v>
      </c>
      <c r="B14" s="1">
        <v>217.0</v>
      </c>
      <c r="C14" s="1">
        <v>262.0</v>
      </c>
      <c r="D14" s="1">
        <v>280.0</v>
      </c>
      <c r="E14" s="1">
        <v>339.0</v>
      </c>
      <c r="F14" s="1">
        <v>287.0</v>
      </c>
      <c r="G14" s="1">
        <v>324.0</v>
      </c>
      <c r="H14" s="1">
        <v>322.0</v>
      </c>
      <c r="I14" s="1">
        <v>358.0</v>
      </c>
      <c r="J14" s="1">
        <v>380.0</v>
      </c>
      <c r="K14" s="1">
        <v>415.0</v>
      </c>
      <c r="L14" s="2"/>
      <c r="M14" s="2"/>
      <c r="N14" s="2"/>
      <c r="O14" s="2"/>
      <c r="P14" s="2"/>
      <c r="Q14" s="2"/>
      <c r="R14" s="2"/>
      <c r="S14" s="2"/>
      <c r="T14" s="2"/>
      <c r="U14" s="2"/>
      <c r="V14" s="2"/>
      <c r="W14" s="2"/>
      <c r="X14" s="2"/>
      <c r="Y14" s="2"/>
      <c r="Z14" s="2"/>
    </row>
    <row r="15">
      <c r="A15" s="1" t="s">
        <v>73</v>
      </c>
      <c r="B15" s="1">
        <v>-126.0</v>
      </c>
      <c r="C15" s="1">
        <v>-157.0</v>
      </c>
      <c r="D15" s="1">
        <v>-167.0</v>
      </c>
      <c r="E15" s="1">
        <v>-225.0</v>
      </c>
      <c r="F15" s="1">
        <v>-200.0</v>
      </c>
      <c r="G15" s="1">
        <v>-207.0</v>
      </c>
      <c r="H15" s="1">
        <v>-213.0</v>
      </c>
      <c r="I15" s="1">
        <v>-229.0</v>
      </c>
      <c r="J15" s="1">
        <v>-232.0</v>
      </c>
      <c r="K15" s="1">
        <v>-243.0</v>
      </c>
      <c r="L15" s="2"/>
      <c r="M15" s="2"/>
      <c r="N15" s="2"/>
      <c r="O15" s="2"/>
      <c r="P15" s="2"/>
      <c r="Q15" s="2"/>
      <c r="R15" s="2"/>
      <c r="S15" s="2"/>
      <c r="T15" s="2"/>
      <c r="U15" s="2"/>
      <c r="V15" s="2"/>
      <c r="W15" s="2"/>
      <c r="X15" s="2"/>
      <c r="Y15" s="2"/>
      <c r="Z15" s="2"/>
    </row>
    <row r="16">
      <c r="A16" s="1" t="s">
        <v>74</v>
      </c>
      <c r="B16" s="1">
        <v>91.0</v>
      </c>
      <c r="C16" s="1">
        <v>105.0</v>
      </c>
      <c r="D16" s="1">
        <v>113.0</v>
      </c>
      <c r="E16" s="1">
        <v>113.0</v>
      </c>
      <c r="F16" s="1">
        <v>87.0</v>
      </c>
      <c r="G16" s="1">
        <v>118.0</v>
      </c>
      <c r="H16" s="1">
        <v>109.0</v>
      </c>
      <c r="I16" s="1">
        <v>129.0</v>
      </c>
      <c r="J16" s="1">
        <v>148.0</v>
      </c>
      <c r="K16" s="1">
        <v>172.0</v>
      </c>
      <c r="L16" s="2"/>
      <c r="M16" s="2"/>
      <c r="N16" s="2"/>
      <c r="O16" s="2"/>
      <c r="P16" s="2"/>
      <c r="Q16" s="2"/>
      <c r="R16" s="2"/>
      <c r="S16" s="2"/>
      <c r="T16" s="2"/>
      <c r="U16" s="2"/>
      <c r="V16" s="2"/>
      <c r="W16" s="2"/>
      <c r="X16" s="2"/>
      <c r="Y16" s="2"/>
      <c r="Z16" s="2"/>
    </row>
    <row r="17">
      <c r="A17" s="1" t="s">
        <v>75</v>
      </c>
      <c r="B17" s="1">
        <v>19.0</v>
      </c>
      <c r="C17" s="1">
        <v>18.0</v>
      </c>
      <c r="D17" s="1">
        <v>9.0</v>
      </c>
      <c r="E17" s="1">
        <v>14.0</v>
      </c>
      <c r="F17" s="1">
        <v>11.0</v>
      </c>
      <c r="G17" s="1">
        <v>10.0</v>
      </c>
      <c r="H17" s="1">
        <v>11.0</v>
      </c>
      <c r="I17" s="1">
        <v>17.0</v>
      </c>
      <c r="J17" s="1">
        <v>16.0</v>
      </c>
      <c r="K17" s="1">
        <v>14.0</v>
      </c>
      <c r="L17" s="2"/>
      <c r="M17" s="2"/>
      <c r="N17" s="2"/>
      <c r="O17" s="2"/>
      <c r="P17" s="2"/>
      <c r="Q17" s="2"/>
      <c r="R17" s="2"/>
      <c r="S17" s="2"/>
      <c r="T17" s="2"/>
      <c r="U17" s="2"/>
      <c r="V17" s="2"/>
      <c r="W17" s="2"/>
      <c r="X17" s="2"/>
      <c r="Y17" s="2"/>
      <c r="Z17" s="2"/>
    </row>
    <row r="18">
      <c r="A18" s="1" t="s">
        <v>76</v>
      </c>
      <c r="B18" s="1">
        <v>121.0</v>
      </c>
      <c r="C18" s="1">
        <v>171.0</v>
      </c>
      <c r="D18" s="1">
        <v>319.0</v>
      </c>
      <c r="E18" s="1">
        <v>347.0</v>
      </c>
      <c r="F18" s="1">
        <v>323.0</v>
      </c>
      <c r="G18" s="1">
        <v>320.0</v>
      </c>
      <c r="H18" s="1">
        <v>331.0</v>
      </c>
      <c r="I18" s="1">
        <v>649.0</v>
      </c>
      <c r="J18" s="1">
        <v>645.0</v>
      </c>
      <c r="K18" s="1">
        <v>710.0</v>
      </c>
      <c r="L18" s="2"/>
      <c r="M18" s="2"/>
      <c r="N18" s="2"/>
      <c r="O18" s="2"/>
      <c r="P18" s="2"/>
      <c r="Q18" s="2"/>
      <c r="R18" s="2"/>
      <c r="S18" s="2"/>
      <c r="T18" s="2"/>
      <c r="U18" s="2"/>
      <c r="V18" s="2"/>
      <c r="W18" s="2"/>
      <c r="X18" s="2"/>
      <c r="Y18" s="2"/>
      <c r="Z18" s="2"/>
    </row>
    <row r="19">
      <c r="A19" s="1" t="s">
        <v>77</v>
      </c>
      <c r="B19" s="1">
        <v>19.0</v>
      </c>
      <c r="C19" s="1">
        <v>122.0</v>
      </c>
      <c r="D19" s="1">
        <v>256.0</v>
      </c>
      <c r="E19" s="1">
        <v>264.0</v>
      </c>
      <c r="F19" s="1">
        <v>233.0</v>
      </c>
      <c r="G19" s="1">
        <v>218.0</v>
      </c>
      <c r="H19" s="1">
        <v>213.0</v>
      </c>
      <c r="I19" s="1">
        <v>391.0</v>
      </c>
      <c r="J19" s="1">
        <v>363.0</v>
      </c>
      <c r="K19" s="1">
        <v>386.0</v>
      </c>
      <c r="L19" s="2"/>
      <c r="M19" s="2"/>
      <c r="N19" s="2"/>
      <c r="O19" s="2"/>
      <c r="P19" s="2"/>
      <c r="Q19" s="2"/>
      <c r="R19" s="2"/>
      <c r="S19" s="2"/>
      <c r="T19" s="2"/>
      <c r="U19" s="2"/>
      <c r="V19" s="2"/>
      <c r="W19" s="2"/>
      <c r="X19" s="2"/>
      <c r="Y19" s="2"/>
      <c r="Z19" s="2"/>
    </row>
    <row r="20">
      <c r="A20" s="1" t="s">
        <v>78</v>
      </c>
      <c r="B20" s="1">
        <v>28.0</v>
      </c>
      <c r="C20" s="1">
        <v>73.0</v>
      </c>
      <c r="D20" s="1">
        <v>61.0</v>
      </c>
      <c r="E20" s="1">
        <v>32.0</v>
      </c>
      <c r="F20" s="1">
        <v>27.0</v>
      </c>
      <c r="G20" s="1">
        <v>26.0</v>
      </c>
      <c r="H20" s="1">
        <v>20.0</v>
      </c>
      <c r="I20" s="1">
        <v>2.0</v>
      </c>
      <c r="J20" s="1">
        <v>2.0</v>
      </c>
      <c r="K20" s="1">
        <v>1.0</v>
      </c>
      <c r="L20" s="2"/>
      <c r="M20" s="2"/>
      <c r="N20" s="2"/>
      <c r="O20" s="2"/>
      <c r="P20" s="2"/>
      <c r="Q20" s="2"/>
      <c r="R20" s="2"/>
      <c r="S20" s="2"/>
      <c r="T20" s="2"/>
      <c r="U20" s="2"/>
      <c r="V20" s="2"/>
      <c r="W20" s="2"/>
      <c r="X20" s="2"/>
      <c r="Y20" s="2"/>
      <c r="Z20" s="2"/>
    </row>
    <row r="21" ht="15.75" customHeight="1">
      <c r="A21" s="1" t="s">
        <v>79</v>
      </c>
      <c r="B21" s="1">
        <v>0.0</v>
      </c>
      <c r="C21" s="1">
        <v>0.0</v>
      </c>
      <c r="D21" s="1">
        <v>2.0</v>
      </c>
      <c r="E21" s="1">
        <v>2.0</v>
      </c>
      <c r="F21" s="1">
        <v>1.0</v>
      </c>
      <c r="G21" s="1">
        <v>1.0</v>
      </c>
      <c r="H21" s="1">
        <v>1.0</v>
      </c>
      <c r="I21" s="1">
        <v>3.0</v>
      </c>
      <c r="J21" s="1">
        <v>2.0</v>
      </c>
      <c r="K21" s="1">
        <v>2.0</v>
      </c>
      <c r="L21" s="2"/>
      <c r="M21" s="2"/>
      <c r="N21" s="2"/>
      <c r="O21" s="2"/>
      <c r="P21" s="2"/>
      <c r="Q21" s="2"/>
      <c r="R21" s="2"/>
      <c r="S21" s="2"/>
      <c r="T21" s="2"/>
      <c r="U21" s="2"/>
      <c r="V21" s="2"/>
      <c r="W21" s="2"/>
      <c r="X21" s="2"/>
      <c r="Y21" s="2"/>
      <c r="Z21" s="2"/>
    </row>
    <row r="22" ht="15.75" customHeight="1">
      <c r="A22" s="1" t="s">
        <v>80</v>
      </c>
      <c r="B22" s="1">
        <v>11.0</v>
      </c>
      <c r="C22" s="1">
        <v>11.0</v>
      </c>
      <c r="D22" s="1">
        <v>10.0</v>
      </c>
      <c r="E22" s="1">
        <v>8.0</v>
      </c>
      <c r="F22" s="1">
        <v>15.0</v>
      </c>
      <c r="G22" s="1">
        <v>17.0</v>
      </c>
      <c r="H22" s="1">
        <v>22.0</v>
      </c>
      <c r="I22" s="1">
        <v>27.0</v>
      </c>
      <c r="J22" s="1">
        <v>26.0</v>
      </c>
      <c r="K22" s="1">
        <v>25.0</v>
      </c>
      <c r="L22" s="2"/>
      <c r="M22" s="2"/>
      <c r="N22" s="2"/>
      <c r="O22" s="2"/>
      <c r="P22" s="2"/>
      <c r="Q22" s="2"/>
      <c r="R22" s="2"/>
      <c r="S22" s="2"/>
      <c r="T22" s="2"/>
      <c r="U22" s="2"/>
      <c r="V22" s="2"/>
      <c r="W22" s="2"/>
      <c r="X22" s="2"/>
      <c r="Y22" s="2"/>
      <c r="Z22" s="2"/>
    </row>
    <row r="23" ht="15.75" customHeight="1">
      <c r="A23" s="1" t="s">
        <v>81</v>
      </c>
      <c r="B23" s="1">
        <v>566.0</v>
      </c>
      <c r="C23" s="1">
        <v>773.0</v>
      </c>
      <c r="D23" s="1">
        <v>1110.0</v>
      </c>
      <c r="E23" s="1">
        <v>1140.0</v>
      </c>
      <c r="F23" s="1">
        <v>1060.0</v>
      </c>
      <c r="G23" s="1">
        <v>1090.0</v>
      </c>
      <c r="H23" s="1">
        <v>1150.0</v>
      </c>
      <c r="I23" s="1">
        <v>1690.0</v>
      </c>
      <c r="J23" s="1">
        <v>1700.0</v>
      </c>
      <c r="K23" s="1">
        <v>1830.0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33.0</v>
      </c>
      <c r="C25" s="1">
        <v>36.0</v>
      </c>
      <c r="D25" s="1">
        <v>40.0</v>
      </c>
      <c r="E25" s="1">
        <v>46.0</v>
      </c>
      <c r="F25" s="1">
        <v>46.0</v>
      </c>
      <c r="G25" s="1">
        <v>57.0</v>
      </c>
      <c r="H25" s="1">
        <v>68.0</v>
      </c>
      <c r="I25" s="1">
        <v>90.0</v>
      </c>
      <c r="J25" s="1">
        <v>76.0</v>
      </c>
      <c r="K25" s="1">
        <v>83.0</v>
      </c>
      <c r="L25" s="2"/>
      <c r="M25" s="2"/>
      <c r="N25" s="2"/>
      <c r="O25" s="2"/>
      <c r="P25" s="2"/>
      <c r="Q25" s="2"/>
      <c r="R25" s="2"/>
      <c r="S25" s="2"/>
      <c r="T25" s="2"/>
      <c r="U25" s="2"/>
      <c r="V25" s="2"/>
      <c r="W25" s="2"/>
      <c r="X25" s="2"/>
      <c r="Y25" s="2"/>
      <c r="Z25" s="2"/>
    </row>
    <row r="26" ht="15.75" customHeight="1">
      <c r="A26" s="1" t="s">
        <v>84</v>
      </c>
      <c r="B26" s="1">
        <v>39.0</v>
      </c>
      <c r="C26" s="1">
        <v>38.0</v>
      </c>
      <c r="D26" s="1">
        <v>58.0</v>
      </c>
      <c r="E26" s="1">
        <v>71.0</v>
      </c>
      <c r="F26" s="1">
        <v>68.0</v>
      </c>
      <c r="G26" s="1">
        <v>56.0</v>
      </c>
      <c r="H26" s="1">
        <v>58.0</v>
      </c>
      <c r="I26" s="1">
        <v>69.0</v>
      </c>
      <c r="J26" s="1">
        <v>73.0</v>
      </c>
      <c r="K26" s="1">
        <v>81.0</v>
      </c>
      <c r="L26" s="2"/>
      <c r="M26" s="2"/>
      <c r="N26" s="2"/>
      <c r="O26" s="2"/>
      <c r="P26" s="2"/>
      <c r="Q26" s="2"/>
      <c r="R26" s="2"/>
      <c r="S26" s="2"/>
      <c r="T26" s="2"/>
      <c r="U26" s="2"/>
      <c r="V26" s="2"/>
      <c r="W26" s="2"/>
      <c r="X26" s="2"/>
      <c r="Y26" s="2"/>
      <c r="Z26" s="2"/>
    </row>
    <row r="27" ht="15.75" customHeight="1">
      <c r="A27" s="1" t="s">
        <v>85</v>
      </c>
      <c r="B27" s="1">
        <v>12.0</v>
      </c>
      <c r="C27" s="1">
        <v>42.0</v>
      </c>
      <c r="D27" s="1">
        <v>52.0</v>
      </c>
      <c r="E27" s="1">
        <v>60.0</v>
      </c>
      <c r="F27" s="1">
        <v>65.0</v>
      </c>
      <c r="G27" s="1">
        <v>5.0</v>
      </c>
      <c r="H27" s="1">
        <v>19.0</v>
      </c>
      <c r="I27" s="1">
        <v>41.0</v>
      </c>
      <c r="J27" s="1">
        <v>40.0</v>
      </c>
      <c r="K27" s="1">
        <v>50.0</v>
      </c>
      <c r="L27" s="2"/>
      <c r="M27" s="2"/>
      <c r="N27" s="2"/>
      <c r="O27" s="2"/>
      <c r="P27" s="2"/>
      <c r="Q27" s="2"/>
      <c r="R27" s="2"/>
      <c r="S27" s="2"/>
      <c r="T27" s="2"/>
      <c r="U27" s="2"/>
      <c r="V27" s="2"/>
      <c r="W27" s="2"/>
      <c r="X27" s="2"/>
      <c r="Y27" s="2"/>
      <c r="Z27" s="2"/>
    </row>
    <row r="28" ht="15.75" customHeight="1">
      <c r="A28" s="1" t="s">
        <v>86</v>
      </c>
      <c r="B28" s="1">
        <v>79.0</v>
      </c>
      <c r="C28" s="1">
        <v>74.0</v>
      </c>
      <c r="D28" s="1">
        <v>51.0</v>
      </c>
      <c r="E28" s="1">
        <v>6.0</v>
      </c>
      <c r="F28" s="1">
        <v>0.0</v>
      </c>
      <c r="G28" s="1">
        <v>6.0</v>
      </c>
      <c r="H28" s="1">
        <v>7.0</v>
      </c>
      <c r="I28" s="1">
        <v>8.0</v>
      </c>
      <c r="J28" s="1">
        <v>8.0</v>
      </c>
      <c r="K28" s="1">
        <v>9.0</v>
      </c>
      <c r="L28" s="2"/>
      <c r="M28" s="2"/>
      <c r="N28" s="2"/>
      <c r="O28" s="2"/>
      <c r="P28" s="2"/>
      <c r="Q28" s="2"/>
      <c r="R28" s="2"/>
      <c r="S28" s="2"/>
      <c r="T28" s="2"/>
      <c r="U28" s="2"/>
      <c r="V28" s="2"/>
      <c r="W28" s="2"/>
      <c r="X28" s="2"/>
      <c r="Y28" s="2"/>
      <c r="Z28" s="2"/>
    </row>
    <row r="29" ht="15.75" customHeight="1">
      <c r="A29" s="1" t="s">
        <v>87</v>
      </c>
      <c r="B29" s="1">
        <v>2.0</v>
      </c>
      <c r="C29" s="1">
        <v>81.0</v>
      </c>
      <c r="D29" s="1">
        <v>2.0</v>
      </c>
      <c r="E29" s="1">
        <v>5.0</v>
      </c>
      <c r="F29" s="1">
        <v>12.0</v>
      </c>
      <c r="G29" s="1">
        <v>11.0</v>
      </c>
      <c r="H29" s="1">
        <v>9.0</v>
      </c>
      <c r="I29" s="1">
        <v>11.0</v>
      </c>
      <c r="J29" s="1">
        <v>9.0</v>
      </c>
      <c r="K29" s="1">
        <v>15.0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11.0</v>
      </c>
      <c r="G30" s="1">
        <v>10.0</v>
      </c>
      <c r="H30" s="1">
        <v>0.0</v>
      </c>
      <c r="I30" s="1">
        <v>0.0</v>
      </c>
      <c r="J30" s="1">
        <v>0.0</v>
      </c>
      <c r="K30" s="1">
        <v>16.0</v>
      </c>
      <c r="L30" s="2"/>
      <c r="M30" s="2"/>
      <c r="N30" s="2"/>
      <c r="O30" s="2"/>
      <c r="P30" s="2"/>
      <c r="Q30" s="2"/>
      <c r="R30" s="2"/>
      <c r="S30" s="2"/>
      <c r="T30" s="2"/>
      <c r="U30" s="2"/>
      <c r="V30" s="2"/>
      <c r="W30" s="2"/>
      <c r="X30" s="2"/>
      <c r="Y30" s="2"/>
      <c r="Z30" s="2"/>
    </row>
    <row r="31" ht="15.75" customHeight="1">
      <c r="A31" s="1" t="s">
        <v>89</v>
      </c>
      <c r="B31" s="1">
        <v>8.0</v>
      </c>
      <c r="C31" s="1">
        <v>14.0</v>
      </c>
      <c r="D31" s="1">
        <v>36.0</v>
      </c>
      <c r="E31" s="1">
        <v>22.0</v>
      </c>
      <c r="F31" s="1">
        <v>6.0</v>
      </c>
      <c r="G31" s="1">
        <v>6.0</v>
      </c>
      <c r="H31" s="1">
        <v>19.0</v>
      </c>
      <c r="I31" s="1">
        <v>27.0</v>
      </c>
      <c r="J31" s="1">
        <v>32.0</v>
      </c>
      <c r="K31" s="1">
        <v>5.0</v>
      </c>
      <c r="L31" s="2"/>
      <c r="M31" s="2"/>
      <c r="N31" s="2"/>
      <c r="O31" s="2"/>
      <c r="P31" s="2"/>
      <c r="Q31" s="2"/>
      <c r="R31" s="2"/>
      <c r="S31" s="2"/>
      <c r="T31" s="2"/>
      <c r="U31" s="2"/>
      <c r="V31" s="2"/>
      <c r="W31" s="2"/>
      <c r="X31" s="2"/>
      <c r="Y31" s="2"/>
      <c r="Z31" s="2"/>
    </row>
    <row r="32" ht="15.75" customHeight="1">
      <c r="A32" s="1" t="s">
        <v>90</v>
      </c>
      <c r="B32" s="1">
        <v>96.0</v>
      </c>
      <c r="C32" s="1">
        <v>133.0</v>
      </c>
      <c r="D32" s="1">
        <v>191.0</v>
      </c>
      <c r="E32" s="1">
        <v>207.0</v>
      </c>
      <c r="F32" s="1">
        <v>211.0</v>
      </c>
      <c r="G32" s="1">
        <v>155.0</v>
      </c>
      <c r="H32" s="1">
        <v>184.0</v>
      </c>
      <c r="I32" s="1">
        <v>250.0</v>
      </c>
      <c r="J32" s="1">
        <v>242.0</v>
      </c>
      <c r="K32" s="1">
        <v>262.0</v>
      </c>
      <c r="L32" s="2"/>
      <c r="M32" s="2"/>
      <c r="N32" s="2"/>
      <c r="O32" s="2"/>
      <c r="P32" s="2"/>
      <c r="Q32" s="2"/>
      <c r="R32" s="2"/>
      <c r="S32" s="2"/>
      <c r="T32" s="2"/>
      <c r="U32" s="2"/>
      <c r="V32" s="2"/>
      <c r="W32" s="2"/>
      <c r="X32" s="2"/>
      <c r="Y32" s="2"/>
      <c r="Z32" s="2"/>
    </row>
    <row r="33" ht="15.75" customHeight="1">
      <c r="A33" s="1" t="s">
        <v>91</v>
      </c>
      <c r="B33" s="1">
        <v>112.0</v>
      </c>
      <c r="C33" s="1">
        <v>224.0</v>
      </c>
      <c r="D33" s="1">
        <v>376.0</v>
      </c>
      <c r="E33" s="1">
        <v>341.0</v>
      </c>
      <c r="F33" s="1">
        <v>251.0</v>
      </c>
      <c r="G33" s="1">
        <v>254.0</v>
      </c>
      <c r="H33" s="1">
        <v>245.0</v>
      </c>
      <c r="I33" s="1">
        <v>466.0</v>
      </c>
      <c r="J33" s="1">
        <v>420.0</v>
      </c>
      <c r="K33" s="1">
        <v>470.0</v>
      </c>
      <c r="L33" s="2"/>
      <c r="M33" s="2"/>
      <c r="N33" s="2"/>
      <c r="O33" s="2"/>
      <c r="P33" s="2"/>
      <c r="Q33" s="2"/>
      <c r="R33" s="2"/>
      <c r="S33" s="2"/>
      <c r="T33" s="2"/>
      <c r="U33" s="2"/>
      <c r="V33" s="2"/>
      <c r="W33" s="2"/>
      <c r="X33" s="2"/>
      <c r="Y33" s="2"/>
      <c r="Z33" s="2"/>
    </row>
    <row r="34" ht="15.75" customHeight="1">
      <c r="A34" s="1" t="s">
        <v>92</v>
      </c>
      <c r="B34" s="1">
        <v>1.0</v>
      </c>
      <c r="C34" s="1">
        <v>84.0</v>
      </c>
      <c r="D34" s="1">
        <v>4.0</v>
      </c>
      <c r="E34" s="1">
        <v>3.0</v>
      </c>
      <c r="F34" s="1">
        <v>0.0</v>
      </c>
      <c r="G34" s="1">
        <v>31.0</v>
      </c>
      <c r="H34" s="1">
        <v>27.0</v>
      </c>
      <c r="I34" s="1">
        <v>37.0</v>
      </c>
      <c r="J34" s="1">
        <v>59.0</v>
      </c>
      <c r="K34" s="1">
        <v>72.0</v>
      </c>
      <c r="L34" s="2"/>
      <c r="M34" s="2"/>
      <c r="N34" s="2"/>
      <c r="O34" s="2"/>
      <c r="P34" s="2"/>
      <c r="Q34" s="2"/>
      <c r="R34" s="2"/>
      <c r="S34" s="2"/>
      <c r="T34" s="2"/>
      <c r="U34" s="2"/>
      <c r="V34" s="2"/>
      <c r="W34" s="2"/>
      <c r="X34" s="2"/>
      <c r="Y34" s="2"/>
      <c r="Z34" s="2"/>
    </row>
    <row r="35" ht="15.75" customHeight="1">
      <c r="A35" s="1" t="s">
        <v>93</v>
      </c>
      <c r="B35" s="1">
        <v>62.0</v>
      </c>
      <c r="C35" s="1">
        <v>107.0</v>
      </c>
      <c r="D35" s="1">
        <v>151.0</v>
      </c>
      <c r="E35" s="1">
        <v>135.0</v>
      </c>
      <c r="F35" s="1">
        <v>129.0</v>
      </c>
      <c r="G35" s="1">
        <v>151.0</v>
      </c>
      <c r="H35" s="1">
        <v>116.0</v>
      </c>
      <c r="I35" s="1">
        <v>87.0</v>
      </c>
      <c r="J35" s="1">
        <v>71.0</v>
      </c>
      <c r="K35" s="1">
        <v>71.0</v>
      </c>
      <c r="L35" s="2"/>
      <c r="M35" s="2"/>
      <c r="N35" s="2"/>
      <c r="O35" s="2"/>
      <c r="P35" s="2"/>
      <c r="Q35" s="2"/>
      <c r="R35" s="2"/>
      <c r="S35" s="2"/>
      <c r="T35" s="2"/>
      <c r="U35" s="2"/>
      <c r="V35" s="2"/>
      <c r="W35" s="2"/>
      <c r="X35" s="2"/>
      <c r="Y35" s="2"/>
      <c r="Z35" s="2"/>
    </row>
    <row r="36" ht="15.75" customHeight="1">
      <c r="A36" s="1" t="s">
        <v>94</v>
      </c>
      <c r="B36" s="1">
        <v>2.0</v>
      </c>
      <c r="C36" s="1">
        <v>5.0</v>
      </c>
      <c r="D36" s="1">
        <v>28.0</v>
      </c>
      <c r="E36" s="1">
        <v>30.0</v>
      </c>
      <c r="F36" s="1">
        <v>20.0</v>
      </c>
      <c r="G36" s="1">
        <v>18.0</v>
      </c>
      <c r="H36" s="1">
        <v>17.0</v>
      </c>
      <c r="I36" s="1">
        <v>41.0</v>
      </c>
      <c r="J36" s="1">
        <v>46.0</v>
      </c>
      <c r="K36" s="1">
        <v>40.0</v>
      </c>
      <c r="L36" s="2"/>
      <c r="M36" s="2"/>
      <c r="N36" s="2"/>
      <c r="O36" s="2"/>
      <c r="P36" s="2"/>
      <c r="Q36" s="2"/>
      <c r="R36" s="2"/>
      <c r="S36" s="2"/>
      <c r="T36" s="2"/>
      <c r="U36" s="2"/>
      <c r="V36" s="2"/>
      <c r="W36" s="2"/>
      <c r="X36" s="2"/>
      <c r="Y36" s="2"/>
      <c r="Z36" s="2"/>
    </row>
    <row r="37" ht="15.75" customHeight="1">
      <c r="A37" s="1" t="s">
        <v>95</v>
      </c>
      <c r="B37" s="1">
        <v>22.0</v>
      </c>
      <c r="C37" s="1">
        <v>22.0</v>
      </c>
      <c r="D37" s="1">
        <v>25.0</v>
      </c>
      <c r="E37" s="1">
        <v>20.0</v>
      </c>
      <c r="F37" s="1">
        <v>18.0</v>
      </c>
      <c r="G37" s="1">
        <v>19.0</v>
      </c>
      <c r="H37" s="1">
        <v>30.0</v>
      </c>
      <c r="I37" s="1">
        <v>30.0</v>
      </c>
      <c r="J37" s="1">
        <v>25.0</v>
      </c>
      <c r="K37" s="1">
        <v>27.0</v>
      </c>
      <c r="L37" s="2"/>
      <c r="M37" s="2"/>
      <c r="N37" s="2"/>
      <c r="O37" s="2"/>
      <c r="P37" s="2"/>
      <c r="Q37" s="2"/>
      <c r="R37" s="2"/>
      <c r="S37" s="2"/>
      <c r="T37" s="2"/>
      <c r="U37" s="2"/>
      <c r="V37" s="2"/>
      <c r="W37" s="2"/>
      <c r="X37" s="2"/>
      <c r="Y37" s="2"/>
      <c r="Z37" s="2"/>
    </row>
    <row r="38" ht="15.75" customHeight="1">
      <c r="A38" s="1" t="s">
        <v>96</v>
      </c>
      <c r="B38" s="1">
        <v>298.0</v>
      </c>
      <c r="C38" s="1">
        <v>487.0</v>
      </c>
      <c r="D38" s="1">
        <v>772.0</v>
      </c>
      <c r="E38" s="1">
        <v>734.0</v>
      </c>
      <c r="F38" s="1">
        <v>630.0</v>
      </c>
      <c r="G38" s="1">
        <v>630.0</v>
      </c>
      <c r="H38" s="1">
        <v>620.0</v>
      </c>
      <c r="I38" s="1">
        <v>913.0</v>
      </c>
      <c r="J38" s="1">
        <v>865.0</v>
      </c>
      <c r="K38" s="1">
        <v>944.0</v>
      </c>
      <c r="L38" s="2"/>
      <c r="M38" s="2"/>
      <c r="N38" s="2"/>
      <c r="O38" s="2"/>
      <c r="P38" s="2"/>
      <c r="Q38" s="2"/>
      <c r="R38" s="2"/>
      <c r="S38" s="2"/>
      <c r="T38" s="2"/>
      <c r="U38" s="2"/>
      <c r="V38" s="2"/>
      <c r="W38" s="2"/>
      <c r="X38" s="2"/>
      <c r="Y38" s="2"/>
      <c r="Z38" s="2"/>
    </row>
    <row r="39" ht="15.75" customHeight="1">
      <c r="A39" s="1" t="s">
        <v>97</v>
      </c>
      <c r="B39" s="1">
        <v>20.0</v>
      </c>
      <c r="C39" s="1">
        <v>20.0</v>
      </c>
      <c r="D39" s="1">
        <v>22.0</v>
      </c>
      <c r="E39" s="1">
        <v>23.0</v>
      </c>
      <c r="F39" s="1">
        <v>23.0</v>
      </c>
      <c r="G39" s="1">
        <v>23.0</v>
      </c>
      <c r="H39" s="1">
        <v>24.0</v>
      </c>
      <c r="I39" s="1">
        <v>28.0</v>
      </c>
      <c r="J39" s="1">
        <v>28.0</v>
      </c>
      <c r="K39" s="1">
        <v>28.0</v>
      </c>
      <c r="L39" s="2"/>
      <c r="M39" s="2"/>
      <c r="N39" s="2"/>
      <c r="O39" s="2"/>
      <c r="P39" s="2"/>
      <c r="Q39" s="2"/>
      <c r="R39" s="2"/>
      <c r="S39" s="2"/>
      <c r="T39" s="2"/>
      <c r="U39" s="2"/>
      <c r="V39" s="2"/>
      <c r="W39" s="2"/>
      <c r="X39" s="2"/>
      <c r="Y39" s="2"/>
      <c r="Z39" s="2"/>
    </row>
    <row r="40" ht="15.75" customHeight="1">
      <c r="A40" s="1" t="s">
        <v>98</v>
      </c>
      <c r="B40" s="1">
        <v>203.0</v>
      </c>
      <c r="C40" s="1">
        <v>207.0</v>
      </c>
      <c r="D40" s="1">
        <v>259.0</v>
      </c>
      <c r="E40" s="1">
        <v>269.0</v>
      </c>
      <c r="F40" s="1">
        <v>278.0</v>
      </c>
      <c r="G40" s="1">
        <v>287.0</v>
      </c>
      <c r="H40" s="1">
        <v>296.0</v>
      </c>
      <c r="I40" s="1">
        <v>506.0</v>
      </c>
      <c r="J40" s="1">
        <v>516.0</v>
      </c>
      <c r="K40" s="1">
        <v>527.0</v>
      </c>
      <c r="L40" s="2"/>
      <c r="M40" s="2"/>
      <c r="N40" s="2"/>
      <c r="O40" s="2"/>
      <c r="P40" s="2"/>
      <c r="Q40" s="2"/>
      <c r="R40" s="2"/>
      <c r="S40" s="2"/>
      <c r="T40" s="2"/>
      <c r="U40" s="2"/>
      <c r="V40" s="2"/>
      <c r="W40" s="2"/>
      <c r="X40" s="2"/>
      <c r="Y40" s="2"/>
      <c r="Z40" s="2"/>
    </row>
    <row r="41" ht="15.75" customHeight="1">
      <c r="A41" s="1" t="s">
        <v>99</v>
      </c>
      <c r="B41" s="1">
        <v>158.0</v>
      </c>
      <c r="C41" s="1">
        <v>174.0</v>
      </c>
      <c r="D41" s="1">
        <v>180.0</v>
      </c>
      <c r="E41" s="1">
        <v>198.0</v>
      </c>
      <c r="F41" s="1">
        <v>236.0</v>
      </c>
      <c r="G41" s="1">
        <v>290.0</v>
      </c>
      <c r="H41" s="1">
        <v>294.0</v>
      </c>
      <c r="I41" s="1">
        <v>316.0</v>
      </c>
      <c r="J41" s="1">
        <v>357.0</v>
      </c>
      <c r="K41" s="1">
        <v>395.0</v>
      </c>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v>0.0</v>
      </c>
      <c r="G42" s="1">
        <v>0.0</v>
      </c>
      <c r="H42" s="1">
        <v>0.0</v>
      </c>
      <c r="I42" s="1">
        <v>0.0</v>
      </c>
      <c r="J42" s="1">
        <v>-1.0</v>
      </c>
      <c r="K42" s="1">
        <v>-1.0</v>
      </c>
      <c r="L42" s="2"/>
      <c r="M42" s="2"/>
      <c r="N42" s="2"/>
      <c r="O42" s="2"/>
      <c r="P42" s="2"/>
      <c r="Q42" s="2"/>
      <c r="R42" s="2"/>
      <c r="S42" s="2"/>
      <c r="T42" s="2"/>
      <c r="U42" s="2"/>
      <c r="V42" s="2"/>
      <c r="W42" s="2"/>
      <c r="X42" s="2"/>
      <c r="Y42" s="2"/>
      <c r="Z42" s="2"/>
    </row>
    <row r="43" ht="15.75" customHeight="1">
      <c r="A43" s="1" t="s">
        <v>101</v>
      </c>
      <c r="B43" s="1">
        <v>-92.0</v>
      </c>
      <c r="C43" s="1">
        <v>-94.0</v>
      </c>
      <c r="D43" s="1">
        <v>-97.0</v>
      </c>
      <c r="E43" s="1">
        <v>-59.0</v>
      </c>
      <c r="F43" s="1">
        <v>-83.0</v>
      </c>
      <c r="G43" s="1">
        <v>-114.0</v>
      </c>
      <c r="H43" s="1">
        <v>-59.0</v>
      </c>
      <c r="I43" s="1">
        <v>-49.0</v>
      </c>
      <c r="J43" s="1">
        <v>-38.0</v>
      </c>
      <c r="K43" s="1">
        <v>-39.0</v>
      </c>
      <c r="L43" s="2"/>
      <c r="M43" s="2"/>
      <c r="N43" s="2"/>
      <c r="O43" s="2"/>
      <c r="P43" s="2"/>
      <c r="Q43" s="2"/>
      <c r="R43" s="2"/>
      <c r="S43" s="2"/>
      <c r="T43" s="2"/>
      <c r="U43" s="2"/>
      <c r="V43" s="2"/>
      <c r="W43" s="2"/>
      <c r="X43" s="2"/>
      <c r="Y43" s="2"/>
      <c r="Z43" s="2"/>
    </row>
    <row r="44" ht="15.75" customHeight="1">
      <c r="A44" s="1" t="s">
        <v>102</v>
      </c>
      <c r="B44" s="1">
        <v>269.0</v>
      </c>
      <c r="C44" s="1">
        <v>286.0</v>
      </c>
      <c r="D44" s="1">
        <v>341.0</v>
      </c>
      <c r="E44" s="1">
        <v>408.0</v>
      </c>
      <c r="F44" s="1">
        <v>431.0</v>
      </c>
      <c r="G44" s="1">
        <v>464.0</v>
      </c>
      <c r="H44" s="1">
        <v>530.0</v>
      </c>
      <c r="I44" s="1">
        <v>773.0</v>
      </c>
      <c r="J44" s="1">
        <v>834.0</v>
      </c>
      <c r="K44" s="1">
        <v>882.0</v>
      </c>
      <c r="L44" s="2"/>
      <c r="M44" s="2"/>
      <c r="N44" s="2"/>
      <c r="O44" s="2"/>
      <c r="P44" s="2"/>
      <c r="Q44" s="2"/>
      <c r="R44" s="2"/>
      <c r="S44" s="2"/>
      <c r="T44" s="2"/>
      <c r="U44" s="2"/>
      <c r="V44" s="2"/>
      <c r="W44" s="2"/>
      <c r="X44" s="2"/>
      <c r="Y44" s="2"/>
      <c r="Z44" s="2"/>
    </row>
    <row r="45" ht="15.75" customHeight="1">
      <c r="A45" s="1" t="s">
        <v>103</v>
      </c>
      <c r="B45" s="1">
        <v>269.0</v>
      </c>
      <c r="C45" s="1">
        <v>286.0</v>
      </c>
      <c r="D45" s="1">
        <v>341.0</v>
      </c>
      <c r="E45" s="1">
        <v>408.0</v>
      </c>
      <c r="F45" s="1">
        <v>431.0</v>
      </c>
      <c r="G45" s="1">
        <v>464.0</v>
      </c>
      <c r="H45" s="1">
        <v>530.0</v>
      </c>
      <c r="I45" s="1">
        <v>773.0</v>
      </c>
      <c r="J45" s="1">
        <v>834.0</v>
      </c>
      <c r="K45" s="1">
        <v>882.0</v>
      </c>
      <c r="L45" s="2"/>
      <c r="M45" s="2"/>
      <c r="N45" s="2"/>
      <c r="O45" s="2"/>
      <c r="P45" s="2"/>
      <c r="Q45" s="2"/>
      <c r="R45" s="2"/>
      <c r="S45" s="2"/>
      <c r="T45" s="2"/>
      <c r="U45" s="2"/>
      <c r="V45" s="2"/>
      <c r="W45" s="2"/>
      <c r="X45" s="2"/>
      <c r="Y45" s="2"/>
      <c r="Z45" s="2"/>
    </row>
    <row r="46" ht="15.75" customHeight="1">
      <c r="A46" s="1" t="s">
        <v>104</v>
      </c>
      <c r="B46" s="1">
        <v>566.0</v>
      </c>
      <c r="C46" s="1">
        <v>773.0</v>
      </c>
      <c r="D46" s="1">
        <v>1110.0</v>
      </c>
      <c r="E46" s="1">
        <v>1140.0</v>
      </c>
      <c r="F46" s="1">
        <v>1060.0</v>
      </c>
      <c r="G46" s="1">
        <v>1090.0</v>
      </c>
      <c r="H46" s="1">
        <v>1150.0</v>
      </c>
      <c r="I46" s="1">
        <v>1690.0</v>
      </c>
      <c r="J46" s="1">
        <v>1700.0</v>
      </c>
      <c r="K46" s="1">
        <v>1830.0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20.0</v>
      </c>
      <c r="C48" s="1">
        <v>20.0</v>
      </c>
      <c r="D48" s="1">
        <v>22.0</v>
      </c>
      <c r="E48" s="1">
        <v>23.0</v>
      </c>
      <c r="F48" s="1">
        <v>23.0</v>
      </c>
      <c r="G48" s="1">
        <v>23.0</v>
      </c>
      <c r="H48" s="1">
        <v>28.0</v>
      </c>
      <c r="I48" s="1">
        <v>28.0</v>
      </c>
      <c r="J48" s="1">
        <v>28.0</v>
      </c>
      <c r="K48" s="1">
        <v>28.0</v>
      </c>
      <c r="L48" s="2"/>
      <c r="M48" s="2"/>
      <c r="N48" s="2"/>
      <c r="O48" s="2"/>
      <c r="P48" s="2"/>
      <c r="Q48" s="2"/>
      <c r="R48" s="2"/>
      <c r="S48" s="2"/>
      <c r="T48" s="2"/>
      <c r="U48" s="2"/>
      <c r="V48" s="2"/>
      <c r="W48" s="2"/>
      <c r="X48" s="2"/>
      <c r="Y48" s="2"/>
      <c r="Z48" s="2"/>
    </row>
    <row r="49" ht="15.75" customHeight="1">
      <c r="A49" s="1" t="s">
        <v>106</v>
      </c>
      <c r="B49" s="1">
        <v>19.0</v>
      </c>
      <c r="C49" s="1">
        <v>20.0</v>
      </c>
      <c r="D49" s="1">
        <v>22.0</v>
      </c>
      <c r="E49" s="1">
        <v>23.0</v>
      </c>
      <c r="F49" s="1">
        <v>23.0</v>
      </c>
      <c r="G49" s="1">
        <v>23.0</v>
      </c>
      <c r="H49" s="1">
        <v>23.0</v>
      </c>
      <c r="I49" s="1">
        <v>28.0</v>
      </c>
      <c r="J49" s="1">
        <v>28.0</v>
      </c>
      <c r="K49" s="1">
        <v>28.0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128.0</v>
      </c>
      <c r="C51" s="1">
        <v>-6.0</v>
      </c>
      <c r="D51" s="1">
        <v>-234.0</v>
      </c>
      <c r="E51" s="1">
        <v>-203.0</v>
      </c>
      <c r="F51" s="1">
        <v>-125.0</v>
      </c>
      <c r="G51" s="1">
        <v>-74.0</v>
      </c>
      <c r="H51" s="1">
        <v>-14.0</v>
      </c>
      <c r="I51" s="1">
        <v>-267.0</v>
      </c>
      <c r="J51" s="1">
        <v>-173.0</v>
      </c>
      <c r="K51" s="1">
        <v>-214.0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127.0</v>
      </c>
      <c r="C53" s="1">
        <v>268.0</v>
      </c>
      <c r="D53" s="1">
        <v>429.0</v>
      </c>
      <c r="E53" s="1">
        <v>402.0</v>
      </c>
      <c r="F53" s="1">
        <v>316.0</v>
      </c>
      <c r="G53" s="1">
        <v>298.0</v>
      </c>
      <c r="H53" s="1">
        <v>300.0</v>
      </c>
      <c r="I53" s="1">
        <v>553.0</v>
      </c>
      <c r="J53" s="1">
        <v>529.0</v>
      </c>
      <c r="K53" s="1">
        <v>602.0</v>
      </c>
      <c r="L53" s="2"/>
      <c r="M53" s="2"/>
      <c r="N53" s="2"/>
      <c r="O53" s="2"/>
      <c r="P53" s="2"/>
      <c r="Q53" s="2"/>
      <c r="R53" s="2"/>
      <c r="S53" s="2"/>
      <c r="T53" s="2"/>
      <c r="U53" s="2"/>
      <c r="V53" s="2"/>
      <c r="W53" s="2"/>
      <c r="X53" s="2"/>
      <c r="Y53" s="2"/>
      <c r="Z53" s="2"/>
    </row>
    <row r="54" ht="15.75" customHeight="1">
      <c r="A54" s="1" t="s">
        <v>131</v>
      </c>
      <c r="B54" s="1">
        <v>43.0</v>
      </c>
      <c r="C54" s="1">
        <v>198.0</v>
      </c>
      <c r="D54" s="1">
        <v>344.0</v>
      </c>
      <c r="E54" s="1">
        <v>330.0</v>
      </c>
      <c r="F54" s="1">
        <v>237.0</v>
      </c>
      <c r="G54" s="1">
        <v>177.0</v>
      </c>
      <c r="H54" s="1">
        <v>89.0</v>
      </c>
      <c r="I54" s="1">
        <v>427.0</v>
      </c>
      <c r="J54" s="1">
        <v>378.0</v>
      </c>
      <c r="K54" s="1">
        <v>469.0</v>
      </c>
      <c r="L54" s="2"/>
      <c r="M54" s="2"/>
      <c r="N54" s="2"/>
      <c r="O54" s="2"/>
      <c r="P54" s="2"/>
      <c r="Q54" s="2"/>
      <c r="R54" s="2"/>
      <c r="S54" s="2"/>
      <c r="T54" s="2"/>
      <c r="U54" s="2"/>
      <c r="V54" s="2"/>
      <c r="W54" s="2"/>
      <c r="X54" s="2"/>
      <c r="Y54" s="2"/>
      <c r="Z54" s="2"/>
    </row>
    <row r="55" ht="15.75" customHeight="1">
      <c r="A55" s="1" t="s">
        <v>132</v>
      </c>
      <c r="B55" s="1">
        <v>57.0</v>
      </c>
      <c r="C55" s="1">
        <v>103.0</v>
      </c>
      <c r="D55" s="1">
        <v>150.0</v>
      </c>
      <c r="E55" s="1">
        <v>136.0</v>
      </c>
      <c r="F55" s="1">
        <v>124.0</v>
      </c>
      <c r="G55" s="1">
        <v>146.0</v>
      </c>
      <c r="H55" s="1">
        <v>118.0</v>
      </c>
      <c r="I55" s="1">
        <v>84.0</v>
      </c>
      <c r="J55" s="1">
        <v>68.0</v>
      </c>
      <c r="K55" s="1">
        <v>68.0</v>
      </c>
      <c r="L55" s="2"/>
      <c r="M55" s="2"/>
      <c r="N55" s="2"/>
      <c r="O55" s="2"/>
      <c r="P55" s="2"/>
      <c r="Q55" s="2"/>
      <c r="R55" s="2"/>
      <c r="S55" s="2"/>
      <c r="T55" s="2"/>
      <c r="U55" s="2"/>
      <c r="V55" s="2"/>
      <c r="W55" s="2"/>
      <c r="X55" s="2"/>
      <c r="Y55" s="2"/>
      <c r="Z55" s="2"/>
    </row>
    <row r="56" ht="15.75" customHeight="1">
      <c r="A56" s="1" t="s">
        <v>133</v>
      </c>
      <c r="B56" s="1">
        <v>41.0</v>
      </c>
      <c r="C56" s="1">
        <v>60.0</v>
      </c>
      <c r="D56" s="1">
        <v>73.0</v>
      </c>
      <c r="E56" s="1">
        <v>104.0</v>
      </c>
      <c r="F56" s="1">
        <v>97.0</v>
      </c>
      <c r="G56" s="1">
        <v>70.0</v>
      </c>
      <c r="H56" s="1">
        <v>73.0</v>
      </c>
      <c r="I56" s="1">
        <v>72.0</v>
      </c>
      <c r="J56" s="1">
        <v>73.0</v>
      </c>
      <c r="K56" s="1">
        <v>100.0</v>
      </c>
      <c r="L56" s="2"/>
      <c r="M56" s="2"/>
      <c r="N56" s="2"/>
      <c r="O56" s="2"/>
      <c r="P56" s="2"/>
      <c r="Q56" s="2"/>
      <c r="R56" s="2"/>
      <c r="S56" s="2"/>
      <c r="T56" s="2"/>
      <c r="U56" s="2"/>
      <c r="V56" s="2"/>
      <c r="W56" s="2"/>
      <c r="X56" s="2"/>
      <c r="Y56" s="2"/>
      <c r="Z56" s="2"/>
    </row>
    <row r="57" ht="15.75" customHeight="1">
      <c r="A57" s="1" t="s">
        <v>134</v>
      </c>
      <c r="B57" s="1">
        <v>0.0</v>
      </c>
      <c r="C57" s="1">
        <v>0.0</v>
      </c>
      <c r="D57" s="1">
        <v>0.0</v>
      </c>
      <c r="E57" s="1">
        <v>3.0</v>
      </c>
      <c r="F57" s="1">
        <v>3.0</v>
      </c>
      <c r="G57" s="1">
        <v>3.0</v>
      </c>
      <c r="H57" s="1">
        <v>3.0</v>
      </c>
      <c r="I57" s="1">
        <v>2.0</v>
      </c>
      <c r="J57" s="1">
        <v>2.0</v>
      </c>
      <c r="K57" s="1">
        <v>3.0</v>
      </c>
      <c r="L57" s="2"/>
      <c r="M57" s="2"/>
      <c r="N57" s="2"/>
      <c r="O57" s="2"/>
      <c r="P57" s="2"/>
      <c r="Q57" s="2"/>
      <c r="R57" s="2"/>
      <c r="S57" s="2"/>
      <c r="T57" s="2"/>
      <c r="U57" s="2"/>
      <c r="V57" s="2"/>
      <c r="W57" s="2"/>
      <c r="X57" s="2"/>
      <c r="Y57" s="2"/>
      <c r="Z57" s="2"/>
    </row>
    <row r="58" ht="15.75" customHeight="1">
      <c r="A58" s="1" t="s">
        <v>135</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136</v>
      </c>
      <c r="B59" s="1">
        <v>-18.0</v>
      </c>
      <c r="C59" s="1">
        <v>-17.0</v>
      </c>
      <c r="D59" s="1">
        <v>-16.0</v>
      </c>
      <c r="E59" s="1">
        <v>-15.0</v>
      </c>
      <c r="F59" s="1">
        <v>-15.0</v>
      </c>
      <c r="G59" s="1">
        <v>-17.0</v>
      </c>
      <c r="H59" s="1">
        <v>-18.0</v>
      </c>
      <c r="I59" s="1">
        <v>-21.0</v>
      </c>
      <c r="J59" s="1">
        <v>-29.0</v>
      </c>
      <c r="K59" s="1">
        <v>-32.0</v>
      </c>
      <c r="L59" s="2"/>
      <c r="M59" s="2"/>
      <c r="N59" s="2"/>
      <c r="O59" s="2"/>
      <c r="P59" s="2"/>
      <c r="Q59" s="2"/>
      <c r="R59" s="2"/>
      <c r="S59" s="2"/>
      <c r="T59" s="2"/>
      <c r="U59" s="2"/>
      <c r="V59" s="2"/>
      <c r="W59" s="2"/>
      <c r="X59" s="2"/>
      <c r="Y59" s="2"/>
      <c r="Z59" s="2"/>
    </row>
    <row r="60" ht="15.75" customHeight="1">
      <c r="A60" s="1" t="s">
        <v>137</v>
      </c>
      <c r="B60" s="1">
        <v>62.0</v>
      </c>
      <c r="C60" s="1">
        <v>74.0</v>
      </c>
      <c r="D60" s="1">
        <v>74.0</v>
      </c>
      <c r="E60" s="1">
        <v>84.0</v>
      </c>
      <c r="F60" s="1">
        <v>88.0</v>
      </c>
      <c r="G60" s="1">
        <v>85.0</v>
      </c>
      <c r="H60" s="1">
        <v>79.0</v>
      </c>
      <c r="I60" s="1">
        <v>129.0</v>
      </c>
      <c r="J60" s="1">
        <v>142.0</v>
      </c>
      <c r="K60" s="1">
        <v>151.0</v>
      </c>
      <c r="L60" s="2"/>
      <c r="M60" s="2"/>
      <c r="N60" s="2"/>
      <c r="O60" s="2"/>
      <c r="P60" s="2"/>
      <c r="Q60" s="2"/>
      <c r="R60" s="2"/>
      <c r="S60" s="2"/>
      <c r="T60" s="2"/>
      <c r="U60" s="2"/>
      <c r="V60" s="2"/>
      <c r="W60" s="2"/>
      <c r="X60" s="2"/>
      <c r="Y60" s="2"/>
      <c r="Z60" s="2"/>
    </row>
    <row r="61" ht="15.75" customHeight="1">
      <c r="A61" s="1" t="s">
        <v>138</v>
      </c>
      <c r="B61" s="1">
        <v>16.0</v>
      </c>
      <c r="C61" s="1">
        <v>18.0</v>
      </c>
      <c r="D61" s="1">
        <v>39.0</v>
      </c>
      <c r="E61" s="1">
        <v>43.0</v>
      </c>
      <c r="F61" s="1">
        <v>32.0</v>
      </c>
      <c r="G61" s="1">
        <v>25.0</v>
      </c>
      <c r="H61" s="1">
        <v>23.0</v>
      </c>
      <c r="I61" s="1">
        <v>28.0</v>
      </c>
      <c r="J61" s="1">
        <v>26.0</v>
      </c>
      <c r="K61" s="1">
        <v>26.0</v>
      </c>
      <c r="L61" s="2"/>
      <c r="M61" s="2"/>
      <c r="N61" s="2"/>
      <c r="O61" s="2"/>
      <c r="P61" s="2"/>
      <c r="Q61" s="2"/>
      <c r="R61" s="2"/>
      <c r="S61" s="2"/>
      <c r="T61" s="2"/>
      <c r="U61" s="2"/>
      <c r="V61" s="2"/>
      <c r="W61" s="2"/>
      <c r="X61" s="2"/>
      <c r="Y61" s="2"/>
      <c r="Z61" s="2"/>
    </row>
    <row r="62" ht="15.75" customHeight="1">
      <c r="A62" s="1" t="s">
        <v>139</v>
      </c>
      <c r="B62" s="1">
        <v>41.0</v>
      </c>
      <c r="C62" s="1">
        <v>41.0</v>
      </c>
      <c r="D62" s="1">
        <v>33.0</v>
      </c>
      <c r="E62" s="1">
        <v>40.0</v>
      </c>
      <c r="F62" s="1">
        <v>40.0</v>
      </c>
      <c r="G62" s="1">
        <v>33.0</v>
      </c>
      <c r="H62" s="1">
        <v>27.0</v>
      </c>
      <c r="I62" s="1">
        <v>36.0</v>
      </c>
      <c r="J62" s="1">
        <v>39.0</v>
      </c>
      <c r="K62" s="1">
        <v>40.0</v>
      </c>
      <c r="L62" s="2"/>
      <c r="M62" s="2"/>
      <c r="N62" s="2"/>
      <c r="O62" s="2"/>
      <c r="P62" s="2"/>
      <c r="Q62" s="2"/>
      <c r="R62" s="2"/>
      <c r="S62" s="2"/>
      <c r="T62" s="2"/>
      <c r="U62" s="2"/>
      <c r="V62" s="2"/>
      <c r="W62" s="2"/>
      <c r="X62" s="2"/>
      <c r="Y62" s="2"/>
      <c r="Z62" s="2"/>
    </row>
    <row r="63" ht="15.75" customHeight="1">
      <c r="A63" s="1" t="s">
        <v>140</v>
      </c>
      <c r="B63" s="1">
        <v>3.0</v>
      </c>
      <c r="C63" s="1">
        <v>4.0</v>
      </c>
      <c r="D63" s="1">
        <v>6.0</v>
      </c>
      <c r="E63" s="1">
        <v>7.0</v>
      </c>
      <c r="F63" s="1">
        <v>5.0</v>
      </c>
      <c r="G63" s="1">
        <v>4.0</v>
      </c>
      <c r="H63" s="1">
        <v>4.0</v>
      </c>
      <c r="I63" s="1">
        <v>5.0</v>
      </c>
      <c r="J63" s="1">
        <v>5.0</v>
      </c>
      <c r="K63" s="1">
        <v>5.0</v>
      </c>
      <c r="L63" s="2"/>
      <c r="M63" s="2"/>
      <c r="N63" s="2"/>
      <c r="O63" s="2"/>
      <c r="P63" s="2"/>
      <c r="Q63" s="2"/>
      <c r="R63" s="2"/>
      <c r="S63" s="2"/>
      <c r="T63" s="2"/>
      <c r="U63" s="2"/>
      <c r="V63" s="2"/>
      <c r="W63" s="2"/>
      <c r="X63" s="2"/>
      <c r="Y63" s="2"/>
      <c r="Z63" s="2"/>
    </row>
    <row r="64" ht="15.75" customHeight="1">
      <c r="A64" s="1" t="s">
        <v>141</v>
      </c>
      <c r="B64" s="1">
        <v>30.0</v>
      </c>
      <c r="C64" s="1">
        <v>38.0</v>
      </c>
      <c r="D64" s="1">
        <v>36.0</v>
      </c>
      <c r="E64" s="1">
        <v>37.0</v>
      </c>
      <c r="F64" s="1">
        <v>39.0</v>
      </c>
      <c r="G64" s="1">
        <v>39.0</v>
      </c>
      <c r="H64" s="1">
        <v>39.0</v>
      </c>
      <c r="I64" s="1">
        <v>57.0</v>
      </c>
      <c r="J64" s="1">
        <v>60.0</v>
      </c>
      <c r="K64" s="1">
        <v>66.0</v>
      </c>
      <c r="L64" s="2"/>
      <c r="M64" s="2"/>
      <c r="N64" s="2"/>
      <c r="O64" s="2"/>
      <c r="P64" s="2"/>
      <c r="Q64" s="2"/>
      <c r="R64" s="2"/>
      <c r="S64" s="2"/>
      <c r="T64" s="2"/>
      <c r="U64" s="2"/>
      <c r="V64" s="2"/>
      <c r="W64" s="2"/>
      <c r="X64" s="2"/>
      <c r="Y64" s="2"/>
      <c r="Z64" s="2"/>
    </row>
    <row r="65" ht="15.75" customHeight="1">
      <c r="A65" s="1" t="s">
        <v>142</v>
      </c>
      <c r="B65" s="1">
        <v>164.0</v>
      </c>
      <c r="C65" s="1">
        <v>203.0</v>
      </c>
      <c r="D65" s="1">
        <v>221.0</v>
      </c>
      <c r="E65" s="1">
        <v>274.0</v>
      </c>
      <c r="F65" s="1">
        <v>231.0</v>
      </c>
      <c r="G65" s="1">
        <v>228.0</v>
      </c>
      <c r="H65" s="1">
        <v>229.0</v>
      </c>
      <c r="I65" s="1">
        <v>250.0</v>
      </c>
      <c r="J65" s="1">
        <v>249.0</v>
      </c>
      <c r="K65" s="1">
        <v>254.0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5.0</v>
      </c>
      <c r="C67" s="1">
        <v>5.0</v>
      </c>
      <c r="D67" s="1">
        <v>5.0</v>
      </c>
      <c r="E67" s="1">
        <v>6.0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145</v>
      </c>
      <c r="B68" s="1">
        <v>-4.0</v>
      </c>
      <c r="C68" s="1">
        <v>-3.0</v>
      </c>
      <c r="D68" s="1">
        <v>-3.0</v>
      </c>
      <c r="E68" s="1">
        <v>-4.0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146</v>
      </c>
      <c r="B69" s="1">
        <v>2.0</v>
      </c>
      <c r="C69" s="1">
        <v>2.0</v>
      </c>
      <c r="D69" s="1">
        <v>2.0</v>
      </c>
      <c r="E69" s="1">
        <v>3.0</v>
      </c>
      <c r="F69" s="1">
        <v>3.0</v>
      </c>
      <c r="G69" s="1">
        <v>5.0</v>
      </c>
      <c r="H69" s="1">
        <v>5.0</v>
      </c>
      <c r="I69" s="1">
        <v>5.0</v>
      </c>
      <c r="J69" s="1">
        <v>3.0</v>
      </c>
      <c r="K69" s="1">
        <v>3.0</v>
      </c>
      <c r="L69" s="2"/>
      <c r="M69" s="2"/>
      <c r="N69" s="2"/>
      <c r="O69" s="2"/>
      <c r="P69" s="2"/>
      <c r="Q69" s="2"/>
      <c r="R69" s="2"/>
      <c r="S69" s="2"/>
      <c r="T69" s="2"/>
      <c r="U69" s="2"/>
      <c r="V69" s="2"/>
      <c r="W69" s="2"/>
      <c r="X69" s="2"/>
      <c r="Y69" s="2"/>
      <c r="Z69" s="2"/>
    </row>
    <row r="70" ht="15.75" customHeight="1">
      <c r="A70" s="1" t="s">
        <v>147</v>
      </c>
      <c r="B70" s="1">
        <v>85.0</v>
      </c>
      <c r="C70" s="1">
        <v>98.0</v>
      </c>
      <c r="D70" s="1">
        <v>154.0</v>
      </c>
      <c r="E70" s="1">
        <v>177.0</v>
      </c>
      <c r="F70" s="1">
        <v>161.0</v>
      </c>
      <c r="G70" s="1">
        <v>131.0</v>
      </c>
      <c r="H70" s="1">
        <v>172.0</v>
      </c>
      <c r="I70" s="1">
        <v>309.0</v>
      </c>
      <c r="J70" s="1">
        <v>309.0</v>
      </c>
      <c r="K70" s="1">
        <v>281.0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580.0</v>
      </c>
      <c r="C2" s="1">
        <v>597.0</v>
      </c>
      <c r="D2" s="1">
        <v>637.0</v>
      </c>
      <c r="E2" s="1">
        <v>839.0</v>
      </c>
      <c r="F2" s="1">
        <v>876.0</v>
      </c>
      <c r="G2" s="1">
        <v>809.0</v>
      </c>
      <c r="H2" s="1">
        <v>650.0</v>
      </c>
      <c r="I2" s="1">
        <v>907.0</v>
      </c>
      <c r="J2" s="1">
        <v>936.0</v>
      </c>
      <c r="K2" s="1">
        <v>1010.0</v>
      </c>
      <c r="L2" s="2"/>
      <c r="M2" s="2"/>
      <c r="N2" s="2"/>
      <c r="O2" s="2"/>
      <c r="P2" s="2"/>
      <c r="Q2" s="2"/>
      <c r="R2" s="2"/>
      <c r="S2" s="2"/>
      <c r="T2" s="2"/>
      <c r="U2" s="2"/>
      <c r="V2" s="2"/>
      <c r="W2" s="2"/>
      <c r="X2" s="2"/>
      <c r="Y2" s="2"/>
      <c r="Z2" s="2"/>
    </row>
    <row r="3">
      <c r="A3" s="1" t="s">
        <v>149</v>
      </c>
      <c r="B3" s="1">
        <v>580.0</v>
      </c>
      <c r="C3" s="1">
        <v>597.0</v>
      </c>
      <c r="D3" s="1">
        <v>637.0</v>
      </c>
      <c r="E3" s="1">
        <v>839.0</v>
      </c>
      <c r="F3" s="1">
        <v>876.0</v>
      </c>
      <c r="G3" s="1">
        <v>809.0</v>
      </c>
      <c r="H3" s="1">
        <v>650.0</v>
      </c>
      <c r="I3" s="1">
        <v>907.0</v>
      </c>
      <c r="J3" s="1">
        <v>936.0</v>
      </c>
      <c r="K3" s="1">
        <v>1010.0</v>
      </c>
      <c r="L3" s="2"/>
      <c r="M3" s="2"/>
      <c r="N3" s="2"/>
      <c r="O3" s="2"/>
      <c r="P3" s="2"/>
      <c r="Q3" s="2"/>
      <c r="R3" s="2"/>
      <c r="S3" s="2"/>
      <c r="T3" s="2"/>
      <c r="U3" s="2"/>
      <c r="V3" s="2"/>
      <c r="W3" s="2"/>
      <c r="X3" s="2"/>
      <c r="Y3" s="2"/>
      <c r="Z3" s="2"/>
    </row>
    <row r="4">
      <c r="A4" s="1" t="s">
        <v>150</v>
      </c>
      <c r="B4" s="1">
        <v>397.0</v>
      </c>
      <c r="C4" s="1">
        <v>410.0</v>
      </c>
      <c r="D4" s="1">
        <v>435.0</v>
      </c>
      <c r="E4" s="1">
        <v>557.0</v>
      </c>
      <c r="F4" s="1">
        <v>570.0</v>
      </c>
      <c r="G4" s="1">
        <v>523.0</v>
      </c>
      <c r="H4" s="1">
        <v>427.0</v>
      </c>
      <c r="I4" s="1">
        <v>587.0</v>
      </c>
      <c r="J4" s="1">
        <v>594.0</v>
      </c>
      <c r="K4" s="1">
        <v>638.0</v>
      </c>
      <c r="L4" s="2"/>
      <c r="M4" s="2"/>
      <c r="N4" s="2"/>
      <c r="O4" s="2"/>
      <c r="P4" s="2"/>
      <c r="Q4" s="2"/>
      <c r="R4" s="2"/>
      <c r="S4" s="2"/>
      <c r="T4" s="2"/>
      <c r="U4" s="2"/>
      <c r="V4" s="2"/>
      <c r="W4" s="2"/>
      <c r="X4" s="2"/>
      <c r="Y4" s="2"/>
      <c r="Z4" s="2"/>
    </row>
    <row r="5">
      <c r="A5" s="1" t="s">
        <v>151</v>
      </c>
      <c r="B5" s="1">
        <v>183.0</v>
      </c>
      <c r="C5" s="1">
        <v>187.0</v>
      </c>
      <c r="D5" s="1">
        <v>202.0</v>
      </c>
      <c r="E5" s="1">
        <v>283.0</v>
      </c>
      <c r="F5" s="1">
        <v>306.0</v>
      </c>
      <c r="G5" s="1">
        <v>286.0</v>
      </c>
      <c r="H5" s="1">
        <v>223.0</v>
      </c>
      <c r="I5" s="1">
        <v>319.0</v>
      </c>
      <c r="J5" s="1">
        <v>342.0</v>
      </c>
      <c r="K5" s="1">
        <v>375.0</v>
      </c>
      <c r="L5" s="2"/>
      <c r="M5" s="2"/>
      <c r="N5" s="2"/>
      <c r="O5" s="2"/>
      <c r="P5" s="2"/>
      <c r="Q5" s="2"/>
      <c r="R5" s="2"/>
      <c r="S5" s="2"/>
      <c r="T5" s="2"/>
      <c r="U5" s="2"/>
      <c r="V5" s="2"/>
      <c r="W5" s="2"/>
      <c r="X5" s="2"/>
      <c r="Y5" s="2"/>
      <c r="Z5" s="2"/>
    </row>
    <row r="6">
      <c r="A6" s="1" t="s">
        <v>152</v>
      </c>
      <c r="B6" s="1">
        <v>125.0</v>
      </c>
      <c r="C6" s="1">
        <v>134.0</v>
      </c>
      <c r="D6" s="1">
        <v>148.0</v>
      </c>
      <c r="E6" s="1">
        <v>175.0</v>
      </c>
      <c r="F6" s="1">
        <v>181.0</v>
      </c>
      <c r="G6" s="1">
        <v>169.0</v>
      </c>
      <c r="H6" s="1">
        <v>170.0</v>
      </c>
      <c r="I6" s="1">
        <v>190.0</v>
      </c>
      <c r="J6" s="1">
        <v>197.0</v>
      </c>
      <c r="K6" s="1">
        <v>209.0</v>
      </c>
      <c r="L6" s="2"/>
      <c r="M6" s="2"/>
      <c r="N6" s="2"/>
      <c r="O6" s="2"/>
      <c r="P6" s="2"/>
      <c r="Q6" s="2"/>
      <c r="R6" s="2"/>
      <c r="S6" s="2"/>
      <c r="T6" s="2"/>
      <c r="U6" s="2"/>
      <c r="V6" s="2"/>
      <c r="W6" s="2"/>
      <c r="X6" s="2"/>
      <c r="Y6" s="2"/>
      <c r="Z6" s="2"/>
    </row>
    <row r="7">
      <c r="A7" s="1" t="s">
        <v>153</v>
      </c>
      <c r="B7" s="1">
        <v>0.0</v>
      </c>
      <c r="C7" s="1">
        <v>0.0</v>
      </c>
      <c r="D7" s="1">
        <v>0.0</v>
      </c>
      <c r="E7" s="1">
        <v>13.0</v>
      </c>
      <c r="F7" s="1">
        <v>13.0</v>
      </c>
      <c r="G7" s="1">
        <v>11.0</v>
      </c>
      <c r="H7" s="1">
        <v>12.0</v>
      </c>
      <c r="I7" s="1">
        <v>15.0</v>
      </c>
      <c r="J7" s="1">
        <v>20.0</v>
      </c>
      <c r="K7" s="1">
        <v>26.0</v>
      </c>
      <c r="L7" s="2"/>
      <c r="M7" s="2"/>
      <c r="N7" s="2"/>
      <c r="O7" s="2"/>
      <c r="P7" s="2"/>
      <c r="Q7" s="2"/>
      <c r="R7" s="2"/>
      <c r="S7" s="2"/>
      <c r="T7" s="2"/>
      <c r="U7" s="2"/>
      <c r="V7" s="2"/>
      <c r="W7" s="2"/>
      <c r="X7" s="2"/>
      <c r="Y7" s="2"/>
      <c r="Z7" s="2"/>
    </row>
    <row r="8">
      <c r="A8" s="1" t="s">
        <v>154</v>
      </c>
      <c r="B8" s="1">
        <v>2.0</v>
      </c>
      <c r="C8" s="1">
        <v>5.0</v>
      </c>
      <c r="D8" s="1">
        <v>8.0</v>
      </c>
      <c r="E8" s="1">
        <v>15.0</v>
      </c>
      <c r="F8" s="1">
        <v>14.0</v>
      </c>
      <c r="G8" s="1">
        <v>12.0</v>
      </c>
      <c r="H8" s="1">
        <v>12.0</v>
      </c>
      <c r="I8" s="1">
        <v>25.0</v>
      </c>
      <c r="J8" s="1">
        <v>26.0</v>
      </c>
      <c r="K8" s="1">
        <v>29.0</v>
      </c>
      <c r="L8" s="2"/>
      <c r="M8" s="2"/>
      <c r="N8" s="2"/>
      <c r="O8" s="2"/>
      <c r="P8" s="2"/>
      <c r="Q8" s="2"/>
      <c r="R8" s="2"/>
      <c r="S8" s="2"/>
      <c r="T8" s="2"/>
      <c r="U8" s="2"/>
      <c r="V8" s="2"/>
      <c r="W8" s="2"/>
      <c r="X8" s="2"/>
      <c r="Y8" s="2"/>
      <c r="Z8" s="2"/>
    </row>
    <row r="9">
      <c r="A9" s="1" t="s">
        <v>155</v>
      </c>
      <c r="B9" s="1">
        <v>127.0</v>
      </c>
      <c r="C9" s="1">
        <v>139.0</v>
      </c>
      <c r="D9" s="1">
        <v>156.0</v>
      </c>
      <c r="E9" s="1">
        <v>204.0</v>
      </c>
      <c r="F9" s="1">
        <v>210.0</v>
      </c>
      <c r="G9" s="1">
        <v>193.0</v>
      </c>
      <c r="H9" s="1">
        <v>195.0</v>
      </c>
      <c r="I9" s="1">
        <v>231.0</v>
      </c>
      <c r="J9" s="1">
        <v>244.0</v>
      </c>
      <c r="K9" s="1">
        <v>264.0</v>
      </c>
      <c r="L9" s="2"/>
      <c r="M9" s="2"/>
      <c r="N9" s="2"/>
      <c r="O9" s="2"/>
      <c r="P9" s="2"/>
      <c r="Q9" s="2"/>
      <c r="R9" s="2"/>
      <c r="S9" s="2"/>
      <c r="T9" s="2"/>
      <c r="U9" s="2"/>
      <c r="V9" s="2"/>
      <c r="W9" s="2"/>
      <c r="X9" s="2"/>
      <c r="Y9" s="2"/>
      <c r="Z9" s="2"/>
    </row>
    <row r="10">
      <c r="A10" s="1" t="s">
        <v>156</v>
      </c>
      <c r="B10" s="1">
        <v>55.0</v>
      </c>
      <c r="C10" s="1">
        <v>48.0</v>
      </c>
      <c r="D10" s="1">
        <v>46.0</v>
      </c>
      <c r="E10" s="1">
        <v>78.0</v>
      </c>
      <c r="F10" s="1">
        <v>96.0</v>
      </c>
      <c r="G10" s="1">
        <v>92.0</v>
      </c>
      <c r="H10" s="1">
        <v>28.0</v>
      </c>
      <c r="I10" s="1">
        <v>88.0</v>
      </c>
      <c r="J10" s="1">
        <v>97.0</v>
      </c>
      <c r="K10" s="1">
        <v>111.0</v>
      </c>
      <c r="L10" s="2"/>
      <c r="M10" s="2"/>
      <c r="N10" s="2"/>
      <c r="O10" s="2"/>
      <c r="P10" s="2"/>
      <c r="Q10" s="2"/>
      <c r="R10" s="2"/>
      <c r="S10" s="2"/>
      <c r="T10" s="2"/>
      <c r="U10" s="2"/>
      <c r="V10" s="2"/>
      <c r="W10" s="2"/>
      <c r="X10" s="2"/>
      <c r="Y10" s="2"/>
      <c r="Z10" s="2"/>
    </row>
    <row r="11">
      <c r="A11" s="1" t="s">
        <v>157</v>
      </c>
      <c r="B11" s="1">
        <v>-12.0</v>
      </c>
      <c r="C11" s="1">
        <v>-7.0</v>
      </c>
      <c r="D11" s="1">
        <v>-10.0</v>
      </c>
      <c r="E11" s="1">
        <v>-19.0</v>
      </c>
      <c r="F11" s="1">
        <v>-17.0</v>
      </c>
      <c r="G11" s="1">
        <v>-14.0</v>
      </c>
      <c r="H11" s="1">
        <v>-12.0</v>
      </c>
      <c r="I11" s="1">
        <v>-20.0</v>
      </c>
      <c r="J11" s="1">
        <v>-27.0</v>
      </c>
      <c r="K11" s="1">
        <v>-37.0</v>
      </c>
      <c r="L11" s="2"/>
      <c r="M11" s="2"/>
      <c r="N11" s="2"/>
      <c r="O11" s="2"/>
      <c r="P11" s="2"/>
      <c r="Q11" s="2"/>
      <c r="R11" s="2"/>
      <c r="S11" s="2"/>
      <c r="T11" s="2"/>
      <c r="U11" s="2"/>
      <c r="V11" s="2"/>
      <c r="W11" s="2"/>
      <c r="X11" s="2"/>
      <c r="Y11" s="2"/>
      <c r="Z11" s="2"/>
    </row>
    <row r="12">
      <c r="A12" s="1" t="s">
        <v>158</v>
      </c>
      <c r="B12" s="1">
        <v>2.0</v>
      </c>
      <c r="C12" s="1">
        <v>79.0</v>
      </c>
      <c r="D12" s="1">
        <v>46.0</v>
      </c>
      <c r="E12" s="1">
        <v>15.0</v>
      </c>
      <c r="F12" s="1">
        <v>72.0</v>
      </c>
      <c r="G12" s="1">
        <v>89.0</v>
      </c>
      <c r="H12" s="1">
        <v>1.0</v>
      </c>
      <c r="I12" s="1">
        <v>4.0</v>
      </c>
      <c r="J12" s="1">
        <v>31.0</v>
      </c>
      <c r="K12" s="1">
        <v>1.0</v>
      </c>
      <c r="L12" s="2"/>
      <c r="M12" s="2"/>
      <c r="N12" s="2"/>
      <c r="O12" s="2"/>
      <c r="P12" s="2"/>
      <c r="Q12" s="2"/>
      <c r="R12" s="2"/>
      <c r="S12" s="2"/>
      <c r="T12" s="2"/>
      <c r="U12" s="2"/>
      <c r="V12" s="2"/>
      <c r="W12" s="2"/>
      <c r="X12" s="2"/>
      <c r="Y12" s="2"/>
      <c r="Z12" s="2"/>
    </row>
    <row r="13">
      <c r="A13" s="1" t="s">
        <v>159</v>
      </c>
      <c r="B13" s="1">
        <v>-9.0</v>
      </c>
      <c r="C13" s="1">
        <v>-7.0</v>
      </c>
      <c r="D13" s="1">
        <v>-10.0</v>
      </c>
      <c r="E13" s="1">
        <v>-19.0</v>
      </c>
      <c r="F13" s="1">
        <v>-16.0</v>
      </c>
      <c r="G13" s="1">
        <v>-13.0</v>
      </c>
      <c r="H13" s="1">
        <v>-10.0</v>
      </c>
      <c r="I13" s="1">
        <v>-20.0</v>
      </c>
      <c r="J13" s="1">
        <v>-27.0</v>
      </c>
      <c r="K13" s="1">
        <v>-36.0</v>
      </c>
      <c r="L13" s="2"/>
      <c r="M13" s="2"/>
      <c r="N13" s="2"/>
      <c r="O13" s="2"/>
      <c r="P13" s="2"/>
      <c r="Q13" s="2"/>
      <c r="R13" s="2"/>
      <c r="S13" s="2"/>
      <c r="T13" s="2"/>
      <c r="U13" s="2"/>
      <c r="V13" s="2"/>
      <c r="W13" s="2"/>
      <c r="X13" s="2"/>
      <c r="Y13" s="2"/>
      <c r="Z13" s="2"/>
    </row>
    <row r="14">
      <c r="A14" s="1" t="s">
        <v>160</v>
      </c>
      <c r="B14" s="1">
        <v>-86.0</v>
      </c>
      <c r="C14" s="1">
        <v>-2.0</v>
      </c>
      <c r="D14" s="1">
        <v>-1.0</v>
      </c>
      <c r="E14" s="1">
        <v>-1.0</v>
      </c>
      <c r="F14" s="1">
        <v>-84.0</v>
      </c>
      <c r="G14" s="1">
        <v>1.0</v>
      </c>
      <c r="H14" s="1">
        <v>-94.0</v>
      </c>
      <c r="I14" s="1">
        <v>-1.0</v>
      </c>
      <c r="J14" s="1">
        <v>2.0</v>
      </c>
      <c r="K14" s="1">
        <v>-1.0</v>
      </c>
      <c r="L14" s="2"/>
      <c r="M14" s="2"/>
      <c r="N14" s="2"/>
      <c r="O14" s="2"/>
      <c r="P14" s="2"/>
      <c r="Q14" s="2"/>
      <c r="R14" s="2"/>
      <c r="S14" s="2"/>
      <c r="T14" s="2"/>
      <c r="U14" s="2"/>
      <c r="V14" s="2"/>
      <c r="W14" s="2"/>
      <c r="X14" s="2"/>
      <c r="Y14" s="2"/>
      <c r="Z14" s="2"/>
    </row>
    <row r="15">
      <c r="A15" s="1" t="s">
        <v>161</v>
      </c>
      <c r="B15" s="1">
        <v>46.0</v>
      </c>
      <c r="C15" s="1">
        <v>37.0</v>
      </c>
      <c r="D15" s="1">
        <v>9.0</v>
      </c>
      <c r="E15" s="1">
        <v>70.0</v>
      </c>
      <c r="F15" s="1">
        <v>12.0</v>
      </c>
      <c r="G15" s="1">
        <v>31.0</v>
      </c>
      <c r="H15" s="1">
        <v>16.0</v>
      </c>
      <c r="I15" s="1">
        <v>-32.0</v>
      </c>
      <c r="J15" s="1">
        <v>2.0</v>
      </c>
      <c r="K15" s="1">
        <v>-2.0</v>
      </c>
      <c r="L15" s="2"/>
      <c r="M15" s="2"/>
      <c r="N15" s="2"/>
      <c r="O15" s="2"/>
      <c r="P15" s="2"/>
      <c r="Q15" s="2"/>
      <c r="R15" s="2"/>
      <c r="S15" s="2"/>
      <c r="T15" s="2"/>
      <c r="U15" s="2"/>
      <c r="V15" s="2"/>
      <c r="W15" s="2"/>
      <c r="X15" s="2"/>
      <c r="Y15" s="2"/>
      <c r="Z15" s="2"/>
    </row>
    <row r="16">
      <c r="A16" s="1" t="s">
        <v>162</v>
      </c>
      <c r="B16" s="1">
        <v>45.0</v>
      </c>
      <c r="C16" s="1">
        <v>39.0</v>
      </c>
      <c r="D16" s="1">
        <v>34.0</v>
      </c>
      <c r="E16" s="1">
        <v>58.0</v>
      </c>
      <c r="F16" s="1">
        <v>79.0</v>
      </c>
      <c r="G16" s="1">
        <v>80.0</v>
      </c>
      <c r="H16" s="1">
        <v>17.0</v>
      </c>
      <c r="I16" s="1">
        <v>66.0</v>
      </c>
      <c r="J16" s="1">
        <v>74.0</v>
      </c>
      <c r="K16" s="1">
        <v>70.0</v>
      </c>
      <c r="L16" s="2"/>
      <c r="M16" s="2"/>
      <c r="N16" s="2"/>
      <c r="O16" s="2"/>
      <c r="P16" s="2"/>
      <c r="Q16" s="2"/>
      <c r="R16" s="2"/>
      <c r="S16" s="2"/>
      <c r="T16" s="2"/>
      <c r="U16" s="2"/>
      <c r="V16" s="2"/>
      <c r="W16" s="2"/>
      <c r="X16" s="2"/>
      <c r="Y16" s="2"/>
      <c r="Z16" s="2"/>
    </row>
    <row r="17">
      <c r="A17" s="1" t="s">
        <v>163</v>
      </c>
      <c r="B17" s="1">
        <v>-1.0</v>
      </c>
      <c r="C17" s="1">
        <v>0.0</v>
      </c>
      <c r="D17" s="1">
        <v>-1.0</v>
      </c>
      <c r="E17" s="1">
        <v>0.0</v>
      </c>
      <c r="F17" s="1">
        <v>-1.0</v>
      </c>
      <c r="G17" s="1">
        <v>-4.0</v>
      </c>
      <c r="H17" s="1">
        <v>-3.0</v>
      </c>
      <c r="I17" s="1">
        <v>0.0</v>
      </c>
      <c r="J17" s="1">
        <v>0.0</v>
      </c>
      <c r="K17" s="1">
        <v>-34.0</v>
      </c>
      <c r="L17" s="2"/>
      <c r="M17" s="2"/>
      <c r="N17" s="2"/>
      <c r="O17" s="2"/>
      <c r="P17" s="2"/>
      <c r="Q17" s="2"/>
      <c r="R17" s="2"/>
      <c r="S17" s="2"/>
      <c r="T17" s="2"/>
      <c r="U17" s="2"/>
      <c r="V17" s="2"/>
      <c r="W17" s="2"/>
      <c r="X17" s="2"/>
      <c r="Y17" s="2"/>
      <c r="Z17" s="2"/>
    </row>
    <row r="18">
      <c r="A18" s="1" t="s">
        <v>164</v>
      </c>
      <c r="B18" s="1">
        <v>0.0</v>
      </c>
      <c r="C18" s="1">
        <v>-8.0</v>
      </c>
      <c r="D18" s="1">
        <v>-17.0</v>
      </c>
      <c r="E18" s="1">
        <v>-8.0</v>
      </c>
      <c r="F18" s="1">
        <v>0.0</v>
      </c>
      <c r="G18" s="1">
        <v>0.0</v>
      </c>
      <c r="H18" s="1">
        <v>-3.0</v>
      </c>
      <c r="I18" s="1">
        <v>-13.0</v>
      </c>
      <c r="J18" s="1">
        <v>0.0</v>
      </c>
      <c r="K18" s="1">
        <v>-3.0</v>
      </c>
      <c r="L18" s="2"/>
      <c r="M18" s="2"/>
      <c r="N18" s="2"/>
      <c r="O18" s="2"/>
      <c r="P18" s="2"/>
      <c r="Q18" s="2"/>
      <c r="R18" s="2"/>
      <c r="S18" s="2"/>
      <c r="T18" s="2"/>
      <c r="U18" s="2"/>
      <c r="V18" s="2"/>
      <c r="W18" s="2"/>
      <c r="X18" s="2"/>
      <c r="Y18" s="2"/>
      <c r="Z18" s="2"/>
    </row>
    <row r="19">
      <c r="A19" s="1" t="s">
        <v>165</v>
      </c>
      <c r="B19" s="1">
        <v>0.0</v>
      </c>
      <c r="C19" s="1">
        <v>0.0</v>
      </c>
      <c r="D19" s="1">
        <v>0.0</v>
      </c>
      <c r="E19" s="1">
        <v>0.0</v>
      </c>
      <c r="F19" s="1">
        <v>-25.0</v>
      </c>
      <c r="G19" s="1">
        <v>-17.0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-42.0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-1.0</v>
      </c>
      <c r="E22" s="1">
        <v>-1.0</v>
      </c>
      <c r="F22" s="1">
        <v>78.0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-8.0</v>
      </c>
      <c r="C23" s="1">
        <v>81.0</v>
      </c>
      <c r="D23" s="1">
        <v>-1.0</v>
      </c>
      <c r="E23" s="1">
        <v>0.0</v>
      </c>
      <c r="F23" s="1">
        <v>0.0</v>
      </c>
      <c r="G23" s="1">
        <v>0.0</v>
      </c>
      <c r="H23" s="1">
        <v>0.0</v>
      </c>
      <c r="I23" s="1">
        <v>-14.0</v>
      </c>
      <c r="J23" s="1">
        <v>0.0</v>
      </c>
      <c r="K23" s="1">
        <v>-4.0</v>
      </c>
      <c r="L23" s="2"/>
      <c r="M23" s="2"/>
      <c r="N23" s="2"/>
      <c r="O23" s="2"/>
      <c r="P23" s="2"/>
      <c r="Q23" s="2"/>
      <c r="R23" s="2"/>
      <c r="S23" s="2"/>
      <c r="T23" s="2"/>
      <c r="U23" s="2"/>
      <c r="V23" s="2"/>
      <c r="W23" s="2"/>
      <c r="X23" s="2"/>
      <c r="Y23" s="2"/>
      <c r="Z23" s="2"/>
    </row>
    <row r="24" ht="15.75" customHeight="1">
      <c r="A24" s="1" t="s">
        <v>170</v>
      </c>
      <c r="B24" s="1">
        <v>36.0</v>
      </c>
      <c r="C24" s="1">
        <v>31.0</v>
      </c>
      <c r="D24" s="1">
        <v>13.0</v>
      </c>
      <c r="E24" s="1">
        <v>49.0</v>
      </c>
      <c r="F24" s="1">
        <v>52.0</v>
      </c>
      <c r="G24" s="1">
        <v>77.0</v>
      </c>
      <c r="H24" s="1">
        <v>10.0</v>
      </c>
      <c r="I24" s="1">
        <v>38.0</v>
      </c>
      <c r="J24" s="1">
        <v>74.0</v>
      </c>
      <c r="K24" s="1">
        <v>61.0</v>
      </c>
      <c r="L24" s="2"/>
      <c r="M24" s="2"/>
      <c r="N24" s="2"/>
      <c r="O24" s="2"/>
      <c r="P24" s="2"/>
      <c r="Q24" s="2"/>
      <c r="R24" s="2"/>
      <c r="S24" s="2"/>
      <c r="T24" s="2"/>
      <c r="U24" s="2"/>
      <c r="V24" s="2"/>
      <c r="W24" s="2"/>
      <c r="X24" s="2"/>
      <c r="Y24" s="2"/>
      <c r="Z24" s="2"/>
    </row>
    <row r="25" ht="15.75" customHeight="1">
      <c r="A25" s="1" t="s">
        <v>171</v>
      </c>
      <c r="B25" s="1">
        <v>8.0</v>
      </c>
      <c r="C25" s="1">
        <v>12.0</v>
      </c>
      <c r="D25" s="1">
        <v>4.0</v>
      </c>
      <c r="E25" s="1">
        <v>27.0</v>
      </c>
      <c r="F25" s="1">
        <v>10.0</v>
      </c>
      <c r="G25" s="1">
        <v>17.0</v>
      </c>
      <c r="H25" s="1">
        <v>97.0</v>
      </c>
      <c r="I25" s="1">
        <v>8.0</v>
      </c>
      <c r="J25" s="1">
        <v>26.0</v>
      </c>
      <c r="K25" s="1">
        <v>14.0</v>
      </c>
      <c r="L25" s="2"/>
      <c r="M25" s="2"/>
      <c r="N25" s="2"/>
      <c r="O25" s="2"/>
      <c r="P25" s="2"/>
      <c r="Q25" s="2"/>
      <c r="R25" s="2"/>
      <c r="S25" s="2"/>
      <c r="T25" s="2"/>
      <c r="U25" s="2"/>
      <c r="V25" s="2"/>
      <c r="W25" s="2"/>
      <c r="X25" s="2"/>
      <c r="Y25" s="2"/>
      <c r="Z25" s="2"/>
    </row>
    <row r="26" ht="15.75" customHeight="1">
      <c r="A26" s="1" t="s">
        <v>172</v>
      </c>
      <c r="B26" s="1">
        <v>27.0</v>
      </c>
      <c r="C26" s="1">
        <v>19.0</v>
      </c>
      <c r="D26" s="1">
        <v>8.0</v>
      </c>
      <c r="E26" s="1">
        <v>22.0</v>
      </c>
      <c r="F26" s="1">
        <v>42.0</v>
      </c>
      <c r="G26" s="1">
        <v>59.0</v>
      </c>
      <c r="H26" s="1">
        <v>9.0</v>
      </c>
      <c r="I26" s="1">
        <v>29.0</v>
      </c>
      <c r="J26" s="1">
        <v>48.0</v>
      </c>
      <c r="K26" s="1">
        <v>46.0</v>
      </c>
      <c r="L26" s="2"/>
      <c r="M26" s="2"/>
      <c r="N26" s="2"/>
      <c r="O26" s="2"/>
      <c r="P26" s="2"/>
      <c r="Q26" s="2"/>
      <c r="R26" s="2"/>
      <c r="S26" s="2"/>
      <c r="T26" s="2"/>
      <c r="U26" s="2"/>
      <c r="V26" s="2"/>
      <c r="W26" s="2"/>
      <c r="X26" s="2"/>
      <c r="Y26" s="2"/>
      <c r="Z26" s="2"/>
    </row>
    <row r="27" ht="15.75" customHeight="1">
      <c r="A27" s="1" t="s">
        <v>173</v>
      </c>
      <c r="B27" s="1">
        <v>27.0</v>
      </c>
      <c r="C27" s="1">
        <v>19.0</v>
      </c>
      <c r="D27" s="1">
        <v>8.0</v>
      </c>
      <c r="E27" s="1">
        <v>22.0</v>
      </c>
      <c r="F27" s="1">
        <v>42.0</v>
      </c>
      <c r="G27" s="1">
        <v>59.0</v>
      </c>
      <c r="H27" s="1">
        <v>9.0</v>
      </c>
      <c r="I27" s="1">
        <v>29.0</v>
      </c>
      <c r="J27" s="1">
        <v>48.0</v>
      </c>
      <c r="K27" s="1">
        <v>46.0</v>
      </c>
      <c r="L27" s="2"/>
      <c r="M27" s="2"/>
      <c r="N27" s="2"/>
      <c r="O27" s="2"/>
      <c r="P27" s="2"/>
      <c r="Q27" s="2"/>
      <c r="R27" s="2"/>
      <c r="S27" s="2"/>
      <c r="T27" s="2"/>
      <c r="U27" s="2"/>
      <c r="V27" s="2"/>
      <c r="W27" s="2"/>
      <c r="X27" s="2"/>
      <c r="Y27" s="2"/>
      <c r="Z27" s="2"/>
    </row>
    <row r="28" ht="15.75" customHeight="1">
      <c r="A28" s="1" t="s">
        <v>174</v>
      </c>
      <c r="B28" s="1">
        <v>27.0</v>
      </c>
      <c r="C28" s="1">
        <v>19.0</v>
      </c>
      <c r="D28" s="1">
        <v>8.0</v>
      </c>
      <c r="E28" s="1">
        <v>22.0</v>
      </c>
      <c r="F28" s="1">
        <v>42.0</v>
      </c>
      <c r="G28" s="1">
        <v>59.0</v>
      </c>
      <c r="H28" s="1">
        <v>9.0</v>
      </c>
      <c r="I28" s="1">
        <v>29.0</v>
      </c>
      <c r="J28" s="1">
        <v>48.0</v>
      </c>
      <c r="K28" s="1">
        <v>46.0</v>
      </c>
      <c r="L28" s="2"/>
      <c r="M28" s="2"/>
      <c r="N28" s="2"/>
      <c r="O28" s="2"/>
      <c r="P28" s="2"/>
      <c r="Q28" s="2"/>
      <c r="R28" s="2"/>
      <c r="S28" s="2"/>
      <c r="T28" s="2"/>
      <c r="U28" s="2"/>
      <c r="V28" s="2"/>
      <c r="W28" s="2"/>
      <c r="X28" s="2"/>
      <c r="Y28" s="2"/>
      <c r="Z28" s="2"/>
    </row>
    <row r="29" ht="15.75" customHeight="1">
      <c r="A29" s="1" t="s">
        <v>175</v>
      </c>
      <c r="B29" s="1">
        <v>27.0</v>
      </c>
      <c r="C29" s="1">
        <v>19.0</v>
      </c>
      <c r="D29" s="1">
        <v>8.0</v>
      </c>
      <c r="E29" s="1">
        <v>22.0</v>
      </c>
      <c r="F29" s="1">
        <v>42.0</v>
      </c>
      <c r="G29" s="1">
        <v>59.0</v>
      </c>
      <c r="H29" s="1">
        <v>9.0</v>
      </c>
      <c r="I29" s="1">
        <v>29.0</v>
      </c>
      <c r="J29" s="1">
        <v>48.0</v>
      </c>
      <c r="K29" s="1">
        <v>46.0</v>
      </c>
      <c r="L29" s="2"/>
      <c r="M29" s="2"/>
      <c r="N29" s="2"/>
      <c r="O29" s="2"/>
      <c r="P29" s="2"/>
      <c r="Q29" s="2"/>
      <c r="R29" s="2"/>
      <c r="S29" s="2"/>
      <c r="T29" s="2"/>
      <c r="U29" s="2"/>
      <c r="V29" s="2"/>
      <c r="W29" s="2"/>
      <c r="X29" s="2"/>
      <c r="Y29" s="2"/>
      <c r="Z29" s="2"/>
    </row>
    <row r="30" ht="15.75" customHeight="1">
      <c r="A30" s="1" t="s">
        <v>176</v>
      </c>
      <c r="B30" s="1">
        <v>27.0</v>
      </c>
      <c r="C30" s="1">
        <v>19.0</v>
      </c>
      <c r="D30" s="1">
        <v>8.0</v>
      </c>
      <c r="E30" s="1">
        <v>22.0</v>
      </c>
      <c r="F30" s="1">
        <v>42.0</v>
      </c>
      <c r="G30" s="1">
        <v>59.0</v>
      </c>
      <c r="H30" s="1">
        <v>9.0</v>
      </c>
      <c r="I30" s="1">
        <v>29.0</v>
      </c>
      <c r="J30" s="1">
        <v>48.0</v>
      </c>
      <c r="K30" s="1">
        <v>46.0</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19.0</v>
      </c>
      <c r="C34" s="1">
        <v>20.0</v>
      </c>
      <c r="D34" s="1">
        <v>20.0</v>
      </c>
      <c r="E34" s="1">
        <v>22.0</v>
      </c>
      <c r="F34" s="1">
        <v>23.0</v>
      </c>
      <c r="G34" s="1">
        <v>23.0</v>
      </c>
      <c r="H34" s="1">
        <v>23.0</v>
      </c>
      <c r="I34" s="1">
        <v>28.0</v>
      </c>
      <c r="J34" s="1">
        <v>28.0</v>
      </c>
      <c r="K34" s="1">
        <v>28.0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185</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192</v>
      </c>
      <c r="C36" s="1" t="s">
        <v>193</v>
      </c>
      <c r="D36" s="1" t="s">
        <v>194</v>
      </c>
      <c r="E36" s="1" t="s">
        <v>195</v>
      </c>
      <c r="F36" s="1" t="s">
        <v>196</v>
      </c>
      <c r="G36" s="1" t="s">
        <v>197</v>
      </c>
      <c r="H36" s="1" t="s">
        <v>185</v>
      </c>
      <c r="I36" s="1" t="s">
        <v>198</v>
      </c>
      <c r="J36" s="1" t="s">
        <v>199</v>
      </c>
      <c r="K36" s="1" t="s">
        <v>200</v>
      </c>
      <c r="L36" s="2"/>
      <c r="M36" s="2"/>
      <c r="N36" s="2"/>
      <c r="O36" s="2"/>
      <c r="P36" s="2"/>
      <c r="Q36" s="2"/>
      <c r="R36" s="2"/>
      <c r="S36" s="2"/>
      <c r="T36" s="2"/>
      <c r="U36" s="2"/>
      <c r="V36" s="2"/>
      <c r="W36" s="2"/>
      <c r="X36" s="2"/>
      <c r="Y36" s="2"/>
      <c r="Z36" s="2"/>
    </row>
    <row r="37" ht="15.75" customHeight="1">
      <c r="A37" s="1" t="s">
        <v>202</v>
      </c>
      <c r="B37" s="1">
        <v>20.0</v>
      </c>
      <c r="C37" s="1">
        <v>20.0</v>
      </c>
      <c r="D37" s="1">
        <v>20.0</v>
      </c>
      <c r="E37" s="1">
        <v>23.0</v>
      </c>
      <c r="F37" s="1">
        <v>23.0</v>
      </c>
      <c r="G37" s="1">
        <v>23.0</v>
      </c>
      <c r="H37" s="1">
        <v>24.0</v>
      </c>
      <c r="I37" s="1">
        <v>28.0</v>
      </c>
      <c r="J37" s="1">
        <v>28.0</v>
      </c>
      <c r="K37" s="1">
        <v>29.0</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207</v>
      </c>
      <c r="F38" s="1" t="s">
        <v>208</v>
      </c>
      <c r="G38" s="1" t="s">
        <v>209</v>
      </c>
      <c r="H38" s="1" t="s">
        <v>210</v>
      </c>
      <c r="I38" s="1" t="s">
        <v>211</v>
      </c>
      <c r="J38" s="1" t="s">
        <v>212</v>
      </c>
      <c r="K38" s="1" t="s">
        <v>213</v>
      </c>
      <c r="L38" s="2"/>
      <c r="M38" s="2"/>
      <c r="N38" s="2"/>
      <c r="O38" s="2"/>
      <c r="P38" s="2"/>
      <c r="Q38" s="2"/>
      <c r="R38" s="2"/>
      <c r="S38" s="2"/>
      <c r="T38" s="2"/>
      <c r="U38" s="2"/>
      <c r="V38" s="2"/>
      <c r="W38" s="2"/>
      <c r="X38" s="2"/>
      <c r="Y38" s="2"/>
      <c r="Z38" s="2"/>
    </row>
    <row r="39" ht="15.75" customHeight="1">
      <c r="A39" s="1" t="s">
        <v>214</v>
      </c>
      <c r="B39" s="1" t="s">
        <v>215</v>
      </c>
      <c r="C39" s="1" t="s">
        <v>216</v>
      </c>
      <c r="D39" s="1" t="s">
        <v>217</v>
      </c>
      <c r="E39" s="1" t="s">
        <v>218</v>
      </c>
      <c r="F39" s="1" t="s">
        <v>219</v>
      </c>
      <c r="G39" s="1" t="s">
        <v>220</v>
      </c>
      <c r="H39" s="1" t="s">
        <v>181</v>
      </c>
      <c r="I39" s="1" t="s">
        <v>221</v>
      </c>
      <c r="J39" s="1" t="s">
        <v>188</v>
      </c>
      <c r="K39" s="1" t="s">
        <v>222</v>
      </c>
      <c r="L39" s="2"/>
      <c r="M39" s="2"/>
      <c r="N39" s="2"/>
      <c r="O39" s="2"/>
      <c r="P39" s="2"/>
      <c r="Q39" s="2"/>
      <c r="R39" s="2"/>
      <c r="S39" s="2"/>
      <c r="T39" s="2"/>
      <c r="U39" s="2"/>
      <c r="V39" s="2"/>
      <c r="W39" s="2"/>
      <c r="X39" s="2"/>
      <c r="Y39" s="2"/>
      <c r="Z39" s="2"/>
    </row>
    <row r="40" ht="15.75" customHeight="1">
      <c r="A40" s="1" t="s">
        <v>223</v>
      </c>
      <c r="B40" s="1" t="s">
        <v>224</v>
      </c>
      <c r="C40" s="1" t="s">
        <v>224</v>
      </c>
      <c r="D40" s="1" t="s">
        <v>224</v>
      </c>
      <c r="E40" s="1" t="s">
        <v>225</v>
      </c>
      <c r="F40" s="1" t="s">
        <v>226</v>
      </c>
      <c r="G40" s="1" t="s">
        <v>227</v>
      </c>
      <c r="H40" s="1" t="s">
        <v>227</v>
      </c>
      <c r="I40" s="1" t="s">
        <v>228</v>
      </c>
      <c r="J40" s="1" t="s">
        <v>229</v>
      </c>
      <c r="K40" s="1" t="s">
        <v>229</v>
      </c>
      <c r="L40" s="2"/>
      <c r="M40" s="2"/>
      <c r="N40" s="2"/>
      <c r="O40" s="2"/>
      <c r="P40" s="2"/>
      <c r="Q40" s="2"/>
      <c r="R40" s="2"/>
      <c r="S40" s="2"/>
      <c r="T40" s="2"/>
      <c r="U40" s="2"/>
      <c r="V40" s="2"/>
      <c r="W40" s="2"/>
      <c r="X40" s="2"/>
      <c r="Y40" s="2"/>
      <c r="Z40" s="2"/>
    </row>
    <row r="41" ht="15.75" customHeight="1">
      <c r="A41" s="1" t="s">
        <v>230</v>
      </c>
      <c r="B41" s="1" t="s">
        <v>231</v>
      </c>
      <c r="C41" s="1" t="s">
        <v>232</v>
      </c>
      <c r="D41" s="1" t="s">
        <v>233</v>
      </c>
      <c r="E41" s="1" t="s">
        <v>234</v>
      </c>
      <c r="F41" s="1" t="s">
        <v>235</v>
      </c>
      <c r="G41" s="1" t="s">
        <v>236</v>
      </c>
      <c r="H41" s="1" t="s">
        <v>237</v>
      </c>
      <c r="I41" s="1" t="s">
        <v>238</v>
      </c>
      <c r="J41" s="1" t="s">
        <v>239</v>
      </c>
      <c r="K41" s="1" t="s">
        <v>240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241</v>
      </c>
      <c r="B43" s="1">
        <v>68.0</v>
      </c>
      <c r="C43" s="1">
        <v>66.0</v>
      </c>
      <c r="D43" s="1">
        <v>66.0</v>
      </c>
      <c r="E43" s="1">
        <v>111.0</v>
      </c>
      <c r="F43" s="1">
        <v>126.0</v>
      </c>
      <c r="G43" s="1">
        <v>119.0</v>
      </c>
      <c r="H43" s="1">
        <v>52.0</v>
      </c>
      <c r="I43" s="1">
        <v>128.0</v>
      </c>
      <c r="J43" s="1">
        <v>138.0</v>
      </c>
      <c r="K43" s="1">
        <v>155.0</v>
      </c>
      <c r="L43" s="2"/>
      <c r="M43" s="2"/>
      <c r="N43" s="2"/>
      <c r="O43" s="2"/>
      <c r="P43" s="2"/>
      <c r="Q43" s="2"/>
      <c r="R43" s="2"/>
      <c r="S43" s="2"/>
      <c r="T43" s="2"/>
      <c r="U43" s="2"/>
      <c r="V43" s="2"/>
      <c r="W43" s="2"/>
      <c r="X43" s="2"/>
      <c r="Y43" s="2"/>
      <c r="Z43" s="2"/>
    </row>
    <row r="44" ht="15.75" customHeight="1">
      <c r="A44" s="1" t="s">
        <v>242</v>
      </c>
      <c r="B44" s="1">
        <v>58.0</v>
      </c>
      <c r="C44" s="1">
        <v>53.0</v>
      </c>
      <c r="D44" s="1">
        <v>54.0</v>
      </c>
      <c r="E44" s="1">
        <v>94.0</v>
      </c>
      <c r="F44" s="1">
        <v>111.0</v>
      </c>
      <c r="G44" s="1">
        <v>105.0</v>
      </c>
      <c r="H44" s="1">
        <v>40.0</v>
      </c>
      <c r="I44" s="1">
        <v>114.0</v>
      </c>
      <c r="J44" s="1">
        <v>124.0</v>
      </c>
      <c r="K44" s="1">
        <v>140.0</v>
      </c>
      <c r="L44" s="2"/>
      <c r="M44" s="2"/>
      <c r="N44" s="2"/>
      <c r="O44" s="2"/>
      <c r="P44" s="2"/>
      <c r="Q44" s="2"/>
      <c r="R44" s="2"/>
      <c r="S44" s="2"/>
      <c r="T44" s="2"/>
      <c r="U44" s="2"/>
      <c r="V44" s="2"/>
      <c r="W44" s="2"/>
      <c r="X44" s="2"/>
      <c r="Y44" s="2"/>
      <c r="Z44" s="2"/>
    </row>
    <row r="45" ht="15.75" customHeight="1">
      <c r="A45" s="1" t="s">
        <v>243</v>
      </c>
      <c r="B45" s="1">
        <v>55.0</v>
      </c>
      <c r="C45" s="1">
        <v>48.0</v>
      </c>
      <c r="D45" s="1">
        <v>46.0</v>
      </c>
      <c r="E45" s="1">
        <v>78.0</v>
      </c>
      <c r="F45" s="1">
        <v>96.0</v>
      </c>
      <c r="G45" s="1">
        <v>92.0</v>
      </c>
      <c r="H45" s="1">
        <v>28.0</v>
      </c>
      <c r="I45" s="1">
        <v>88.0</v>
      </c>
      <c r="J45" s="1">
        <v>97.0</v>
      </c>
      <c r="K45" s="1">
        <v>111.0</v>
      </c>
      <c r="L45" s="2"/>
      <c r="M45" s="2"/>
      <c r="N45" s="2"/>
      <c r="O45" s="2"/>
      <c r="P45" s="2"/>
      <c r="Q45" s="2"/>
      <c r="R45" s="2"/>
      <c r="S45" s="2"/>
      <c r="T45" s="2"/>
      <c r="U45" s="2"/>
      <c r="V45" s="2"/>
      <c r="W45" s="2"/>
      <c r="X45" s="2"/>
      <c r="Y45" s="2"/>
      <c r="Z45" s="2"/>
    </row>
    <row r="46" ht="15.75" customHeight="1">
      <c r="A46" s="1" t="s">
        <v>244</v>
      </c>
      <c r="B46" s="1">
        <v>74.0</v>
      </c>
      <c r="C46" s="1">
        <v>74.0</v>
      </c>
      <c r="D46" s="1">
        <v>76.0</v>
      </c>
      <c r="E46" s="1">
        <v>124.0</v>
      </c>
      <c r="F46" s="1">
        <v>138.0</v>
      </c>
      <c r="G46" s="1">
        <v>128.0</v>
      </c>
      <c r="H46" s="1">
        <v>61.0</v>
      </c>
      <c r="I46" s="1">
        <v>137.0</v>
      </c>
      <c r="J46" s="1">
        <v>147.0</v>
      </c>
      <c r="K46" s="1">
        <v>168.0</v>
      </c>
      <c r="L46" s="2"/>
      <c r="M46" s="2"/>
      <c r="N46" s="2"/>
      <c r="O46" s="2"/>
      <c r="P46" s="2"/>
      <c r="Q46" s="2"/>
      <c r="R46" s="2"/>
      <c r="S46" s="2"/>
      <c r="T46" s="2"/>
      <c r="U46" s="2"/>
      <c r="V46" s="2"/>
      <c r="W46" s="2"/>
      <c r="X46" s="2"/>
      <c r="Y46" s="2"/>
      <c r="Z46" s="2"/>
    </row>
    <row r="47" ht="15.75" customHeight="1">
      <c r="A47" s="1" t="s">
        <v>245</v>
      </c>
      <c r="B47" s="1" t="s">
        <v>246</v>
      </c>
      <c r="C47" s="1" t="s">
        <v>247</v>
      </c>
      <c r="D47" s="1" t="s">
        <v>248</v>
      </c>
      <c r="E47" s="1" t="s">
        <v>249</v>
      </c>
      <c r="F47" s="1" t="s">
        <v>250</v>
      </c>
      <c r="G47" s="1" t="s">
        <v>251</v>
      </c>
      <c r="H47" s="1" t="s">
        <v>252</v>
      </c>
      <c r="I47" s="1" t="s">
        <v>253</v>
      </c>
      <c r="J47" s="1" t="s">
        <v>254</v>
      </c>
      <c r="K47" s="1" t="s">
        <v>255</v>
      </c>
      <c r="L47" s="2"/>
      <c r="M47" s="2"/>
      <c r="N47" s="2"/>
      <c r="O47" s="2"/>
      <c r="P47" s="2"/>
      <c r="Q47" s="2"/>
      <c r="R47" s="2"/>
      <c r="S47" s="2"/>
      <c r="T47" s="2"/>
      <c r="U47" s="2"/>
      <c r="V47" s="2"/>
      <c r="W47" s="2"/>
      <c r="X47" s="2"/>
      <c r="Y47" s="2"/>
      <c r="Z47" s="2"/>
    </row>
    <row r="48" ht="15.75" customHeight="1">
      <c r="A48" s="1" t="s">
        <v>256</v>
      </c>
      <c r="B48" s="1">
        <v>3.0</v>
      </c>
      <c r="C48" s="1">
        <v>2.0</v>
      </c>
      <c r="D48" s="1">
        <v>25.0</v>
      </c>
      <c r="E48" s="1">
        <v>1.0</v>
      </c>
      <c r="F48" s="1">
        <v>-1.0</v>
      </c>
      <c r="G48" s="1">
        <v>-1.0</v>
      </c>
      <c r="H48" s="1">
        <v>1.0</v>
      </c>
      <c r="I48" s="1">
        <v>-1.0</v>
      </c>
      <c r="J48" s="1">
        <v>9.0</v>
      </c>
      <c r="K48" s="1">
        <v>18.0</v>
      </c>
      <c r="L48" s="2"/>
      <c r="M48" s="2"/>
      <c r="N48" s="2"/>
      <c r="O48" s="2"/>
      <c r="P48" s="2"/>
      <c r="Q48" s="2"/>
      <c r="R48" s="2"/>
      <c r="S48" s="2"/>
      <c r="T48" s="2"/>
      <c r="U48" s="2"/>
      <c r="V48" s="2"/>
      <c r="W48" s="2"/>
      <c r="X48" s="2"/>
      <c r="Y48" s="2"/>
      <c r="Z48" s="2"/>
    </row>
    <row r="49" ht="15.75" customHeight="1">
      <c r="A49" s="1" t="s">
        <v>257</v>
      </c>
      <c r="B49" s="1">
        <v>3.0</v>
      </c>
      <c r="C49" s="1">
        <v>2.0</v>
      </c>
      <c r="D49" s="1">
        <v>3.0</v>
      </c>
      <c r="E49" s="1">
        <v>6.0</v>
      </c>
      <c r="F49" s="1">
        <v>12.0</v>
      </c>
      <c r="G49" s="1">
        <v>11.0</v>
      </c>
      <c r="H49" s="1">
        <v>8.0</v>
      </c>
      <c r="I49" s="1">
        <v>12.0</v>
      </c>
      <c r="J49" s="1">
        <v>16.0</v>
      </c>
      <c r="K49" s="1">
        <v>12.0</v>
      </c>
      <c r="L49" s="2"/>
      <c r="M49" s="2"/>
      <c r="N49" s="2"/>
      <c r="O49" s="2"/>
      <c r="P49" s="2"/>
      <c r="Q49" s="2"/>
      <c r="R49" s="2"/>
      <c r="S49" s="2"/>
      <c r="T49" s="2"/>
      <c r="U49" s="2"/>
      <c r="V49" s="2"/>
      <c r="W49" s="2"/>
      <c r="X49" s="2"/>
      <c r="Y49" s="2"/>
      <c r="Z49" s="2"/>
    </row>
    <row r="50" ht="15.75" customHeight="1">
      <c r="A50" s="1" t="s">
        <v>258</v>
      </c>
      <c r="B50" s="1">
        <v>6.0</v>
      </c>
      <c r="C50" s="1">
        <v>4.0</v>
      </c>
      <c r="D50" s="1">
        <v>3.0</v>
      </c>
      <c r="E50" s="1">
        <v>7.0</v>
      </c>
      <c r="F50" s="1">
        <v>11.0</v>
      </c>
      <c r="G50" s="1">
        <v>10.0</v>
      </c>
      <c r="H50" s="1">
        <v>9.0</v>
      </c>
      <c r="I50" s="1">
        <v>10.0</v>
      </c>
      <c r="J50" s="1">
        <v>26.0</v>
      </c>
      <c r="K50" s="1">
        <v>30.0</v>
      </c>
      <c r="L50" s="2"/>
      <c r="M50" s="2"/>
      <c r="N50" s="2"/>
      <c r="O50" s="2"/>
      <c r="P50" s="2"/>
      <c r="Q50" s="2"/>
      <c r="R50" s="2"/>
      <c r="S50" s="2"/>
      <c r="T50" s="2"/>
      <c r="U50" s="2"/>
      <c r="V50" s="2"/>
      <c r="W50" s="2"/>
      <c r="X50" s="2"/>
      <c r="Y50" s="2"/>
      <c r="Z50" s="2"/>
    </row>
    <row r="51" ht="15.75" customHeight="1">
      <c r="A51" s="1" t="s">
        <v>259</v>
      </c>
      <c r="B51" s="1">
        <v>5.0</v>
      </c>
      <c r="C51" s="1">
        <v>7.0</v>
      </c>
      <c r="D51" s="1">
        <v>5.0</v>
      </c>
      <c r="E51" s="1">
        <v>21.0</v>
      </c>
      <c r="F51" s="1">
        <v>5.0</v>
      </c>
      <c r="G51" s="1">
        <v>7.0</v>
      </c>
      <c r="H51" s="1">
        <v>-6.0</v>
      </c>
      <c r="I51" s="1">
        <v>1.0</v>
      </c>
      <c r="J51" s="1">
        <v>-51.0</v>
      </c>
      <c r="K51" s="1">
        <v>-12.0</v>
      </c>
      <c r="L51" s="2"/>
      <c r="M51" s="2"/>
      <c r="N51" s="2"/>
      <c r="O51" s="2"/>
      <c r="P51" s="2"/>
      <c r="Q51" s="2"/>
      <c r="R51" s="2"/>
      <c r="S51" s="2"/>
      <c r="T51" s="2"/>
      <c r="U51" s="2"/>
      <c r="V51" s="2"/>
      <c r="W51" s="2"/>
      <c r="X51" s="2"/>
      <c r="Y51" s="2"/>
      <c r="Z51" s="2"/>
    </row>
    <row r="52" ht="15.75" customHeight="1">
      <c r="A52" s="1" t="s">
        <v>260</v>
      </c>
      <c r="B52" s="1">
        <v>-3.0</v>
      </c>
      <c r="C52" s="1">
        <v>10.0</v>
      </c>
      <c r="D52" s="1">
        <v>-5.0</v>
      </c>
      <c r="E52" s="1">
        <v>-1.0</v>
      </c>
      <c r="F52" s="1">
        <v>-6.0</v>
      </c>
      <c r="G52" s="1">
        <v>-46.0</v>
      </c>
      <c r="H52" s="1">
        <v>-2.0</v>
      </c>
      <c r="I52" s="1">
        <v>-3.0</v>
      </c>
      <c r="J52" s="1">
        <v>21.0</v>
      </c>
      <c r="K52" s="1">
        <v>-2.0</v>
      </c>
      <c r="L52" s="2"/>
      <c r="M52" s="2"/>
      <c r="N52" s="2"/>
      <c r="O52" s="2"/>
      <c r="P52" s="2"/>
      <c r="Q52" s="2"/>
      <c r="R52" s="2"/>
      <c r="S52" s="2"/>
      <c r="T52" s="2"/>
      <c r="U52" s="2"/>
      <c r="V52" s="2"/>
      <c r="W52" s="2"/>
      <c r="X52" s="2"/>
      <c r="Y52" s="2"/>
      <c r="Z52" s="2"/>
    </row>
    <row r="53" ht="15.75" customHeight="1">
      <c r="A53" s="1" t="s">
        <v>261</v>
      </c>
      <c r="B53" s="1">
        <v>2.0</v>
      </c>
      <c r="C53" s="1">
        <v>7.0</v>
      </c>
      <c r="D53" s="1">
        <v>48.0</v>
      </c>
      <c r="E53" s="1">
        <v>19.0</v>
      </c>
      <c r="F53" s="1">
        <v>-95.0</v>
      </c>
      <c r="G53" s="1">
        <v>7.0</v>
      </c>
      <c r="H53" s="1">
        <v>-8.0</v>
      </c>
      <c r="I53" s="1">
        <v>-1.0</v>
      </c>
      <c r="J53" s="1">
        <v>-30.0</v>
      </c>
      <c r="K53" s="1">
        <v>-15.0</v>
      </c>
      <c r="L53" s="2"/>
      <c r="M53" s="2"/>
      <c r="N53" s="2"/>
      <c r="O53" s="2"/>
      <c r="P53" s="2"/>
      <c r="Q53" s="2"/>
      <c r="R53" s="2"/>
      <c r="S53" s="2"/>
      <c r="T53" s="2"/>
      <c r="U53" s="2"/>
      <c r="V53" s="2"/>
      <c r="W53" s="2"/>
      <c r="X53" s="2"/>
      <c r="Y53" s="2"/>
      <c r="Z53" s="2"/>
    </row>
    <row r="54" ht="15.75" customHeight="1">
      <c r="A54" s="1" t="s">
        <v>262</v>
      </c>
      <c r="B54" s="1">
        <v>28.0</v>
      </c>
      <c r="C54" s="1">
        <v>24.0</v>
      </c>
      <c r="D54" s="1">
        <v>21.0</v>
      </c>
      <c r="E54" s="1">
        <v>36.0</v>
      </c>
      <c r="F54" s="1">
        <v>49.0</v>
      </c>
      <c r="G54" s="1">
        <v>50.0</v>
      </c>
      <c r="H54" s="1">
        <v>10.0</v>
      </c>
      <c r="I54" s="1">
        <v>41.0</v>
      </c>
      <c r="J54" s="1">
        <v>46.0</v>
      </c>
      <c r="K54" s="1">
        <v>43.0</v>
      </c>
      <c r="L54" s="2"/>
      <c r="M54" s="2"/>
      <c r="N54" s="2"/>
      <c r="O54" s="2"/>
      <c r="P54" s="2"/>
      <c r="Q54" s="2"/>
      <c r="R54" s="2"/>
      <c r="S54" s="2"/>
      <c r="T54" s="2"/>
      <c r="U54" s="2"/>
      <c r="V54" s="2"/>
      <c r="W54" s="2"/>
      <c r="X54" s="2"/>
      <c r="Y54" s="2"/>
      <c r="Z54" s="2"/>
    </row>
    <row r="55" ht="15.75" customHeight="1">
      <c r="A55" s="1" t="s">
        <v>263</v>
      </c>
      <c r="B55" s="1">
        <v>12.0</v>
      </c>
      <c r="C55" s="1">
        <v>7.0</v>
      </c>
      <c r="D55" s="1">
        <v>12.0</v>
      </c>
      <c r="E55" s="1">
        <v>19.0</v>
      </c>
      <c r="F55" s="1">
        <v>17.0</v>
      </c>
      <c r="G55" s="1">
        <v>14.0</v>
      </c>
      <c r="H55" s="1">
        <v>12.0</v>
      </c>
      <c r="I55" s="1">
        <v>20.0</v>
      </c>
      <c r="J55" s="1">
        <v>27.0</v>
      </c>
      <c r="K55" s="1">
        <v>37.0</v>
      </c>
      <c r="L55" s="2"/>
      <c r="M55" s="2"/>
      <c r="N55" s="2"/>
      <c r="O55" s="2"/>
      <c r="P55" s="2"/>
      <c r="Q55" s="2"/>
      <c r="R55" s="2"/>
      <c r="S55" s="2"/>
      <c r="T55" s="2"/>
      <c r="U55" s="2"/>
      <c r="V55" s="2"/>
      <c r="W55" s="2"/>
      <c r="X55" s="2"/>
      <c r="Y55" s="2"/>
      <c r="Z55" s="2"/>
    </row>
    <row r="56" ht="15.75" customHeight="1">
      <c r="A56" s="1" t="s">
        <v>264</v>
      </c>
      <c r="B56" s="1">
        <v>-79.0</v>
      </c>
      <c r="C56" s="1">
        <v>-3.0</v>
      </c>
      <c r="D56" s="1">
        <v>-2.0</v>
      </c>
      <c r="E56" s="1">
        <v>-1.0</v>
      </c>
      <c r="F56" s="1">
        <v>-58.0</v>
      </c>
      <c r="G56" s="1">
        <v>1.0</v>
      </c>
      <c r="H56" s="1">
        <v>21.0</v>
      </c>
      <c r="I56" s="1">
        <v>-1.0</v>
      </c>
      <c r="J56" s="1">
        <v>1.0</v>
      </c>
      <c r="K56" s="1">
        <v>7.0</v>
      </c>
      <c r="L56" s="2"/>
      <c r="M56" s="2"/>
      <c r="N56" s="2"/>
      <c r="O56" s="2"/>
      <c r="P56" s="2"/>
      <c r="Q56" s="2"/>
      <c r="R56" s="2"/>
      <c r="S56" s="2"/>
      <c r="T56" s="2"/>
      <c r="U56" s="2"/>
      <c r="V56" s="2"/>
      <c r="W56" s="2"/>
      <c r="X56" s="2"/>
      <c r="Y56" s="2"/>
      <c r="Z56" s="2"/>
    </row>
    <row r="57" ht="15.75" customHeight="1">
      <c r="A57" s="1" t="s">
        <v>265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266</v>
      </c>
      <c r="B58" s="1">
        <v>2.0</v>
      </c>
      <c r="C58" s="1">
        <v>1.0</v>
      </c>
      <c r="D58" s="1">
        <v>1.0</v>
      </c>
      <c r="E58" s="1">
        <v>2.0</v>
      </c>
      <c r="F58" s="1">
        <v>2.0</v>
      </c>
      <c r="G58" s="1">
        <v>1.0</v>
      </c>
      <c r="H58" s="1">
        <v>99.0</v>
      </c>
      <c r="I58" s="1">
        <v>2.0</v>
      </c>
      <c r="J58" s="1">
        <v>2.0</v>
      </c>
      <c r="K58" s="1">
        <v>2.0</v>
      </c>
      <c r="L58" s="2"/>
      <c r="M58" s="2"/>
      <c r="N58" s="2"/>
      <c r="O58" s="2"/>
      <c r="P58" s="2"/>
      <c r="Q58" s="2"/>
      <c r="R58" s="2"/>
      <c r="S58" s="2"/>
      <c r="T58" s="2"/>
      <c r="U58" s="2"/>
      <c r="V58" s="2"/>
      <c r="W58" s="2"/>
      <c r="X58" s="2"/>
      <c r="Y58" s="2"/>
      <c r="Z58" s="2"/>
    </row>
    <row r="59" ht="15.75" customHeight="1">
      <c r="A59" s="1" t="s">
        <v>267</v>
      </c>
      <c r="B59" s="1">
        <v>69.0</v>
      </c>
      <c r="C59" s="1">
        <v>72.0</v>
      </c>
      <c r="D59" s="1">
        <v>77.0</v>
      </c>
      <c r="E59" s="1">
        <v>101.0</v>
      </c>
      <c r="F59" s="1">
        <v>97.0</v>
      </c>
      <c r="G59" s="1">
        <v>90.0</v>
      </c>
      <c r="H59" s="1">
        <v>76.0</v>
      </c>
      <c r="I59" s="1">
        <v>98.0</v>
      </c>
      <c r="J59" s="1">
        <v>103.0</v>
      </c>
      <c r="K59" s="1">
        <v>105.0</v>
      </c>
      <c r="L59" s="2"/>
      <c r="M59" s="2"/>
      <c r="N59" s="2"/>
      <c r="O59" s="2"/>
      <c r="P59" s="2"/>
      <c r="Q59" s="2"/>
      <c r="R59" s="2"/>
      <c r="S59" s="2"/>
      <c r="T59" s="2"/>
      <c r="U59" s="2"/>
      <c r="V59" s="2"/>
      <c r="W59" s="2"/>
      <c r="X59" s="2"/>
      <c r="Y59" s="2"/>
      <c r="Z59" s="2"/>
    </row>
    <row r="60" ht="15.75" customHeight="1">
      <c r="A60" s="1" t="s">
        <v>268</v>
      </c>
      <c r="B60" s="1">
        <v>54.0</v>
      </c>
      <c r="C60" s="1">
        <v>60.0</v>
      </c>
      <c r="D60" s="1">
        <v>70.0</v>
      </c>
      <c r="E60" s="1">
        <v>73.0</v>
      </c>
      <c r="F60" s="1">
        <v>83.0</v>
      </c>
      <c r="G60" s="1">
        <v>77.0</v>
      </c>
      <c r="H60" s="1">
        <v>71.0</v>
      </c>
      <c r="I60" s="1">
        <v>92.0</v>
      </c>
      <c r="J60" s="1">
        <v>94.0</v>
      </c>
      <c r="K60" s="1">
        <v>104.0</v>
      </c>
      <c r="L60" s="2"/>
      <c r="M60" s="2"/>
      <c r="N60" s="2"/>
      <c r="O60" s="2"/>
      <c r="P60" s="2"/>
      <c r="Q60" s="2"/>
      <c r="R60" s="2"/>
      <c r="S60" s="2"/>
      <c r="T60" s="2"/>
      <c r="U60" s="2"/>
      <c r="V60" s="2"/>
      <c r="W60" s="2"/>
      <c r="X60" s="2"/>
      <c r="Y60" s="2"/>
      <c r="Z60" s="2"/>
    </row>
    <row r="61" ht="15.75" customHeight="1">
      <c r="A61" s="1" t="s">
        <v>269</v>
      </c>
      <c r="B61" s="1">
        <v>5.0</v>
      </c>
      <c r="C61" s="1">
        <v>7.0</v>
      </c>
      <c r="D61" s="1">
        <v>10.0</v>
      </c>
      <c r="E61" s="1">
        <v>13.0</v>
      </c>
      <c r="F61" s="1">
        <v>13.0</v>
      </c>
      <c r="G61" s="1">
        <v>11.0</v>
      </c>
      <c r="H61" s="1">
        <v>12.0</v>
      </c>
      <c r="I61" s="1">
        <v>15.0</v>
      </c>
      <c r="J61" s="1">
        <v>20.0</v>
      </c>
      <c r="K61" s="1">
        <v>26.0</v>
      </c>
      <c r="L61" s="2"/>
      <c r="M61" s="2"/>
      <c r="N61" s="2"/>
      <c r="O61" s="2"/>
      <c r="P61" s="2"/>
      <c r="Q61" s="2"/>
      <c r="R61" s="2"/>
      <c r="S61" s="2"/>
      <c r="T61" s="2"/>
      <c r="U61" s="2"/>
      <c r="V61" s="2"/>
      <c r="W61" s="2"/>
      <c r="X61" s="2"/>
      <c r="Y61" s="2"/>
      <c r="Z61" s="2"/>
    </row>
    <row r="62" ht="15.75" customHeight="1">
      <c r="A62" s="1" t="s">
        <v>270</v>
      </c>
      <c r="B62" s="1">
        <v>5.0</v>
      </c>
      <c r="C62" s="1">
        <v>7.0</v>
      </c>
      <c r="D62" s="1">
        <v>9.0</v>
      </c>
      <c r="E62" s="1">
        <v>13.0</v>
      </c>
      <c r="F62" s="1">
        <v>12.0</v>
      </c>
      <c r="G62" s="1">
        <v>8.0</v>
      </c>
      <c r="H62" s="1">
        <v>9.0</v>
      </c>
      <c r="I62" s="1">
        <v>9.0</v>
      </c>
      <c r="J62" s="1">
        <v>9.0</v>
      </c>
      <c r="K62" s="1">
        <v>12.0</v>
      </c>
      <c r="L62" s="2"/>
      <c r="M62" s="2"/>
      <c r="N62" s="2"/>
      <c r="O62" s="2"/>
      <c r="P62" s="2"/>
      <c r="Q62" s="2"/>
      <c r="R62" s="2"/>
      <c r="S62" s="2"/>
      <c r="T62" s="2"/>
      <c r="U62" s="2"/>
      <c r="V62" s="2"/>
      <c r="W62" s="2"/>
      <c r="X62" s="2"/>
      <c r="Y62" s="2"/>
      <c r="Z62" s="2"/>
    </row>
    <row r="63" ht="15.75" customHeight="1">
      <c r="A63" s="1" t="s">
        <v>271</v>
      </c>
      <c r="B63" s="1">
        <v>3.0</v>
      </c>
      <c r="C63" s="1">
        <v>2.0</v>
      </c>
      <c r="D63" s="1">
        <v>2.0</v>
      </c>
      <c r="E63" s="1">
        <v>4.0</v>
      </c>
      <c r="F63" s="1">
        <v>4.0</v>
      </c>
      <c r="G63" s="1">
        <v>3.0</v>
      </c>
      <c r="H63" s="1">
        <v>2.0</v>
      </c>
      <c r="I63" s="1">
        <v>3.0</v>
      </c>
      <c r="J63" s="1">
        <v>3.0</v>
      </c>
      <c r="K63" s="1">
        <v>6.0</v>
      </c>
      <c r="L63" s="2"/>
      <c r="M63" s="2"/>
      <c r="N63" s="2"/>
      <c r="O63" s="2"/>
      <c r="P63" s="2"/>
      <c r="Q63" s="2"/>
      <c r="R63" s="2"/>
      <c r="S63" s="2"/>
      <c r="T63" s="2"/>
      <c r="U63" s="2"/>
      <c r="V63" s="2"/>
      <c r="W63" s="2"/>
      <c r="X63" s="2"/>
      <c r="Y63" s="2"/>
      <c r="Z63" s="2"/>
    </row>
    <row r="64" ht="15.75" customHeight="1">
      <c r="A64" s="1" t="s">
        <v>272</v>
      </c>
      <c r="B64" s="1">
        <v>1.0</v>
      </c>
      <c r="C64" s="1">
        <v>5.0</v>
      </c>
      <c r="D64" s="1">
        <v>6.0</v>
      </c>
      <c r="E64" s="1">
        <v>8.0</v>
      </c>
      <c r="F64" s="1">
        <v>7.0</v>
      </c>
      <c r="G64" s="1">
        <v>5.0</v>
      </c>
      <c r="H64" s="1">
        <v>6.0</v>
      </c>
      <c r="I64" s="1">
        <v>5.0</v>
      </c>
      <c r="J64" s="1">
        <v>5.0</v>
      </c>
      <c r="K64" s="1">
        <v>5.0</v>
      </c>
      <c r="L64" s="2"/>
      <c r="M64" s="2"/>
      <c r="N64" s="2"/>
      <c r="O64" s="2"/>
      <c r="P64" s="2"/>
      <c r="Q64" s="2"/>
      <c r="R64" s="2"/>
      <c r="S64" s="2"/>
      <c r="T64" s="2"/>
      <c r="U64" s="2"/>
      <c r="V64" s="2"/>
      <c r="W64" s="2"/>
      <c r="X64" s="2"/>
      <c r="Y64" s="2"/>
      <c r="Z64" s="2"/>
    </row>
    <row r="65" ht="15.75" customHeight="1">
      <c r="A65" s="1" t="s">
        <v>273</v>
      </c>
      <c r="B65" s="1">
        <v>0.0</v>
      </c>
      <c r="C65" s="1">
        <v>0.0</v>
      </c>
      <c r="D65" s="1">
        <v>0.0</v>
      </c>
      <c r="E65" s="1">
        <v>0.0</v>
      </c>
      <c r="F65" s="1">
        <v>0.0</v>
      </c>
      <c r="G65" s="1">
        <v>0.0</v>
      </c>
      <c r="H65" s="1">
        <v>0.0</v>
      </c>
      <c r="I65" s="1">
        <v>0.0</v>
      </c>
      <c r="J65" s="1">
        <v>0.0</v>
      </c>
      <c r="K65" s="1">
        <v>12.0</v>
      </c>
      <c r="L65" s="2"/>
      <c r="M65" s="2"/>
      <c r="N65" s="2"/>
      <c r="O65" s="2"/>
      <c r="P65" s="2"/>
      <c r="Q65" s="2"/>
      <c r="R65" s="2"/>
      <c r="S65" s="2"/>
      <c r="T65" s="2"/>
      <c r="U65" s="2"/>
      <c r="V65" s="2"/>
      <c r="W65" s="2"/>
      <c r="X65" s="2"/>
      <c r="Y65" s="2"/>
      <c r="Z65" s="2"/>
    </row>
    <row r="66" ht="15.75" customHeight="1">
      <c r="A66" s="1" t="s">
        <v>274</v>
      </c>
      <c r="B66" s="1">
        <v>0.0</v>
      </c>
      <c r="C66" s="1">
        <v>0.0</v>
      </c>
      <c r="D66" s="1">
        <v>0.0</v>
      </c>
      <c r="E66" s="1">
        <v>0.0</v>
      </c>
      <c r="F66" s="1">
        <v>0.0</v>
      </c>
      <c r="G66" s="1">
        <v>-1.0</v>
      </c>
      <c r="H66" s="1">
        <v>0.0</v>
      </c>
      <c r="I66" s="1">
        <v>0.0</v>
      </c>
      <c r="J66" s="1">
        <v>0.0</v>
      </c>
      <c r="K66" s="1">
        <v>0.0</v>
      </c>
      <c r="L66" s="2"/>
      <c r="M66" s="2"/>
      <c r="N66" s="2"/>
      <c r="O66" s="2"/>
      <c r="P66" s="2"/>
      <c r="Q66" s="2"/>
      <c r="R66" s="2"/>
      <c r="S66" s="2"/>
      <c r="T66" s="2"/>
      <c r="U66" s="2"/>
      <c r="V66" s="2"/>
      <c r="W66" s="2"/>
      <c r="X66" s="2"/>
      <c r="Y66" s="2"/>
      <c r="Z66" s="2"/>
    </row>
    <row r="67" ht="15.75" customHeight="1">
      <c r="A67" s="1" t="s">
        <v>275</v>
      </c>
      <c r="B67" s="1">
        <v>4.0</v>
      </c>
      <c r="C67" s="1">
        <v>4.0</v>
      </c>
      <c r="D67" s="1">
        <v>5.0</v>
      </c>
      <c r="E67" s="1">
        <v>5.0</v>
      </c>
      <c r="F67" s="1">
        <v>6.0</v>
      </c>
      <c r="G67" s="1">
        <v>6.0</v>
      </c>
      <c r="H67" s="1">
        <v>8.0</v>
      </c>
      <c r="I67" s="1">
        <v>11.0</v>
      </c>
      <c r="J67" s="1">
        <v>10.0</v>
      </c>
      <c r="K67" s="1">
        <v>0.0</v>
      </c>
      <c r="L67" s="2"/>
      <c r="M67" s="2"/>
      <c r="N67" s="2"/>
      <c r="O67" s="2"/>
      <c r="P67" s="2"/>
      <c r="Q67" s="2"/>
      <c r="R67" s="2"/>
      <c r="S67" s="2"/>
      <c r="T67" s="2"/>
      <c r="U67" s="2"/>
      <c r="V67" s="2"/>
      <c r="W67" s="2"/>
      <c r="X67" s="2"/>
      <c r="Y67" s="2"/>
      <c r="Z67" s="2"/>
    </row>
    <row r="68" ht="15.75" customHeight="1">
      <c r="A68" s="1" t="s">
        <v>276</v>
      </c>
      <c r="B68" s="1">
        <v>4.0</v>
      </c>
      <c r="C68" s="1">
        <v>4.0</v>
      </c>
      <c r="D68" s="1">
        <v>5.0</v>
      </c>
      <c r="E68" s="1">
        <v>5.0</v>
      </c>
      <c r="F68" s="1">
        <v>6.0</v>
      </c>
      <c r="G68" s="1">
        <v>4.0</v>
      </c>
      <c r="H68" s="1">
        <v>8.0</v>
      </c>
      <c r="I68" s="1">
        <v>11.0</v>
      </c>
      <c r="J68" s="1">
        <v>10.0</v>
      </c>
      <c r="K68" s="1">
        <v>12.0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282</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183</v>
      </c>
      <c r="I5" s="1" t="s">
        <v>297</v>
      </c>
      <c r="J5" s="1" t="s">
        <v>306</v>
      </c>
      <c r="K5" s="1" t="s">
        <v>307</v>
      </c>
      <c r="L5" s="2"/>
      <c r="M5" s="2"/>
      <c r="N5" s="2"/>
      <c r="O5" s="2"/>
      <c r="P5" s="2"/>
      <c r="Q5" s="2"/>
      <c r="R5" s="2"/>
      <c r="S5" s="2"/>
      <c r="T5" s="2"/>
      <c r="U5" s="2"/>
      <c r="V5" s="2"/>
      <c r="W5" s="2"/>
      <c r="X5" s="2"/>
      <c r="Y5" s="2"/>
      <c r="Z5" s="2"/>
    </row>
    <row r="6">
      <c r="A6" s="1" t="s">
        <v>308</v>
      </c>
      <c r="B6" s="1" t="s">
        <v>300</v>
      </c>
      <c r="C6" s="1" t="s">
        <v>301</v>
      </c>
      <c r="D6" s="1" t="s">
        <v>302</v>
      </c>
      <c r="E6" s="1" t="s">
        <v>303</v>
      </c>
      <c r="F6" s="1" t="s">
        <v>304</v>
      </c>
      <c r="G6" s="1" t="s">
        <v>305</v>
      </c>
      <c r="H6" s="1" t="s">
        <v>183</v>
      </c>
      <c r="I6" s="1" t="s">
        <v>297</v>
      </c>
      <c r="J6" s="1" t="s">
        <v>306</v>
      </c>
      <c r="K6" s="1" t="s">
        <v>307</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233</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252</v>
      </c>
      <c r="C12" s="1" t="s">
        <v>354</v>
      </c>
      <c r="D12" s="1" t="s">
        <v>355</v>
      </c>
      <c r="E12" s="1" t="s">
        <v>356</v>
      </c>
      <c r="F12" s="1">
        <v>11.0</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215</v>
      </c>
      <c r="E13" s="1" t="s">
        <v>365</v>
      </c>
      <c r="F13" s="1" t="s">
        <v>298</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363</v>
      </c>
      <c r="C14" s="1" t="s">
        <v>364</v>
      </c>
      <c r="D14" s="1" t="s">
        <v>215</v>
      </c>
      <c r="E14" s="1" t="s">
        <v>365</v>
      </c>
      <c r="F14" s="1" t="s">
        <v>298</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372</v>
      </c>
      <c r="B15" s="1" t="s">
        <v>363</v>
      </c>
      <c r="C15" s="1" t="s">
        <v>364</v>
      </c>
      <c r="D15" s="1" t="s">
        <v>215</v>
      </c>
      <c r="E15" s="1" t="s">
        <v>365</v>
      </c>
      <c r="F15" s="1" t="s">
        <v>298</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370</v>
      </c>
      <c r="J16" s="1" t="s">
        <v>381</v>
      </c>
      <c r="K16" s="1" t="s">
        <v>377</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394</v>
      </c>
      <c r="F18" s="1" t="s">
        <v>334</v>
      </c>
      <c r="G18" s="1" t="s">
        <v>397</v>
      </c>
      <c r="H18" s="1" t="s">
        <v>398</v>
      </c>
      <c r="I18" s="1" t="s">
        <v>281</v>
      </c>
      <c r="J18" s="1" t="s">
        <v>236</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v>1.0</v>
      </c>
      <c r="C20" s="1" t="s">
        <v>401</v>
      </c>
      <c r="D20" s="1" t="s">
        <v>402</v>
      </c>
      <c r="E20" s="1" t="s">
        <v>403</v>
      </c>
      <c r="F20" s="1" t="s">
        <v>404</v>
      </c>
      <c r="G20" s="1" t="s">
        <v>405</v>
      </c>
      <c r="H20" s="1" t="s">
        <v>406</v>
      </c>
      <c r="I20" s="1" t="s">
        <v>407</v>
      </c>
      <c r="J20" s="1" t="s">
        <v>408</v>
      </c>
      <c r="K20" s="1" t="s">
        <v>406</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419</v>
      </c>
      <c r="H22" s="1" t="s">
        <v>426</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288</v>
      </c>
      <c r="F23" s="1" t="s">
        <v>434</v>
      </c>
      <c r="G23" s="1" t="s">
        <v>435</v>
      </c>
      <c r="H23" s="1" t="s">
        <v>436</v>
      </c>
      <c r="I23" s="1" t="s">
        <v>437</v>
      </c>
      <c r="J23" s="1" t="s">
        <v>376</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447</v>
      </c>
      <c r="I25" s="1" t="s">
        <v>448</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455</v>
      </c>
      <c r="F26" s="1" t="s">
        <v>195</v>
      </c>
      <c r="G26" s="1" t="s">
        <v>456</v>
      </c>
      <c r="H26" s="1" t="s">
        <v>445</v>
      </c>
      <c r="I26" s="1" t="s">
        <v>457</v>
      </c>
      <c r="J26" s="1" t="s">
        <v>205</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185</v>
      </c>
      <c r="G27" s="1" t="s">
        <v>464</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553</v>
      </c>
      <c r="H36" s="1" t="s">
        <v>554</v>
      </c>
      <c r="I36" s="1" t="s">
        <v>555</v>
      </c>
      <c r="J36" s="1" t="s">
        <v>318</v>
      </c>
      <c r="K36" s="1" t="s">
        <v>556</v>
      </c>
      <c r="L36" s="2"/>
      <c r="M36" s="2"/>
      <c r="N36" s="2"/>
      <c r="O36" s="2"/>
      <c r="P36" s="2"/>
      <c r="Q36" s="2"/>
      <c r="R36" s="2"/>
      <c r="S36" s="2"/>
      <c r="T36" s="2"/>
      <c r="U36" s="2"/>
      <c r="V36" s="2"/>
      <c r="W36" s="2"/>
      <c r="X36" s="2"/>
      <c r="Y36" s="2"/>
      <c r="Z36" s="2"/>
    </row>
    <row r="37" ht="15.75" customHeight="1">
      <c r="A37" s="1" t="s">
        <v>557</v>
      </c>
      <c r="B37" s="1" t="s">
        <v>558</v>
      </c>
      <c r="C37" s="1" t="s">
        <v>237</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411</v>
      </c>
      <c r="D38" s="1" t="s">
        <v>569</v>
      </c>
      <c r="E38" s="1" t="s">
        <v>570</v>
      </c>
      <c r="F38" s="1" t="s">
        <v>571</v>
      </c>
      <c r="G38" s="1" t="s">
        <v>572</v>
      </c>
      <c r="H38" s="1" t="s">
        <v>573</v>
      </c>
      <c r="I38" s="1" t="s">
        <v>574</v>
      </c>
      <c r="J38" s="1" t="s">
        <v>433</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411</v>
      </c>
      <c r="E39" s="1" t="s">
        <v>378</v>
      </c>
      <c r="F39" s="1" t="s">
        <v>399</v>
      </c>
      <c r="G39" s="1" t="s">
        <v>579</v>
      </c>
      <c r="H39" s="1" t="s">
        <v>580</v>
      </c>
      <c r="I39" s="1" t="s">
        <v>425</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587</v>
      </c>
      <c r="F40" s="1" t="s">
        <v>588</v>
      </c>
      <c r="G40" s="1" t="s">
        <v>589</v>
      </c>
      <c r="H40" s="1" t="s">
        <v>375</v>
      </c>
      <c r="I40" s="1" t="s">
        <v>428</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120</v>
      </c>
      <c r="E41" s="1" t="s">
        <v>595</v>
      </c>
      <c r="F41" s="1" t="s">
        <v>596</v>
      </c>
      <c r="G41" s="1" t="s">
        <v>573</v>
      </c>
      <c r="H41" s="1" t="s">
        <v>597</v>
      </c>
      <c r="I41" s="1" t="s">
        <v>598</v>
      </c>
      <c r="J41" s="1" t="s">
        <v>595</v>
      </c>
      <c r="K41" s="1" t="s">
        <v>599</v>
      </c>
      <c r="L41" s="2"/>
      <c r="M41" s="2"/>
      <c r="N41" s="2"/>
      <c r="O41" s="2"/>
      <c r="P41" s="2"/>
      <c r="Q41" s="2"/>
      <c r="R41" s="2"/>
      <c r="S41" s="2"/>
      <c r="T41" s="2"/>
      <c r="U41" s="2"/>
      <c r="V41" s="2"/>
      <c r="W41" s="2"/>
      <c r="X41" s="2"/>
      <c r="Y41" s="2"/>
      <c r="Z41" s="2"/>
    </row>
    <row r="42" ht="15.75" customHeight="1">
      <c r="A42" s="1" t="s">
        <v>600</v>
      </c>
      <c r="B42" s="1" t="s">
        <v>407</v>
      </c>
      <c r="C42" s="1" t="s">
        <v>601</v>
      </c>
      <c r="D42" s="1" t="s">
        <v>580</v>
      </c>
      <c r="E42" s="1" t="s">
        <v>602</v>
      </c>
      <c r="F42" s="1" t="s">
        <v>603</v>
      </c>
      <c r="G42" s="1" t="s">
        <v>604</v>
      </c>
      <c r="H42" s="1" t="s">
        <v>605</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437</v>
      </c>
      <c r="F43" s="1" t="s">
        <v>613</v>
      </c>
      <c r="G43" s="1" t="s">
        <v>184</v>
      </c>
      <c r="H43" s="1" t="s">
        <v>611</v>
      </c>
      <c r="I43" s="1" t="s">
        <v>614</v>
      </c>
      <c r="J43" s="1" t="s">
        <v>384</v>
      </c>
      <c r="K43" s="1" t="s">
        <v>569</v>
      </c>
      <c r="L43" s="2"/>
      <c r="M43" s="2"/>
      <c r="N43" s="2"/>
      <c r="O43" s="2"/>
      <c r="P43" s="2"/>
      <c r="Q43" s="2"/>
      <c r="R43" s="2"/>
      <c r="S43" s="2"/>
      <c r="T43" s="2"/>
      <c r="U43" s="2"/>
      <c r="V43" s="2"/>
      <c r="W43" s="2"/>
      <c r="X43" s="2"/>
      <c r="Y43" s="2"/>
      <c r="Z43" s="2"/>
    </row>
    <row r="44" ht="15.75" customHeight="1">
      <c r="A44" s="1" t="s">
        <v>615</v>
      </c>
      <c r="B44" s="1" t="s">
        <v>616</v>
      </c>
      <c r="C44" s="1" t="s">
        <v>614</v>
      </c>
      <c r="D44" s="1" t="s">
        <v>617</v>
      </c>
      <c r="E44" s="1" t="s">
        <v>618</v>
      </c>
      <c r="F44" s="1" t="s">
        <v>619</v>
      </c>
      <c r="G44" s="1" t="s">
        <v>620</v>
      </c>
      <c r="H44" s="1" t="s">
        <v>621</v>
      </c>
      <c r="I44" s="1" t="s">
        <v>622</v>
      </c>
      <c r="J44" s="1" t="s">
        <v>623</v>
      </c>
      <c r="K44" s="1" t="s">
        <v>364</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631</v>
      </c>
      <c r="H46" s="1" t="s">
        <v>632</v>
      </c>
      <c r="I46" s="1" t="s">
        <v>633</v>
      </c>
      <c r="J46" s="1" t="s">
        <v>368</v>
      </c>
      <c r="K46" s="1" t="s">
        <v>634</v>
      </c>
      <c r="L46" s="2"/>
      <c r="M46" s="2"/>
      <c r="N46" s="2"/>
      <c r="O46" s="2"/>
      <c r="P46" s="2"/>
      <c r="Q46" s="2"/>
      <c r="R46" s="2"/>
      <c r="S46" s="2"/>
      <c r="T46" s="2"/>
      <c r="U46" s="2"/>
      <c r="V46" s="2"/>
      <c r="W46" s="2"/>
      <c r="X46" s="2"/>
      <c r="Y46" s="2"/>
      <c r="Z46" s="2"/>
    </row>
    <row r="47" ht="15.75" customHeight="1">
      <c r="A47" s="1" t="s">
        <v>635</v>
      </c>
      <c r="B47" s="1" t="s">
        <v>193</v>
      </c>
      <c r="C47" s="1" t="s">
        <v>636</v>
      </c>
      <c r="D47" s="1" t="s">
        <v>637</v>
      </c>
      <c r="E47" s="1" t="s">
        <v>638</v>
      </c>
      <c r="F47" s="1" t="s">
        <v>338</v>
      </c>
      <c r="G47" s="1" t="s">
        <v>639</v>
      </c>
      <c r="H47" s="1" t="s">
        <v>640</v>
      </c>
      <c r="I47" s="1" t="s">
        <v>641</v>
      </c>
      <c r="J47" s="1" t="s">
        <v>588</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355</v>
      </c>
      <c r="K48" s="1" t="s">
        <v>347</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121</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677</v>
      </c>
      <c r="F51" s="1" t="s">
        <v>678</v>
      </c>
      <c r="G51" s="1" t="s">
        <v>679</v>
      </c>
      <c r="H51" s="1" t="s">
        <v>680</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674</v>
      </c>
      <c r="C52" s="1" t="s">
        <v>675</v>
      </c>
      <c r="D52" s="1" t="s">
        <v>676</v>
      </c>
      <c r="E52" s="1" t="s">
        <v>677</v>
      </c>
      <c r="F52" s="1" t="s">
        <v>678</v>
      </c>
      <c r="G52" s="1" t="s">
        <v>679</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685</v>
      </c>
      <c r="B53" s="1" t="s">
        <v>291</v>
      </c>
      <c r="C53" s="1" t="s">
        <v>686</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700</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186</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607</v>
      </c>
      <c r="F58" s="1" t="s">
        <v>742</v>
      </c>
      <c r="G58" s="1" t="s">
        <v>743</v>
      </c>
      <c r="H58" s="1" t="s">
        <v>744</v>
      </c>
      <c r="I58" s="1" t="s">
        <v>745</v>
      </c>
      <c r="J58" s="1" t="s">
        <v>746</v>
      </c>
      <c r="K58" s="1" t="s">
        <v>637</v>
      </c>
      <c r="L58" s="2"/>
      <c r="M58" s="2"/>
      <c r="N58" s="2"/>
      <c r="O58" s="2"/>
      <c r="P58" s="2"/>
      <c r="Q58" s="2"/>
      <c r="R58" s="2"/>
      <c r="S58" s="2"/>
      <c r="T58" s="2"/>
      <c r="U58" s="2"/>
      <c r="V58" s="2"/>
      <c r="W58" s="2"/>
      <c r="X58" s="2"/>
      <c r="Y58" s="2"/>
      <c r="Z58" s="2"/>
    </row>
    <row r="59" ht="15.75" customHeight="1">
      <c r="A59" s="1" t="s">
        <v>747</v>
      </c>
      <c r="B59" s="1" t="s">
        <v>748</v>
      </c>
      <c r="C59" s="1" t="s">
        <v>749</v>
      </c>
      <c r="D59" s="1">
        <v>0.0</v>
      </c>
      <c r="E59" s="1" t="s">
        <v>750</v>
      </c>
      <c r="F59" s="1" t="s">
        <v>751</v>
      </c>
      <c r="G59" s="1" t="s">
        <v>752</v>
      </c>
      <c r="H59" s="1" t="s">
        <v>753</v>
      </c>
      <c r="I59" s="1">
        <v>0.0</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571</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453</v>
      </c>
      <c r="F62" s="1" t="s">
        <v>781</v>
      </c>
      <c r="G62" s="1" t="s">
        <v>782</v>
      </c>
      <c r="H62" s="1" t="s">
        <v>783</v>
      </c>
      <c r="I62" s="1" t="s">
        <v>617</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v>300.0</v>
      </c>
      <c r="C65" s="1" t="s">
        <v>809</v>
      </c>
      <c r="D65" s="1" t="s">
        <v>809</v>
      </c>
      <c r="E65" s="1" t="s">
        <v>379</v>
      </c>
      <c r="F65" s="1" t="s">
        <v>810</v>
      </c>
      <c r="G65" s="1" t="s">
        <v>811</v>
      </c>
      <c r="H65" s="1" t="s">
        <v>809</v>
      </c>
      <c r="I65" s="1" t="s">
        <v>584</v>
      </c>
      <c r="J65" s="1">
        <v>12.0</v>
      </c>
      <c r="K65" s="1" t="s">
        <v>809</v>
      </c>
      <c r="L65" s="2"/>
      <c r="M65" s="2"/>
      <c r="N65" s="2"/>
      <c r="O65" s="2"/>
      <c r="P65" s="2"/>
      <c r="Q65" s="2"/>
      <c r="R65" s="2"/>
      <c r="S65" s="2"/>
      <c r="T65" s="2"/>
      <c r="U65" s="2"/>
      <c r="V65" s="2"/>
      <c r="W65" s="2"/>
      <c r="X65" s="2"/>
      <c r="Y65" s="2"/>
      <c r="Z65" s="2"/>
    </row>
    <row r="66" ht="15.75" customHeight="1">
      <c r="A66" s="1" t="s">
        <v>812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813</v>
      </c>
      <c r="B67" s="1" t="s">
        <v>814</v>
      </c>
      <c r="C67" s="1" t="s">
        <v>815</v>
      </c>
      <c r="D67" s="1" t="s">
        <v>597</v>
      </c>
      <c r="E67" s="1" t="s">
        <v>816</v>
      </c>
      <c r="F67" s="1" t="s">
        <v>817</v>
      </c>
      <c r="G67" s="1" t="s">
        <v>818</v>
      </c>
      <c r="H67" s="1" t="s">
        <v>819</v>
      </c>
      <c r="I67" s="1" t="s">
        <v>412</v>
      </c>
      <c r="J67" s="1" t="s">
        <v>820</v>
      </c>
      <c r="K67" s="1" t="s">
        <v>416</v>
      </c>
      <c r="L67" s="2"/>
      <c r="M67" s="2"/>
      <c r="N67" s="2"/>
      <c r="O67" s="2"/>
      <c r="P67" s="2"/>
      <c r="Q67" s="2"/>
      <c r="R67" s="2"/>
      <c r="S67" s="2"/>
      <c r="T67" s="2"/>
      <c r="U67" s="2"/>
      <c r="V67" s="2"/>
      <c r="W67" s="2"/>
      <c r="X67" s="2"/>
      <c r="Y67" s="2"/>
      <c r="Z67" s="2"/>
    </row>
    <row r="68" ht="15.75" customHeight="1">
      <c r="A68" s="1" t="s">
        <v>821</v>
      </c>
      <c r="B68" s="1" t="s">
        <v>822</v>
      </c>
      <c r="C68" s="1" t="s">
        <v>823</v>
      </c>
      <c r="D68" s="1" t="s">
        <v>426</v>
      </c>
      <c r="E68" s="1" t="s">
        <v>824</v>
      </c>
      <c r="F68" s="1" t="s">
        <v>323</v>
      </c>
      <c r="G68" s="1" t="s">
        <v>465</v>
      </c>
      <c r="H68" s="1" t="s">
        <v>825</v>
      </c>
      <c r="I68" s="1" t="s">
        <v>571</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862</v>
      </c>
      <c r="C73" s="1" t="s">
        <v>863</v>
      </c>
      <c r="D73" s="1" t="s">
        <v>864</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873</v>
      </c>
      <c r="B74" s="1" t="s">
        <v>287</v>
      </c>
      <c r="C74" s="1" t="s">
        <v>874</v>
      </c>
      <c r="D74" s="1" t="s">
        <v>875</v>
      </c>
      <c r="E74" s="1" t="s">
        <v>876</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395</v>
      </c>
      <c r="C77" s="1" t="s">
        <v>906</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t="s">
        <v>934</v>
      </c>
      <c r="J79" s="1" t="s">
        <v>321</v>
      </c>
      <c r="K79" s="1" t="s">
        <v>935</v>
      </c>
      <c r="L79" s="2"/>
      <c r="M79" s="2"/>
      <c r="N79" s="2"/>
      <c r="O79" s="2"/>
      <c r="P79" s="2"/>
      <c r="Q79" s="2"/>
      <c r="R79" s="2"/>
      <c r="S79" s="2"/>
      <c r="T79" s="2"/>
      <c r="U79" s="2"/>
      <c r="V79" s="2"/>
      <c r="W79" s="2"/>
      <c r="X79" s="2"/>
      <c r="Y79" s="2"/>
      <c r="Z79" s="2"/>
    </row>
    <row r="80" ht="15.75" customHeight="1">
      <c r="A80" s="1" t="s">
        <v>936</v>
      </c>
      <c r="B80" s="1" t="s">
        <v>623</v>
      </c>
      <c r="C80" s="1" t="s">
        <v>937</v>
      </c>
      <c r="D80" s="1" t="s">
        <v>938</v>
      </c>
      <c r="E80" s="1" t="s">
        <v>939</v>
      </c>
      <c r="F80" s="1" t="s">
        <v>940</v>
      </c>
      <c r="G80" s="1" t="s">
        <v>941</v>
      </c>
      <c r="H80" s="1" t="s">
        <v>805</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947</v>
      </c>
      <c r="D81" s="1" t="s">
        <v>948</v>
      </c>
      <c r="E81" s="1" t="s">
        <v>949</v>
      </c>
      <c r="F81" s="1" t="s">
        <v>950</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552</v>
      </c>
      <c r="D82" s="1" t="s">
        <v>958</v>
      </c>
      <c r="E82" s="1" t="s">
        <v>959</v>
      </c>
      <c r="F82" s="1" t="s">
        <v>960</v>
      </c>
      <c r="G82" s="1" t="s">
        <v>961</v>
      </c>
      <c r="H82" s="1" t="s">
        <v>962</v>
      </c>
      <c r="I82" s="1" t="s">
        <v>963</v>
      </c>
      <c r="J82" s="1" t="s">
        <v>964</v>
      </c>
      <c r="K82" s="1" t="s">
        <v>240</v>
      </c>
      <c r="L82" s="2"/>
      <c r="M82" s="2"/>
      <c r="N82" s="2"/>
      <c r="O82" s="2"/>
      <c r="P82" s="2"/>
      <c r="Q82" s="2"/>
      <c r="R82" s="2"/>
      <c r="S82" s="2"/>
      <c r="T82" s="2"/>
      <c r="U82" s="2"/>
      <c r="V82" s="2"/>
      <c r="W82" s="2"/>
      <c r="X82" s="2"/>
      <c r="Y82" s="2"/>
      <c r="Z82" s="2"/>
    </row>
    <row r="83" ht="15.75" customHeight="1">
      <c r="A83" s="1" t="s">
        <v>965</v>
      </c>
      <c r="B83" s="1" t="s">
        <v>966</v>
      </c>
      <c r="C83" s="1" t="s">
        <v>967</v>
      </c>
      <c r="D83" s="1" t="s">
        <v>910</v>
      </c>
      <c r="E83" s="1" t="s">
        <v>968</v>
      </c>
      <c r="F83" s="1" t="s">
        <v>969</v>
      </c>
      <c r="G83" s="1" t="s">
        <v>970</v>
      </c>
      <c r="H83" s="1" t="s">
        <v>731</v>
      </c>
      <c r="I83" s="1" t="s">
        <v>971</v>
      </c>
      <c r="J83" s="1" t="s">
        <v>192</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312</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v>0.0</v>
      </c>
      <c r="C86" s="1">
        <v>100.0</v>
      </c>
      <c r="D86" s="1" t="s">
        <v>809</v>
      </c>
      <c r="E86" s="1" t="s">
        <v>995</v>
      </c>
      <c r="F86" s="1" t="s">
        <v>996</v>
      </c>
      <c r="G86" s="1" t="s">
        <v>997</v>
      </c>
      <c r="H86" s="1" t="s">
        <v>998</v>
      </c>
      <c r="I86" s="1" t="s">
        <v>442</v>
      </c>
      <c r="J86" s="1" t="s">
        <v>999</v>
      </c>
      <c r="K86" s="1" t="s">
        <v>1000</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1004</v>
      </c>
      <c r="D88" s="1" t="s">
        <v>743</v>
      </c>
      <c r="E88" s="1" t="s">
        <v>1005</v>
      </c>
      <c r="F88" s="1" t="s">
        <v>1006</v>
      </c>
      <c r="G88" s="1" t="s">
        <v>1007</v>
      </c>
      <c r="H88" s="1" t="s">
        <v>1008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1018</v>
      </c>
      <c r="H89" s="1" t="s">
        <v>1019</v>
      </c>
      <c r="I89" s="1" t="s">
        <v>1020</v>
      </c>
      <c r="J89" s="1" t="s">
        <v>1021</v>
      </c>
      <c r="K89" s="1" t="s">
        <v>1022</v>
      </c>
      <c r="L89" s="2"/>
      <c r="M89" s="2"/>
      <c r="N89" s="2"/>
      <c r="O89" s="2"/>
      <c r="P89" s="2"/>
      <c r="Q89" s="2"/>
      <c r="R89" s="2"/>
      <c r="S89" s="2"/>
      <c r="T89" s="2"/>
      <c r="U89" s="2"/>
      <c r="V89" s="2"/>
      <c r="W89" s="2"/>
      <c r="X89" s="2"/>
      <c r="Y89" s="2"/>
      <c r="Z89" s="2"/>
    </row>
    <row r="90" ht="15.75" customHeight="1">
      <c r="A90" s="1" t="s">
        <v>1023</v>
      </c>
      <c r="B90" s="1" t="s">
        <v>422</v>
      </c>
      <c r="C90" s="1" t="s">
        <v>467</v>
      </c>
      <c r="D90" s="1" t="s">
        <v>1024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1037</v>
      </c>
      <c r="G91" s="1" t="s">
        <v>1038</v>
      </c>
      <c r="H91" s="1" t="s">
        <v>1039</v>
      </c>
      <c r="I91" s="1" t="s">
        <v>1040</v>
      </c>
      <c r="J91" s="1" t="s">
        <v>416</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1049</v>
      </c>
      <c r="I92" s="1">
        <v>-3.0</v>
      </c>
      <c r="J92" s="1" t="s">
        <v>209</v>
      </c>
      <c r="K92" s="1" t="s">
        <v>1050</v>
      </c>
      <c r="L92" s="2"/>
      <c r="M92" s="2"/>
      <c r="N92" s="2"/>
      <c r="O92" s="2"/>
      <c r="P92" s="2"/>
      <c r="Q92" s="2"/>
      <c r="R92" s="2"/>
      <c r="S92" s="2"/>
      <c r="T92" s="2"/>
      <c r="U92" s="2"/>
      <c r="V92" s="2"/>
      <c r="W92" s="2"/>
      <c r="X92" s="2"/>
      <c r="Y92" s="2"/>
      <c r="Z92" s="2"/>
    </row>
    <row r="93" ht="15.75" customHeight="1">
      <c r="A93" s="1" t="s">
        <v>1051</v>
      </c>
      <c r="B93" s="1" t="s">
        <v>200</v>
      </c>
      <c r="C93" s="1">
        <v>-37.0</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1061</v>
      </c>
      <c r="C94" s="1">
        <v>-37.0</v>
      </c>
      <c r="D94" s="1" t="s">
        <v>1052</v>
      </c>
      <c r="E94" s="1" t="s">
        <v>1053</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1068</v>
      </c>
      <c r="H95" s="1" t="s">
        <v>1069</v>
      </c>
      <c r="I95" s="1" t="s">
        <v>1070</v>
      </c>
      <c r="J95" s="1" t="s">
        <v>1071</v>
      </c>
      <c r="K95" s="1" t="s">
        <v>1072</v>
      </c>
      <c r="L95" s="2"/>
      <c r="M95" s="2"/>
      <c r="N95" s="2"/>
      <c r="O95" s="2"/>
      <c r="P95" s="2"/>
      <c r="Q95" s="2"/>
      <c r="R95" s="2"/>
      <c r="S95" s="2"/>
      <c r="T95" s="2"/>
      <c r="U95" s="2"/>
      <c r="V95" s="2"/>
      <c r="W95" s="2"/>
      <c r="X95" s="2"/>
      <c r="Y95" s="2"/>
      <c r="Z95" s="2"/>
    </row>
    <row r="96" ht="15.75" customHeight="1">
      <c r="A96" s="1" t="s">
        <v>1073</v>
      </c>
      <c r="B96" s="1" t="s">
        <v>228</v>
      </c>
      <c r="C96" s="1" t="s">
        <v>1074</v>
      </c>
      <c r="D96" s="1" t="s">
        <v>1075</v>
      </c>
      <c r="E96" s="1" t="s">
        <v>1076</v>
      </c>
      <c r="F96" s="1" t="s">
        <v>1077</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221</v>
      </c>
      <c r="D97" s="1" t="s">
        <v>428</v>
      </c>
      <c r="E97" s="1" t="s">
        <v>1085</v>
      </c>
      <c r="F97" s="1" t="s">
        <v>1086</v>
      </c>
      <c r="G97" s="1" t="s">
        <v>584</v>
      </c>
      <c r="H97" s="1" t="s">
        <v>683</v>
      </c>
      <c r="I97" s="1" t="s">
        <v>1087</v>
      </c>
      <c r="J97" s="1" t="s">
        <v>955</v>
      </c>
      <c r="K97" s="1" t="s">
        <v>1088</v>
      </c>
      <c r="L97" s="2"/>
      <c r="M97" s="2"/>
      <c r="N97" s="2"/>
      <c r="O97" s="2"/>
      <c r="P97" s="2"/>
      <c r="Q97" s="2"/>
      <c r="R97" s="2"/>
      <c r="S97" s="2"/>
      <c r="T97" s="2"/>
      <c r="U97" s="2"/>
      <c r="V97" s="2"/>
      <c r="W97" s="2"/>
      <c r="X97" s="2"/>
      <c r="Y97" s="2"/>
      <c r="Z97" s="2"/>
    </row>
    <row r="98" ht="15.75" customHeight="1">
      <c r="A98" s="1" t="s">
        <v>1089</v>
      </c>
      <c r="B98" s="1" t="s">
        <v>1090</v>
      </c>
      <c r="C98" s="1" t="s">
        <v>391</v>
      </c>
      <c r="D98" s="1" t="s">
        <v>1091</v>
      </c>
      <c r="E98" s="1">
        <v>14.0</v>
      </c>
      <c r="F98" s="1" t="s">
        <v>1092</v>
      </c>
      <c r="G98" s="1" t="s">
        <v>1093</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1046</v>
      </c>
      <c r="E99" s="1" t="s">
        <v>1101</v>
      </c>
      <c r="F99" s="1" t="s">
        <v>1070</v>
      </c>
      <c r="G99" s="1" t="s">
        <v>851</v>
      </c>
      <c r="H99" s="1" t="s">
        <v>1102</v>
      </c>
      <c r="I99" s="1" t="s">
        <v>352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952</v>
      </c>
      <c r="D100" s="1" t="s">
        <v>1107</v>
      </c>
      <c r="E100" s="1" t="s">
        <v>1108</v>
      </c>
      <c r="F100" s="1" t="s">
        <v>1109</v>
      </c>
      <c r="G100" s="1" t="s">
        <v>1110</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307</v>
      </c>
      <c r="E102" s="1" t="s">
        <v>1129</v>
      </c>
      <c r="F102" s="1" t="s">
        <v>1130</v>
      </c>
      <c r="G102" s="1" t="s">
        <v>1131</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238</v>
      </c>
      <c r="F103" s="1" t="s">
        <v>1140</v>
      </c>
      <c r="G103" s="1" t="s">
        <v>326</v>
      </c>
      <c r="H103" s="1" t="s">
        <v>950</v>
      </c>
      <c r="I103" s="1" t="s">
        <v>1141</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t="s">
        <v>1145</v>
      </c>
      <c r="C104" s="1" t="s">
        <v>1146</v>
      </c>
      <c r="D104" s="1" t="s">
        <v>1147</v>
      </c>
      <c r="E104" s="1" t="s">
        <v>1148</v>
      </c>
      <c r="F104" s="1" t="s">
        <v>1149</v>
      </c>
      <c r="G104" s="1" t="s">
        <v>1150</v>
      </c>
      <c r="H104" s="1" t="s">
        <v>1151</v>
      </c>
      <c r="I104" s="1" t="s">
        <v>1152</v>
      </c>
      <c r="J104" s="1" t="s">
        <v>1153</v>
      </c>
      <c r="K104" s="1" t="s">
        <v>1108</v>
      </c>
      <c r="L104" s="2"/>
      <c r="M104" s="2"/>
      <c r="N104" s="2"/>
      <c r="O104" s="2"/>
      <c r="P104" s="2"/>
      <c r="Q104" s="2"/>
      <c r="R104" s="2"/>
      <c r="S104" s="2"/>
      <c r="T104" s="2"/>
      <c r="U104" s="2"/>
      <c r="V104" s="2"/>
      <c r="W104" s="2"/>
      <c r="X104" s="2"/>
      <c r="Y104" s="2"/>
      <c r="Z104" s="2"/>
    </row>
    <row r="105" ht="15.75" customHeight="1">
      <c r="A105" s="1" t="s">
        <v>1154</v>
      </c>
      <c r="B105" s="1" t="s">
        <v>1155</v>
      </c>
      <c r="C105" s="1" t="s">
        <v>196</v>
      </c>
      <c r="D105" s="1" t="s">
        <v>1156</v>
      </c>
      <c r="E105" s="1" t="s">
        <v>1157</v>
      </c>
      <c r="F105" s="1" t="s">
        <v>1158</v>
      </c>
      <c r="G105" s="1" t="s">
        <v>1159</v>
      </c>
      <c r="H105" s="1" t="s">
        <v>1160</v>
      </c>
      <c r="I105" s="1" t="s">
        <v>1161</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1077</v>
      </c>
      <c r="I106" s="1" t="s">
        <v>1171</v>
      </c>
      <c r="J106" s="1" t="s">
        <v>705</v>
      </c>
      <c r="K106" s="1" t="s">
        <v>1172</v>
      </c>
      <c r="L106" s="2"/>
      <c r="M106" s="2"/>
      <c r="N106" s="2"/>
      <c r="O106" s="2"/>
      <c r="P106" s="2"/>
      <c r="Q106" s="2"/>
      <c r="R106" s="2"/>
      <c r="S106" s="2"/>
      <c r="T106" s="2"/>
      <c r="U106" s="2"/>
      <c r="V106" s="2"/>
      <c r="W106" s="2"/>
      <c r="X106" s="2"/>
      <c r="Y106" s="2"/>
      <c r="Z106" s="2"/>
    </row>
    <row r="107" ht="15.75" customHeight="1">
      <c r="A107" s="1" t="s">
        <v>1173</v>
      </c>
      <c r="B107" s="1">
        <v>0.0</v>
      </c>
      <c r="C107" s="1">
        <v>0.0</v>
      </c>
      <c r="D107" s="1" t="s">
        <v>1174</v>
      </c>
      <c r="E107" s="1" t="s">
        <v>1175</v>
      </c>
      <c r="F107" s="1" t="s">
        <v>1176</v>
      </c>
      <c r="G107" s="1" t="s">
        <v>1146</v>
      </c>
      <c r="H107" s="1" t="s">
        <v>1177</v>
      </c>
      <c r="I107" s="1" t="s">
        <v>1178</v>
      </c>
      <c r="J107" s="1" t="s">
        <v>1030</v>
      </c>
      <c r="K107" s="1" t="s">
        <v>1030</v>
      </c>
      <c r="L107" s="2"/>
      <c r="M107" s="2"/>
      <c r="N107" s="2"/>
      <c r="O107" s="2"/>
      <c r="P107" s="2"/>
      <c r="Q107" s="2"/>
      <c r="R107" s="2"/>
      <c r="S107" s="2"/>
      <c r="T107" s="2"/>
      <c r="U107" s="2"/>
      <c r="V107" s="2"/>
      <c r="W107" s="2"/>
      <c r="X107" s="2"/>
      <c r="Y107" s="2"/>
      <c r="Z107" s="2"/>
    </row>
    <row r="108" ht="15.75" customHeight="1">
      <c r="A108" s="1" t="s">
        <v>1179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1180</v>
      </c>
      <c r="B109" s="1" t="s">
        <v>1181</v>
      </c>
      <c r="C109" s="1" t="s">
        <v>1182</v>
      </c>
      <c r="D109" s="1" t="s">
        <v>452</v>
      </c>
      <c r="E109" s="1" t="s">
        <v>1183</v>
      </c>
      <c r="F109" s="1" t="s">
        <v>834</v>
      </c>
      <c r="G109" s="1" t="s">
        <v>998</v>
      </c>
      <c r="H109" s="1" t="s">
        <v>1184</v>
      </c>
      <c r="I109" s="1" t="s">
        <v>385</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338</v>
      </c>
      <c r="D110" s="1" t="s">
        <v>1189</v>
      </c>
      <c r="E110" s="1" t="s">
        <v>1190</v>
      </c>
      <c r="F110" s="1" t="s">
        <v>1191</v>
      </c>
      <c r="G110" s="1" t="s">
        <v>1176</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432</v>
      </c>
      <c r="E111" s="1" t="s">
        <v>1199</v>
      </c>
      <c r="F111" s="1" t="s">
        <v>1200</v>
      </c>
      <c r="G111" s="1" t="s">
        <v>332</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368</v>
      </c>
      <c r="E112" s="1" t="s">
        <v>1208</v>
      </c>
      <c r="F112" s="1" t="s">
        <v>1209</v>
      </c>
      <c r="G112" s="1" t="s">
        <v>1210</v>
      </c>
      <c r="H112" s="1" t="s">
        <v>1211</v>
      </c>
      <c r="I112" s="1" t="s">
        <v>239</v>
      </c>
      <c r="J112" s="1" t="s">
        <v>396</v>
      </c>
      <c r="K112" s="1" t="s">
        <v>1212</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1216</v>
      </c>
      <c r="E113" s="1" t="s">
        <v>1217</v>
      </c>
      <c r="F113" s="1" t="s">
        <v>1218</v>
      </c>
      <c r="G113" s="1" t="s">
        <v>1219</v>
      </c>
      <c r="H113" s="1" t="s">
        <v>674</v>
      </c>
      <c r="I113" s="1" t="s">
        <v>1220</v>
      </c>
      <c r="J113" s="1" t="s">
        <v>899</v>
      </c>
      <c r="K113" s="1" t="s">
        <v>1182</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1225</v>
      </c>
      <c r="F114" s="1" t="s">
        <v>1226</v>
      </c>
      <c r="G114" s="1" t="s">
        <v>1227</v>
      </c>
      <c r="H114" s="1" t="s">
        <v>1228</v>
      </c>
      <c r="I114" s="1" t="s">
        <v>1229</v>
      </c>
      <c r="J114" s="1" t="s">
        <v>720</v>
      </c>
      <c r="K114" s="1" t="s">
        <v>183</v>
      </c>
      <c r="L114" s="2"/>
      <c r="M114" s="2"/>
      <c r="N114" s="2"/>
      <c r="O114" s="2"/>
      <c r="P114" s="2"/>
      <c r="Q114" s="2"/>
      <c r="R114" s="2"/>
      <c r="S114" s="2"/>
      <c r="T114" s="2"/>
      <c r="U114" s="2"/>
      <c r="V114" s="2"/>
      <c r="W114" s="2"/>
      <c r="X114" s="2"/>
      <c r="Y114" s="2"/>
      <c r="Z114" s="2"/>
    </row>
    <row r="115" ht="15.75" customHeight="1">
      <c r="A115" s="1" t="s">
        <v>1230</v>
      </c>
      <c r="B115" s="1" t="s">
        <v>1231</v>
      </c>
      <c r="C115" s="1" t="s">
        <v>1232</v>
      </c>
      <c r="D115" s="1" t="s">
        <v>1233</v>
      </c>
      <c r="E115" s="1" t="s">
        <v>1225</v>
      </c>
      <c r="F115" s="1" t="s">
        <v>1226</v>
      </c>
      <c r="G115" s="1" t="s">
        <v>1227</v>
      </c>
      <c r="H115" s="1" t="s">
        <v>1228</v>
      </c>
      <c r="I115" s="1" t="s">
        <v>1229</v>
      </c>
      <c r="J115" s="1" t="s">
        <v>720</v>
      </c>
      <c r="K115" s="1" t="s">
        <v>183</v>
      </c>
      <c r="L115" s="2"/>
      <c r="M115" s="2"/>
      <c r="N115" s="2"/>
      <c r="O115" s="2"/>
      <c r="P115" s="2"/>
      <c r="Q115" s="2"/>
      <c r="R115" s="2"/>
      <c r="S115" s="2"/>
      <c r="T115" s="2"/>
      <c r="U115" s="2"/>
      <c r="V115" s="2"/>
      <c r="W115" s="2"/>
      <c r="X115" s="2"/>
      <c r="Y115" s="2"/>
      <c r="Z115" s="2"/>
    </row>
    <row r="116" ht="15.75" customHeight="1">
      <c r="A116" s="1" t="s">
        <v>1234</v>
      </c>
      <c r="B116" s="1" t="s">
        <v>1235</v>
      </c>
      <c r="C116" s="1" t="s">
        <v>1236</v>
      </c>
      <c r="D116" s="1" t="s">
        <v>1237</v>
      </c>
      <c r="E116" s="1" t="s">
        <v>1238</v>
      </c>
      <c r="F116" s="1">
        <v>13.0</v>
      </c>
      <c r="G116" s="1" t="s">
        <v>1239</v>
      </c>
      <c r="H116" s="1" t="s">
        <v>1240</v>
      </c>
      <c r="I116" s="1" t="s">
        <v>959</v>
      </c>
      <c r="J116" s="1" t="s">
        <v>1176</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1245</v>
      </c>
      <c r="E117" s="1" t="s">
        <v>1246</v>
      </c>
      <c r="F117" s="1" t="s">
        <v>622</v>
      </c>
      <c r="G117" s="1" t="s">
        <v>335</v>
      </c>
      <c r="H117" s="1" t="s">
        <v>1247</v>
      </c>
      <c r="I117" s="1" t="s">
        <v>1248</v>
      </c>
      <c r="J117" s="1" t="s">
        <v>1249</v>
      </c>
      <c r="K117" s="1" t="s">
        <v>1035</v>
      </c>
      <c r="L117" s="2"/>
      <c r="M117" s="2"/>
      <c r="N117" s="2"/>
      <c r="O117" s="2"/>
      <c r="P117" s="2"/>
      <c r="Q117" s="2"/>
      <c r="R117" s="2"/>
      <c r="S117" s="2"/>
      <c r="T117" s="2"/>
      <c r="U117" s="2"/>
      <c r="V117" s="2"/>
      <c r="W117" s="2"/>
      <c r="X117" s="2"/>
      <c r="Y117" s="2"/>
      <c r="Z117" s="2"/>
    </row>
    <row r="118" ht="15.75" customHeight="1">
      <c r="A118" s="1" t="s">
        <v>1250</v>
      </c>
      <c r="B118" s="1" t="s">
        <v>613</v>
      </c>
      <c r="C118" s="1" t="s">
        <v>222</v>
      </c>
      <c r="D118" s="1" t="s">
        <v>1251</v>
      </c>
      <c r="E118" s="1" t="s">
        <v>1252</v>
      </c>
      <c r="F118" s="1" t="s">
        <v>1253</v>
      </c>
      <c r="G118" s="1" t="s">
        <v>1254</v>
      </c>
      <c r="H118" s="1" t="s">
        <v>291</v>
      </c>
      <c r="I118" s="1" t="s">
        <v>1255</v>
      </c>
      <c r="J118" s="1" t="s">
        <v>1256</v>
      </c>
      <c r="K118" s="1" t="s">
        <v>1257</v>
      </c>
      <c r="L118" s="2"/>
      <c r="M118" s="2"/>
      <c r="N118" s="2"/>
      <c r="O118" s="2"/>
      <c r="P118" s="2"/>
      <c r="Q118" s="2"/>
      <c r="R118" s="2"/>
      <c r="S118" s="2"/>
      <c r="T118" s="2"/>
      <c r="U118" s="2"/>
      <c r="V118" s="2"/>
      <c r="W118" s="2"/>
      <c r="X118" s="2"/>
      <c r="Y118" s="2"/>
      <c r="Z118" s="2"/>
    </row>
    <row r="119" ht="15.75" customHeight="1">
      <c r="A119" s="1" t="s">
        <v>1258</v>
      </c>
      <c r="B119" s="1" t="s">
        <v>1030</v>
      </c>
      <c r="C119" s="1" t="s">
        <v>1259</v>
      </c>
      <c r="D119" s="1" t="s">
        <v>1260</v>
      </c>
      <c r="E119" s="1" t="s">
        <v>1261</v>
      </c>
      <c r="F119" s="1" t="s">
        <v>1262</v>
      </c>
      <c r="G119" s="1" t="s">
        <v>1263</v>
      </c>
      <c r="H119" s="1" t="s">
        <v>1264</v>
      </c>
      <c r="I119" s="1" t="s">
        <v>1265</v>
      </c>
      <c r="J119" s="1" t="s">
        <v>1266</v>
      </c>
      <c r="K119" s="1" t="s">
        <v>374</v>
      </c>
      <c r="L119" s="2"/>
      <c r="M119" s="2"/>
      <c r="N119" s="2"/>
      <c r="O119" s="2"/>
      <c r="P119" s="2"/>
      <c r="Q119" s="2"/>
      <c r="R119" s="2"/>
      <c r="S119" s="2"/>
      <c r="T119" s="2"/>
      <c r="U119" s="2"/>
      <c r="V119" s="2"/>
      <c r="W119" s="2"/>
      <c r="X119" s="2"/>
      <c r="Y119" s="2"/>
      <c r="Z119" s="2"/>
    </row>
    <row r="120" ht="15.75" customHeight="1">
      <c r="A120" s="1" t="s">
        <v>1267</v>
      </c>
      <c r="B120" s="1" t="s">
        <v>1268</v>
      </c>
      <c r="C120" s="1" t="s">
        <v>1269</v>
      </c>
      <c r="D120" s="1" t="s">
        <v>1270</v>
      </c>
      <c r="E120" s="1" t="s">
        <v>1218</v>
      </c>
      <c r="F120" s="1" t="s">
        <v>1271</v>
      </c>
      <c r="G120" s="1" t="s">
        <v>744</v>
      </c>
      <c r="H120" s="1" t="s">
        <v>1272</v>
      </c>
      <c r="I120" s="1" t="s">
        <v>1182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1276</v>
      </c>
      <c r="C121" s="1" t="s">
        <v>1277</v>
      </c>
      <c r="D121" s="1" t="s">
        <v>1278</v>
      </c>
      <c r="E121" s="1" t="s">
        <v>1279</v>
      </c>
      <c r="F121" s="1" t="s">
        <v>1280</v>
      </c>
      <c r="G121" s="1" t="s">
        <v>1281</v>
      </c>
      <c r="H121" s="1" t="s">
        <v>1282</v>
      </c>
      <c r="I121" s="1" t="s">
        <v>1283</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1288</v>
      </c>
      <c r="D122" s="1" t="s">
        <v>1289</v>
      </c>
      <c r="E122" s="1" t="s">
        <v>1290</v>
      </c>
      <c r="F122" s="1" t="s">
        <v>1291</v>
      </c>
      <c r="G122" s="1" t="s">
        <v>1292</v>
      </c>
      <c r="H122" s="1" t="s">
        <v>1293</v>
      </c>
      <c r="I122" s="1" t="s">
        <v>1294</v>
      </c>
      <c r="J122" s="1" t="s">
        <v>1295</v>
      </c>
      <c r="K122" s="1" t="s">
        <v>1296</v>
      </c>
      <c r="L122" s="2"/>
      <c r="M122" s="2"/>
      <c r="N122" s="2"/>
      <c r="O122" s="2"/>
      <c r="P122" s="2"/>
      <c r="Q122" s="2"/>
      <c r="R122" s="2"/>
      <c r="S122" s="2"/>
      <c r="T122" s="2"/>
      <c r="U122" s="2"/>
      <c r="V122" s="2"/>
      <c r="W122" s="2"/>
      <c r="X122" s="2"/>
      <c r="Y122" s="2"/>
      <c r="Z122" s="2"/>
    </row>
    <row r="123" ht="15.75" customHeight="1">
      <c r="A123" s="1" t="s">
        <v>1297</v>
      </c>
      <c r="B123" s="1" t="s">
        <v>1298</v>
      </c>
      <c r="C123" s="1" t="s">
        <v>1269</v>
      </c>
      <c r="D123" s="1" t="s">
        <v>1299</v>
      </c>
      <c r="E123" s="1" t="s">
        <v>1300</v>
      </c>
      <c r="F123" s="1" t="s">
        <v>612</v>
      </c>
      <c r="G123" s="1" t="s">
        <v>1301</v>
      </c>
      <c r="H123" s="1" t="s">
        <v>1302</v>
      </c>
      <c r="I123" s="1" t="s">
        <v>1303</v>
      </c>
      <c r="J123" s="1" t="s">
        <v>1304</v>
      </c>
      <c r="K123" s="1" t="s">
        <v>1305</v>
      </c>
      <c r="L123" s="2"/>
      <c r="M123" s="2"/>
      <c r="N123" s="2"/>
      <c r="O123" s="2"/>
      <c r="P123" s="2"/>
      <c r="Q123" s="2"/>
      <c r="R123" s="2"/>
      <c r="S123" s="2"/>
      <c r="T123" s="2"/>
      <c r="U123" s="2"/>
      <c r="V123" s="2"/>
      <c r="W123" s="2"/>
      <c r="X123" s="2"/>
      <c r="Y123" s="2"/>
      <c r="Z123" s="2"/>
    </row>
    <row r="124" ht="15.75" customHeight="1">
      <c r="A124" s="1" t="s">
        <v>1306</v>
      </c>
      <c r="B124" s="1" t="s">
        <v>1307</v>
      </c>
      <c r="C124" s="1" t="s">
        <v>1308</v>
      </c>
      <c r="D124" s="1" t="s">
        <v>1309</v>
      </c>
      <c r="E124" s="1" t="s">
        <v>360</v>
      </c>
      <c r="F124" s="1" t="s">
        <v>1310</v>
      </c>
      <c r="G124" s="1" t="s">
        <v>1311</v>
      </c>
      <c r="H124" s="1" t="s">
        <v>108</v>
      </c>
      <c r="I124" s="1" t="s">
        <v>841</v>
      </c>
      <c r="J124" s="1" t="s">
        <v>1312</v>
      </c>
      <c r="K124" s="1" t="s">
        <v>1313</v>
      </c>
      <c r="L124" s="2"/>
      <c r="M124" s="2"/>
      <c r="N124" s="2"/>
      <c r="O124" s="2"/>
      <c r="P124" s="2"/>
      <c r="Q124" s="2"/>
      <c r="R124" s="2"/>
      <c r="S124" s="2"/>
      <c r="T124" s="2"/>
      <c r="U124" s="2"/>
      <c r="V124" s="2"/>
      <c r="W124" s="2"/>
      <c r="X124" s="2"/>
      <c r="Y124" s="2"/>
      <c r="Z124" s="2"/>
    </row>
    <row r="125" ht="15.75" customHeight="1">
      <c r="A125" s="1" t="s">
        <v>1314</v>
      </c>
      <c r="B125" s="1" t="s">
        <v>1315</v>
      </c>
      <c r="C125" s="1" t="s">
        <v>1316</v>
      </c>
      <c r="D125" s="1" t="s">
        <v>1317</v>
      </c>
      <c r="E125" s="1" t="s">
        <v>1318</v>
      </c>
      <c r="F125" s="1" t="s">
        <v>1319</v>
      </c>
      <c r="G125" s="1" t="s">
        <v>1320</v>
      </c>
      <c r="H125" s="1" t="s">
        <v>1321</v>
      </c>
      <c r="I125" s="1" t="s">
        <v>818</v>
      </c>
      <c r="J125" s="1" t="s">
        <v>1322</v>
      </c>
      <c r="K125" s="1" t="s">
        <v>1323</v>
      </c>
      <c r="L125" s="2"/>
      <c r="M125" s="2"/>
      <c r="N125" s="2"/>
      <c r="O125" s="2"/>
      <c r="P125" s="2"/>
      <c r="Q125" s="2"/>
      <c r="R125" s="2"/>
      <c r="S125" s="2"/>
      <c r="T125" s="2"/>
      <c r="U125" s="2"/>
      <c r="V125" s="2"/>
      <c r="W125" s="2"/>
      <c r="X125" s="2"/>
      <c r="Y125" s="2"/>
      <c r="Z125" s="2"/>
    </row>
    <row r="126" ht="15.75" customHeight="1">
      <c r="A126" s="1" t="s">
        <v>1324</v>
      </c>
      <c r="B126" s="1" t="s">
        <v>1325</v>
      </c>
      <c r="C126" s="1" t="s">
        <v>1326</v>
      </c>
      <c r="D126" s="1">
        <v>60.0</v>
      </c>
      <c r="E126" s="1" t="s">
        <v>108</v>
      </c>
      <c r="F126" s="1" t="s">
        <v>1327</v>
      </c>
      <c r="G126" s="1" t="s">
        <v>1328</v>
      </c>
      <c r="H126" s="1" t="s">
        <v>1329</v>
      </c>
      <c r="I126" s="1" t="s">
        <v>1330</v>
      </c>
      <c r="J126" s="1" t="s">
        <v>1331</v>
      </c>
      <c r="K126" s="1" t="s">
        <v>1332</v>
      </c>
      <c r="L126" s="2"/>
      <c r="M126" s="2"/>
      <c r="N126" s="2"/>
      <c r="O126" s="2"/>
      <c r="P126" s="2"/>
      <c r="Q126" s="2"/>
      <c r="R126" s="2"/>
      <c r="S126" s="2"/>
      <c r="T126" s="2"/>
      <c r="U126" s="2"/>
      <c r="V126" s="2"/>
      <c r="W126" s="2"/>
      <c r="X126" s="2"/>
      <c r="Y126" s="2"/>
      <c r="Z126" s="2"/>
    </row>
    <row r="127" ht="15.75" customHeight="1">
      <c r="A127" s="1" t="s">
        <v>1333</v>
      </c>
      <c r="B127" s="1" t="s">
        <v>1334</v>
      </c>
      <c r="C127" s="1" t="s">
        <v>1335</v>
      </c>
      <c r="D127" s="1" t="s">
        <v>1336</v>
      </c>
      <c r="E127" s="1" t="s">
        <v>1300</v>
      </c>
      <c r="F127" s="1" t="s">
        <v>1337</v>
      </c>
      <c r="G127" s="1" t="s">
        <v>1338</v>
      </c>
      <c r="H127" s="1" t="s">
        <v>1339</v>
      </c>
      <c r="I127" s="1" t="s">
        <v>1147</v>
      </c>
      <c r="J127" s="1" t="s">
        <v>1340</v>
      </c>
      <c r="K127" s="1" t="s">
        <v>1341</v>
      </c>
      <c r="L127" s="2"/>
      <c r="M127" s="2"/>
      <c r="N127" s="2"/>
      <c r="O127" s="2"/>
      <c r="P127" s="2"/>
      <c r="Q127" s="2"/>
      <c r="R127" s="2"/>
      <c r="S127" s="2"/>
      <c r="T127" s="2"/>
      <c r="U127" s="2"/>
      <c r="V127" s="2"/>
      <c r="W127" s="2"/>
      <c r="X127" s="2"/>
      <c r="Y127" s="2"/>
      <c r="Z127" s="2"/>
    </row>
    <row r="128" ht="15.75" customHeight="1">
      <c r="A128" s="1" t="s">
        <v>1342</v>
      </c>
      <c r="B128" s="1">
        <v>0.0</v>
      </c>
      <c r="C128" s="1">
        <v>0.0</v>
      </c>
      <c r="D128" s="1">
        <v>0.0</v>
      </c>
      <c r="E128" s="1">
        <v>0.0</v>
      </c>
      <c r="F128" s="1" t="s">
        <v>1343</v>
      </c>
      <c r="G128" s="1" t="s">
        <v>1344</v>
      </c>
      <c r="H128" s="1" t="s">
        <v>1344</v>
      </c>
      <c r="I128" s="1" t="s">
        <v>1345</v>
      </c>
      <c r="J128" s="1" t="s">
        <v>1346</v>
      </c>
      <c r="K128" s="1" t="s">
        <v>1347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1348</v>
      </c>
      <c r="C1" s="1" t="s">
        <v>1349</v>
      </c>
      <c r="D1" s="1" t="s">
        <v>1350</v>
      </c>
      <c r="E1" s="1" t="s">
        <v>1351</v>
      </c>
      <c r="F1" s="1" t="s">
        <v>1352</v>
      </c>
      <c r="G1" s="1" t="s">
        <v>1353</v>
      </c>
      <c r="H1" s="1" t="s">
        <v>1354</v>
      </c>
      <c r="I1" s="2"/>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1362</v>
      </c>
      <c r="I2" s="2"/>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1362</v>
      </c>
      <c r="I3" s="2"/>
      <c r="J3" s="2"/>
      <c r="K3" s="2"/>
      <c r="L3" s="2"/>
      <c r="M3" s="2"/>
      <c r="N3" s="2"/>
      <c r="O3" s="2"/>
      <c r="P3" s="2"/>
      <c r="Q3" s="2"/>
      <c r="R3" s="2"/>
      <c r="S3" s="2"/>
      <c r="T3" s="2"/>
      <c r="U3" s="2"/>
      <c r="V3" s="2"/>
      <c r="W3" s="2"/>
      <c r="X3" s="2"/>
      <c r="Y3" s="2"/>
      <c r="Z3" s="2"/>
    </row>
    <row r="4">
      <c r="A4" s="1" t="s">
        <v>1369</v>
      </c>
      <c r="B4" s="1" t="s">
        <v>1370</v>
      </c>
      <c r="C4" s="1" t="s">
        <v>1371</v>
      </c>
      <c r="D4" s="1" t="s">
        <v>1372</v>
      </c>
      <c r="E4" s="1" t="s">
        <v>1373</v>
      </c>
      <c r="F4" s="1" t="s">
        <v>1374</v>
      </c>
      <c r="G4" s="1" t="s">
        <v>1375</v>
      </c>
      <c r="H4" s="1" t="s">
        <v>1376</v>
      </c>
      <c r="I4" s="2"/>
      <c r="J4" s="2"/>
      <c r="K4" s="2"/>
      <c r="L4" s="2"/>
      <c r="M4" s="2"/>
      <c r="N4" s="2"/>
      <c r="O4" s="2"/>
      <c r="P4" s="2"/>
      <c r="Q4" s="2"/>
      <c r="R4" s="2"/>
      <c r="S4" s="2"/>
      <c r="T4" s="2"/>
      <c r="U4" s="2"/>
      <c r="V4" s="2"/>
      <c r="W4" s="2"/>
      <c r="X4" s="2"/>
      <c r="Y4" s="2"/>
      <c r="Z4" s="2"/>
    </row>
    <row r="5">
      <c r="A5" s="1" t="s">
        <v>1363</v>
      </c>
      <c r="B5" s="1" t="s">
        <v>1362</v>
      </c>
      <c r="C5" s="1" t="s">
        <v>1377</v>
      </c>
      <c r="D5" s="1" t="s">
        <v>1378</v>
      </c>
      <c r="E5" s="1" t="s">
        <v>1379</v>
      </c>
      <c r="F5" s="1" t="s">
        <v>1380</v>
      </c>
      <c r="G5" s="1" t="s">
        <v>1381</v>
      </c>
      <c r="H5" s="1" t="s">
        <v>1382</v>
      </c>
      <c r="I5" s="2"/>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2"/>
      <c r="J6" s="2"/>
      <c r="K6" s="2"/>
      <c r="L6" s="2"/>
      <c r="M6" s="2"/>
      <c r="N6" s="2"/>
      <c r="O6" s="2"/>
      <c r="P6" s="2"/>
      <c r="Q6" s="2"/>
      <c r="R6" s="2"/>
      <c r="S6" s="2"/>
      <c r="T6" s="2"/>
      <c r="U6" s="2"/>
      <c r="V6" s="2"/>
      <c r="W6" s="2"/>
      <c r="X6" s="2"/>
      <c r="Y6" s="2"/>
      <c r="Z6" s="2"/>
    </row>
    <row r="7">
      <c r="A7" s="1" t="s">
        <v>1391</v>
      </c>
      <c r="B7" s="1" t="s">
        <v>1392</v>
      </c>
      <c r="C7" s="1" t="s">
        <v>1393</v>
      </c>
      <c r="D7" s="1" t="s">
        <v>1394</v>
      </c>
      <c r="E7" s="1" t="s">
        <v>1392</v>
      </c>
      <c r="F7" s="1" t="s">
        <v>1362</v>
      </c>
      <c r="G7" s="1" t="s">
        <v>1362</v>
      </c>
      <c r="H7" s="1" t="s">
        <v>1362</v>
      </c>
      <c r="I7" s="2"/>
      <c r="J7" s="2"/>
      <c r="K7" s="2"/>
      <c r="L7" s="2"/>
      <c r="M7" s="2"/>
      <c r="N7" s="2"/>
      <c r="O7" s="2"/>
      <c r="P7" s="2"/>
      <c r="Q7" s="2"/>
      <c r="R7" s="2"/>
      <c r="S7" s="2"/>
      <c r="T7" s="2"/>
      <c r="U7" s="2"/>
      <c r="V7" s="2"/>
      <c r="W7" s="2"/>
      <c r="X7" s="2"/>
      <c r="Y7" s="2"/>
      <c r="Z7" s="2"/>
    </row>
    <row r="8">
      <c r="A8" s="1" t="s">
        <v>1395</v>
      </c>
      <c r="B8" s="1" t="s">
        <v>1362</v>
      </c>
      <c r="C8" s="1" t="s">
        <v>1396</v>
      </c>
      <c r="D8" s="1" t="s">
        <v>1397</v>
      </c>
      <c r="E8" s="1" t="s">
        <v>1398</v>
      </c>
      <c r="F8" s="1" t="s">
        <v>1399</v>
      </c>
      <c r="G8" s="1" t="s">
        <v>1400</v>
      </c>
      <c r="H8" s="1" t="s">
        <v>1397</v>
      </c>
      <c r="I8" s="2"/>
      <c r="J8" s="2"/>
      <c r="K8" s="2"/>
      <c r="L8" s="2"/>
      <c r="M8" s="2"/>
      <c r="N8" s="2"/>
      <c r="O8" s="2"/>
      <c r="P8" s="2"/>
      <c r="Q8" s="2"/>
      <c r="R8" s="2"/>
      <c r="S8" s="2"/>
      <c r="T8" s="2"/>
      <c r="U8" s="2"/>
      <c r="V8" s="2"/>
      <c r="W8" s="2"/>
      <c r="X8" s="2"/>
      <c r="Y8" s="2"/>
      <c r="Z8" s="2"/>
    </row>
    <row r="9">
      <c r="A9" s="1" t="s">
        <v>1401</v>
      </c>
      <c r="B9" s="1" t="s">
        <v>1402</v>
      </c>
      <c r="C9" s="1" t="s">
        <v>1403</v>
      </c>
      <c r="D9" s="1" t="s">
        <v>1404</v>
      </c>
      <c r="E9" s="1" t="s">
        <v>1405</v>
      </c>
      <c r="F9" s="1" t="s">
        <v>1406</v>
      </c>
      <c r="G9" s="1" t="s">
        <v>1407</v>
      </c>
      <c r="H9" s="1" t="s">
        <v>1408</v>
      </c>
      <c r="I9" s="2"/>
      <c r="J9" s="2"/>
      <c r="K9" s="2"/>
      <c r="L9" s="2"/>
      <c r="M9" s="2"/>
      <c r="N9" s="2"/>
      <c r="O9" s="2"/>
      <c r="P9" s="2"/>
      <c r="Q9" s="2"/>
      <c r="R9" s="2"/>
      <c r="S9" s="2"/>
      <c r="T9" s="2"/>
      <c r="U9" s="2"/>
      <c r="V9" s="2"/>
      <c r="W9" s="2"/>
      <c r="X9" s="2"/>
      <c r="Y9" s="2"/>
      <c r="Z9" s="2"/>
    </row>
    <row r="10">
      <c r="A10" s="1" t="s">
        <v>1409</v>
      </c>
      <c r="B10" s="1" t="s">
        <v>1410</v>
      </c>
      <c r="C10" s="1" t="s">
        <v>1411</v>
      </c>
      <c r="D10" s="1" t="s">
        <v>1412</v>
      </c>
      <c r="E10" s="1" t="s">
        <v>1413</v>
      </c>
      <c r="F10" s="1" t="s">
        <v>1414</v>
      </c>
      <c r="G10" s="1" t="s">
        <v>1415</v>
      </c>
      <c r="H10" s="1" t="s">
        <v>1416</v>
      </c>
      <c r="I10" s="2"/>
      <c r="J10" s="2"/>
      <c r="K10" s="2"/>
      <c r="L10" s="2"/>
      <c r="M10" s="2"/>
      <c r="N10" s="2"/>
      <c r="O10" s="2"/>
      <c r="P10" s="2"/>
      <c r="Q10" s="2"/>
      <c r="R10" s="2"/>
      <c r="S10" s="2"/>
      <c r="T10" s="2"/>
      <c r="U10" s="2"/>
      <c r="V10" s="2"/>
      <c r="W10" s="2"/>
      <c r="X10" s="2"/>
      <c r="Y10" s="2"/>
      <c r="Z10" s="2"/>
    </row>
    <row r="11">
      <c r="A11" s="1" t="s">
        <v>1417</v>
      </c>
      <c r="B11" s="1" t="s">
        <v>1418</v>
      </c>
      <c r="C11" s="1" t="s">
        <v>1419</v>
      </c>
      <c r="D11" s="1" t="s">
        <v>1420</v>
      </c>
      <c r="E11" s="1" t="s">
        <v>1421</v>
      </c>
      <c r="F11" s="1" t="s">
        <v>1422</v>
      </c>
      <c r="G11" s="1" t="s">
        <v>1423</v>
      </c>
      <c r="H11" s="1" t="s">
        <v>1424</v>
      </c>
      <c r="I11" s="2"/>
      <c r="J11" s="2"/>
      <c r="K11" s="2"/>
      <c r="L11" s="2"/>
      <c r="M11" s="2"/>
      <c r="N11" s="2"/>
      <c r="O11" s="2"/>
      <c r="P11" s="2"/>
      <c r="Q11" s="2"/>
      <c r="R11" s="2"/>
      <c r="S11" s="2"/>
      <c r="T11" s="2"/>
      <c r="U11" s="2"/>
      <c r="V11" s="2"/>
      <c r="W11" s="2"/>
      <c r="X11" s="2"/>
      <c r="Y11" s="2"/>
      <c r="Z11" s="2"/>
    </row>
    <row r="12">
      <c r="A12" s="1" t="s">
        <v>1425</v>
      </c>
      <c r="B12" s="1" t="s">
        <v>1426</v>
      </c>
      <c r="C12" s="1" t="s">
        <v>1427</v>
      </c>
      <c r="D12" s="1" t="s">
        <v>1428</v>
      </c>
      <c r="E12" s="1" t="s">
        <v>1429</v>
      </c>
      <c r="F12" s="1" t="s">
        <v>1430</v>
      </c>
      <c r="G12" s="1" t="s">
        <v>1431</v>
      </c>
      <c r="H12" s="1" t="s">
        <v>1432</v>
      </c>
      <c r="I12" s="2"/>
      <c r="J12" s="2"/>
      <c r="K12" s="2"/>
      <c r="L12" s="2"/>
      <c r="M12" s="2"/>
      <c r="N12" s="2"/>
      <c r="O12" s="2"/>
      <c r="P12" s="2"/>
      <c r="Q12" s="2"/>
      <c r="R12" s="2"/>
      <c r="S12" s="2"/>
      <c r="T12" s="2"/>
      <c r="U12" s="2"/>
      <c r="V12" s="2"/>
      <c r="W12" s="2"/>
      <c r="X12" s="2"/>
      <c r="Y12" s="2"/>
      <c r="Z12" s="2"/>
    </row>
    <row r="13">
      <c r="A13" s="1" t="s">
        <v>1433</v>
      </c>
      <c r="B13" s="1" t="s">
        <v>1434</v>
      </c>
      <c r="C13" s="1" t="s">
        <v>1435</v>
      </c>
      <c r="D13" s="1" t="s">
        <v>1436</v>
      </c>
      <c r="E13" s="1" t="s">
        <v>1437</v>
      </c>
      <c r="F13" s="1" t="s">
        <v>1438</v>
      </c>
      <c r="G13" s="1" t="s">
        <v>1439</v>
      </c>
      <c r="H13" s="1" t="s">
        <v>1440</v>
      </c>
      <c r="I13" s="2"/>
      <c r="J13" s="2"/>
      <c r="K13" s="2"/>
      <c r="L13" s="2"/>
      <c r="M13" s="2"/>
      <c r="N13" s="2"/>
      <c r="O13" s="2"/>
      <c r="P13" s="2"/>
      <c r="Q13" s="2"/>
      <c r="R13" s="2"/>
      <c r="S13" s="2"/>
      <c r="T13" s="2"/>
      <c r="U13" s="2"/>
      <c r="V13" s="2"/>
      <c r="W13" s="2"/>
      <c r="X13" s="2"/>
      <c r="Y13" s="2"/>
      <c r="Z13" s="2"/>
    </row>
    <row r="14">
      <c r="A14" s="1" t="s">
        <v>1441</v>
      </c>
      <c r="B14" s="1" t="s">
        <v>1442</v>
      </c>
      <c r="C14" s="1" t="s">
        <v>1443</v>
      </c>
      <c r="D14" s="1" t="s">
        <v>1444</v>
      </c>
      <c r="E14" s="1" t="s">
        <v>1445</v>
      </c>
      <c r="F14" s="1" t="s">
        <v>1446</v>
      </c>
      <c r="G14" s="1" t="s">
        <v>1447</v>
      </c>
      <c r="H14" s="1" t="s">
        <v>1448</v>
      </c>
      <c r="I14" s="2"/>
      <c r="J14" s="2"/>
      <c r="K14" s="2"/>
      <c r="L14" s="2"/>
      <c r="M14" s="2"/>
      <c r="N14" s="2"/>
      <c r="O14" s="2"/>
      <c r="P14" s="2"/>
      <c r="Q14" s="2"/>
      <c r="R14" s="2"/>
      <c r="S14" s="2"/>
      <c r="T14" s="2"/>
      <c r="U14" s="2"/>
      <c r="V14" s="2"/>
      <c r="W14" s="2"/>
      <c r="X14" s="2"/>
      <c r="Y14" s="2"/>
      <c r="Z14" s="2"/>
    </row>
    <row r="15">
      <c r="A15" s="1" t="s">
        <v>1449</v>
      </c>
      <c r="B15" s="1" t="s">
        <v>1362</v>
      </c>
      <c r="C15" s="1" t="s">
        <v>1362</v>
      </c>
      <c r="D15" s="1" t="s">
        <v>1362</v>
      </c>
      <c r="E15" s="1" t="s">
        <v>1362</v>
      </c>
      <c r="F15" s="1" t="s">
        <v>1362</v>
      </c>
      <c r="G15" s="1" t="s">
        <v>229</v>
      </c>
      <c r="H15" s="1" t="s">
        <v>229</v>
      </c>
      <c r="I15" s="2"/>
      <c r="J15" s="2"/>
      <c r="K15" s="2"/>
      <c r="L15" s="2"/>
      <c r="M15" s="2"/>
      <c r="N15" s="2"/>
      <c r="O15" s="2"/>
      <c r="P15" s="2"/>
      <c r="Q15" s="2"/>
      <c r="R15" s="2"/>
      <c r="S15" s="2"/>
      <c r="T15" s="2"/>
      <c r="U15" s="2"/>
      <c r="V15" s="2"/>
      <c r="W15" s="2"/>
      <c r="X15" s="2"/>
      <c r="Y15" s="2"/>
      <c r="Z15" s="2"/>
    </row>
    <row r="16">
      <c r="A16" s="1" t="s">
        <v>1450</v>
      </c>
      <c r="B16" s="1" t="s">
        <v>1362</v>
      </c>
      <c r="C16" s="1" t="s">
        <v>1362</v>
      </c>
      <c r="D16" s="1" t="s">
        <v>1362</v>
      </c>
      <c r="E16" s="1" t="s">
        <v>1362</v>
      </c>
      <c r="F16" s="1" t="s">
        <v>1362</v>
      </c>
      <c r="G16" s="1" t="s">
        <v>1451</v>
      </c>
      <c r="H16" s="1" t="s">
        <v>1451</v>
      </c>
      <c r="I16" s="2"/>
      <c r="J16" s="2"/>
      <c r="K16" s="2"/>
      <c r="L16" s="2"/>
      <c r="M16" s="2"/>
      <c r="N16" s="2"/>
      <c r="O16" s="2"/>
      <c r="P16" s="2"/>
      <c r="Q16" s="2"/>
      <c r="R16" s="2"/>
      <c r="S16" s="2"/>
      <c r="T16" s="2"/>
      <c r="U16" s="2"/>
      <c r="V16" s="2"/>
      <c r="W16" s="2"/>
      <c r="X16" s="2"/>
      <c r="Y16" s="2"/>
      <c r="Z16" s="2"/>
    </row>
    <row r="17">
      <c r="A17" s="1" t="s">
        <v>1452</v>
      </c>
      <c r="B17" s="1" t="s">
        <v>197</v>
      </c>
      <c r="C17" s="1" t="s">
        <v>185</v>
      </c>
      <c r="D17" s="1" t="s">
        <v>198</v>
      </c>
      <c r="E17" s="1" t="s">
        <v>199</v>
      </c>
      <c r="F17" s="1" t="s">
        <v>200</v>
      </c>
      <c r="G17" s="1" t="s">
        <v>1453</v>
      </c>
      <c r="H17" s="1" t="s">
        <v>1454</v>
      </c>
      <c r="I17" s="2"/>
      <c r="J17" s="2"/>
      <c r="K17" s="2"/>
      <c r="L17" s="2"/>
      <c r="M17" s="2"/>
      <c r="N17" s="2"/>
      <c r="O17" s="2"/>
      <c r="P17" s="2"/>
      <c r="Q17" s="2"/>
      <c r="R17" s="2"/>
      <c r="S17" s="2"/>
      <c r="T17" s="2"/>
      <c r="U17" s="2"/>
      <c r="V17" s="2"/>
      <c r="W17" s="2"/>
      <c r="X17" s="2"/>
      <c r="Y17" s="2"/>
      <c r="Z17" s="2"/>
    </row>
    <row r="18">
      <c r="A18" s="1" t="s">
        <v>1455</v>
      </c>
      <c r="B18" s="1" t="s">
        <v>1362</v>
      </c>
      <c r="C18" s="1" t="s">
        <v>1362</v>
      </c>
      <c r="D18" s="1" t="s">
        <v>1362</v>
      </c>
      <c r="E18" s="1" t="s">
        <v>1362</v>
      </c>
      <c r="F18" s="1" t="s">
        <v>1362</v>
      </c>
      <c r="G18" s="1" t="s">
        <v>1456</v>
      </c>
      <c r="H18" s="1" t="s">
        <v>1457</v>
      </c>
      <c r="I18" s="2"/>
      <c r="J18" s="2"/>
      <c r="K18" s="2"/>
      <c r="L18" s="2"/>
      <c r="M18" s="2"/>
      <c r="N18" s="2"/>
      <c r="O18" s="2"/>
      <c r="P18" s="2"/>
      <c r="Q18" s="2"/>
      <c r="R18" s="2"/>
      <c r="S18" s="2"/>
      <c r="T18" s="2"/>
      <c r="U18" s="2"/>
      <c r="V18" s="2"/>
      <c r="W18" s="2"/>
      <c r="X18" s="2"/>
      <c r="Y18" s="2"/>
      <c r="Z18" s="2"/>
    </row>
    <row r="19">
      <c r="A19" s="1" t="s">
        <v>1458</v>
      </c>
      <c r="B19" s="1" t="s">
        <v>1459</v>
      </c>
      <c r="C19" s="1" t="s">
        <v>1460</v>
      </c>
      <c r="D19" s="1" t="s">
        <v>1461</v>
      </c>
      <c r="E19" s="1" t="s">
        <v>1462</v>
      </c>
      <c r="F19" s="1" t="s">
        <v>1463</v>
      </c>
      <c r="G19" s="1" t="s">
        <v>1464</v>
      </c>
      <c r="H19" s="1" t="s">
        <v>1465</v>
      </c>
      <c r="I19" s="2"/>
      <c r="J19" s="2"/>
      <c r="K19" s="2"/>
      <c r="L19" s="2"/>
      <c r="M19" s="2"/>
      <c r="N19" s="2"/>
      <c r="O19" s="2"/>
      <c r="P19" s="2"/>
      <c r="Q19" s="2"/>
      <c r="R19" s="2"/>
      <c r="S19" s="2"/>
      <c r="T19" s="2"/>
      <c r="U19" s="2"/>
      <c r="V19" s="2"/>
      <c r="W19" s="2"/>
      <c r="X19" s="2"/>
      <c r="Y19" s="2"/>
      <c r="Z19" s="2"/>
    </row>
    <row r="20">
      <c r="A20" s="1" t="s">
        <v>1466</v>
      </c>
      <c r="B20" s="1" t="s">
        <v>1467</v>
      </c>
      <c r="C20" s="1" t="s">
        <v>1468</v>
      </c>
      <c r="D20" s="1" t="s">
        <v>1469</v>
      </c>
      <c r="E20" s="1" t="s">
        <v>1470</v>
      </c>
      <c r="F20" s="1" t="s">
        <v>1471</v>
      </c>
      <c r="G20" s="1" t="s">
        <v>1472</v>
      </c>
      <c r="H20" s="1" t="s">
        <v>1473</v>
      </c>
      <c r="I20" s="2"/>
      <c r="J20" s="2"/>
      <c r="K20" s="2"/>
      <c r="L20" s="2"/>
      <c r="M20" s="2"/>
      <c r="N20" s="2"/>
      <c r="O20" s="2"/>
      <c r="P20" s="2"/>
      <c r="Q20" s="2"/>
      <c r="R20" s="2"/>
      <c r="S20" s="2"/>
      <c r="T20" s="2"/>
      <c r="U20" s="2"/>
      <c r="V20" s="2"/>
      <c r="W20" s="2"/>
      <c r="X20" s="2"/>
      <c r="Y20" s="2"/>
      <c r="Z20" s="2"/>
    </row>
    <row r="21" ht="15.75" customHeight="1">
      <c r="A21" s="1" t="s">
        <v>1474</v>
      </c>
      <c r="B21" s="1" t="s">
        <v>942</v>
      </c>
      <c r="C21" s="1" t="s">
        <v>1475</v>
      </c>
      <c r="D21" s="1" t="s">
        <v>1476</v>
      </c>
      <c r="E21" s="1" t="s">
        <v>1477</v>
      </c>
      <c r="F21" s="1" t="s">
        <v>1478</v>
      </c>
      <c r="G21" s="1" t="s">
        <v>1479</v>
      </c>
      <c r="H21" s="1" t="s">
        <v>1480</v>
      </c>
      <c r="I21" s="2"/>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2"/>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1492</v>
      </c>
      <c r="E23" s="1" t="s">
        <v>1493</v>
      </c>
      <c r="F23" s="1" t="s">
        <v>1494</v>
      </c>
      <c r="G23" s="1" t="s">
        <v>1495</v>
      </c>
      <c r="H23" s="1" t="s">
        <v>1496</v>
      </c>
      <c r="I23" s="2"/>
      <c r="J23" s="2"/>
      <c r="K23" s="2"/>
      <c r="L23" s="2"/>
      <c r="M23" s="2"/>
      <c r="N23" s="2"/>
      <c r="O23" s="2"/>
      <c r="P23" s="2"/>
      <c r="Q23" s="2"/>
      <c r="R23" s="2"/>
      <c r="S23" s="2"/>
      <c r="T23" s="2"/>
      <c r="U23" s="2"/>
      <c r="V23" s="2"/>
      <c r="W23" s="2"/>
      <c r="X23" s="2"/>
      <c r="Y23" s="2"/>
      <c r="Z23" s="2"/>
    </row>
    <row r="24" ht="15.75" customHeight="1">
      <c r="A24" s="1" t="s">
        <v>1497</v>
      </c>
      <c r="B24" s="1" t="s">
        <v>1498</v>
      </c>
      <c r="C24" s="1" t="s">
        <v>1499</v>
      </c>
      <c r="D24" s="1" t="s">
        <v>1500</v>
      </c>
      <c r="E24" s="1" t="s">
        <v>1501</v>
      </c>
      <c r="F24" s="1" t="s">
        <v>1502</v>
      </c>
      <c r="G24" s="1" t="s">
        <v>1503</v>
      </c>
      <c r="H24" s="1" t="s">
        <v>1503</v>
      </c>
      <c r="I24" s="2"/>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1510</v>
      </c>
      <c r="H25" s="1" t="s">
        <v>1362</v>
      </c>
      <c r="I25" s="2"/>
      <c r="J25" s="2"/>
      <c r="K25" s="2"/>
      <c r="L25" s="2"/>
      <c r="M25" s="2"/>
      <c r="N25" s="2"/>
      <c r="O25" s="2"/>
      <c r="P25" s="2"/>
      <c r="Q25" s="2"/>
      <c r="R25" s="2"/>
      <c r="S25" s="2"/>
      <c r="T25" s="2"/>
      <c r="U25" s="2"/>
      <c r="V25" s="2"/>
      <c r="W25" s="2"/>
      <c r="X25" s="2"/>
      <c r="Y25" s="2"/>
      <c r="Z25" s="2"/>
    </row>
    <row r="26" ht="15.75" customHeight="1">
      <c r="A26" s="1" t="s">
        <v>1511</v>
      </c>
      <c r="B26" s="1" t="s">
        <v>1512</v>
      </c>
      <c r="C26" s="1" t="s">
        <v>1513</v>
      </c>
      <c r="D26" s="1" t="s">
        <v>1514</v>
      </c>
      <c r="E26" s="1" t="s">
        <v>1515</v>
      </c>
      <c r="F26" s="1" t="s">
        <v>1516</v>
      </c>
      <c r="G26" s="1" t="s">
        <v>1362</v>
      </c>
      <c r="H26" s="1" t="s">
        <v>1362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1" t="s">
        <v>11</v>
      </c>
      <c r="C7" s="2"/>
      <c r="D7" s="2"/>
      <c r="E7" s="2"/>
      <c r="F7" s="2"/>
      <c r="G7" s="2"/>
      <c r="H7" s="2"/>
      <c r="I7" s="2"/>
      <c r="J7" s="2"/>
      <c r="K7" s="2"/>
      <c r="L7" s="2"/>
      <c r="M7" s="2"/>
      <c r="N7" s="2"/>
      <c r="O7" s="2"/>
      <c r="P7" s="2"/>
      <c r="Q7" s="2"/>
      <c r="R7" s="2"/>
      <c r="S7" s="2"/>
      <c r="T7" s="2"/>
      <c r="U7" s="2"/>
      <c r="V7" s="2"/>
      <c r="W7" s="2"/>
      <c r="X7" s="2"/>
      <c r="Y7" s="2"/>
      <c r="Z7" s="2"/>
    </row>
    <row r="8">
      <c r="A8" s="3" t="s">
        <v>1528</v>
      </c>
      <c r="B8" s="1" t="s">
        <v>1529</v>
      </c>
      <c r="C8" s="2"/>
      <c r="D8" s="2"/>
      <c r="E8" s="2"/>
      <c r="F8" s="2"/>
      <c r="G8" s="2"/>
      <c r="H8" s="2"/>
      <c r="I8" s="2"/>
      <c r="J8" s="2"/>
      <c r="K8" s="2"/>
      <c r="L8" s="2"/>
      <c r="M8" s="2"/>
      <c r="N8" s="2"/>
      <c r="O8" s="2"/>
      <c r="P8" s="2"/>
      <c r="Q8" s="2"/>
      <c r="R8" s="2"/>
      <c r="S8" s="2"/>
      <c r="T8" s="2"/>
      <c r="U8" s="2"/>
      <c r="V8" s="2"/>
      <c r="W8" s="2"/>
      <c r="X8" s="2"/>
      <c r="Y8" s="2"/>
      <c r="Z8" s="2"/>
    </row>
    <row r="9">
      <c r="A9" s="3" t="s">
        <v>1530</v>
      </c>
      <c r="B9" s="4" t="s">
        <v>1531</v>
      </c>
      <c r="C9" s="2"/>
      <c r="D9" s="2"/>
      <c r="E9" s="2"/>
      <c r="F9" s="2"/>
      <c r="G9" s="2"/>
      <c r="H9" s="2"/>
      <c r="I9" s="2"/>
      <c r="J9" s="2"/>
      <c r="K9" s="2"/>
      <c r="L9" s="2"/>
      <c r="M9" s="2"/>
      <c r="N9" s="2"/>
      <c r="O9" s="2"/>
      <c r="P9" s="2"/>
      <c r="Q9" s="2"/>
      <c r="R9" s="2"/>
      <c r="S9" s="2"/>
      <c r="T9" s="2"/>
      <c r="U9" s="2"/>
      <c r="V9" s="2"/>
      <c r="W9" s="2"/>
      <c r="X9" s="2"/>
      <c r="Y9" s="2"/>
      <c r="Z9" s="2"/>
    </row>
    <row r="10">
      <c r="A10" s="3" t="s">
        <v>1532</v>
      </c>
      <c r="B10" s="1"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1538</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1543</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v>3515.0</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t="s">
        <v>1546</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4" t="s">
        <v>1555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35.3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34.73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34.301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35.41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35.3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34.73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34.301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35.41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0.28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0.007900001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0.5385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1.185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67.76923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10.513629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179361.0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179361.0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235725.0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148430.0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148430.0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35.12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35.32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1.011032128E9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29.26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45.84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1.0093687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37.042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37.0291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v>0.28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1590</v>
      </c>
      <c r="B61" s="1">
        <v>0.007932012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1591</v>
      </c>
      <c r="B62" s="1" t="s">
        <v>1592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1.532216448E9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0.0150999995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2.8069866E7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2.86899E7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375977.0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396651.0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0.013099999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0.022090001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0.98563004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1.56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0.013200001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2.86899E7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31.365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1.1235454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1.7118432E9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1.7433792E9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v>1.5123E7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v>0.52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1614</v>
      </c>
      <c r="B84" s="1">
        <v>3.31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v>1.53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1616</v>
      </c>
      <c r="B86" s="1">
        <v>13.862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1617</v>
      </c>
      <c r="B87" s="1">
        <v>-0.046278775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1618</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1619</v>
      </c>
      <c r="B89" s="1">
        <v>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1620</v>
      </c>
      <c r="B90" s="1">
        <v>1.731024E9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1621</v>
      </c>
      <c r="B91" s="1" t="s">
        <v>1622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1623</v>
      </c>
      <c r="B92" s="1" t="s">
        <v>1624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1627</v>
      </c>
      <c r="B95" s="1" t="s">
        <v>1628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t="s">
        <v>1628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v>8.250858E8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t="s">
        <v>1632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t="s">
        <v>1634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1635</v>
      </c>
      <c r="B100" s="1" t="s">
        <v>1636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t="s">
        <v>1638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35.24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48.0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49.0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49.0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t="s">
        <v>1646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1648</v>
      </c>
      <c r="B110" s="1">
        <v>5.8177E7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1649</v>
      </c>
      <c r="B111" s="1">
        <v>2.028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1650</v>
      </c>
      <c r="B112" s="1">
        <v>1.10532E8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1651</v>
      </c>
      <c r="B113" s="1">
        <v>5.79363008E8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1652</v>
      </c>
      <c r="B114" s="1">
        <v>1.034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1653</v>
      </c>
      <c r="B115" s="1">
        <v>2.037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1654</v>
      </c>
      <c r="B116" s="1">
        <v>1.001648E9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1655</v>
      </c>
      <c r="B117" s="1">
        <v>64.652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1656</v>
      </c>
      <c r="B118" s="1">
        <v>34.771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1657</v>
      </c>
      <c r="B119" s="1">
        <v>0.02239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1658</v>
      </c>
      <c r="B120" s="1">
        <v>0.017280001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1659</v>
      </c>
      <c r="B121" s="1">
        <v>1.2152875E7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1660</v>
      </c>
      <c r="B122" s="1">
        <v>6.6386E7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1661</v>
      </c>
      <c r="B123" s="1">
        <v>-0.062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1662</v>
      </c>
      <c r="B124" s="1">
        <v>0.35202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1663</v>
      </c>
      <c r="B125" s="1">
        <v>0.11035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1664</v>
      </c>
      <c r="B126" s="1">
        <v>-0.05444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1665</v>
      </c>
      <c r="B127" s="1" t="s">
        <v>1592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1666</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35.0</v>
      </c>
      <c r="C3" s="1">
        <v>27.0</v>
      </c>
      <c r="D3" s="1">
        <v>52.0</v>
      </c>
      <c r="E3" s="1">
        <v>51.0</v>
      </c>
      <c r="F3" s="1">
        <v>92.0</v>
      </c>
      <c r="G3" s="1">
        <v>102.0</v>
      </c>
      <c r="H3" s="1">
        <v>84.0</v>
      </c>
      <c r="I3" s="1">
        <v>27.0</v>
      </c>
      <c r="J3" s="1">
        <v>88.0</v>
      </c>
      <c r="K3" s="1">
        <v>74.0</v>
      </c>
      <c r="L3" s="1">
        <f>IF(K3*FORECAST(L2,B3:K3,B2:K2)&gt;0,FORECAST(L2,B3:K3,B2:K2),K3)*$X$1</f>
        <v>88.6</v>
      </c>
      <c r="M3" s="1">
        <f>IF(L3*FORECAST(M2,B3:L3,B2:L2)&gt;0,FORECAST(M2,B3:L3,B2:L2),L3)*$X$1</f>
        <v>93.21818182</v>
      </c>
      <c r="N3" s="1">
        <f>IF(M3*FORECAST(N2,B3:M3,B2:M2)&gt;0,FORECAST(N2,B3:M3,B2:M2),M3)*$X$1</f>
        <v>97.83636364</v>
      </c>
      <c r="O3" s="1">
        <f>IF(N3*FORECAST(O2,B3:N3,B2:N2)&gt;0,FORECAST(O2,B3:N3,B2:N2),N3)*$X$1</f>
        <v>102.4545455</v>
      </c>
      <c r="P3" s="1">
        <f>IF(O3*FORECAST(P2,B3:O3,B2:O2)&gt;0,FORECAST(P2,B3:O3,B2:O2),O3)*$X$1</f>
        <v>107.0727273</v>
      </c>
      <c r="Q3" s="1">
        <f>IF(P3*FORECAST(Q2,B3:P3,B2:P2)&gt;0,FORECAST(Q2,B3:P3,B2:P2),P3)*$X$1</f>
        <v>111.6909091</v>
      </c>
      <c r="R3" s="1">
        <f>IF(Q3*FORECAST(R2,B3:Q3,B2:Q2)&gt;0,FORECAST(R2,B3:Q3,B2:Q2),Q3)*$X$1</f>
        <v>116.3090909</v>
      </c>
      <c r="S3" s="5">
        <f>IF(R3*FORECAST(S2,B3:R3,B2:R2)&gt;0,FORECAST(S2,B3:R3,B2:R2),R3)*$X$1</f>
        <v>120.9272727</v>
      </c>
      <c r="T3" s="5">
        <f>IF(S3*FORECAST(T2,B3:S3,B2:S2)&gt;0,FORECAST(T2,B3:S3,B2:S2),S3)*$X$1</f>
        <v>125.5454545</v>
      </c>
      <c r="U3" s="5">
        <f>IF(T3*FORECAST(U2,B3:T3,B2:T2)&gt;0,FORECAST(U2,B3:T3,B2:T2),T3)*$X$1</f>
        <v>130.1636364</v>
      </c>
      <c r="V3" s="5">
        <f>IF(U3*FORECAST(V2,B3:U3,B2:U2)&gt;0,FORECAST(V2,B3:U3,B2:U2),U3)*$X$1</f>
        <v>134.7818182</v>
      </c>
      <c r="W3" s="5">
        <f>IF(V3*FORECAST(W2,B3:V3,B2:V2)&gt;0,FORECAST(W2,B3:V3,B2:V2),V3)*$X$1</f>
        <v>139.4</v>
      </c>
      <c r="X3" s="2"/>
      <c r="Y3" s="2"/>
      <c r="Z3" s="2"/>
    </row>
    <row r="4">
      <c r="A4" s="3" t="s">
        <v>130</v>
      </c>
      <c r="B4" s="1">
        <v>43.0</v>
      </c>
      <c r="C4" s="1">
        <v>198.0</v>
      </c>
      <c r="D4" s="1">
        <v>344.0</v>
      </c>
      <c r="E4" s="1">
        <v>330.0</v>
      </c>
      <c r="F4" s="1">
        <v>237.0</v>
      </c>
      <c r="G4" s="1">
        <v>177.0</v>
      </c>
      <c r="H4" s="1">
        <v>89.0</v>
      </c>
      <c r="I4" s="1">
        <v>427.0</v>
      </c>
      <c r="J4" s="1">
        <v>378.0</v>
      </c>
      <c r="K4" s="1">
        <v>469.0</v>
      </c>
      <c r="L4" s="2"/>
      <c r="M4" s="2"/>
      <c r="N4" s="2"/>
      <c r="O4" s="2"/>
      <c r="P4" s="2"/>
      <c r="Q4" s="2"/>
      <c r="R4" s="2"/>
      <c r="S4" s="2"/>
      <c r="T4" s="2"/>
      <c r="U4" s="2"/>
      <c r="V4" s="2"/>
      <c r="W4" s="2"/>
      <c r="X4" s="2"/>
      <c r="Y4" s="2"/>
      <c r="Z4" s="2"/>
    </row>
    <row r="5">
      <c r="A5" s="3" t="s">
        <v>1667</v>
      </c>
      <c r="B5" s="1">
        <v>20.0</v>
      </c>
      <c r="C5" s="1">
        <v>20.0</v>
      </c>
      <c r="D5" s="1">
        <v>20.0</v>
      </c>
      <c r="E5" s="1">
        <v>23.0</v>
      </c>
      <c r="F5" s="1">
        <v>23.0</v>
      </c>
      <c r="G5" s="1">
        <v>23.0</v>
      </c>
      <c r="H5" s="1">
        <v>24.0</v>
      </c>
      <c r="I5" s="1">
        <v>28.0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(1+0.02)/(0.0818-0.02)</f>
        <v>2300.776699</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NPV(0.0818,M3:W3)</f>
        <v>797.7440583</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NPV(0.0818,M16:W16)</f>
        <v>968.8526295</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1766.596688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469.0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1297.596688</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44.74471337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2300.776699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27.0</v>
      </c>
      <c r="C3" s="1">
        <v>19.0</v>
      </c>
      <c r="D3" s="1">
        <v>8.0</v>
      </c>
      <c r="E3" s="1">
        <v>22.0</v>
      </c>
      <c r="F3" s="1">
        <v>42.0</v>
      </c>
      <c r="G3" s="1">
        <v>59.0</v>
      </c>
      <c r="H3" s="1">
        <v>9.0</v>
      </c>
      <c r="I3" s="1">
        <v>29.0</v>
      </c>
      <c r="J3" s="1">
        <v>48.0</v>
      </c>
      <c r="K3" s="1">
        <v>46.0</v>
      </c>
      <c r="L3" s="1">
        <f>IF(K3*FORECAST(L2,B3:K3,B2:K2)&gt;0,FORECAST(L2,B3:K3,B2:K2),K3)*$X$1</f>
        <v>46.13333333</v>
      </c>
      <c r="M3" s="1">
        <f>IF(L3*FORECAST(M2,B3:L3,B2:L2)&gt;0,FORECAST(M2,B3:L3,B2:L2),L3)*$X$1</f>
        <v>48.9030303</v>
      </c>
      <c r="N3" s="1">
        <f>IF(M3*FORECAST(N2,B3:M3,B2:M2)&gt;0,FORECAST(N2,B3:M3,B2:M2),M3)*$X$1</f>
        <v>51.67272727</v>
      </c>
      <c r="O3" s="1">
        <f>IF(N3*FORECAST(O2,B3:N3,B2:N2)&gt;0,FORECAST(O2,B3:N3,B2:N2),N3)*$X$1</f>
        <v>54.44242424</v>
      </c>
      <c r="P3" s="1">
        <f>IF(O3*FORECAST(P2,B3:O3,B2:O2)&gt;0,FORECAST(P2,B3:O3,B2:O2),O3)*$X$1</f>
        <v>57.21212121</v>
      </c>
      <c r="Q3" s="1">
        <f>IF(P3*FORECAST(Q2,B3:P3,B2:P2)&gt;0,FORECAST(Q2,B3:P3,B2:P2),P3)*$X$1</f>
        <v>59.98181818</v>
      </c>
      <c r="R3" s="1">
        <f>IF(Q3*FORECAST(R2,B3:Q3,B2:Q2)&gt;0,FORECAST(R2,B3:Q3,B2:Q2),Q3)*$X$1</f>
        <v>62.75151515</v>
      </c>
      <c r="S3" s="5">
        <f>IF(R3*FORECAST(S2,B3:R3,B2:R2)&gt;0,FORECAST(S2,B3:R3,B2:R2),R3)*$X$1</f>
        <v>65.52121212</v>
      </c>
      <c r="T3" s="5">
        <f>IF(S3*FORECAST(T2,B3:S3,B2:S2)&gt;0,FORECAST(T2,B3:S3,B2:S2),S3)*$X$1</f>
        <v>68.29090909</v>
      </c>
      <c r="U3" s="5">
        <f>IF(T3*FORECAST(U2,B3:T3,B2:T2)&gt;0,FORECAST(U2,B3:T3,B2:T2),T3)*$X$1</f>
        <v>71.06060606</v>
      </c>
      <c r="V3" s="5">
        <f>IF(U3*FORECAST(V2,B3:U3,B2:U2)&gt;0,FORECAST(V2,B3:U3,B2:U2),U3)*$X$1</f>
        <v>73.83030303</v>
      </c>
      <c r="W3" s="5">
        <f>IF(V3*FORECAST(W2,B3:V3,B2:V2)&gt;0,FORECAST(W2,B3:V3,B2:V2),V3)*$X$1</f>
        <v>76.6</v>
      </c>
      <c r="X3" s="2"/>
      <c r="Y3" s="2"/>
      <c r="Z3" s="2"/>
    </row>
    <row r="4">
      <c r="A4" s="3" t="s">
        <v>130</v>
      </c>
      <c r="B4" s="1">
        <v>43.0</v>
      </c>
      <c r="C4" s="1">
        <v>198.0</v>
      </c>
      <c r="D4" s="1">
        <v>344.0</v>
      </c>
      <c r="E4" s="1">
        <v>330.0</v>
      </c>
      <c r="F4" s="1">
        <v>237.0</v>
      </c>
      <c r="G4" s="1">
        <v>177.0</v>
      </c>
      <c r="H4" s="1">
        <v>89.0</v>
      </c>
      <c r="I4" s="1">
        <v>427.0</v>
      </c>
      <c r="J4" s="1">
        <v>378.0</v>
      </c>
      <c r="K4" s="1">
        <v>469.0</v>
      </c>
      <c r="L4" s="2"/>
      <c r="M4" s="2"/>
      <c r="N4" s="2"/>
      <c r="O4" s="2"/>
      <c r="P4" s="2"/>
      <c r="Q4" s="2"/>
      <c r="R4" s="2"/>
      <c r="S4" s="2"/>
      <c r="T4" s="2"/>
      <c r="U4" s="2"/>
      <c r="V4" s="2"/>
      <c r="W4" s="2"/>
      <c r="X4" s="2"/>
      <c r="Y4" s="2"/>
      <c r="Z4" s="2"/>
    </row>
    <row r="5">
      <c r="A5" s="3" t="s">
        <v>1667</v>
      </c>
      <c r="B5" s="1">
        <v>20.0</v>
      </c>
      <c r="C5" s="1">
        <v>20.0</v>
      </c>
      <c r="D5" s="1">
        <v>20.0</v>
      </c>
      <c r="E5" s="1">
        <v>23.0</v>
      </c>
      <c r="F5" s="1">
        <v>23.0</v>
      </c>
      <c r="G5" s="1">
        <v>23.0</v>
      </c>
      <c r="H5" s="1">
        <v>24.0</v>
      </c>
      <c r="I5" s="1">
        <v>28.0</v>
      </c>
      <c r="J5" s="1">
        <v>28.0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(1+0.02)/(0.0818-0.02)</f>
        <v>1264.271845</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NPV(0.0818,M3:W3)</f>
        <v>428.873621</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NPV(0.0818,M16:W16)</f>
        <v>532.3824348</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961.2560559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469.0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492.2560559</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16.97434675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1264.271845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