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<sst xmlns="http://schemas.openxmlformats.org/spreadsheetml/2006/main" count="1777" uniqueCount="1622">
  <si>
    <t>ticker</t>
  </si>
  <si>
    <t>CMCM</t>
  </si>
  <si>
    <t>nombre</t>
  </si>
  <si>
    <t>CHEETAH MOBILE INC</t>
  </si>
  <si>
    <t>empresa</t>
  </si>
  <si>
    <t>Software</t>
  </si>
  <si>
    <t>Open</t>
  </si>
  <si>
    <t>Target Price</t>
  </si>
  <si>
    <t>Upside</t>
  </si>
  <si>
    <t>159.61%</t>
  </si>
  <si>
    <t>Country</t>
  </si>
  <si>
    <t>China</t>
  </si>
  <si>
    <t>Market Cap</t>
  </si>
  <si>
    <t>Book Value</t>
  </si>
  <si>
    <t>Pe ratio</t>
  </si>
  <si>
    <t>Dividend Ratio</t>
  </si>
  <si>
    <t>No encontrado</t>
  </si>
  <si>
    <t>Net Debt Growth</t>
  </si>
  <si>
    <t>-5.29%</t>
  </si>
  <si>
    <t>Total Assets Growth</t>
  </si>
  <si>
    <t>-39.27%</t>
  </si>
  <si>
    <t>Net Property, Plant and Equipment Growth</t>
  </si>
  <si>
    <t>-62.18%</t>
  </si>
  <si>
    <t>EBITDA Growth</t>
  </si>
  <si>
    <t>-131.10%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</si>
  <si>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</si>
  <si>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</si>
  <si>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</si>
  <si>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</si>
  <si>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</si>
  <si>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</si>
  <si>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</si>
  <si>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</si>
  <si>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</si>
  <si>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</si>
  <si>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</si>
  <si>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</si>
  <si>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</si>
  <si>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</si>
  <si>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</si>
  <si>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</si>
  <si>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</si>
  <si>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</si>
  <si>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</si>
  <si>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</si>
  <si>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</si>
  <si>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</si>
  <si>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</si>
  <si>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</si>
  <si>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</si>
  <si>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</si>
  <si>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</si>
  <si>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</si>
  <si>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</si>
  <si>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</si>
  <si>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</si>
  <si>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</si>
  <si>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</si>
  <si>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</si>
  <si>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</si>
  <si>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</si>
  <si>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</si>
  <si>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</si>
  <si>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</si>
  <si>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</si>
  <si>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</si>
  <si>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</si>
  <si>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</si>
  <si>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</si>
  <si>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</si>
  <si>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</si>
  <si>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</si>
  <si>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</si>
  <si>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</si>
  <si>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</si>
  <si>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</si>
  <si>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</si>
  <si>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</si>
  <si>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</si>
  <si>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</si>
  <si>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</si>
  <si>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</si>
  <si>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</si>
  <si>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</si>
  <si>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</si>
  <si>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</si>
  <si>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</si>
  <si>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</si>
  <si>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</si>
  <si>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</si>
  <si>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</si>
  <si>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</si>
  <si>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</si>
  <si>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</si>
  <si>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</si>
  <si>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</si>
  <si>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</si>
  <si>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</si>
  <si>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</si>
  <si>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</si>
  <si>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</si>
  <si>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</si>
  <si>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</si>
  <si>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</si>
  <si>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</si>
  <si>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</si>
  <si>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</si>
  <si>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</si>
  <si>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</si>
  <si>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</si>
  <si>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</si>
  <si>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</si>
  <si>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</si>
  <si>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</si>
  <si>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</si>
  <si>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</si>
  <si>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</si>
  <si>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</si>
  <si>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</si>
  <si>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</si>
  <si>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</si>
  <si>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</si>
  <si>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</si>
  <si>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</si>
  <si>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</si>
  <si>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</si>
  <si>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81.38</t>
  </si>
  <si>
    <t>105.09</t>
  </si>
  <si>
    <t>108.81</t>
  </si>
  <si>
    <t>153.11</t>
  </si>
  <si>
    <t>200.56</t>
  </si>
  <si>
    <t>178.96</t>
  </si>
  <si>
    <t>131.25</t>
  </si>
  <si>
    <t>114.44</t>
  </si>
  <si>
    <t>104.64</t>
  </si>
  <si>
    <t>82.18</t>
  </si>
  <si>
    <t>Tangible Book Value</t>
  </si>
  <si>
    <t>Tangible Book Value Per Share</t>
  </si>
  <si>
    <t>64.37</t>
  </si>
  <si>
    <t>74.59</t>
  </si>
  <si>
    <t>66.5</t>
  </si>
  <si>
    <t>127.99</t>
  </si>
  <si>
    <t>176.16</t>
  </si>
  <si>
    <t>177.35</t>
  </si>
  <si>
    <t>130.81</t>
  </si>
  <si>
    <t>114.09</t>
  </si>
  <si>
    <t>104.34</t>
  </si>
  <si>
    <t>55.56</t>
  </si>
  <si>
    <t>Total Debt</t>
  </si>
  <si>
    <t>0</t>
  </si>
  <si>
    <t>Net Debt</t>
  </si>
  <si>
    <t>Debt Equivalent Oper. Leases</t>
  </si>
  <si>
    <t>Minority Interest, Total (Incl. Fin. Div)</t>
  </si>
  <si>
    <t>Equity Method Investments, Total</t>
  </si>
  <si>
    <t>Account Code - Inventory Valuation</t>
  </si>
  <si>
    <t>Inventories - Finished Goods, Total</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</si>
  <si>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</si>
  <si>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</si>
  <si>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</si>
  <si>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</si>
  <si>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</si>
  <si>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</si>
  <si>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</si>
  <si>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</si>
  <si>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</si>
  <si>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</si>
  <si>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</si>
  <si>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</si>
  <si>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</si>
  <si>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</si>
  <si>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</si>
  <si>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</si>
  <si>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</si>
  <si>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</si>
  <si>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</si>
  <si>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</si>
  <si>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</si>
  <si>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</si>
  <si>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</si>
  <si>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</si>
  <si>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</si>
  <si>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</si>
  <si>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</si>
  <si>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</si>
  <si>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</si>
  <si>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</si>
  <si>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</si>
  <si>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</si>
  <si>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</si>
  <si>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</si>
  <si>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</si>
  <si>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</si>
  <si>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</si>
  <si>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2.64</t>
  </si>
  <si>
    <t>6.43</t>
  </si>
  <si>
    <t>-2.9</t>
  </si>
  <si>
    <t>47.86</t>
  </si>
  <si>
    <t>40.24</t>
  </si>
  <si>
    <t>-12.57</t>
  </si>
  <si>
    <t>14.48</t>
  </si>
  <si>
    <t>-12.35</t>
  </si>
  <si>
    <t>-18.09</t>
  </si>
  <si>
    <t>-20.47</t>
  </si>
  <si>
    <t>Basic EPS - Continuing Operations</t>
  </si>
  <si>
    <t>Basic Weighted Average Shares Outstanding</t>
  </si>
  <si>
    <t>Net EPS - Diluted</t>
  </si>
  <si>
    <t>2.53</t>
  </si>
  <si>
    <t>6.19</t>
  </si>
  <si>
    <t>46.83</t>
  </si>
  <si>
    <t>39.2</t>
  </si>
  <si>
    <t>14.28</t>
  </si>
  <si>
    <t>-18.1</t>
  </si>
  <si>
    <t>-20.5</t>
  </si>
  <si>
    <t>Diluted EPS - Continuing Operations</t>
  </si>
  <si>
    <t>Diluted Weighted Average Shares Outstanding</t>
  </si>
  <si>
    <t>Normalized Basic EPS</t>
  </si>
  <si>
    <t>2.88</t>
  </si>
  <si>
    <t>6.47</t>
  </si>
  <si>
    <t>0.14</t>
  </si>
  <si>
    <t>11.79</t>
  </si>
  <si>
    <t>21.62</t>
  </si>
  <si>
    <t>-10.41</t>
  </si>
  <si>
    <t>-9.03</t>
  </si>
  <si>
    <t>-2.15</t>
  </si>
  <si>
    <t>-11.73</t>
  </si>
  <si>
    <t>-3.84</t>
  </si>
  <si>
    <t>Normalized Diluted EPS</t>
  </si>
  <si>
    <t>2.59</t>
  </si>
  <si>
    <t>6.23</t>
  </si>
  <si>
    <t>11.54</t>
  </si>
  <si>
    <t>21.06</t>
  </si>
  <si>
    <t>-8.91</t>
  </si>
  <si>
    <t>American Depositary Receipts Ratio (ADR)</t>
  </si>
  <si>
    <t>EBITDA</t>
  </si>
  <si>
    <t>EBITA</t>
  </si>
  <si>
    <t>EBIT</t>
  </si>
  <si>
    <t>EBITDAR</t>
  </si>
  <si>
    <t>Total Revenues (As Reported)</t>
  </si>
  <si>
    <t>Effective Tax Rate - (Ratio)</t>
  </si>
  <si>
    <t>26.39</t>
  </si>
  <si>
    <t>25.97</t>
  </si>
  <si>
    <t>17.69</t>
  </si>
  <si>
    <t>4.02</t>
  </si>
  <si>
    <t>9.21</t>
  </si>
  <si>
    <t>-2.16</t>
  </si>
  <si>
    <t>19.1</t>
  </si>
  <si>
    <t>-4.01</t>
  </si>
  <si>
    <t>4.6</t>
  </si>
  <si>
    <t>6.87</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</si>
  <si>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</si>
  <si>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</si>
  <si>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</si>
  <si>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</si>
  <si>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</si>
  <si>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</si>
  <si>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</si>
  <si>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</si>
  <si>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</si>
  <si>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</si>
  <si>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</si>
  <si>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</si>
  <si>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</si>
  <si>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</si>
  <si>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</si>
  <si>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</si>
  <si>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</si>
  <si>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</si>
  <si>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4.04</t>
  </si>
  <si>
    <t>-0.11</t>
  </si>
  <si>
    <t>4.67</t>
  </si>
  <si>
    <t>3.81</t>
  </si>
  <si>
    <t>-4.54</t>
  </si>
  <si>
    <t>-4.99</t>
  </si>
  <si>
    <t>-2.71</t>
  </si>
  <si>
    <t>-2.79</t>
  </si>
  <si>
    <t>-2.43</t>
  </si>
  <si>
    <t>Return on Total Capital</t>
  </si>
  <si>
    <t>3.59</t>
  </si>
  <si>
    <t>5.87</t>
  </si>
  <si>
    <t>-0.17</t>
  </si>
  <si>
    <t>6.61</t>
  </si>
  <si>
    <t>5.1</t>
  </si>
  <si>
    <t>-6.07</t>
  </si>
  <si>
    <t>-7.02</t>
  </si>
  <si>
    <t>-3.98</t>
  </si>
  <si>
    <t>-4.3</t>
  </si>
  <si>
    <t>-4.45</t>
  </si>
  <si>
    <t>Return On Equity %</t>
  </si>
  <si>
    <t>4.65</t>
  </si>
  <si>
    <t>-1.82</t>
  </si>
  <si>
    <t>32.92</t>
  </si>
  <si>
    <t>20.16</t>
  </si>
  <si>
    <t>-6.63</t>
  </si>
  <si>
    <t>9.36</t>
  </si>
  <si>
    <t>-9.88</t>
  </si>
  <si>
    <t>-16.11</t>
  </si>
  <si>
    <t>-20.6</t>
  </si>
  <si>
    <t>Return on Common Equity</t>
  </si>
  <si>
    <t>5.41</t>
  </si>
  <si>
    <t>6.9</t>
  </si>
  <si>
    <t>-2.75</t>
  </si>
  <si>
    <t>36.54</t>
  </si>
  <si>
    <t>23.12</t>
  </si>
  <si>
    <t>-6.61</t>
  </si>
  <si>
    <t>-10.05</t>
  </si>
  <si>
    <t>-16.54</t>
  </si>
  <si>
    <t>-21.97</t>
  </si>
  <si>
    <t>Margin Analysis</t>
  </si>
  <si>
    <t>Gross Profit Margin %</t>
  </si>
  <si>
    <t>83.11</t>
  </si>
  <si>
    <t>74.62</t>
  </si>
  <si>
    <t>69.2</t>
  </si>
  <si>
    <t>66.51</t>
  </si>
  <si>
    <t>69.07</t>
  </si>
  <si>
    <t>65.38</t>
  </si>
  <si>
    <t>69.38</t>
  </si>
  <si>
    <t>67.16</t>
  </si>
  <si>
    <t>71.43</t>
  </si>
  <si>
    <t>65.36</t>
  </si>
  <si>
    <t>SG&amp;A Margin</t>
  </si>
  <si>
    <t>47.67</t>
  </si>
  <si>
    <t>51.64</t>
  </si>
  <si>
    <t>48.47</t>
  </si>
  <si>
    <t>41.49</t>
  </si>
  <si>
    <t>46.99</t>
  </si>
  <si>
    <t>59.81</t>
  </si>
  <si>
    <t>73.91</t>
  </si>
  <si>
    <t>71.65</t>
  </si>
  <si>
    <t>78.18</t>
  </si>
  <si>
    <t>70.51</t>
  </si>
  <si>
    <t>EBITDA Margin %</t>
  </si>
  <si>
    <t>9.14</t>
  </si>
  <si>
    <t>10.94</t>
  </si>
  <si>
    <t>3.37</t>
  </si>
  <si>
    <t>12.5</t>
  </si>
  <si>
    <t>11.24</t>
  </si>
  <si>
    <t>-13.68</t>
  </si>
  <si>
    <t>-28.06</t>
  </si>
  <si>
    <t>-22.78</t>
  </si>
  <si>
    <t>-19.52</t>
  </si>
  <si>
    <t>-26.01</t>
  </si>
  <si>
    <t>EBITA Margin %</t>
  </si>
  <si>
    <t>7.91</t>
  </si>
  <si>
    <t>10.24</t>
  </si>
  <si>
    <t>2.35</t>
  </si>
  <si>
    <t>11.6</t>
  </si>
  <si>
    <t>10.44</t>
  </si>
  <si>
    <t>-14.73</t>
  </si>
  <si>
    <t>-31.41</t>
  </si>
  <si>
    <t>-28.61</t>
  </si>
  <si>
    <t>-25.09</t>
  </si>
  <si>
    <t>-30.17</t>
  </si>
  <si>
    <t>EBIT Margin %</t>
  </si>
  <si>
    <t>4.69</t>
  </si>
  <si>
    <t>6.97</t>
  </si>
  <si>
    <t>-0.21</t>
  </si>
  <si>
    <t>9.76</t>
  </si>
  <si>
    <t>9.64</t>
  </si>
  <si>
    <t>-15.51</t>
  </si>
  <si>
    <t>-32.47</t>
  </si>
  <si>
    <t>-29.26</t>
  </si>
  <si>
    <t>-25.52</t>
  </si>
  <si>
    <t>-31.28</t>
  </si>
  <si>
    <t>Income From Continuing Operations Margin %</t>
  </si>
  <si>
    <t>3.79</t>
  </si>
  <si>
    <t>-1.24</t>
  </si>
  <si>
    <t>27.65</t>
  </si>
  <si>
    <t>23.14</t>
  </si>
  <si>
    <t>26.48</t>
  </si>
  <si>
    <t>-45.02</t>
  </si>
  <si>
    <t>-58.9</t>
  </si>
  <si>
    <t>-88.7</t>
  </si>
  <si>
    <t>Net Income Margin %</t>
  </si>
  <si>
    <t>3.85</t>
  </si>
  <si>
    <t>4.79</t>
  </si>
  <si>
    <t>-1.76</t>
  </si>
  <si>
    <t>27.1</t>
  </si>
  <si>
    <t>23.42</t>
  </si>
  <si>
    <t>-8.75</t>
  </si>
  <si>
    <t>26.84</t>
  </si>
  <si>
    <t>-44.75</t>
  </si>
  <si>
    <t>-58.08</t>
  </si>
  <si>
    <t>-90.05</t>
  </si>
  <si>
    <t>Net Avail. For Common Margin %</t>
  </si>
  <si>
    <t>3.62</t>
  </si>
  <si>
    <t>26.83</t>
  </si>
  <si>
    <t>22.67</t>
  </si>
  <si>
    <t>-9.59</t>
  </si>
  <si>
    <t>26.15</t>
  </si>
  <si>
    <t>-45.01</t>
  </si>
  <si>
    <t>-59.07</t>
  </si>
  <si>
    <t>-90.07</t>
  </si>
  <si>
    <t>Normalized Net Income Margin</t>
  </si>
  <si>
    <t>3.95</t>
  </si>
  <si>
    <t>4.82</t>
  </si>
  <si>
    <t>0.09</t>
  </si>
  <si>
    <t>12.18</t>
  </si>
  <si>
    <t>-7.94</t>
  </si>
  <si>
    <t>-16.32</t>
  </si>
  <si>
    <t>-7.82</t>
  </si>
  <si>
    <t>-38.31</t>
  </si>
  <si>
    <t>-16.89</t>
  </si>
  <si>
    <t>Levered Free Cash Flow Margin</t>
  </si>
  <si>
    <t>9.75</t>
  </si>
  <si>
    <t>20.9</t>
  </si>
  <si>
    <t>5.65</t>
  </si>
  <si>
    <t>6.79</t>
  </si>
  <si>
    <t>4.73</t>
  </si>
  <si>
    <t>-5.42</t>
  </si>
  <si>
    <t>0.56</t>
  </si>
  <si>
    <t>22.09</t>
  </si>
  <si>
    <t>-40.63</t>
  </si>
  <si>
    <t>125.32</t>
  </si>
  <si>
    <t>Unlevered Free Cash Flow Margin</t>
  </si>
  <si>
    <t>6.96</t>
  </si>
  <si>
    <t>4.75</t>
  </si>
  <si>
    <t>0.57</t>
  </si>
  <si>
    <t>125.42</t>
  </si>
  <si>
    <t>Asset Turnover</t>
  </si>
  <si>
    <t>0.9</t>
  </si>
  <si>
    <t>0.93</t>
  </si>
  <si>
    <t>0.87</t>
  </si>
  <si>
    <t>0.77</t>
  </si>
  <si>
    <t>0.63</t>
  </si>
  <si>
    <t>0.47</t>
  </si>
  <si>
    <t>0.25</t>
  </si>
  <si>
    <t>0.15</t>
  </si>
  <si>
    <t>0.17</t>
  </si>
  <si>
    <t>0.12</t>
  </si>
  <si>
    <t>Fixed Assets Turnover</t>
  </si>
  <si>
    <t>45.67</t>
  </si>
  <si>
    <t>44.6</t>
  </si>
  <si>
    <t>38.25</t>
  </si>
  <si>
    <t>48.16</t>
  </si>
  <si>
    <t>65.1</t>
  </si>
  <si>
    <t>20.45</t>
  </si>
  <si>
    <t>7.64</t>
  </si>
  <si>
    <t>5.88</t>
  </si>
  <si>
    <t>7.21</t>
  </si>
  <si>
    <t>7.33</t>
  </si>
  <si>
    <t>Receivables Turnover (Average Receivables)</t>
  </si>
  <si>
    <t>8.45</t>
  </si>
  <si>
    <t>7.46</t>
  </si>
  <si>
    <t>6.82</t>
  </si>
  <si>
    <t>7.48</t>
  </si>
  <si>
    <t>6.72</t>
  </si>
  <si>
    <t>4.64</t>
  </si>
  <si>
    <t>2.54</t>
  </si>
  <si>
    <t>1.81</t>
  </si>
  <si>
    <t>1.85</t>
  </si>
  <si>
    <t>1.01</t>
  </si>
  <si>
    <t>Inventory Turnover (Average Inventory)</t>
  </si>
  <si>
    <t>120.02</t>
  </si>
  <si>
    <t>79.06</t>
  </si>
  <si>
    <t>57.1</t>
  </si>
  <si>
    <t>32.95</t>
  </si>
  <si>
    <t>13.05</t>
  </si>
  <si>
    <t>15.73</t>
  </si>
  <si>
    <t>14.35</t>
  </si>
  <si>
    <t>Short Term Liquidity</t>
  </si>
  <si>
    <t>Current Ratio</t>
  </si>
  <si>
    <t>1.78</t>
  </si>
  <si>
    <t>1.54</t>
  </si>
  <si>
    <t>2.49</t>
  </si>
  <si>
    <t>3.03</t>
  </si>
  <si>
    <t>2.29</t>
  </si>
  <si>
    <t>1.87</t>
  </si>
  <si>
    <t>1.92</t>
  </si>
  <si>
    <t>1.76</t>
  </si>
  <si>
    <t>1.27</t>
  </si>
  <si>
    <t>Quick Ratio</t>
  </si>
  <si>
    <t>3.18</t>
  </si>
  <si>
    <t>1.61</t>
  </si>
  <si>
    <t>1.31</t>
  </si>
  <si>
    <t>2.31</t>
  </si>
  <si>
    <t>2.86</t>
  </si>
  <si>
    <t>2.14</t>
  </si>
  <si>
    <t>1.7</t>
  </si>
  <si>
    <t>1.79</t>
  </si>
  <si>
    <t>1.67</t>
  </si>
  <si>
    <t>1.19</t>
  </si>
  <si>
    <t>Operating Cash Flow to Current Liabilities</t>
  </si>
  <si>
    <t>0.58</t>
  </si>
  <si>
    <t>0.55</t>
  </si>
  <si>
    <t>0.19</t>
  </si>
  <si>
    <t>0.29</t>
  </si>
  <si>
    <t>-0.14</t>
  </si>
  <si>
    <t>-0.03</t>
  </si>
  <si>
    <t>0.08</t>
  </si>
  <si>
    <t>-0.24</t>
  </si>
  <si>
    <t>0.2</t>
  </si>
  <si>
    <t>Days Sales Outstanding (Average Receivables)</t>
  </si>
  <si>
    <t>43.17</t>
  </si>
  <si>
    <t>48.95</t>
  </si>
  <si>
    <t>53.7</t>
  </si>
  <si>
    <t>48.82</t>
  </si>
  <si>
    <t>54.31</t>
  </si>
  <si>
    <t>78.67</t>
  </si>
  <si>
    <t>143.87</t>
  </si>
  <si>
    <t>201.42</t>
  </si>
  <si>
    <t>197.45</t>
  </si>
  <si>
    <t>362.3</t>
  </si>
  <si>
    <t>Days Outstanding Inventory (Average Inventory)</t>
  </si>
  <si>
    <t>3.04</t>
  </si>
  <si>
    <t>4.62</t>
  </si>
  <si>
    <t>6.39</t>
  </si>
  <si>
    <t>11.11</t>
  </si>
  <si>
    <t>27.96</t>
  </si>
  <si>
    <t>23.2</t>
  </si>
  <si>
    <t>25.43</t>
  </si>
  <si>
    <t>Average Days Payable Outstanding</t>
  </si>
  <si>
    <t>44.1</t>
  </si>
  <si>
    <t>48.85</t>
  </si>
  <si>
    <t>38.77</t>
  </si>
  <si>
    <t>40.13</t>
  </si>
  <si>
    <t>42.79</t>
  </si>
  <si>
    <t>95.94</t>
  </si>
  <si>
    <t>183.43</t>
  </si>
  <si>
    <t>193.75</t>
  </si>
  <si>
    <t>216.96</t>
  </si>
  <si>
    <t>Cash Conversion Cycle (Average Days)</t>
  </si>
  <si>
    <t>13.09</t>
  </si>
  <si>
    <t>18.79</t>
  </si>
  <si>
    <t>42.27</t>
  </si>
  <si>
    <t>59.04</t>
  </si>
  <si>
    <t>45.96</t>
  </si>
  <si>
    <t>26.91</t>
  </si>
  <si>
    <t>170.77</t>
  </si>
  <si>
    <t>Long Term Solvency</t>
  </si>
  <si>
    <t>Total Debt/Equity</t>
  </si>
  <si>
    <t>15.57</t>
  </si>
  <si>
    <t>6.52</t>
  </si>
  <si>
    <t>3.61</t>
  </si>
  <si>
    <t>0.5</t>
  </si>
  <si>
    <t>1.43</t>
  </si>
  <si>
    <t>1.34</t>
  </si>
  <si>
    <t>2.87</t>
  </si>
  <si>
    <t>Total Debt / Total Capital</t>
  </si>
  <si>
    <t>4.42</t>
  </si>
  <si>
    <t>13.47</t>
  </si>
  <si>
    <t>6.12</t>
  </si>
  <si>
    <t>3.48</t>
  </si>
  <si>
    <t>0.49</t>
  </si>
  <si>
    <t>1.41</t>
  </si>
  <si>
    <t>1.32</t>
  </si>
  <si>
    <t>2.79</t>
  </si>
  <si>
    <t>LT Debt/Equity</t>
  </si>
  <si>
    <t>0.35</t>
  </si>
  <si>
    <t>3.71</t>
  </si>
  <si>
    <t>2.43</t>
  </si>
  <si>
    <t>0.32</t>
  </si>
  <si>
    <t>0.91</t>
  </si>
  <si>
    <t>0.67</t>
  </si>
  <si>
    <t>Long-Term Debt / Total Capital</t>
  </si>
  <si>
    <t>0.33</t>
  </si>
  <si>
    <t>3.21</t>
  </si>
  <si>
    <t>0.31</t>
  </si>
  <si>
    <t>0.86</t>
  </si>
  <si>
    <t>0.65</t>
  </si>
  <si>
    <t>Total Liabilities / Total Assets</t>
  </si>
  <si>
    <t>23.93</t>
  </si>
  <si>
    <t>38.33</t>
  </si>
  <si>
    <t>42.23</t>
  </si>
  <si>
    <t>30.79</t>
  </si>
  <si>
    <t>24.24</t>
  </si>
  <si>
    <t>28.77</t>
  </si>
  <si>
    <t>32.51</t>
  </si>
  <si>
    <t>32.5</t>
  </si>
  <si>
    <t>39.59</t>
  </si>
  <si>
    <t>52.77</t>
  </si>
  <si>
    <t>EBIT / Interest Expense</t>
  </si>
  <si>
    <t>35.72</t>
  </si>
  <si>
    <t>319.99</t>
  </si>
  <si>
    <t>-190.39</t>
  </si>
  <si>
    <t>EBITDA / Interest Expense</t>
  </si>
  <si>
    <t>45.74</t>
  </si>
  <si>
    <t>373.4</t>
  </si>
  <si>
    <t>-939.24</t>
  </si>
  <si>
    <t>-139.58</t>
  </si>
  <si>
    <t>(EBITDA - Capex) / Interest Expense</t>
  </si>
  <si>
    <t>44.31</t>
  </si>
  <si>
    <t>329.8</t>
  </si>
  <si>
    <t>-148.38</t>
  </si>
  <si>
    <t>Total Debt / EBITDA</t>
  </si>
  <si>
    <t>3.24</t>
  </si>
  <si>
    <t>0.54</t>
  </si>
  <si>
    <t>-0.43</t>
  </si>
  <si>
    <t>-0.05</t>
  </si>
  <si>
    <t>-0.37</t>
  </si>
  <si>
    <t>-0.28</t>
  </si>
  <si>
    <t>-0.5</t>
  </si>
  <si>
    <t>Net Debt / EBITDA</t>
  </si>
  <si>
    <t>-9.97</t>
  </si>
  <si>
    <t>-4.21</t>
  </si>
  <si>
    <t>-8.28</t>
  </si>
  <si>
    <t>-5.43</t>
  </si>
  <si>
    <t>5.2</t>
  </si>
  <si>
    <t>4.37</t>
  </si>
  <si>
    <t>13.87</t>
  </si>
  <si>
    <t>10.82</t>
  </si>
  <si>
    <t>12.67</t>
  </si>
  <si>
    <t>Total Debt / (EBITDA - Capex)</t>
  </si>
  <si>
    <t>0.41</t>
  </si>
  <si>
    <t>6.26</t>
  </si>
  <si>
    <t>-0.35</t>
  </si>
  <si>
    <t>-0.04</t>
  </si>
  <si>
    <t>-0.27</t>
  </si>
  <si>
    <t>-0.26</t>
  </si>
  <si>
    <t>-0.47</t>
  </si>
  <si>
    <t>Net Debt / (EBITDA - Capex)</t>
  </si>
  <si>
    <t>-12.85</t>
  </si>
  <si>
    <t>-4.97</t>
  </si>
  <si>
    <t>-5.6</t>
  </si>
  <si>
    <t>-7.51</t>
  </si>
  <si>
    <t>4.18</t>
  </si>
  <si>
    <t>3.77</t>
  </si>
  <si>
    <t>10.19</t>
  </si>
  <si>
    <t>10.35</t>
  </si>
  <si>
    <t>11.92</t>
  </si>
  <si>
    <t>Growth Over Prior Year</t>
  </si>
  <si>
    <t>Total Revenues, 1 Yr. Growth %</t>
  </si>
  <si>
    <t>135.17</t>
  </si>
  <si>
    <t>108.92</t>
  </si>
  <si>
    <t>20.95</t>
  </si>
  <si>
    <t>8.98</t>
  </si>
  <si>
    <t>-27.98</t>
  </si>
  <si>
    <t>-56.72</t>
  </si>
  <si>
    <t>-49.47</t>
  </si>
  <si>
    <t>-24.27</t>
  </si>
  <si>
    <t>Gross Profit, 1 Yr. Growth %</t>
  </si>
  <si>
    <t>122.83</t>
  </si>
  <si>
    <t>102.13</t>
  </si>
  <si>
    <t>6.88</t>
  </si>
  <si>
    <t>4.74</t>
  </si>
  <si>
    <t>7.71</t>
  </si>
  <si>
    <t>-31.83</t>
  </si>
  <si>
    <t>-54.08</t>
  </si>
  <si>
    <t>-51.08</t>
  </si>
  <si>
    <t>19.84</t>
  </si>
  <si>
    <t>-30.71</t>
  </si>
  <si>
    <t>EBITDA, 1 Yr. Growth %</t>
  </si>
  <si>
    <t>36.48</t>
  </si>
  <si>
    <t>137.76</t>
  </si>
  <si>
    <t>-62.82</t>
  </si>
  <si>
    <t>304.45</t>
  </si>
  <si>
    <t>-9.96</t>
  </si>
  <si>
    <t>-187.66</t>
  </si>
  <si>
    <t>-11.28</t>
  </si>
  <si>
    <t>-58.96</t>
  </si>
  <si>
    <t>-3.46</t>
  </si>
  <si>
    <t>0.92</t>
  </si>
  <si>
    <t>EBITA, 1 Yr. Growth %</t>
  </si>
  <si>
    <t>31.11</t>
  </si>
  <si>
    <t>155.3</t>
  </si>
  <si>
    <t>-72.31</t>
  </si>
  <si>
    <t>437.42</t>
  </si>
  <si>
    <t>-9.89</t>
  </si>
  <si>
    <t>-201.64</t>
  </si>
  <si>
    <t>-7.69</t>
  </si>
  <si>
    <t>-53.97</t>
  </si>
  <si>
    <t>-1.21</t>
  </si>
  <si>
    <t>EBIT, 1 Yr. Growth %</t>
  </si>
  <si>
    <t>-10.35</t>
  </si>
  <si>
    <t>182.3</t>
  </si>
  <si>
    <t>-103.58</t>
  </si>
  <si>
    <t>-1.18</t>
  </si>
  <si>
    <t>-215.93</t>
  </si>
  <si>
    <t>-9.4</t>
  </si>
  <si>
    <t>-54.46</t>
  </si>
  <si>
    <t>-1.73</t>
  </si>
  <si>
    <t>-7.17</t>
  </si>
  <si>
    <t>Earnings From Cont. Operations, 1 Yr. Growth %</t>
  </si>
  <si>
    <t>7.89</t>
  </si>
  <si>
    <t>155.98</t>
  </si>
  <si>
    <t>-132.47</t>
  </si>
  <si>
    <t>-16.21</t>
  </si>
  <si>
    <t>-132.41</t>
  </si>
  <si>
    <t>-210.06</t>
  </si>
  <si>
    <t>-185.9</t>
  </si>
  <si>
    <t>47.42</t>
  </si>
  <si>
    <t>14.05</t>
  </si>
  <si>
    <t>Net Income, 1 Yr. Growth %</t>
  </si>
  <si>
    <t>9.55</t>
  </si>
  <si>
    <t>159.93</t>
  </si>
  <si>
    <t>-145.66</t>
  </si>
  <si>
    <t>-13.45</t>
  </si>
  <si>
    <t>-126.91</t>
  </si>
  <si>
    <t>-232.73</t>
  </si>
  <si>
    <t>-184.26</t>
  </si>
  <si>
    <t>46.24</t>
  </si>
  <si>
    <t>17.42</t>
  </si>
  <si>
    <t>Normalized Net Income, 1 Yr. Growth %</t>
  </si>
  <si>
    <t>-0.33</t>
  </si>
  <si>
    <t>133.43</t>
  </si>
  <si>
    <t>-98.07</t>
  </si>
  <si>
    <t>85.48</t>
  </si>
  <si>
    <t>-155.03</t>
  </si>
  <si>
    <t>-10.4</t>
  </si>
  <si>
    <t>-75.78</t>
  </si>
  <si>
    <t>451.92</t>
  </si>
  <si>
    <t>-37.21</t>
  </si>
  <si>
    <t>Diluted EPS Before Extra, 1 Yr. Growth %</t>
  </si>
  <si>
    <t>-5.9</t>
  </si>
  <si>
    <t>144.49</t>
  </si>
  <si>
    <t>-146.96</t>
  </si>
  <si>
    <t>-16.3</t>
  </si>
  <si>
    <t>-132.07</t>
  </si>
  <si>
    <t>-213.64</t>
  </si>
  <si>
    <t>-186.43</t>
  </si>
  <si>
    <t>46.56</t>
  </si>
  <si>
    <t>13.28</t>
  </si>
  <si>
    <t>Accounts Receivable, 1 Yr. Growth %</t>
  </si>
  <si>
    <t>168.25</t>
  </si>
  <si>
    <t>125.17</t>
  </si>
  <si>
    <t>-7.07</t>
  </si>
  <si>
    <t>15.83</t>
  </si>
  <si>
    <t>-10.19</t>
  </si>
  <si>
    <t>-35.96</t>
  </si>
  <si>
    <t>-39.62</t>
  </si>
  <si>
    <t>77.76</t>
  </si>
  <si>
    <t>-14.94</t>
  </si>
  <si>
    <t>Inventory, 1 Yr. Growth %</t>
  </si>
  <si>
    <t>-54.37</t>
  </si>
  <si>
    <t>156.2</t>
  </si>
  <si>
    <t>-98.71</t>
  </si>
  <si>
    <t>-35.94</t>
  </si>
  <si>
    <t>8.3</t>
  </si>
  <si>
    <t>554.73</t>
  </si>
  <si>
    <t>Net Property, Plant and Equip., 1 Yr. Growth %</t>
  </si>
  <si>
    <t>46.54</t>
  </si>
  <si>
    <t>159.95</t>
  </si>
  <si>
    <t>-3.14</t>
  </si>
  <si>
    <t>-24.1</t>
  </si>
  <si>
    <t>-28.29</t>
  </si>
  <si>
    <t>348.94</t>
  </si>
  <si>
    <t>-58.28</t>
  </si>
  <si>
    <t>22.77</t>
  </si>
  <si>
    <t>-33.11</t>
  </si>
  <si>
    <t>-14.21</t>
  </si>
  <si>
    <t>Total Assets, 1 Yr. Growth %</t>
  </si>
  <si>
    <t>229.95</t>
  </si>
  <si>
    <t>64.69</t>
  </si>
  <si>
    <t>12.47</t>
  </si>
  <si>
    <t>34.43</t>
  </si>
  <si>
    <t>11.33</t>
  </si>
  <si>
    <t>-15.45</t>
  </si>
  <si>
    <t>-19.94</t>
  </si>
  <si>
    <t>-11.32</t>
  </si>
  <si>
    <t>9.61</t>
  </si>
  <si>
    <t>Tangible Book Value, 1 Yr. Growth %</t>
  </si>
  <si>
    <t>18.43</t>
  </si>
  <si>
    <t>-8.08</t>
  </si>
  <si>
    <t>94.93</t>
  </si>
  <si>
    <t>34.03</t>
  </si>
  <si>
    <t>-23.59</t>
  </si>
  <si>
    <t>-12.47</t>
  </si>
  <si>
    <t>-7.47</t>
  </si>
  <si>
    <t>-45.11</t>
  </si>
  <si>
    <t>Common Equity, 1 Yr. Growth %</t>
  </si>
  <si>
    <t>31.98</t>
  </si>
  <si>
    <t>5.55</t>
  </si>
  <si>
    <t>42.53</t>
  </si>
  <si>
    <t>27.56</t>
  </si>
  <si>
    <t>-9.94</t>
  </si>
  <si>
    <t>-24.02</t>
  </si>
  <si>
    <t>-12.5</t>
  </si>
  <si>
    <t>-7.5</t>
  </si>
  <si>
    <t>-19.04</t>
  </si>
  <si>
    <t>Cash From Operations, 1 Yr. Growth %</t>
  </si>
  <si>
    <t>82.38</t>
  </si>
  <si>
    <t>159.23</t>
  </si>
  <si>
    <t>-58.09</t>
  </si>
  <si>
    <t>56.22</t>
  </si>
  <si>
    <t>-44.76</t>
  </si>
  <si>
    <t>-169.31</t>
  </si>
  <si>
    <t>-80.74</t>
  </si>
  <si>
    <t>-322.86</t>
  </si>
  <si>
    <t>-512.65</t>
  </si>
  <si>
    <t>-229.75</t>
  </si>
  <si>
    <t>Capital Expenditures, 1 Yr. Growth %</t>
  </si>
  <si>
    <t>30.85</t>
  </si>
  <si>
    <t>68.9</t>
  </si>
  <si>
    <t>19.81</t>
  </si>
  <si>
    <t>-73.86</t>
  </si>
  <si>
    <t>152.62</t>
  </si>
  <si>
    <t>-41.99</t>
  </si>
  <si>
    <t>-21.01</t>
  </si>
  <si>
    <t>-85.51</t>
  </si>
  <si>
    <t>42.71</t>
  </si>
  <si>
    <t>Levered Free Cash Flow, 1 Yr. Growth %</t>
  </si>
  <si>
    <t>334.78</t>
  </si>
  <si>
    <t>-66.76</t>
  </si>
  <si>
    <t>33.43</t>
  </si>
  <si>
    <t>-30.16</t>
  </si>
  <si>
    <t>-182.43</t>
  </si>
  <si>
    <t>-104.44</t>
  </si>
  <si>
    <t>-307.21</t>
  </si>
  <si>
    <t>-333.61</t>
  </si>
  <si>
    <t>Unlevered Free Cash Flow, 1 Yr. Growth %</t>
  </si>
  <si>
    <t>34.18</t>
  </si>
  <si>
    <t>-31.6</t>
  </si>
  <si>
    <t>-182.1</t>
  </si>
  <si>
    <t>-104.56</t>
  </si>
  <si>
    <t>-333.8</t>
  </si>
  <si>
    <t>Compound Annual Growth Rate Over Two Years</t>
  </si>
  <si>
    <t>Total Revenues, 2 Yr. CAGR %</t>
  </si>
  <si>
    <t>147.49</t>
  </si>
  <si>
    <t>121.66</t>
  </si>
  <si>
    <t>56.73</t>
  </si>
  <si>
    <t>14.81</t>
  </si>
  <si>
    <t>4.47</t>
  </si>
  <si>
    <t>-15.08</t>
  </si>
  <si>
    <t>-44.17</t>
  </si>
  <si>
    <t>-53.24</t>
  </si>
  <si>
    <t>-24.54</t>
  </si>
  <si>
    <t>-7.63</t>
  </si>
  <si>
    <t>Gross Profit, 2 Yr. CAGR %</t>
  </si>
  <si>
    <t>150.01</t>
  </si>
  <si>
    <t>112.4</t>
  </si>
  <si>
    <t>43.73</t>
  </si>
  <si>
    <t>5.81</t>
  </si>
  <si>
    <t>6.73</t>
  </si>
  <si>
    <t>-14.31</t>
  </si>
  <si>
    <t>-44.05</t>
  </si>
  <si>
    <t>-52.6</t>
  </si>
  <si>
    <t>-23.44</t>
  </si>
  <si>
    <t>-8.88</t>
  </si>
  <si>
    <t>EBITDA, 2 Yr. CAGR %</t>
  </si>
  <si>
    <t>174.97</t>
  </si>
  <si>
    <t>84.72</t>
  </si>
  <si>
    <t>-7.72</t>
  </si>
  <si>
    <t>22.63</t>
  </si>
  <si>
    <t>90.83</t>
  </si>
  <si>
    <t>-11.16</t>
  </si>
  <si>
    <t>-11.81</t>
  </si>
  <si>
    <t>-39.66</t>
  </si>
  <si>
    <t>-37.06</t>
  </si>
  <si>
    <t>-1.29</t>
  </si>
  <si>
    <t>EBITA, 2 Yr. CAGR %</t>
  </si>
  <si>
    <t>197.67</t>
  </si>
  <si>
    <t>88.32</t>
  </si>
  <si>
    <t>-17.63</t>
  </si>
  <si>
    <t>120.06</t>
  </si>
  <si>
    <t>-34.82</t>
  </si>
  <si>
    <t>-32.57</t>
  </si>
  <si>
    <t>-5.14</t>
  </si>
  <si>
    <t>EBIT, 2 Yr. CAGR %</t>
  </si>
  <si>
    <t>181.09</t>
  </si>
  <si>
    <t>66.88</t>
  </si>
  <si>
    <t>-69.23</t>
  </si>
  <si>
    <t>34.94</t>
  </si>
  <si>
    <t>608.61</t>
  </si>
  <si>
    <t>7.03</t>
  </si>
  <si>
    <t>-35.77</t>
  </si>
  <si>
    <t>-4.49</t>
  </si>
  <si>
    <t>Earnings From Cont. Operations, 2 Yr. CAGR %</t>
  </si>
  <si>
    <t>160.71</t>
  </si>
  <si>
    <t>66.18</t>
  </si>
  <si>
    <t>-10.82</t>
  </si>
  <si>
    <t>180.66</t>
  </si>
  <si>
    <t>350.86</t>
  </si>
  <si>
    <t>-47.89</t>
  </si>
  <si>
    <t>-40.28</t>
  </si>
  <si>
    <t>-2.77</t>
  </si>
  <si>
    <t>12.53</t>
  </si>
  <si>
    <t>29.67</t>
  </si>
  <si>
    <t>Net Income, 2 Yr. CAGR %</t>
  </si>
  <si>
    <t>162.71</t>
  </si>
  <si>
    <t>68.75</t>
  </si>
  <si>
    <t>8.57</t>
  </si>
  <si>
    <t>176.5</t>
  </si>
  <si>
    <t>280.67</t>
  </si>
  <si>
    <t>-51.74</t>
  </si>
  <si>
    <t>-40.24</t>
  </si>
  <si>
    <t>5.75</t>
  </si>
  <si>
    <t>31.04</t>
  </si>
  <si>
    <t>Normalized Net Income, 2 Yr. CAGR %</t>
  </si>
  <si>
    <t>59.49</t>
  </si>
  <si>
    <t>-77.5</t>
  </si>
  <si>
    <t>28.45</t>
  </si>
  <si>
    <t>990.72</t>
  </si>
  <si>
    <t>37.21</t>
  </si>
  <si>
    <t>-30.05</t>
  </si>
  <si>
    <t>-53.42</t>
  </si>
  <si>
    <t>27.46</t>
  </si>
  <si>
    <t>35.89</t>
  </si>
  <si>
    <t>Diluted EPS Before Extra, 2 Yr. CAGR %</t>
  </si>
  <si>
    <t>132.07</t>
  </si>
  <si>
    <t>51.68</t>
  </si>
  <si>
    <t>6.77</t>
  </si>
  <si>
    <t>175.28</t>
  </si>
  <si>
    <t>267.49</t>
  </si>
  <si>
    <t>-48.19</t>
  </si>
  <si>
    <t>-39.63</t>
  </si>
  <si>
    <t>-0.89</t>
  </si>
  <si>
    <t>12.55</t>
  </si>
  <si>
    <t>28.85</t>
  </si>
  <si>
    <t>Accounts Receivable, 2 Yr. CAGR %</t>
  </si>
  <si>
    <t>121.17</t>
  </si>
  <si>
    <t>145.77</t>
  </si>
  <si>
    <t>45.7</t>
  </si>
  <si>
    <t>-1.37</t>
  </si>
  <si>
    <t>10.11</t>
  </si>
  <si>
    <t>1.99</t>
  </si>
  <si>
    <t>-24.16</t>
  </si>
  <si>
    <t>-37.82</t>
  </si>
  <si>
    <t>3.6</t>
  </si>
  <si>
    <t>22.97</t>
  </si>
  <si>
    <t>Inventory, 2 Yr. CAGR %</t>
  </si>
  <si>
    <t>249.63</t>
  </si>
  <si>
    <t>8.13</t>
  </si>
  <si>
    <t>-82.64</t>
  </si>
  <si>
    <t>-26.44</t>
  </si>
  <si>
    <t>-16.7</t>
  </si>
  <si>
    <t>34.88</t>
  </si>
  <si>
    <t>Net Property, Plant and Equip., 2 Yr. CAGR %</t>
  </si>
  <si>
    <t>72.31</t>
  </si>
  <si>
    <t>95.17</t>
  </si>
  <si>
    <t>59.95</t>
  </si>
  <si>
    <t>-14.26</t>
  </si>
  <si>
    <t>-26.23</t>
  </si>
  <si>
    <t>79.42</t>
  </si>
  <si>
    <t>36.85</t>
  </si>
  <si>
    <t>-28.43</t>
  </si>
  <si>
    <t>-9.38</t>
  </si>
  <si>
    <t>-24.25</t>
  </si>
  <si>
    <t>Total Assets, 2 Yr. CAGR %</t>
  </si>
  <si>
    <t>207.69</t>
  </si>
  <si>
    <t>133.11</t>
  </si>
  <si>
    <t>35.88</t>
  </si>
  <si>
    <t>22.96</t>
  </si>
  <si>
    <t>22.33</t>
  </si>
  <si>
    <t>-2.98</t>
  </si>
  <si>
    <t>-17.72</t>
  </si>
  <si>
    <t>-15.74</t>
  </si>
  <si>
    <t>-4.32</t>
  </si>
  <si>
    <t>6.37</t>
  </si>
  <si>
    <t>Tangible Book Value, 2 Yr. CAGR %</t>
  </si>
  <si>
    <t>457.65</t>
  </si>
  <si>
    <t>2.72</t>
  </si>
  <si>
    <t>33.85</t>
  </si>
  <si>
    <t>61.63</t>
  </si>
  <si>
    <t>16.7</t>
  </si>
  <si>
    <t>-11.88</t>
  </si>
  <si>
    <t>-18.22</t>
  </si>
  <si>
    <t>-28.73</t>
  </si>
  <si>
    <t>Common Equity, 2 Yr. CAGR %</t>
  </si>
  <si>
    <t>641.3</t>
  </si>
  <si>
    <t>337.51</t>
  </si>
  <si>
    <t>16.85</t>
  </si>
  <si>
    <t>22.65</t>
  </si>
  <si>
    <t>34.83</t>
  </si>
  <si>
    <t>7.18</t>
  </si>
  <si>
    <t>-17.28</t>
  </si>
  <si>
    <t>-18.46</t>
  </si>
  <si>
    <t>-10.03</t>
  </si>
  <si>
    <t>-13.46</t>
  </si>
  <si>
    <t>Cash From Operations, 2 Yr. CAGR %</t>
  </si>
  <si>
    <t>180.96</t>
  </si>
  <si>
    <t>117.44</t>
  </si>
  <si>
    <t>-19.08</t>
  </si>
  <si>
    <t>-6.3</t>
  </si>
  <si>
    <t>-38.12</t>
  </si>
  <si>
    <t>-63.46</t>
  </si>
  <si>
    <t>-34.49</t>
  </si>
  <si>
    <t>203.26</t>
  </si>
  <si>
    <t>131.39</t>
  </si>
  <si>
    <t>Capital Expenditures, 2 Yr. CAGR %</t>
  </si>
  <si>
    <t>71.38</t>
  </si>
  <si>
    <t>48.66</t>
  </si>
  <si>
    <t>42.42</t>
  </si>
  <si>
    <t>-44.04</t>
  </si>
  <si>
    <t>-25.45</t>
  </si>
  <si>
    <t>98.66</t>
  </si>
  <si>
    <t>-4.8</t>
  </si>
  <si>
    <t>-32.31</t>
  </si>
  <si>
    <t>-66.17</t>
  </si>
  <si>
    <t>-54.53</t>
  </si>
  <si>
    <t>Levered Free Cash Flow, 2 Yr. CAGR %</t>
  </si>
  <si>
    <t>234.23</t>
  </si>
  <si>
    <t>148.84</t>
  </si>
  <si>
    <t>18.36</t>
  </si>
  <si>
    <t>-33.88</t>
  </si>
  <si>
    <t>-24.12</t>
  </si>
  <si>
    <t>-80.88</t>
  </si>
  <si>
    <t>-5.57</t>
  </si>
  <si>
    <t>545.39</t>
  </si>
  <si>
    <t>Unlevered Free Cash Flow, 2 Yr. CAGR %</t>
  </si>
  <si>
    <t>-33.07</t>
  </si>
  <si>
    <t>-4.2</t>
  </si>
  <si>
    <t>-25.06</t>
  </si>
  <si>
    <t>-80.64</t>
  </si>
  <si>
    <t>536.23</t>
  </si>
  <si>
    <t>120.11</t>
  </si>
  <si>
    <t>Compound Annual Growth Rate Over Three Years</t>
  </si>
  <si>
    <t>Total Revenues, 3 Yr. CAGR %</t>
  </si>
  <si>
    <t>132.65</t>
  </si>
  <si>
    <t>133.9</t>
  </si>
  <si>
    <t>82.59</t>
  </si>
  <si>
    <t>38.85</t>
  </si>
  <si>
    <t>9.7</t>
  </si>
  <si>
    <t>-7.71</t>
  </si>
  <si>
    <t>-32.17</t>
  </si>
  <si>
    <t>-37.31</t>
  </si>
  <si>
    <t>-24.45</t>
  </si>
  <si>
    <t>Gross Profit, 3 Yr. CAGR %</t>
  </si>
  <si>
    <t>147.81</t>
  </si>
  <si>
    <t>127.18</t>
  </si>
  <si>
    <t>73.07</t>
  </si>
  <si>
    <t>29.34</t>
  </si>
  <si>
    <t>-8.09</t>
  </si>
  <si>
    <t>-30.4</t>
  </si>
  <si>
    <t>-46.5</t>
  </si>
  <si>
    <t>-35.43</t>
  </si>
  <si>
    <t>-25.94</t>
  </si>
  <si>
    <t>EBITDA, 3 Yr. CAGR %</t>
  </si>
  <si>
    <t>94.63</t>
  </si>
  <si>
    <t>166.39</t>
  </si>
  <si>
    <t>9.2</t>
  </si>
  <si>
    <t>51.02</t>
  </si>
  <si>
    <t>10.63</t>
  </si>
  <si>
    <t>47.24</t>
  </si>
  <si>
    <t>-11.2</t>
  </si>
  <si>
    <t>-31.66</t>
  </si>
  <si>
    <t>-29.43</t>
  </si>
  <si>
    <t>-26.33</t>
  </si>
  <si>
    <t>EBITA, 3 Yr. CAGR %</t>
  </si>
  <si>
    <t>76.87</t>
  </si>
  <si>
    <t>188.32</t>
  </si>
  <si>
    <t>0.3</t>
  </si>
  <si>
    <t>53.91</t>
  </si>
  <si>
    <t>10.28</t>
  </si>
  <si>
    <t>70.11</t>
  </si>
  <si>
    <t>-5.44</t>
  </si>
  <si>
    <t>-24.41</t>
  </si>
  <si>
    <t>-25.13</t>
  </si>
  <si>
    <t>-25.46</t>
  </si>
  <si>
    <t>EBIT, 3 Yr. CAGR %</t>
  </si>
  <si>
    <t>190.62</t>
  </si>
  <si>
    <t>-53.03</t>
  </si>
  <si>
    <t>68.81</t>
  </si>
  <si>
    <t>21.63</t>
  </si>
  <si>
    <t>287.56</t>
  </si>
  <si>
    <t>1.25</t>
  </si>
  <si>
    <t>-21.8</t>
  </si>
  <si>
    <t>-25.99</t>
  </si>
  <si>
    <t>-25.39</t>
  </si>
  <si>
    <t>Earnings From Cont. Operations, 3 Yr. CAGR %</t>
  </si>
  <si>
    <t>30.32</t>
  </si>
  <si>
    <t>159.13</t>
  </si>
  <si>
    <t>-2.94</t>
  </si>
  <si>
    <t>168.2</t>
  </si>
  <si>
    <t>87.58</t>
  </si>
  <si>
    <t>87.46</t>
  </si>
  <si>
    <t>-33.14</t>
  </si>
  <si>
    <t>-32.58</t>
  </si>
  <si>
    <t>11.7</t>
  </si>
  <si>
    <t>13.04</t>
  </si>
  <si>
    <t>Net Income, 3 Yr. CAGR %</t>
  </si>
  <si>
    <t>30.98</t>
  </si>
  <si>
    <t>161.78</t>
  </si>
  <si>
    <t>9.09</t>
  </si>
  <si>
    <t>170.23</t>
  </si>
  <si>
    <t>87.74</t>
  </si>
  <si>
    <t>57.39</t>
  </si>
  <si>
    <t>-32.39</t>
  </si>
  <si>
    <t>-32.99</t>
  </si>
  <si>
    <t>17.82</t>
  </si>
  <si>
    <t>13.1</t>
  </si>
  <si>
    <t>Normalized Net Income, 3 Yr. CAGR %</t>
  </si>
  <si>
    <t>51.03</t>
  </si>
  <si>
    <t>166.28</t>
  </si>
  <si>
    <t>-61.74</t>
  </si>
  <si>
    <t>62.05</t>
  </si>
  <si>
    <t>44.93</t>
  </si>
  <si>
    <t>282.28</t>
  </si>
  <si>
    <t>18.73</t>
  </si>
  <si>
    <t>-50.88</t>
  </si>
  <si>
    <t>6.2</t>
  </si>
  <si>
    <t>-18.44</t>
  </si>
  <si>
    <t>Diluted EPS Before Extra, 3 Yr. CAGR %</t>
  </si>
  <si>
    <t>13.63</t>
  </si>
  <si>
    <t>136.14</t>
  </si>
  <si>
    <t>2.56</t>
  </si>
  <si>
    <t>163.98</t>
  </si>
  <si>
    <t>85.1</t>
  </si>
  <si>
    <t>-32.68</t>
  </si>
  <si>
    <t>-31.96</t>
  </si>
  <si>
    <t>12.91</t>
  </si>
  <si>
    <t>12.79</t>
  </si>
  <si>
    <t>Accounts Receivable, 3 Yr. CAGR %</t>
  </si>
  <si>
    <t>122.33</t>
  </si>
  <si>
    <t>122.49</t>
  </si>
  <si>
    <t>78.57</t>
  </si>
  <si>
    <t>30.49</t>
  </si>
  <si>
    <t>4.06</t>
  </si>
  <si>
    <t>-12.66</t>
  </si>
  <si>
    <t>-29.71</t>
  </si>
  <si>
    <t>-11.75</t>
  </si>
  <si>
    <t>-2.99</t>
  </si>
  <si>
    <t>Inventory, 3 Yr. CAGR %</t>
  </si>
  <si>
    <t>215.21</t>
  </si>
  <si>
    <t>-76.04</t>
  </si>
  <si>
    <t>8.07</t>
  </si>
  <si>
    <t>5.23</t>
  </si>
  <si>
    <t>Net Property, Plant and Equip., 3 Yr. CAGR %</t>
  </si>
  <si>
    <t>73.95</t>
  </si>
  <si>
    <t>97.62</t>
  </si>
  <si>
    <t>55.35</t>
  </si>
  <si>
    <t>24.76</t>
  </si>
  <si>
    <t>-19.22</t>
  </si>
  <si>
    <t>34.69</t>
  </si>
  <si>
    <t>10.33</t>
  </si>
  <si>
    <t>31.99</t>
  </si>
  <si>
    <t>-30.03</t>
  </si>
  <si>
    <t>-11.02</t>
  </si>
  <si>
    <t>Total Assets, 3 Yr. CAGR %</t>
  </si>
  <si>
    <t>130.84</t>
  </si>
  <si>
    <t>149.82</t>
  </si>
  <si>
    <t>82.63</t>
  </si>
  <si>
    <t>35.39</t>
  </si>
  <si>
    <t>18.96</t>
  </si>
  <si>
    <t>8.16</t>
  </si>
  <si>
    <t>-15.64</t>
  </si>
  <si>
    <t>-9.84</t>
  </si>
  <si>
    <t>Tangible Book Value, 3 Yr. CAGR %</t>
  </si>
  <si>
    <t>611.04</t>
  </si>
  <si>
    <t>202.59</t>
  </si>
  <si>
    <t>27.17</t>
  </si>
  <si>
    <t>33.91</t>
  </si>
  <si>
    <t>38.46</t>
  </si>
  <si>
    <t>-12.08</t>
  </si>
  <si>
    <t>-14.78</t>
  </si>
  <si>
    <t>-23.68</t>
  </si>
  <si>
    <t>Common Equity, 3 Yr. CAGR %</t>
  </si>
  <si>
    <t>513.78</t>
  </si>
  <si>
    <t>317.03</t>
  </si>
  <si>
    <t>170.54</t>
  </si>
  <si>
    <t>24.85</t>
  </si>
  <si>
    <t>24.26</t>
  </si>
  <si>
    <t>17.86</t>
  </si>
  <si>
    <t>-4.43</t>
  </si>
  <si>
    <t>-15.71</t>
  </si>
  <si>
    <t>-14.96</t>
  </si>
  <si>
    <t>-13.14</t>
  </si>
  <si>
    <t>Cash From Operations, 3 Yr. CAGR %</t>
  </si>
  <si>
    <t>269.7</t>
  </si>
  <si>
    <t>173.52</t>
  </si>
  <si>
    <t>26.12</t>
  </si>
  <si>
    <t>20.02</t>
  </si>
  <si>
    <t>-28.58</t>
  </si>
  <si>
    <t>-15.25</t>
  </si>
  <si>
    <t>-58.07</t>
  </si>
  <si>
    <t>-33.24</t>
  </si>
  <si>
    <t>20.99</t>
  </si>
  <si>
    <t>128.51</t>
  </si>
  <si>
    <t>Capital Expenditures, 3 Yr. CAGR %</t>
  </si>
  <si>
    <t>61.38</t>
  </si>
  <si>
    <t>70.55</t>
  </si>
  <si>
    <t>38.95</t>
  </si>
  <si>
    <t>-19.07</t>
  </si>
  <si>
    <t>-4.6</t>
  </si>
  <si>
    <t>31.79</t>
  </si>
  <si>
    <t>-10.54</t>
  </si>
  <si>
    <t>-59.51</t>
  </si>
  <si>
    <t>-45.34</t>
  </si>
  <si>
    <t>Levered Free Cash Flow, 3 Yr. CAGR %</t>
  </si>
  <si>
    <t>268.49</t>
  </si>
  <si>
    <t>27.53</t>
  </si>
  <si>
    <t>22.4</t>
  </si>
  <si>
    <t>-32.66</t>
  </si>
  <si>
    <t>-8.41</t>
  </si>
  <si>
    <t>-70.55</t>
  </si>
  <si>
    <t>-9.75</t>
  </si>
  <si>
    <t>22.71</t>
  </si>
  <si>
    <t>359.95</t>
  </si>
  <si>
    <t>Unlevered Free Cash Flow, 3 Yr. CAGR %</t>
  </si>
  <si>
    <t>23.41</t>
  </si>
  <si>
    <t>-70.51</t>
  </si>
  <si>
    <t>-9.87</t>
  </si>
  <si>
    <t>355.71</t>
  </si>
  <si>
    <t>Compound Annual Growth Rate Over Five Years</t>
  </si>
  <si>
    <t>Total Revenues, 5 Yr. CAGR %</t>
  </si>
  <si>
    <t>100.73</t>
  </si>
  <si>
    <t>76.81</t>
  </si>
  <si>
    <t>46.04</t>
  </si>
  <si>
    <t>14.06</t>
  </si>
  <si>
    <t>-16.27</t>
  </si>
  <si>
    <t>-29.68</t>
  </si>
  <si>
    <t>-29.21</t>
  </si>
  <si>
    <t>-33.06</t>
  </si>
  <si>
    <t>Gross Profit, 5 Yr. CAGR %</t>
  </si>
  <si>
    <t>100.99</t>
  </si>
  <si>
    <t>69.79</t>
  </si>
  <si>
    <t>41.37</t>
  </si>
  <si>
    <t>8.94</t>
  </si>
  <si>
    <t>-18.28</t>
  </si>
  <si>
    <t>-29.48</t>
  </si>
  <si>
    <t>-27.69</t>
  </si>
  <si>
    <t>-33.8</t>
  </si>
  <si>
    <t>EBITDA, 5 Yr. CAGR %</t>
  </si>
  <si>
    <t>47.72</t>
  </si>
  <si>
    <t>96.34</t>
  </si>
  <si>
    <t>36.52</t>
  </si>
  <si>
    <t>22.14</t>
  </si>
  <si>
    <t>1.04</t>
  </si>
  <si>
    <t>3.05</t>
  </si>
  <si>
    <t>-22.62</t>
  </si>
  <si>
    <t>-20.83</t>
  </si>
  <si>
    <t>EBITA, 5 Yr. CAGR %</t>
  </si>
  <si>
    <t>33.61</t>
  </si>
  <si>
    <t>105.49</t>
  </si>
  <si>
    <t>37.34</t>
  </si>
  <si>
    <t>27.27</t>
  </si>
  <si>
    <t>4.7</t>
  </si>
  <si>
    <t>15.9</t>
  </si>
  <si>
    <t>-17.4</t>
  </si>
  <si>
    <t>-17.23</t>
  </si>
  <si>
    <t>EBIT, 5 Yr. CAGR %</t>
  </si>
  <si>
    <t>-23.67</t>
  </si>
  <si>
    <t>115.45</t>
  </si>
  <si>
    <t>39.09</t>
  </si>
  <si>
    <t>40.68</t>
  </si>
  <si>
    <t>13.57</t>
  </si>
  <si>
    <t>88.84</t>
  </si>
  <si>
    <t>-14.22</t>
  </si>
  <si>
    <t>-15.29</t>
  </si>
  <si>
    <t>Earnings From Cont. Operations, 5 Yr. CAGR %</t>
  </si>
  <si>
    <t>13.4</t>
  </si>
  <si>
    <t>168.58</t>
  </si>
  <si>
    <t>79.41</t>
  </si>
  <si>
    <t>39.27</t>
  </si>
  <si>
    <t>18.68</t>
  </si>
  <si>
    <t>44.17</t>
  </si>
  <si>
    <t>-17.66</t>
  </si>
  <si>
    <t>-12.42</t>
  </si>
  <si>
    <t>Net Income, 5 Yr. CAGR %</t>
  </si>
  <si>
    <t>21.64</t>
  </si>
  <si>
    <t>167.5</t>
  </si>
  <si>
    <t>79.85</t>
  </si>
  <si>
    <t>35.67</t>
  </si>
  <si>
    <t>18.77</t>
  </si>
  <si>
    <t>34.25</t>
  </si>
  <si>
    <t>-17.56</t>
  </si>
  <si>
    <t>-12.37</t>
  </si>
  <si>
    <t>Normalized Net Income, 5 Yr. CAGR %</t>
  </si>
  <si>
    <t>-27.99</t>
  </si>
  <si>
    <t>103.56</t>
  </si>
  <si>
    <t>54.09</t>
  </si>
  <si>
    <t>29.82</t>
  </si>
  <si>
    <t>4.91</t>
  </si>
  <si>
    <t>64.46</t>
  </si>
  <si>
    <t>17.48</t>
  </si>
  <si>
    <t>Diluted EPS Before Extra, 5 Yr. CAGR %</t>
  </si>
  <si>
    <t>10.96</t>
  </si>
  <si>
    <t>150.99</t>
  </si>
  <si>
    <t>70.87</t>
  </si>
  <si>
    <t>37.63</t>
  </si>
  <si>
    <t>18.24</t>
  </si>
  <si>
    <t>33.59</t>
  </si>
  <si>
    <t>-17.32</t>
  </si>
  <si>
    <t>-12.16</t>
  </si>
  <si>
    <t>Accounts Receivable, 5 Yr. CAGR %</t>
  </si>
  <si>
    <t>87.75</t>
  </si>
  <si>
    <t>61.15</t>
  </si>
  <si>
    <t>47.17</t>
  </si>
  <si>
    <t>-8.31</t>
  </si>
  <si>
    <t>-15.89</t>
  </si>
  <si>
    <t>-6.49</t>
  </si>
  <si>
    <t>-12.09</t>
  </si>
  <si>
    <t>Inventory, 5 Yr. CAGR %</t>
  </si>
  <si>
    <t>72.85</t>
  </si>
  <si>
    <t>-9.01</t>
  </si>
  <si>
    <t>18.09</t>
  </si>
  <si>
    <t>Net Property, Plant and Equip., 5 Yr. CAGR %</t>
  </si>
  <si>
    <t>68.21</t>
  </si>
  <si>
    <t>41.96</t>
  </si>
  <si>
    <t>15.33</t>
  </si>
  <si>
    <t>44.28</t>
  </si>
  <si>
    <t>-0.25</t>
  </si>
  <si>
    <t>4.59</t>
  </si>
  <si>
    <t>1.98</t>
  </si>
  <si>
    <t>5.7</t>
  </si>
  <si>
    <t>Total Assets, 5 Yr. CAGR %</t>
  </si>
  <si>
    <t>86.74</t>
  </si>
  <si>
    <t>88.02</t>
  </si>
  <si>
    <t>55.59</t>
  </si>
  <si>
    <t>18.5</t>
  </si>
  <si>
    <t>-2.12</t>
  </si>
  <si>
    <t>-7.15</t>
  </si>
  <si>
    <t>-7.44</t>
  </si>
  <si>
    <t>Tangible Book Value, 5 Yr. CAGR %</t>
  </si>
  <si>
    <t>137.06</t>
  </si>
  <si>
    <t>262.31</t>
  </si>
  <si>
    <t>135.46</t>
  </si>
  <si>
    <t>22.87</t>
  </si>
  <si>
    <t>13.27</t>
  </si>
  <si>
    <t>12.17</t>
  </si>
  <si>
    <t>-3.36</t>
  </si>
  <si>
    <t>-19.16</t>
  </si>
  <si>
    <t>Common Equity, 5 Yr. CAGR %</t>
  </si>
  <si>
    <t>216.12</t>
  </si>
  <si>
    <t>154.58</t>
  </si>
  <si>
    <t>104.77</t>
  </si>
  <si>
    <t>17.46</t>
  </si>
  <si>
    <t>5.6</t>
  </si>
  <si>
    <t>1.71</t>
  </si>
  <si>
    <t>-6.71</t>
  </si>
  <si>
    <t>-14.82</t>
  </si>
  <si>
    <t>Cash From Operations, 5 Yr. CAGR %</t>
  </si>
  <si>
    <t>123.35</t>
  </si>
  <si>
    <t>68.45</t>
  </si>
  <si>
    <t>11.76</t>
  </si>
  <si>
    <t>-7.78</t>
  </si>
  <si>
    <t>-45.37</t>
  </si>
  <si>
    <t>-23.55</t>
  </si>
  <si>
    <t>Capital Expenditures, 5 Yr. CAGR %</t>
  </si>
  <si>
    <t>53.84</t>
  </si>
  <si>
    <t>9.5</t>
  </si>
  <si>
    <t>18.8</t>
  </si>
  <si>
    <t>22.82</t>
  </si>
  <si>
    <t>-0.87</t>
  </si>
  <si>
    <t>-16.84</t>
  </si>
  <si>
    <t>-23.5</t>
  </si>
  <si>
    <t>-31.76</t>
  </si>
  <si>
    <t>Levered Free Cash Flow, 5 Yr. CAGR %</t>
  </si>
  <si>
    <t>85.45</t>
  </si>
  <si>
    <t>13.65</t>
  </si>
  <si>
    <t>1.09</t>
  </si>
  <si>
    <t>-59.3</t>
  </si>
  <si>
    <t>-7.29</t>
  </si>
  <si>
    <t>1.24</t>
  </si>
  <si>
    <t>28.9</t>
  </si>
  <si>
    <t>Unlevered Free Cash Flow, 5 Yr. CAGR %</t>
  </si>
  <si>
    <t>86.38</t>
  </si>
  <si>
    <t>13.74</t>
  </si>
  <si>
    <t>-7.64</t>
  </si>
  <si>
    <t>0.74</t>
  </si>
  <si>
    <t>28.82</t>
  </si>
  <si>
    <t>2018</t>
  </si>
  <si>
    <t>2019</t>
  </si>
  <si>
    <t>2020</t>
  </si>
  <si>
    <t>2021</t>
  </si>
  <si>
    <t>2022</t>
  </si>
  <si>
    <t>2023</t>
  </si>
  <si>
    <t>Capitalization
                                    1</t>
  </si>
  <si>
    <t>5,892</t>
  </si>
  <si>
    <t>3,521</t>
  </si>
  <si>
    <t>1,643</t>
  </si>
  <si>
    <t>1,225</t>
  </si>
  <si>
    <t>360.6</t>
  </si>
  <si>
    <t>468.7</t>
  </si>
  <si>
    <t>Change</t>
  </si>
  <si>
    <t>-</t>
  </si>
  <si>
    <t>-40.24%</t>
  </si>
  <si>
    <t>-53.34%</t>
  </si>
  <si>
    <t>-25.41%</t>
  </si>
  <si>
    <t>-70.58%</t>
  </si>
  <si>
    <t>29.98%</t>
  </si>
  <si>
    <t>Enterprise Value (EV)
                                    1</t>
  </si>
  <si>
    <t>2,177</t>
  </si>
  <si>
    <t>1,349</t>
  </si>
  <si>
    <t>1.311</t>
  </si>
  <si>
    <t>-573.2</t>
  </si>
  <si>
    <t>-1,270</t>
  </si>
  <si>
    <t>-1,476</t>
  </si>
  <si>
    <t>-38.04%</t>
  </si>
  <si>
    <t>-99.9%</t>
  </si>
  <si>
    <t>-43,809.74%</t>
  </si>
  <si>
    <t>121.57%</t>
  </si>
  <si>
    <t>16.25%</t>
  </si>
  <si>
    <t>P/E ratio</t>
  </si>
  <si>
    <t>5.36x</t>
  </si>
  <si>
    <t>-10.1x</t>
  </si>
  <si>
    <t>4.11x</t>
  </si>
  <si>
    <t>-3.52x</t>
  </si>
  <si>
    <t>-0.7x</t>
  </si>
  <si>
    <t>-0.79x</t>
  </si>
  <si>
    <t>PBR</t>
  </si>
  <si>
    <t>1.05x</t>
  </si>
  <si>
    <t>0.71x</t>
  </si>
  <si>
    <t>0.45x</t>
  </si>
  <si>
    <t>0.38x</t>
  </si>
  <si>
    <t>0.12x</t>
  </si>
  <si>
    <t>0.2x</t>
  </si>
  <si>
    <t>PEG</t>
  </si>
  <si>
    <t>0x</t>
  </si>
  <si>
    <t>-0x</t>
  </si>
  <si>
    <t>-0.1x</t>
  </si>
  <si>
    <t>Capitalization / Revenue</t>
  </si>
  <si>
    <t>1.18x</t>
  </si>
  <si>
    <t>0.98x</t>
  </si>
  <si>
    <t>1.06x</t>
  </si>
  <si>
    <t>1.56x</t>
  </si>
  <si>
    <t>0.41x</t>
  </si>
  <si>
    <t>0.7x</t>
  </si>
  <si>
    <t>EV / Revenue</t>
  </si>
  <si>
    <t>0.44x</t>
  </si>
  <si>
    <t>-0.73x</t>
  </si>
  <si>
    <t>-1.44x</t>
  </si>
  <si>
    <t>-2.21x</t>
  </si>
  <si>
    <t>EV / EBITDA</t>
  </si>
  <si>
    <t>3.89x</t>
  </si>
  <si>
    <t>-2.75x</t>
  </si>
  <si>
    <t>3.21x</t>
  </si>
  <si>
    <t>7.36x</t>
  </si>
  <si>
    <t>8.48x</t>
  </si>
  <si>
    <t>EV / EBIT</t>
  </si>
  <si>
    <t>4.54x</t>
  </si>
  <si>
    <t>-2.42x</t>
  </si>
  <si>
    <t>2.5x</t>
  </si>
  <si>
    <t>5.63x</t>
  </si>
  <si>
    <t>7.05x</t>
  </si>
  <si>
    <t>EV / FCF</t>
  </si>
  <si>
    <t>9.23x</t>
  </si>
  <si>
    <t>-6.94x</t>
  </si>
  <si>
    <t>0.15x</t>
  </si>
  <si>
    <t>-3.31x</t>
  </si>
  <si>
    <t>3.54x</t>
  </si>
  <si>
    <t>-1.76x</t>
  </si>
  <si>
    <t>FCF Yield</t>
  </si>
  <si>
    <t>10.8%</t>
  </si>
  <si>
    <t>-14.4%</t>
  </si>
  <si>
    <t>658%</t>
  </si>
  <si>
    <t>-30.2%</t>
  </si>
  <si>
    <t>28.3%</t>
  </si>
  <si>
    <t>-56.8%</t>
  </si>
  <si>
    <t>Dividend per Share
                                    2</t>
  </si>
  <si>
    <t>Rate of return</t>
  </si>
  <si>
    <t>EPS
                                    2</t>
  </si>
  <si>
    <t>Distribution rate</t>
  </si>
  <si>
    <t>Net sales
                                    1</t>
  </si>
  <si>
    <t>4,982</t>
  </si>
  <si>
    <t>3,588</t>
  </si>
  <si>
    <t>1,553</t>
  </si>
  <si>
    <t>784.6</t>
  </si>
  <si>
    <t>884.1</t>
  </si>
  <si>
    <t>669.5</t>
  </si>
  <si>
    <t>EBITDA
                                    1</t>
  </si>
  <si>
    <t>560.1</t>
  </si>
  <si>
    <t>-491</t>
  </si>
  <si>
    <t>-435.6</t>
  </si>
  <si>
    <t>-178.7</t>
  </si>
  <si>
    <t>-172.6</t>
  </si>
  <si>
    <t>-174.2</t>
  </si>
  <si>
    <t>EBIT
                                    1</t>
  </si>
  <si>
    <t>480</t>
  </si>
  <si>
    <t>-556.4</t>
  </si>
  <si>
    <t>-504.1</t>
  </si>
  <si>
    <t>-229.6</t>
  </si>
  <si>
    <t>-225.6</t>
  </si>
  <si>
    <t>-209.4</t>
  </si>
  <si>
    <t>Net income
                                    1</t>
  </si>
  <si>
    <t>1,167</t>
  </si>
  <si>
    <t>-314</t>
  </si>
  <si>
    <t>416.7</t>
  </si>
  <si>
    <t>-351.1</t>
  </si>
  <si>
    <t>-513.5</t>
  </si>
  <si>
    <t>-602.9</t>
  </si>
  <si>
    <t>Net Debt
                                    1</t>
  </si>
  <si>
    <t>-3,714</t>
  </si>
  <si>
    <t>-2,172</t>
  </si>
  <si>
    <t>-1,642</t>
  </si>
  <si>
    <t>-1,799</t>
  </si>
  <si>
    <t>-1,631</t>
  </si>
  <si>
    <t>-1,945</t>
  </si>
  <si>
    <t>Reference price
                                    2</t>
  </si>
  <si>
    <t>210.11</t>
  </si>
  <si>
    <t>126.38</t>
  </si>
  <si>
    <t>58.76</t>
  </si>
  <si>
    <t>43.52</t>
  </si>
  <si>
    <t>12.69</t>
  </si>
  <si>
    <t>16.17</t>
  </si>
  <si>
    <t>Nbr of stocks (in thousands)</t>
  </si>
  <si>
    <t>28,041</t>
  </si>
  <si>
    <t>27,861</t>
  </si>
  <si>
    <t>27,961</t>
  </si>
  <si>
    <t>28,161</t>
  </si>
  <si>
    <t>28,412</t>
  </si>
  <si>
    <t>28,989</t>
  </si>
  <si>
    <t>Announcement Date</t>
  </si>
  <si>
    <t>4/26/19</t>
  </si>
  <si>
    <t>5/15/20</t>
  </si>
  <si>
    <t>5/14/21</t>
  </si>
  <si>
    <t>7/26/22</t>
  </si>
  <si>
    <t>4/18/23</t>
  </si>
  <si>
    <t>4/18/24</t>
  </si>
  <si>
    <t>address1</t>
  </si>
  <si>
    <t>Building No. 11</t>
  </si>
  <si>
    <t>address2</t>
  </si>
  <si>
    <t>Wandong Science &amp; Technology Cultural Innovation Park No.7 Sanjianfangnanli Chaoyang District</t>
  </si>
  <si>
    <t>city</t>
  </si>
  <si>
    <t>Beijing</t>
  </si>
  <si>
    <t>zip</t>
  </si>
  <si>
    <t>100024</t>
  </si>
  <si>
    <t>country</t>
  </si>
  <si>
    <t>phone</t>
  </si>
  <si>
    <t>86 10 6292 7779</t>
  </si>
  <si>
    <t>website</t>
  </si>
  <si>
    <t>https://www.cmcm.com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</si>
  <si>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</si>
  <si>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</si>
  <si>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</si>
  <si>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</si>
  <si>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</si>
  <si>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</si>
  <si>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</si>
  <si>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</si>
  <si>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</si>
  <si>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</si>
  <si>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</si>
  <si>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Cheetah Mobile Inc. along with its subsidiaries, engages in provision of internet services, artificial intelligence, and other services in the People's Republic of China, Hong Kong, Japan, and internationally. The company's internet products include Duba Anti-virus, an internet security application to protect users against known and unknown security threats and malicious applications; and Clean Master, a junk file cleaning, memory boosting, and privacy protection tool for mobile devices. It also offers value-added products, such as PC and mobile products, as well as wallpaper, office optimization software, and others; E-Coupon vending robot, a delivery and reception robot, which includes marketing campaigns and services; and multi-cloud management platform and overseas advertising agency service. In addition, the company provides mobile advertising services; duba.com personal start page that aggregates online resources and provides users access to their online destinations, such as online shopping, video, online game, travel, and local information; artificial intelligence and other services; and premium membership services. It serves mobile advertising networks and partners, e-commerce companies, mobile application developers, and mobile game developers, as well as individual customers. The company was formerly known as Kingsoft Internet Software Holdings Limited and changed its name to Cheetah Mobile Inc. in March 2014. Cheetah Mobile Inc. was incorporated in 2009 and is based in Beijing, the People's Republic of China.</t>
  </si>
  <si>
    <t>fullTimeEmployees</t>
  </si>
  <si>
    <t>companyOfficers</t>
  </si>
  <si>
    <t>[{'maxAge': 1, 'name': 'Mr. Sheng  Fu', 'age': 45, 'title': 'Chairman of the Board &amp; CEO', 'yearBorn': 1978, 'fiscalYear': 2016, 'exercisedValue': 0, 'unexercisedValue': 0}, {'maxAge': 1, 'name': 'Mr. Jintao  Ren CPA', 'age': 44, 'title': 'CFO &amp; Director', 'yearBorn': 1979, 'fiscalYear': 2016, 'exercisedValue': 0, 'unexercisedValue': 0}, {'maxAge': 1, 'name': 'Ms. Jing  Zhu', 'title': 'IR Director', 'fiscalYear': 2016, 'exercisedValue': 0, 'unexercisedValue': 0}, {'maxAge': 1, 'name': 'Mr. Mingyan  Sun', 'age': 40, 'title': 'Director &amp; Senior Vice President', 'yearBorn': 1983, 'fiscalYear': 2016, 'exercisedValue': 0, 'unexercisedValue': 0}, {'maxAge': 1, 'name': 'Mr. Ming  Xu', 'age': 44, 'title': 'Consultant', 'yearBorn': 1979, 'fiscalYear': 2016, 'exercisedValue': 0, 'unexercisedValue': 0}, {'maxAge': 1, 'name': 'Mr. Jun  Lei', 'age': 54, 'title': 'Advisor', 'yearBorn': 1969,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</si>
  <si>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</si>
  <si>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</si>
  <si>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</si>
  <si>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</si>
  <si>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</si>
  <si>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</si>
  <si>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</si>
  <si>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</si>
  <si>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</si>
  <si>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</si>
  <si>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</si>
  <si>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</si>
  <si>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</si>
  <si>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</si>
  <si>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</si>
  <si>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</si>
  <si>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</si>
  <si>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</si>
  <si>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</si>
  <si>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</si>
  <si>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</si>
  <si>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</si>
  <si>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</si>
  <si>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</si>
  <si>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</si>
  <si>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</si>
  <si>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</si>
  <si>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</si>
  <si>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</si>
  <si>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</si>
  <si>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</si>
  <si>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</si>
  <si>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</si>
  <si>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</si>
  <si>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</si>
  <si>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</si>
  <si>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</si>
  <si>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</si>
  <si>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</si>
  <si>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</si>
  <si>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</si>
  <si>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</si>
  <si>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</si>
  <si>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</si>
  <si>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</si>
  <si>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</si>
  <si>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</si>
  <si>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</si>
  <si>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</si>
  <si>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</si>
  <si>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</si>
  <si>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</si>
  <si>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</si>
  <si>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</si>
  <si>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</si>
  <si>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</si>
  <si>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</si>
  <si>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</si>
  <si>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</si>
  <si>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</si>
  <si>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</si>
  <si>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</si>
  <si>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</si>
  <si>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</si>
  <si>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</si>
  <si>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</si>
  <si>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</si>
  <si>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</si>
  <si>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</si>
  <si>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Cheetah Mobile Inc.</t>
  </si>
  <si>
    <t>longName</t>
  </si>
  <si>
    <t>firstTradeDateEpochUtc</t>
  </si>
  <si>
    <t>timeZoneFullName</t>
  </si>
  <si>
    <t>America/New_York</t>
  </si>
  <si>
    <t>timeZoneShortName</t>
  </si>
  <si>
    <t>EST</t>
  </si>
  <si>
    <t>uuid</t>
  </si>
  <si>
    <t>4241ab37-c717-34ff-ace6-c79820099727</t>
  </si>
  <si>
    <t>messageBoardId</t>
  </si>
  <si>
    <t>finmb_253748612</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</si>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</sst>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c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4.22</v>
      </c>
      <c r="C4" s="2"/>
      <c r="D4" s="2"/>
      <c r="E4" s="2"/>
      <c r="F4" s="2"/>
      <c r="G4" s="2"/>
      <c r="H4" s="2"/>
      <c r="I4" s="2"/>
      <c r="J4" s="2"/>
      <c r="K4" s="2"/>
      <c r="L4" s="2"/>
      <c r="M4" s="2"/>
      <c r="N4" s="2"/>
      <c r="O4" s="2"/>
      <c r="P4" s="2"/>
      <c r="Q4" s="2"/>
      <c r="R4" s="2"/>
      <c r="S4" s="2"/>
      <c r="T4" s="2"/>
      <c r="U4" s="2"/>
      <c r="V4" s="2"/>
      <c r="W4" s="2"/>
      <c r="X4" s="2"/>
      <c r="Y4" s="2"/>
      <c r="Z4" s="2"/>
    </row>
    <row r="5">
      <c r="A5" s="1" t="s">
        <v>7</v>
      </c>
      <c r="B5" s="1">
        <v>10.95552710127981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1.20131264E8</v>
      </c>
      <c r="C8" s="2"/>
      <c r="D8" s="2"/>
      <c r="E8" s="2"/>
      <c r="F8" s="2"/>
      <c r="G8" s="2"/>
      <c r="H8" s="2"/>
      <c r="I8" s="2"/>
      <c r="J8" s="2"/>
      <c r="K8" s="2"/>
      <c r="L8" s="2"/>
      <c r="M8" s="2"/>
      <c r="N8" s="2"/>
      <c r="O8" s="2"/>
      <c r="P8" s="2"/>
      <c r="Q8" s="2"/>
      <c r="R8" s="2"/>
      <c r="S8" s="2"/>
      <c r="T8" s="2"/>
      <c r="U8" s="2"/>
      <c r="V8" s="2"/>
      <c r="W8" s="2"/>
      <c r="X8" s="2"/>
      <c r="Y8" s="2"/>
      <c r="Z8" s="2"/>
    </row>
    <row r="9">
      <c r="A9" s="1" t="s">
        <v>13</v>
      </c>
      <c r="B9" s="1">
        <v>82.182</v>
      </c>
      <c r="C9" s="2"/>
      <c r="D9" s="2"/>
      <c r="E9" s="2"/>
      <c r="F9" s="2"/>
      <c r="G9" s="2"/>
      <c r="H9" s="2"/>
      <c r="I9" s="2"/>
      <c r="J9" s="2"/>
      <c r="K9" s="2"/>
      <c r="L9" s="2"/>
      <c r="M9" s="2"/>
      <c r="N9" s="2"/>
      <c r="O9" s="2"/>
      <c r="P9" s="2"/>
      <c r="Q9" s="2"/>
      <c r="R9" s="2"/>
      <c r="S9" s="2"/>
      <c r="T9" s="2"/>
      <c r="U9" s="2"/>
      <c r="V9" s="2"/>
      <c r="W9" s="2"/>
      <c r="X9" s="2"/>
      <c r="Y9" s="2"/>
      <c r="Z9" s="2"/>
    </row>
    <row r="10">
      <c r="A10" s="1" t="s">
        <v>14</v>
      </c>
      <c r="B10" s="1">
        <v>22.333332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9.112</v>
      </c>
      <c r="C2" s="1">
        <v>24.072</v>
      </c>
      <c r="D2" s="1">
        <v>-10.88</v>
      </c>
      <c r="E2" s="1">
        <v>183.6</v>
      </c>
      <c r="F2" s="1">
        <v>159.12</v>
      </c>
      <c r="G2" s="1">
        <v>-42.704</v>
      </c>
      <c r="H2" s="1">
        <v>56.712</v>
      </c>
      <c r="I2" s="1">
        <v>-47.736</v>
      </c>
      <c r="J2" s="1">
        <v>-69.768</v>
      </c>
      <c r="K2" s="1">
        <v>-82.00800000000001</v>
      </c>
      <c r="L2" s="2"/>
      <c r="M2" s="2"/>
      <c r="N2" s="2"/>
      <c r="O2" s="2"/>
      <c r="P2" s="2"/>
      <c r="Q2" s="2"/>
      <c r="R2" s="2"/>
      <c r="S2" s="2"/>
      <c r="T2" s="2"/>
      <c r="U2" s="2"/>
      <c r="V2" s="2"/>
      <c r="W2" s="2"/>
      <c r="X2" s="2"/>
      <c r="Y2" s="2"/>
      <c r="Z2" s="2"/>
    </row>
    <row r="3">
      <c r="A3" s="1" t="s">
        <v>27</v>
      </c>
      <c r="B3" s="1">
        <v>2.856</v>
      </c>
      <c r="C3" s="1">
        <v>3.4</v>
      </c>
      <c r="D3" s="1">
        <v>6.256</v>
      </c>
      <c r="E3" s="1">
        <v>6.12</v>
      </c>
      <c r="F3" s="1">
        <v>5.44</v>
      </c>
      <c r="G3" s="1">
        <v>5.032</v>
      </c>
      <c r="H3" s="1">
        <v>7.072000000000001</v>
      </c>
      <c r="I3" s="1">
        <v>6.12</v>
      </c>
      <c r="J3" s="1">
        <v>6.664000000000001</v>
      </c>
      <c r="K3" s="1">
        <v>3.672</v>
      </c>
      <c r="L3" s="2"/>
      <c r="M3" s="2"/>
      <c r="N3" s="2"/>
      <c r="O3" s="2"/>
      <c r="P3" s="2"/>
      <c r="Q3" s="2"/>
      <c r="R3" s="2"/>
      <c r="S3" s="2"/>
      <c r="T3" s="2"/>
      <c r="U3" s="2"/>
      <c r="V3" s="2"/>
      <c r="W3" s="2"/>
      <c r="X3" s="2"/>
      <c r="Y3" s="2"/>
      <c r="Z3" s="2"/>
    </row>
    <row r="4">
      <c r="A4" s="1" t="s">
        <v>28</v>
      </c>
      <c r="B4" s="1">
        <v>7.616000000000001</v>
      </c>
      <c r="C4" s="1">
        <v>16.456</v>
      </c>
      <c r="D4" s="1">
        <v>15.912</v>
      </c>
      <c r="E4" s="1">
        <v>12.376</v>
      </c>
      <c r="F4" s="1">
        <v>5.304</v>
      </c>
      <c r="G4" s="1">
        <v>3.808</v>
      </c>
      <c r="H4" s="1">
        <v>2.176</v>
      </c>
      <c r="I4" s="1">
        <v>0.68</v>
      </c>
      <c r="J4" s="1">
        <v>0.408</v>
      </c>
      <c r="K4" s="1">
        <v>0.9520000000000001</v>
      </c>
      <c r="L4" s="2"/>
      <c r="M4" s="2"/>
      <c r="N4" s="2"/>
      <c r="O4" s="2"/>
      <c r="P4" s="2"/>
      <c r="Q4" s="2"/>
      <c r="R4" s="2"/>
      <c r="S4" s="2"/>
      <c r="T4" s="2"/>
      <c r="U4" s="2"/>
      <c r="V4" s="2"/>
      <c r="W4" s="2"/>
      <c r="X4" s="2"/>
      <c r="Y4" s="2"/>
      <c r="Z4" s="2"/>
    </row>
    <row r="5">
      <c r="A5" s="1" t="s">
        <v>29</v>
      </c>
      <c r="B5" s="1">
        <v>10.608</v>
      </c>
      <c r="C5" s="1">
        <v>19.856</v>
      </c>
      <c r="D5" s="1">
        <v>22.168</v>
      </c>
      <c r="E5" s="1">
        <v>18.496</v>
      </c>
      <c r="F5" s="1">
        <v>10.88</v>
      </c>
      <c r="G5" s="1">
        <v>8.84</v>
      </c>
      <c r="H5" s="1">
        <v>9.248000000000001</v>
      </c>
      <c r="I5" s="1">
        <v>6.800000000000001</v>
      </c>
      <c r="J5" s="1">
        <v>7.208</v>
      </c>
      <c r="K5" s="1">
        <v>4.760000000000001</v>
      </c>
      <c r="L5" s="2"/>
      <c r="M5" s="2"/>
      <c r="N5" s="2"/>
      <c r="O5" s="2"/>
      <c r="P5" s="2"/>
      <c r="Q5" s="2"/>
      <c r="R5" s="2"/>
      <c r="S5" s="2"/>
      <c r="T5" s="2"/>
      <c r="U5" s="2"/>
      <c r="V5" s="2"/>
      <c r="W5" s="2"/>
      <c r="X5" s="2"/>
      <c r="Y5" s="2"/>
      <c r="Z5" s="2"/>
    </row>
    <row r="6">
      <c r="A6" s="1" t="s">
        <v>30</v>
      </c>
      <c r="B6" s="1">
        <v>3.128</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0.544</v>
      </c>
      <c r="D7" s="1">
        <v>-4.488</v>
      </c>
      <c r="E7" s="1">
        <v>-31.688</v>
      </c>
      <c r="F7" s="1">
        <v>-26.656</v>
      </c>
      <c r="G7" s="1">
        <v>-114.24</v>
      </c>
      <c r="H7" s="1">
        <v>-53.176</v>
      </c>
      <c r="I7" s="1">
        <v>0.272</v>
      </c>
      <c r="J7" s="1">
        <v>-0.9520000000000001</v>
      </c>
      <c r="K7" s="1">
        <v>-4.216</v>
      </c>
      <c r="L7" s="2"/>
      <c r="M7" s="2"/>
      <c r="N7" s="2"/>
      <c r="O7" s="2"/>
      <c r="P7" s="2"/>
      <c r="Q7" s="2"/>
      <c r="R7" s="2"/>
      <c r="S7" s="2"/>
      <c r="T7" s="2"/>
      <c r="U7" s="2"/>
      <c r="V7" s="2"/>
      <c r="W7" s="2"/>
      <c r="X7" s="2"/>
      <c r="Y7" s="2"/>
      <c r="Z7" s="2"/>
    </row>
    <row r="8">
      <c r="A8" s="1" t="s">
        <v>32</v>
      </c>
      <c r="B8" s="1">
        <v>0.9520000000000001</v>
      </c>
      <c r="C8" s="1">
        <v>-1.224</v>
      </c>
      <c r="D8" s="1">
        <v>11.56</v>
      </c>
      <c r="E8" s="1">
        <v>-93.97600000000001</v>
      </c>
      <c r="F8" s="1">
        <v>-87.72000000000001</v>
      </c>
      <c r="G8" s="1">
        <v>4.760000000000001</v>
      </c>
      <c r="H8" s="1">
        <v>-86.36</v>
      </c>
      <c r="I8" s="1">
        <v>-24.888</v>
      </c>
      <c r="J8" s="1">
        <v>-0.8160000000000001</v>
      </c>
      <c r="K8" s="1">
        <v>-2.856</v>
      </c>
      <c r="L8" s="2"/>
      <c r="M8" s="2"/>
      <c r="N8" s="2"/>
      <c r="O8" s="2"/>
      <c r="P8" s="2"/>
      <c r="Q8" s="2"/>
      <c r="R8" s="2"/>
      <c r="S8" s="2"/>
      <c r="T8" s="2"/>
      <c r="U8" s="2"/>
      <c r="V8" s="2"/>
      <c r="W8" s="2"/>
      <c r="X8" s="2"/>
      <c r="Y8" s="2"/>
      <c r="Z8" s="2"/>
    </row>
    <row r="9">
      <c r="A9" s="1" t="s">
        <v>33</v>
      </c>
      <c r="B9" s="1">
        <v>1.088</v>
      </c>
      <c r="C9" s="1">
        <v>6.664000000000001</v>
      </c>
      <c r="D9" s="1">
        <v>0.272</v>
      </c>
      <c r="E9" s="1">
        <v>5.168</v>
      </c>
      <c r="F9" s="1">
        <v>21.08</v>
      </c>
      <c r="G9" s="1">
        <v>104.448</v>
      </c>
      <c r="H9" s="1">
        <v>20.4</v>
      </c>
      <c r="I9" s="1">
        <v>53.72000000000001</v>
      </c>
      <c r="J9" s="1">
        <v>35.63200000000001</v>
      </c>
      <c r="K9" s="1">
        <v>72.76</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1.36</v>
      </c>
      <c r="I10" s="1">
        <v>0.0</v>
      </c>
      <c r="J10" s="1">
        <v>0.0</v>
      </c>
      <c r="K10" s="1">
        <v>0.0</v>
      </c>
      <c r="L10" s="2"/>
      <c r="M10" s="2"/>
      <c r="N10" s="2"/>
      <c r="O10" s="2"/>
      <c r="P10" s="2"/>
      <c r="Q10" s="2"/>
      <c r="R10" s="2"/>
      <c r="S10" s="2"/>
      <c r="T10" s="2"/>
      <c r="U10" s="2"/>
      <c r="V10" s="2"/>
      <c r="W10" s="2"/>
      <c r="X10" s="2"/>
      <c r="Y10" s="2"/>
      <c r="Z10" s="2"/>
    </row>
    <row r="11">
      <c r="A11" s="1" t="s">
        <v>35</v>
      </c>
      <c r="B11" s="1">
        <v>0.68</v>
      </c>
      <c r="C11" s="1">
        <v>1.224</v>
      </c>
      <c r="D11" s="1">
        <v>1.496</v>
      </c>
      <c r="E11" s="1">
        <v>-6.664000000000001</v>
      </c>
      <c r="F11" s="1">
        <v>5.168</v>
      </c>
      <c r="G11" s="1">
        <v>-0.9520000000000001</v>
      </c>
      <c r="H11" s="1">
        <v>0.68</v>
      </c>
      <c r="I11" s="1">
        <v>-8.16</v>
      </c>
      <c r="J11" s="1">
        <v>1.632</v>
      </c>
      <c r="K11" s="1">
        <v>0.272</v>
      </c>
      <c r="L11" s="2"/>
      <c r="M11" s="2"/>
      <c r="N11" s="2"/>
      <c r="O11" s="2"/>
      <c r="P11" s="2"/>
      <c r="Q11" s="2"/>
      <c r="R11" s="2"/>
      <c r="S11" s="2"/>
      <c r="T11" s="2"/>
      <c r="U11" s="2"/>
      <c r="V11" s="2"/>
      <c r="W11" s="2"/>
      <c r="X11" s="2"/>
      <c r="Y11" s="2"/>
      <c r="Z11" s="2"/>
    </row>
    <row r="12">
      <c r="A12" s="1" t="s">
        <v>36</v>
      </c>
      <c r="B12" s="1">
        <v>23.392</v>
      </c>
      <c r="C12" s="1">
        <v>42.84</v>
      </c>
      <c r="D12" s="1">
        <v>41.616</v>
      </c>
      <c r="E12" s="1">
        <v>9.928</v>
      </c>
      <c r="F12" s="1">
        <v>11.56</v>
      </c>
      <c r="G12" s="1">
        <v>17.272</v>
      </c>
      <c r="H12" s="1">
        <v>10.88</v>
      </c>
      <c r="I12" s="1">
        <v>0.9520000000000001</v>
      </c>
      <c r="J12" s="1">
        <v>0.9520000000000001</v>
      </c>
      <c r="K12" s="1">
        <v>4.488</v>
      </c>
      <c r="L12" s="2"/>
      <c r="M12" s="2"/>
      <c r="N12" s="2"/>
      <c r="O12" s="2"/>
      <c r="P12" s="2"/>
      <c r="Q12" s="2"/>
      <c r="R12" s="2"/>
      <c r="S12" s="2"/>
      <c r="T12" s="2"/>
      <c r="U12" s="2"/>
      <c r="V12" s="2"/>
      <c r="W12" s="2"/>
      <c r="X12" s="2"/>
      <c r="Y12" s="2"/>
      <c r="Z12" s="2"/>
    </row>
    <row r="13">
      <c r="A13" s="1" t="s">
        <v>37</v>
      </c>
      <c r="B13" s="1">
        <v>0.68</v>
      </c>
      <c r="C13" s="1">
        <v>1.632</v>
      </c>
      <c r="D13" s="1">
        <v>7.48</v>
      </c>
      <c r="E13" s="1">
        <v>0.68</v>
      </c>
      <c r="F13" s="1">
        <v>2.312</v>
      </c>
      <c r="G13" s="1">
        <v>18.224</v>
      </c>
      <c r="H13" s="1">
        <v>0.0</v>
      </c>
      <c r="I13" s="1">
        <v>1.768</v>
      </c>
      <c r="J13" s="1">
        <v>3.944</v>
      </c>
      <c r="K13" s="1">
        <v>1.632</v>
      </c>
      <c r="L13" s="2"/>
      <c r="M13" s="2"/>
      <c r="N13" s="2"/>
      <c r="O13" s="2"/>
      <c r="P13" s="2"/>
      <c r="Q13" s="2"/>
      <c r="R13" s="2"/>
      <c r="S13" s="2"/>
      <c r="T13" s="2"/>
      <c r="U13" s="2"/>
      <c r="V13" s="2"/>
      <c r="W13" s="2"/>
      <c r="X13" s="2"/>
      <c r="Y13" s="2"/>
      <c r="Z13" s="2"/>
    </row>
    <row r="14">
      <c r="A14" s="1" t="s">
        <v>38</v>
      </c>
      <c r="B14" s="1">
        <v>2.992</v>
      </c>
      <c r="C14" s="1">
        <v>-2.584</v>
      </c>
      <c r="D14" s="1">
        <v>-3.536</v>
      </c>
      <c r="E14" s="1">
        <v>-5.44</v>
      </c>
      <c r="F14" s="1">
        <v>-3.536</v>
      </c>
      <c r="G14" s="1">
        <v>2.04</v>
      </c>
      <c r="H14" s="1">
        <v>-1.496</v>
      </c>
      <c r="I14" s="1">
        <v>-1.632</v>
      </c>
      <c r="J14" s="1">
        <v>11.016</v>
      </c>
      <c r="K14" s="1">
        <v>-3.128</v>
      </c>
      <c r="L14" s="2"/>
      <c r="M14" s="2"/>
      <c r="N14" s="2"/>
      <c r="O14" s="2"/>
      <c r="P14" s="2"/>
      <c r="Q14" s="2"/>
      <c r="R14" s="2"/>
      <c r="S14" s="2"/>
      <c r="T14" s="2"/>
      <c r="U14" s="2"/>
      <c r="V14" s="2"/>
      <c r="W14" s="2"/>
      <c r="X14" s="2"/>
      <c r="Y14" s="2"/>
      <c r="Z14" s="2"/>
    </row>
    <row r="15">
      <c r="A15" s="1" t="s">
        <v>39</v>
      </c>
      <c r="B15" s="1">
        <v>-20.672</v>
      </c>
      <c r="C15" s="1">
        <v>-42.97600000000001</v>
      </c>
      <c r="D15" s="1">
        <v>3.536</v>
      </c>
      <c r="E15" s="1">
        <v>-8.568000000000001</v>
      </c>
      <c r="F15" s="1">
        <v>-3.4</v>
      </c>
      <c r="G15" s="1">
        <v>22.168</v>
      </c>
      <c r="H15" s="1">
        <v>24.344</v>
      </c>
      <c r="I15" s="1">
        <v>7.616000000000001</v>
      </c>
      <c r="J15" s="1">
        <v>-14.144</v>
      </c>
      <c r="K15" s="1">
        <v>-16.592</v>
      </c>
      <c r="L15" s="2"/>
      <c r="M15" s="2"/>
      <c r="N15" s="2"/>
      <c r="O15" s="2"/>
      <c r="P15" s="2"/>
      <c r="Q15" s="2"/>
      <c r="R15" s="2"/>
      <c r="S15" s="2"/>
      <c r="T15" s="2"/>
      <c r="U15" s="2"/>
      <c r="V15" s="2"/>
      <c r="W15" s="2"/>
      <c r="X15" s="2"/>
      <c r="Y15" s="2"/>
      <c r="Z15" s="2"/>
    </row>
    <row r="16">
      <c r="A16" s="1" t="s">
        <v>40</v>
      </c>
      <c r="B16" s="1">
        <v>5.168</v>
      </c>
      <c r="C16" s="1">
        <v>3.944</v>
      </c>
      <c r="D16" s="1">
        <v>6.800000000000001</v>
      </c>
      <c r="E16" s="1">
        <v>-1.36</v>
      </c>
      <c r="F16" s="1">
        <v>-0.408</v>
      </c>
      <c r="G16" s="1">
        <v>-1.904</v>
      </c>
      <c r="H16" s="1">
        <v>14.28</v>
      </c>
      <c r="I16" s="1">
        <v>4.216</v>
      </c>
      <c r="J16" s="1">
        <v>-1.36</v>
      </c>
      <c r="K16" s="1">
        <v>1.224</v>
      </c>
      <c r="L16" s="2"/>
      <c r="M16" s="2"/>
      <c r="N16" s="2"/>
      <c r="O16" s="2"/>
      <c r="P16" s="2"/>
      <c r="Q16" s="2"/>
      <c r="R16" s="2"/>
      <c r="S16" s="2"/>
      <c r="T16" s="2"/>
      <c r="U16" s="2"/>
      <c r="V16" s="2"/>
      <c r="W16" s="2"/>
      <c r="X16" s="2"/>
      <c r="Y16" s="2"/>
      <c r="Z16" s="2"/>
    </row>
    <row r="17">
      <c r="A17" s="1" t="s">
        <v>41</v>
      </c>
      <c r="B17" s="1">
        <v>3.944</v>
      </c>
      <c r="C17" s="1">
        <v>1.904</v>
      </c>
      <c r="D17" s="1">
        <v>-0.68</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-1.224</v>
      </c>
      <c r="C18" s="1">
        <v>2.856</v>
      </c>
      <c r="D18" s="1">
        <v>-1.904</v>
      </c>
      <c r="E18" s="1">
        <v>5.304</v>
      </c>
      <c r="F18" s="1">
        <v>8.976</v>
      </c>
      <c r="G18" s="1">
        <v>-7.208</v>
      </c>
      <c r="H18" s="1">
        <v>-4.352</v>
      </c>
      <c r="I18" s="1">
        <v>2.312</v>
      </c>
      <c r="J18" s="1">
        <v>-1.496</v>
      </c>
      <c r="K18" s="1">
        <v>-0.408</v>
      </c>
      <c r="L18" s="2"/>
      <c r="M18" s="2"/>
      <c r="N18" s="2"/>
      <c r="O18" s="2"/>
      <c r="P18" s="2"/>
      <c r="Q18" s="2"/>
      <c r="R18" s="2"/>
      <c r="S18" s="2"/>
      <c r="T18" s="2"/>
      <c r="U18" s="2"/>
      <c r="V18" s="2"/>
      <c r="W18" s="2"/>
      <c r="X18" s="2"/>
      <c r="Y18" s="2"/>
      <c r="Z18" s="2"/>
    </row>
    <row r="19">
      <c r="A19" s="1" t="s">
        <v>43</v>
      </c>
      <c r="B19" s="1">
        <v>11.696</v>
      </c>
      <c r="C19" s="1">
        <v>68.13600000000001</v>
      </c>
      <c r="D19" s="1">
        <v>-19.448</v>
      </c>
      <c r="E19" s="1">
        <v>2.448</v>
      </c>
      <c r="F19" s="1">
        <v>-44.88</v>
      </c>
      <c r="G19" s="1">
        <v>-43.384</v>
      </c>
      <c r="H19" s="1">
        <v>0.9520000000000001</v>
      </c>
      <c r="I19" s="1">
        <v>18.224</v>
      </c>
      <c r="J19" s="1">
        <v>-29.512</v>
      </c>
      <c r="K19" s="1">
        <v>99.144</v>
      </c>
      <c r="L19" s="2"/>
      <c r="M19" s="2"/>
      <c r="N19" s="2"/>
      <c r="O19" s="2"/>
      <c r="P19" s="2"/>
      <c r="Q19" s="2"/>
      <c r="R19" s="2"/>
      <c r="S19" s="2"/>
      <c r="T19" s="2"/>
      <c r="U19" s="2"/>
      <c r="V19" s="2"/>
      <c r="W19" s="2"/>
      <c r="X19" s="2"/>
      <c r="Y19" s="2"/>
      <c r="Z19" s="2"/>
    </row>
    <row r="20">
      <c r="A20" s="1" t="s">
        <v>44</v>
      </c>
      <c r="B20" s="1">
        <v>49.096</v>
      </c>
      <c r="C20" s="1">
        <v>127.432</v>
      </c>
      <c r="D20" s="1">
        <v>54.12800000000001</v>
      </c>
      <c r="E20" s="1">
        <v>84.456</v>
      </c>
      <c r="F20" s="1">
        <v>47.056</v>
      </c>
      <c r="G20" s="1">
        <v>-32.64</v>
      </c>
      <c r="H20" s="1">
        <v>-6.256</v>
      </c>
      <c r="I20" s="1">
        <v>14.008</v>
      </c>
      <c r="J20" s="1">
        <v>-57.664</v>
      </c>
      <c r="K20" s="1">
        <v>74.80000000000001</v>
      </c>
      <c r="L20" s="2"/>
      <c r="M20" s="2"/>
      <c r="N20" s="2"/>
      <c r="O20" s="2"/>
      <c r="P20" s="2"/>
      <c r="Q20" s="2"/>
      <c r="R20" s="2"/>
      <c r="S20" s="2"/>
      <c r="T20" s="2"/>
      <c r="U20" s="2"/>
      <c r="V20" s="2"/>
      <c r="W20" s="2"/>
      <c r="X20" s="2"/>
      <c r="Y20" s="2"/>
      <c r="Z20" s="2"/>
    </row>
    <row r="21" ht="15.75" customHeight="1">
      <c r="A21" s="1" t="s">
        <v>45</v>
      </c>
      <c r="B21" s="1">
        <v>-4.896000000000001</v>
      </c>
      <c r="C21" s="1">
        <v>-8.296000000000001</v>
      </c>
      <c r="D21" s="1">
        <v>-10.064</v>
      </c>
      <c r="E21" s="1">
        <v>-2.584</v>
      </c>
      <c r="F21" s="1">
        <v>-8.84</v>
      </c>
      <c r="G21" s="1">
        <v>-13.872</v>
      </c>
      <c r="H21" s="1">
        <v>-8.024000000000001</v>
      </c>
      <c r="I21" s="1">
        <v>-6.256</v>
      </c>
      <c r="J21" s="1">
        <v>-0.8160000000000001</v>
      </c>
      <c r="K21" s="1">
        <v>-1.224</v>
      </c>
      <c r="L21" s="2"/>
      <c r="M21" s="2"/>
      <c r="N21" s="2"/>
      <c r="O21" s="2"/>
      <c r="P21" s="2"/>
      <c r="Q21" s="2"/>
      <c r="R21" s="2"/>
      <c r="S21" s="2"/>
      <c r="T21" s="2"/>
      <c r="U21" s="2"/>
      <c r="V21" s="2"/>
      <c r="W21" s="2"/>
      <c r="X21" s="2"/>
      <c r="Y21" s="2"/>
      <c r="Z21" s="2"/>
    </row>
    <row r="22" ht="15.75" customHeight="1">
      <c r="A22" s="1" t="s">
        <v>46</v>
      </c>
      <c r="B22" s="1">
        <v>1.36</v>
      </c>
      <c r="C22" s="1">
        <v>6.664000000000001</v>
      </c>
      <c r="D22" s="1">
        <v>0.8160000000000001</v>
      </c>
      <c r="E22" s="1">
        <v>0.136</v>
      </c>
      <c r="F22" s="1">
        <v>1.904</v>
      </c>
      <c r="G22" s="1">
        <v>0.136</v>
      </c>
      <c r="H22" s="1">
        <v>0.272</v>
      </c>
      <c r="I22" s="1">
        <v>2.584</v>
      </c>
      <c r="J22" s="1">
        <v>0.9520000000000001</v>
      </c>
      <c r="K22" s="1">
        <v>4.216</v>
      </c>
      <c r="L22" s="2"/>
      <c r="M22" s="2"/>
      <c r="N22" s="2"/>
      <c r="O22" s="2"/>
      <c r="P22" s="2"/>
      <c r="Q22" s="2"/>
      <c r="R22" s="2"/>
      <c r="S22" s="2"/>
      <c r="T22" s="2"/>
      <c r="U22" s="2"/>
      <c r="V22" s="2"/>
      <c r="W22" s="2"/>
      <c r="X22" s="2"/>
      <c r="Y22" s="2"/>
      <c r="Z22" s="2"/>
    </row>
    <row r="23" ht="15.75" customHeight="1">
      <c r="A23" s="1" t="s">
        <v>47</v>
      </c>
      <c r="B23" s="1">
        <v>-26.52</v>
      </c>
      <c r="C23" s="1">
        <v>-33.864</v>
      </c>
      <c r="D23" s="1">
        <v>-44.33600000000001</v>
      </c>
      <c r="E23" s="1">
        <v>0.272</v>
      </c>
      <c r="F23" s="1">
        <v>0.0</v>
      </c>
      <c r="G23" s="1">
        <v>-3.808</v>
      </c>
      <c r="H23" s="1">
        <v>0.0</v>
      </c>
      <c r="I23" s="1">
        <v>0.0</v>
      </c>
      <c r="J23" s="1">
        <v>0.0</v>
      </c>
      <c r="K23" s="1">
        <v>-32.368</v>
      </c>
      <c r="L23" s="2"/>
      <c r="M23" s="2"/>
      <c r="N23" s="2"/>
      <c r="O23" s="2"/>
      <c r="P23" s="2"/>
      <c r="Q23" s="2"/>
      <c r="R23" s="2"/>
      <c r="S23" s="2"/>
      <c r="T23" s="2"/>
      <c r="U23" s="2"/>
      <c r="V23" s="2"/>
      <c r="W23" s="2"/>
      <c r="X23" s="2"/>
      <c r="Y23" s="2"/>
      <c r="Z23" s="2"/>
    </row>
    <row r="24" ht="15.75" customHeight="1">
      <c r="A24" s="1" t="s">
        <v>48</v>
      </c>
      <c r="B24" s="1">
        <v>0.0</v>
      </c>
      <c r="C24" s="1">
        <v>0.0</v>
      </c>
      <c r="D24" s="1">
        <v>1.088</v>
      </c>
      <c r="E24" s="1">
        <v>20.808</v>
      </c>
      <c r="F24" s="1">
        <v>9.656</v>
      </c>
      <c r="G24" s="1">
        <v>-31.688</v>
      </c>
      <c r="H24" s="1">
        <v>21.76</v>
      </c>
      <c r="I24" s="1">
        <v>6.12</v>
      </c>
      <c r="J24" s="1">
        <v>0.0</v>
      </c>
      <c r="K24" s="1">
        <v>0.0</v>
      </c>
      <c r="L24" s="2"/>
      <c r="M24" s="2"/>
      <c r="N24" s="2"/>
      <c r="O24" s="2"/>
      <c r="P24" s="2"/>
      <c r="Q24" s="2"/>
      <c r="R24" s="2"/>
      <c r="S24" s="2"/>
      <c r="T24" s="2"/>
      <c r="U24" s="2"/>
      <c r="V24" s="2"/>
      <c r="W24" s="2"/>
      <c r="X24" s="2"/>
      <c r="Y24" s="2"/>
      <c r="Z24" s="2"/>
    </row>
    <row r="25" ht="15.75" customHeight="1">
      <c r="A25" s="1" t="s">
        <v>49</v>
      </c>
      <c r="B25" s="1">
        <v>-19.72</v>
      </c>
      <c r="C25" s="1">
        <v>-4.216</v>
      </c>
      <c r="D25" s="1">
        <v>-5.848000000000001</v>
      </c>
      <c r="E25" s="1">
        <v>-0.8160000000000001</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-109.48</v>
      </c>
      <c r="C26" s="1">
        <v>-0.68</v>
      </c>
      <c r="D26" s="1">
        <v>-74.12</v>
      </c>
      <c r="E26" s="1">
        <v>-41.88800000000001</v>
      </c>
      <c r="F26" s="1">
        <v>82.41600000000001</v>
      </c>
      <c r="G26" s="1">
        <v>-100.096</v>
      </c>
      <c r="H26" s="1">
        <v>243.44</v>
      </c>
      <c r="I26" s="1">
        <v>37.264</v>
      </c>
      <c r="J26" s="1">
        <v>25.84</v>
      </c>
      <c r="K26" s="1">
        <v>22.984</v>
      </c>
      <c r="L26" s="2"/>
      <c r="M26" s="2"/>
      <c r="N26" s="2"/>
      <c r="O26" s="2"/>
      <c r="P26" s="2"/>
      <c r="Q26" s="2"/>
      <c r="R26" s="2"/>
      <c r="S26" s="2"/>
      <c r="T26" s="2"/>
      <c r="U26" s="2"/>
      <c r="V26" s="2"/>
      <c r="W26" s="2"/>
      <c r="X26" s="2"/>
      <c r="Y26" s="2"/>
      <c r="Z26" s="2"/>
    </row>
    <row r="27" ht="15.75" customHeight="1">
      <c r="A27" s="1" t="s">
        <v>51</v>
      </c>
      <c r="B27" s="1">
        <v>0.136</v>
      </c>
      <c r="C27" s="1">
        <v>-0.408</v>
      </c>
      <c r="D27" s="1">
        <v>0.408</v>
      </c>
      <c r="E27" s="1">
        <v>-4.624000000000001</v>
      </c>
      <c r="F27" s="1">
        <v>-6.392</v>
      </c>
      <c r="G27" s="1">
        <v>13.328</v>
      </c>
      <c r="H27" s="1">
        <v>-0.272</v>
      </c>
      <c r="I27" s="1">
        <v>1.224</v>
      </c>
      <c r="J27" s="1">
        <v>-0.272</v>
      </c>
      <c r="K27" s="1">
        <v>-0.272</v>
      </c>
      <c r="L27" s="2"/>
      <c r="M27" s="2"/>
      <c r="N27" s="2"/>
      <c r="O27" s="2"/>
      <c r="P27" s="2"/>
      <c r="Q27" s="2"/>
      <c r="R27" s="2"/>
      <c r="S27" s="2"/>
      <c r="T27" s="2"/>
      <c r="U27" s="2"/>
      <c r="V27" s="2"/>
      <c r="W27" s="2"/>
      <c r="X27" s="2"/>
      <c r="Y27" s="2"/>
      <c r="Z27" s="2"/>
    </row>
    <row r="28" ht="15.75" customHeight="1">
      <c r="A28" s="1" t="s">
        <v>52</v>
      </c>
      <c r="B28" s="1">
        <v>0.544</v>
      </c>
      <c r="C28" s="1">
        <v>1.224</v>
      </c>
      <c r="D28" s="1">
        <v>-0.68</v>
      </c>
      <c r="E28" s="1">
        <v>8.024000000000001</v>
      </c>
      <c r="F28" s="1">
        <v>-5.44</v>
      </c>
      <c r="G28" s="1">
        <v>1.496</v>
      </c>
      <c r="H28" s="1">
        <v>-0.9520000000000001</v>
      </c>
      <c r="I28" s="1">
        <v>-8.296000000000001</v>
      </c>
      <c r="J28" s="1">
        <v>0.0</v>
      </c>
      <c r="K28" s="1">
        <v>0.0</v>
      </c>
      <c r="L28" s="2"/>
      <c r="M28" s="2"/>
      <c r="N28" s="2"/>
      <c r="O28" s="2"/>
      <c r="P28" s="2"/>
      <c r="Q28" s="2"/>
      <c r="R28" s="2"/>
      <c r="S28" s="2"/>
      <c r="T28" s="2"/>
      <c r="U28" s="2"/>
      <c r="V28" s="2"/>
      <c r="W28" s="2"/>
      <c r="X28" s="2"/>
      <c r="Y28" s="2"/>
      <c r="Z28" s="2"/>
    </row>
    <row r="29" ht="15.75" customHeight="1">
      <c r="A29" s="1" t="s">
        <v>53</v>
      </c>
      <c r="B29" s="1">
        <v>-160.48</v>
      </c>
      <c r="C29" s="1">
        <v>-46.376</v>
      </c>
      <c r="D29" s="1">
        <v>-133.688</v>
      </c>
      <c r="E29" s="1">
        <v>-20.672</v>
      </c>
      <c r="F29" s="1">
        <v>73.304</v>
      </c>
      <c r="G29" s="1">
        <v>-148.24</v>
      </c>
      <c r="H29" s="1">
        <v>255.68</v>
      </c>
      <c r="I29" s="1">
        <v>30.056</v>
      </c>
      <c r="J29" s="1">
        <v>25.704</v>
      </c>
      <c r="K29" s="1">
        <v>-6.664000000000001</v>
      </c>
      <c r="L29" s="2"/>
      <c r="M29" s="2"/>
      <c r="N29" s="2"/>
      <c r="O29" s="2"/>
      <c r="P29" s="2"/>
      <c r="Q29" s="2"/>
      <c r="R29" s="2"/>
      <c r="S29" s="2"/>
      <c r="T29" s="2"/>
      <c r="U29" s="2"/>
      <c r="V29" s="2"/>
      <c r="W29" s="2"/>
      <c r="X29" s="2"/>
      <c r="Y29" s="2"/>
      <c r="Z29" s="2"/>
    </row>
    <row r="30" ht="15.75" customHeight="1">
      <c r="A30" s="1" t="s">
        <v>54</v>
      </c>
      <c r="B30" s="1">
        <v>0.0</v>
      </c>
      <c r="C30" s="1">
        <v>13.872</v>
      </c>
      <c r="D30" s="1">
        <v>45.152</v>
      </c>
      <c r="E30" s="1">
        <v>0.0</v>
      </c>
      <c r="F30" s="1">
        <v>0.0</v>
      </c>
      <c r="G30" s="1">
        <v>0.0</v>
      </c>
      <c r="H30" s="1">
        <v>9.520000000000001</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13.872</v>
      </c>
      <c r="D31" s="1">
        <v>45.152</v>
      </c>
      <c r="E31" s="1">
        <v>0.0</v>
      </c>
      <c r="F31" s="1">
        <v>0.0</v>
      </c>
      <c r="G31" s="1">
        <v>0.0</v>
      </c>
      <c r="H31" s="1">
        <v>9.520000000000001</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-1.088</v>
      </c>
      <c r="E32" s="1">
        <v>-18.904</v>
      </c>
      <c r="F32" s="1">
        <v>-44.744</v>
      </c>
      <c r="G32" s="1">
        <v>0.0</v>
      </c>
      <c r="H32" s="1">
        <v>-8.84</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-1.088</v>
      </c>
      <c r="E33" s="1">
        <v>-18.904</v>
      </c>
      <c r="F33" s="1">
        <v>-44.744</v>
      </c>
      <c r="G33" s="1">
        <v>0.0</v>
      </c>
      <c r="H33" s="1">
        <v>-8.84</v>
      </c>
      <c r="I33" s="1">
        <v>0.0</v>
      </c>
      <c r="J33" s="1">
        <v>0.0</v>
      </c>
      <c r="K33" s="1">
        <v>0.0</v>
      </c>
      <c r="L33" s="2"/>
      <c r="M33" s="2"/>
      <c r="N33" s="2"/>
      <c r="O33" s="2"/>
      <c r="P33" s="2"/>
      <c r="Q33" s="2"/>
      <c r="R33" s="2"/>
      <c r="S33" s="2"/>
      <c r="T33" s="2"/>
      <c r="U33" s="2"/>
      <c r="V33" s="2"/>
      <c r="W33" s="2"/>
      <c r="X33" s="2"/>
      <c r="Y33" s="2"/>
      <c r="Z33" s="2"/>
    </row>
    <row r="34" ht="15.75" customHeight="1">
      <c r="A34" s="1" t="s">
        <v>58</v>
      </c>
      <c r="B34" s="1">
        <v>191.76</v>
      </c>
      <c r="C34" s="1">
        <v>0.544</v>
      </c>
      <c r="D34" s="1">
        <v>5.032</v>
      </c>
      <c r="E34" s="1">
        <v>3.128</v>
      </c>
      <c r="F34" s="1">
        <v>2.856</v>
      </c>
      <c r="G34" s="1">
        <v>2.312</v>
      </c>
      <c r="H34" s="1">
        <v>0.272</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-24.344</v>
      </c>
      <c r="E35" s="1">
        <v>0.0</v>
      </c>
      <c r="F35" s="1">
        <v>-30.192</v>
      </c>
      <c r="G35" s="1">
        <v>-2.312</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-68.13600000000001</v>
      </c>
      <c r="H36" s="1">
        <v>-195.84</v>
      </c>
      <c r="I36" s="1">
        <v>0.0</v>
      </c>
      <c r="J36" s="1">
        <v>0.0</v>
      </c>
      <c r="K36" s="1">
        <v>0.0</v>
      </c>
      <c r="L36" s="2"/>
      <c r="M36" s="2"/>
      <c r="N36" s="2"/>
      <c r="O36" s="2"/>
      <c r="P36" s="2"/>
      <c r="Q36" s="2"/>
      <c r="R36" s="2"/>
      <c r="S36" s="2"/>
      <c r="T36" s="2"/>
      <c r="U36" s="2"/>
      <c r="V36" s="2"/>
      <c r="W36" s="2"/>
      <c r="X36" s="2"/>
      <c r="Y36" s="2"/>
      <c r="Z36" s="2"/>
    </row>
    <row r="37" ht="15.75" customHeight="1">
      <c r="A37" s="1" t="s">
        <v>61</v>
      </c>
      <c r="B37" s="1">
        <v>-3.808</v>
      </c>
      <c r="C37" s="1">
        <v>-3.264</v>
      </c>
      <c r="D37" s="1">
        <v>-10.608</v>
      </c>
      <c r="E37" s="1">
        <v>84.32000000000001</v>
      </c>
      <c r="F37" s="1">
        <v>-2.176</v>
      </c>
      <c r="G37" s="1">
        <v>-0.136</v>
      </c>
      <c r="H37" s="1">
        <v>-2.992</v>
      </c>
      <c r="I37" s="1">
        <v>-1.224</v>
      </c>
      <c r="J37" s="1">
        <v>-0.544</v>
      </c>
      <c r="K37" s="1">
        <v>-0.8160000000000001</v>
      </c>
      <c r="L37" s="2"/>
      <c r="M37" s="2"/>
      <c r="N37" s="2"/>
      <c r="O37" s="2"/>
      <c r="P37" s="2"/>
      <c r="Q37" s="2"/>
      <c r="R37" s="2"/>
      <c r="S37" s="2"/>
      <c r="T37" s="2"/>
      <c r="U37" s="2"/>
      <c r="V37" s="2"/>
      <c r="W37" s="2"/>
      <c r="X37" s="2"/>
      <c r="Y37" s="2"/>
      <c r="Z37" s="2"/>
    </row>
    <row r="38" ht="15.75" customHeight="1">
      <c r="A38" s="1" t="s">
        <v>62</v>
      </c>
      <c r="B38" s="1">
        <v>187.68</v>
      </c>
      <c r="C38" s="1">
        <v>11.016</v>
      </c>
      <c r="D38" s="1">
        <v>14.008</v>
      </c>
      <c r="E38" s="1">
        <v>68.68</v>
      </c>
      <c r="F38" s="1">
        <v>-74.39200000000001</v>
      </c>
      <c r="G38" s="1">
        <v>-65.96000000000001</v>
      </c>
      <c r="H38" s="1">
        <v>-197.2</v>
      </c>
      <c r="I38" s="1">
        <v>-1.224</v>
      </c>
      <c r="J38" s="1">
        <v>-0.544</v>
      </c>
      <c r="K38" s="1">
        <v>-0.8160000000000001</v>
      </c>
      <c r="L38" s="2"/>
      <c r="M38" s="2"/>
      <c r="N38" s="2"/>
      <c r="O38" s="2"/>
      <c r="P38" s="2"/>
      <c r="Q38" s="2"/>
      <c r="R38" s="2"/>
      <c r="S38" s="2"/>
      <c r="T38" s="2"/>
      <c r="U38" s="2"/>
      <c r="V38" s="2"/>
      <c r="W38" s="2"/>
      <c r="X38" s="2"/>
      <c r="Y38" s="2"/>
      <c r="Z38" s="2"/>
    </row>
    <row r="39" ht="15.75" customHeight="1">
      <c r="A39" s="1" t="s">
        <v>63</v>
      </c>
      <c r="B39" s="1">
        <v>-0.544</v>
      </c>
      <c r="C39" s="1">
        <v>5.168</v>
      </c>
      <c r="D39" s="1">
        <v>6.664000000000001</v>
      </c>
      <c r="E39" s="1">
        <v>-9.112</v>
      </c>
      <c r="F39" s="1">
        <v>5.984</v>
      </c>
      <c r="G39" s="1">
        <v>0.68</v>
      </c>
      <c r="H39" s="1">
        <v>-9.248000000000001</v>
      </c>
      <c r="I39" s="1">
        <v>-3.944</v>
      </c>
      <c r="J39" s="1">
        <v>23.392</v>
      </c>
      <c r="K39" s="1">
        <v>1.224</v>
      </c>
      <c r="L39" s="2"/>
      <c r="M39" s="2"/>
      <c r="N39" s="2"/>
      <c r="O39" s="2"/>
      <c r="P39" s="2"/>
      <c r="Q39" s="2"/>
      <c r="R39" s="2"/>
      <c r="S39" s="2"/>
      <c r="T39" s="2"/>
      <c r="U39" s="2"/>
      <c r="V39" s="2"/>
      <c r="W39" s="2"/>
      <c r="X39" s="2"/>
      <c r="Y39" s="2"/>
      <c r="Z39" s="2"/>
    </row>
    <row r="40" ht="15.75" customHeight="1">
      <c r="A40" s="1" t="s">
        <v>64</v>
      </c>
      <c r="B40" s="1">
        <v>76.56800000000001</v>
      </c>
      <c r="C40" s="1">
        <v>97.376</v>
      </c>
      <c r="D40" s="1">
        <v>-58.752</v>
      </c>
      <c r="E40" s="1">
        <v>123.216</v>
      </c>
      <c r="F40" s="1">
        <v>51.95200000000001</v>
      </c>
      <c r="G40" s="1">
        <v>-244.8</v>
      </c>
      <c r="H40" s="1">
        <v>42.84</v>
      </c>
      <c r="I40" s="1">
        <v>38.624</v>
      </c>
      <c r="J40" s="1">
        <v>-9.248000000000001</v>
      </c>
      <c r="K40" s="1">
        <v>68.54400000000001</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7.344</v>
      </c>
      <c r="D42" s="1">
        <v>0.9520000000000001</v>
      </c>
      <c r="E42" s="1">
        <v>1.496</v>
      </c>
      <c r="F42" s="1">
        <v>0.272</v>
      </c>
      <c r="G42" s="1">
        <v>0.0</v>
      </c>
      <c r="H42" s="1">
        <v>2.992</v>
      </c>
      <c r="I42" s="1">
        <v>0.0</v>
      </c>
      <c r="J42" s="1">
        <v>0.0</v>
      </c>
      <c r="K42" s="1">
        <v>0.0</v>
      </c>
      <c r="L42" s="2"/>
      <c r="M42" s="2"/>
      <c r="N42" s="2"/>
      <c r="O42" s="2"/>
      <c r="P42" s="2"/>
      <c r="Q42" s="2"/>
      <c r="R42" s="2"/>
      <c r="S42" s="2"/>
      <c r="T42" s="2"/>
      <c r="U42" s="2"/>
      <c r="V42" s="2"/>
      <c r="W42" s="2"/>
      <c r="X42" s="2"/>
      <c r="Y42" s="2"/>
      <c r="Z42" s="2"/>
    </row>
    <row r="43" ht="15.75" customHeight="1">
      <c r="A43" s="1" t="s">
        <v>67</v>
      </c>
      <c r="B43" s="1">
        <v>2.72</v>
      </c>
      <c r="C43" s="1">
        <v>2.992</v>
      </c>
      <c r="D43" s="1">
        <v>9.112</v>
      </c>
      <c r="E43" s="1">
        <v>0.9520000000000001</v>
      </c>
      <c r="F43" s="1">
        <v>5.168</v>
      </c>
      <c r="G43" s="1">
        <v>6.12</v>
      </c>
      <c r="H43" s="1">
        <v>1.224</v>
      </c>
      <c r="I43" s="1">
        <v>0.68</v>
      </c>
      <c r="J43" s="1">
        <v>1.632</v>
      </c>
      <c r="K43" s="1">
        <v>0.136</v>
      </c>
      <c r="L43" s="2"/>
      <c r="M43" s="2"/>
      <c r="N43" s="2"/>
      <c r="O43" s="2"/>
      <c r="P43" s="2"/>
      <c r="Q43" s="2"/>
      <c r="R43" s="2"/>
      <c r="S43" s="2"/>
      <c r="T43" s="2"/>
      <c r="U43" s="2"/>
      <c r="V43" s="2"/>
      <c r="W43" s="2"/>
      <c r="X43" s="2"/>
      <c r="Y43" s="2"/>
      <c r="Z43" s="2"/>
    </row>
    <row r="44" ht="15.75" customHeight="1">
      <c r="A44" s="1" t="s">
        <v>68</v>
      </c>
      <c r="B44" s="1">
        <v>23.392</v>
      </c>
      <c r="C44" s="1">
        <v>104.72</v>
      </c>
      <c r="D44" s="1">
        <v>35.088</v>
      </c>
      <c r="E44" s="1">
        <v>45.968</v>
      </c>
      <c r="F44" s="1">
        <v>32.096</v>
      </c>
      <c r="G44" s="1">
        <v>-26.384</v>
      </c>
      <c r="H44" s="1">
        <v>1.088</v>
      </c>
      <c r="I44" s="1">
        <v>23.528</v>
      </c>
      <c r="J44" s="1">
        <v>-48.82400000000001</v>
      </c>
      <c r="K44" s="1">
        <v>114.104</v>
      </c>
      <c r="L44" s="2"/>
      <c r="M44" s="2"/>
      <c r="N44" s="2"/>
      <c r="O44" s="2"/>
      <c r="P44" s="2"/>
      <c r="Q44" s="2"/>
      <c r="R44" s="2"/>
      <c r="S44" s="2"/>
      <c r="T44" s="2"/>
      <c r="U44" s="2"/>
      <c r="V44" s="2"/>
      <c r="W44" s="2"/>
      <c r="X44" s="2"/>
      <c r="Y44" s="2"/>
      <c r="Z44" s="2"/>
    </row>
    <row r="45" ht="15.75" customHeight="1">
      <c r="A45" s="1" t="s">
        <v>69</v>
      </c>
      <c r="B45" s="1">
        <v>23.392</v>
      </c>
      <c r="C45" s="1">
        <v>104.72</v>
      </c>
      <c r="D45" s="1">
        <v>35.088</v>
      </c>
      <c r="E45" s="1">
        <v>47.056</v>
      </c>
      <c r="F45" s="1">
        <v>32.232</v>
      </c>
      <c r="G45" s="1">
        <v>-26.384</v>
      </c>
      <c r="H45" s="1">
        <v>1.088</v>
      </c>
      <c r="I45" s="1">
        <v>23.528</v>
      </c>
      <c r="J45" s="1">
        <v>-48.82400000000001</v>
      </c>
      <c r="K45" s="1">
        <v>114.24</v>
      </c>
      <c r="L45" s="2"/>
      <c r="M45" s="2"/>
      <c r="N45" s="2"/>
      <c r="O45" s="2"/>
      <c r="P45" s="2"/>
      <c r="Q45" s="2"/>
      <c r="R45" s="2"/>
      <c r="S45" s="2"/>
      <c r="T45" s="2"/>
      <c r="U45" s="2"/>
      <c r="V45" s="2"/>
      <c r="W45" s="2"/>
      <c r="X45" s="2"/>
      <c r="Y45" s="2"/>
      <c r="Z45" s="2"/>
    </row>
    <row r="46" ht="15.75" customHeight="1">
      <c r="A46" s="1" t="s">
        <v>70</v>
      </c>
      <c r="B46" s="1">
        <v>-6.664000000000001</v>
      </c>
      <c r="C46" s="1">
        <v>-32.64</v>
      </c>
      <c r="D46" s="1">
        <v>11.832</v>
      </c>
      <c r="E46" s="1">
        <v>19.176</v>
      </c>
      <c r="F46" s="1">
        <v>22.168</v>
      </c>
      <c r="G46" s="1">
        <v>-8.432</v>
      </c>
      <c r="H46" s="1">
        <v>-31.824</v>
      </c>
      <c r="I46" s="1">
        <v>-41.616</v>
      </c>
      <c r="J46" s="1">
        <v>36.992</v>
      </c>
      <c r="K46" s="1">
        <v>-123.896</v>
      </c>
      <c r="L46" s="2"/>
      <c r="M46" s="2"/>
      <c r="N46" s="2"/>
      <c r="O46" s="2"/>
      <c r="P46" s="2"/>
      <c r="Q46" s="2"/>
      <c r="R46" s="2"/>
      <c r="S46" s="2"/>
      <c r="T46" s="2"/>
      <c r="U46" s="2"/>
      <c r="V46" s="2"/>
      <c r="W46" s="2"/>
      <c r="X46" s="2"/>
      <c r="Y46" s="2"/>
      <c r="Z46" s="2"/>
    </row>
    <row r="47" ht="15.75" customHeight="1">
      <c r="A47" s="1" t="s">
        <v>71</v>
      </c>
      <c r="B47" s="1">
        <v>0.0</v>
      </c>
      <c r="C47" s="1">
        <v>13.872</v>
      </c>
      <c r="D47" s="1">
        <v>43.928</v>
      </c>
      <c r="E47" s="1">
        <v>-18.904</v>
      </c>
      <c r="F47" s="1">
        <v>-44.744</v>
      </c>
      <c r="G47" s="1">
        <v>0.0</v>
      </c>
      <c r="H47" s="1">
        <v>0.544</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148.24</v>
      </c>
      <c r="C3" s="1">
        <v>246.16</v>
      </c>
      <c r="D3" s="1">
        <v>191.76</v>
      </c>
      <c r="E3" s="1">
        <v>315.52</v>
      </c>
      <c r="F3" s="1">
        <v>378.08</v>
      </c>
      <c r="G3" s="1">
        <v>133.688</v>
      </c>
      <c r="H3" s="1">
        <v>176.8</v>
      </c>
      <c r="I3" s="1">
        <v>214.88</v>
      </c>
      <c r="J3" s="1">
        <v>206.72</v>
      </c>
      <c r="K3" s="1">
        <v>274.72</v>
      </c>
      <c r="L3" s="2"/>
      <c r="M3" s="2"/>
      <c r="N3" s="2"/>
      <c r="O3" s="2"/>
      <c r="P3" s="2"/>
      <c r="Q3" s="2"/>
      <c r="R3" s="2"/>
      <c r="S3" s="2"/>
      <c r="T3" s="2"/>
      <c r="U3" s="2"/>
      <c r="V3" s="2"/>
      <c r="W3" s="2"/>
      <c r="X3" s="2"/>
      <c r="Y3" s="2"/>
      <c r="Z3" s="2"/>
    </row>
    <row r="4">
      <c r="A4" s="1" t="s">
        <v>74</v>
      </c>
      <c r="B4" s="1">
        <v>69.90400000000001</v>
      </c>
      <c r="C4" s="1">
        <v>3.944</v>
      </c>
      <c r="D4" s="1">
        <v>49.096</v>
      </c>
      <c r="E4" s="1">
        <v>190.4</v>
      </c>
      <c r="F4" s="1">
        <v>126.616</v>
      </c>
      <c r="G4" s="1">
        <v>186.32</v>
      </c>
      <c r="H4" s="1">
        <v>49.096</v>
      </c>
      <c r="I4" s="1">
        <v>35.768</v>
      </c>
      <c r="J4" s="1">
        <v>21.216</v>
      </c>
      <c r="K4" s="1">
        <v>0.136</v>
      </c>
      <c r="L4" s="2"/>
      <c r="M4" s="2"/>
      <c r="N4" s="2"/>
      <c r="O4" s="2"/>
      <c r="P4" s="2"/>
      <c r="Q4" s="2"/>
      <c r="R4" s="2"/>
      <c r="S4" s="2"/>
      <c r="T4" s="2"/>
      <c r="U4" s="2"/>
      <c r="V4" s="2"/>
      <c r="W4" s="2"/>
      <c r="X4" s="2"/>
      <c r="Y4" s="2"/>
      <c r="Z4" s="2"/>
    </row>
    <row r="5">
      <c r="A5" s="1" t="s">
        <v>75</v>
      </c>
      <c r="B5" s="1">
        <v>218.96</v>
      </c>
      <c r="C5" s="1">
        <v>250.24</v>
      </c>
      <c r="D5" s="1">
        <v>240.72</v>
      </c>
      <c r="E5" s="1">
        <v>504.5600000000001</v>
      </c>
      <c r="F5" s="1">
        <v>504.5600000000001</v>
      </c>
      <c r="G5" s="1">
        <v>319.6</v>
      </c>
      <c r="H5" s="1">
        <v>225.76</v>
      </c>
      <c r="I5" s="1">
        <v>251.6</v>
      </c>
      <c r="J5" s="1">
        <v>227.12</v>
      </c>
      <c r="K5" s="1">
        <v>274.72</v>
      </c>
      <c r="L5" s="2"/>
      <c r="M5" s="2"/>
      <c r="N5" s="2"/>
      <c r="O5" s="2"/>
      <c r="P5" s="2"/>
      <c r="Q5" s="2"/>
      <c r="R5" s="2"/>
      <c r="S5" s="2"/>
      <c r="T5" s="2"/>
      <c r="U5" s="2"/>
      <c r="V5" s="2"/>
      <c r="W5" s="2"/>
      <c r="X5" s="2"/>
      <c r="Y5" s="2"/>
      <c r="Z5" s="2"/>
    </row>
    <row r="6">
      <c r="A6" s="1" t="s">
        <v>76</v>
      </c>
      <c r="B6" s="1">
        <v>41.344</v>
      </c>
      <c r="C6" s="1">
        <v>93.024</v>
      </c>
      <c r="D6" s="1">
        <v>87.72000000000001</v>
      </c>
      <c r="E6" s="1">
        <v>91.80000000000001</v>
      </c>
      <c r="F6" s="1">
        <v>106.352</v>
      </c>
      <c r="G6" s="1">
        <v>95.608</v>
      </c>
      <c r="H6" s="1">
        <v>61.2</v>
      </c>
      <c r="I6" s="1">
        <v>36.992</v>
      </c>
      <c r="J6" s="1">
        <v>65.688</v>
      </c>
      <c r="K6" s="1">
        <v>55.896</v>
      </c>
      <c r="L6" s="2"/>
      <c r="M6" s="2"/>
      <c r="N6" s="2"/>
      <c r="O6" s="2"/>
      <c r="P6" s="2"/>
      <c r="Q6" s="2"/>
      <c r="R6" s="2"/>
      <c r="S6" s="2"/>
      <c r="T6" s="2"/>
      <c r="U6" s="2"/>
      <c r="V6" s="2"/>
      <c r="W6" s="2"/>
      <c r="X6" s="2"/>
      <c r="Y6" s="2"/>
      <c r="Z6" s="2"/>
    </row>
    <row r="7">
      <c r="A7" s="1" t="s">
        <v>77</v>
      </c>
      <c r="B7" s="1">
        <v>8.704</v>
      </c>
      <c r="C7" s="1">
        <v>30.464</v>
      </c>
      <c r="D7" s="1">
        <v>39.576</v>
      </c>
      <c r="E7" s="1">
        <v>84.864</v>
      </c>
      <c r="F7" s="1">
        <v>102.68</v>
      </c>
      <c r="G7" s="1">
        <v>93.16000000000001</v>
      </c>
      <c r="H7" s="1">
        <v>77.52000000000001</v>
      </c>
      <c r="I7" s="1">
        <v>42.432</v>
      </c>
      <c r="J7" s="1">
        <v>109.888</v>
      </c>
      <c r="K7" s="1">
        <v>109.888</v>
      </c>
      <c r="L7" s="2"/>
      <c r="M7" s="2"/>
      <c r="N7" s="2"/>
      <c r="O7" s="2"/>
      <c r="P7" s="2"/>
      <c r="Q7" s="2"/>
      <c r="R7" s="2"/>
      <c r="S7" s="2"/>
      <c r="T7" s="2"/>
      <c r="U7" s="2"/>
      <c r="V7" s="2"/>
      <c r="W7" s="2"/>
      <c r="X7" s="2"/>
      <c r="Y7" s="2"/>
      <c r="Z7" s="2"/>
    </row>
    <row r="8">
      <c r="A8" s="1" t="s">
        <v>78</v>
      </c>
      <c r="B8" s="1">
        <v>0.8160000000000001</v>
      </c>
      <c r="C8" s="1">
        <v>0.68</v>
      </c>
      <c r="D8" s="1">
        <v>0.136</v>
      </c>
      <c r="E8" s="1">
        <v>2.992</v>
      </c>
      <c r="F8" s="1">
        <v>5.44</v>
      </c>
      <c r="G8" s="1">
        <v>2.04</v>
      </c>
      <c r="H8" s="1">
        <v>11.288</v>
      </c>
      <c r="I8" s="1">
        <v>1.088</v>
      </c>
      <c r="J8" s="1">
        <v>1.36</v>
      </c>
      <c r="K8" s="1">
        <v>4.08</v>
      </c>
      <c r="L8" s="2"/>
      <c r="M8" s="2"/>
      <c r="N8" s="2"/>
      <c r="O8" s="2"/>
      <c r="P8" s="2"/>
      <c r="Q8" s="2"/>
      <c r="R8" s="2"/>
      <c r="S8" s="2"/>
      <c r="T8" s="2"/>
      <c r="U8" s="2"/>
      <c r="V8" s="2"/>
      <c r="W8" s="2"/>
      <c r="X8" s="2"/>
      <c r="Y8" s="2"/>
      <c r="Z8" s="2"/>
    </row>
    <row r="9">
      <c r="A9" s="1" t="s">
        <v>79</v>
      </c>
      <c r="B9" s="1">
        <v>51.136</v>
      </c>
      <c r="C9" s="1">
        <v>124.44</v>
      </c>
      <c r="D9" s="1">
        <v>127.432</v>
      </c>
      <c r="E9" s="1">
        <v>179.52</v>
      </c>
      <c r="F9" s="1">
        <v>214.88</v>
      </c>
      <c r="G9" s="1">
        <v>190.4</v>
      </c>
      <c r="H9" s="1">
        <v>149.6</v>
      </c>
      <c r="I9" s="1">
        <v>80.376</v>
      </c>
      <c r="J9" s="1">
        <v>176.8</v>
      </c>
      <c r="K9" s="1">
        <v>170.0</v>
      </c>
      <c r="L9" s="2"/>
      <c r="M9" s="2"/>
      <c r="N9" s="2"/>
      <c r="O9" s="2"/>
      <c r="P9" s="2"/>
      <c r="Q9" s="2"/>
      <c r="R9" s="2"/>
      <c r="S9" s="2"/>
      <c r="T9" s="2"/>
      <c r="U9" s="2"/>
      <c r="V9" s="2"/>
      <c r="W9" s="2"/>
      <c r="X9" s="2"/>
      <c r="Y9" s="2"/>
      <c r="Z9" s="2"/>
    </row>
    <row r="10">
      <c r="A10" s="1" t="s">
        <v>80</v>
      </c>
      <c r="B10" s="1">
        <v>0.408</v>
      </c>
      <c r="C10" s="1">
        <v>0.0</v>
      </c>
      <c r="D10" s="1">
        <v>0.0</v>
      </c>
      <c r="E10" s="1">
        <v>3.536</v>
      </c>
      <c r="F10" s="1">
        <v>1.632</v>
      </c>
      <c r="G10" s="1">
        <v>4.216</v>
      </c>
      <c r="H10" s="1">
        <v>4.896000000000001</v>
      </c>
      <c r="I10" s="1">
        <v>2.04</v>
      </c>
      <c r="J10" s="1">
        <v>2.176</v>
      </c>
      <c r="K10" s="1">
        <v>3.808</v>
      </c>
      <c r="L10" s="2"/>
      <c r="M10" s="2"/>
      <c r="N10" s="2"/>
      <c r="O10" s="2"/>
      <c r="P10" s="2"/>
      <c r="Q10" s="2"/>
      <c r="R10" s="2"/>
      <c r="S10" s="2"/>
      <c r="T10" s="2"/>
      <c r="U10" s="2"/>
      <c r="V10" s="2"/>
      <c r="W10" s="2"/>
      <c r="X10" s="2"/>
      <c r="Y10" s="2"/>
      <c r="Z10" s="2"/>
    </row>
    <row r="11">
      <c r="A11" s="1" t="s">
        <v>81</v>
      </c>
      <c r="B11" s="1">
        <v>1.496</v>
      </c>
      <c r="C11" s="1">
        <v>3.264</v>
      </c>
      <c r="D11" s="1">
        <v>3.264</v>
      </c>
      <c r="E11" s="1">
        <v>2.992</v>
      </c>
      <c r="F11" s="1">
        <v>4.352</v>
      </c>
      <c r="G11" s="1">
        <v>6.800000000000001</v>
      </c>
      <c r="H11" s="1">
        <v>5.712000000000001</v>
      </c>
      <c r="I11" s="1">
        <v>3.944</v>
      </c>
      <c r="J11" s="1">
        <v>3.4</v>
      </c>
      <c r="K11" s="1">
        <v>3.536</v>
      </c>
      <c r="L11" s="2"/>
      <c r="M11" s="2"/>
      <c r="N11" s="2"/>
      <c r="O11" s="2"/>
      <c r="P11" s="2"/>
      <c r="Q11" s="2"/>
      <c r="R11" s="2"/>
      <c r="S11" s="2"/>
      <c r="T11" s="2"/>
      <c r="U11" s="2"/>
      <c r="V11" s="2"/>
      <c r="W11" s="2"/>
      <c r="X11" s="2"/>
      <c r="Y11" s="2"/>
      <c r="Z11" s="2"/>
    </row>
    <row r="12">
      <c r="A12" s="1" t="s">
        <v>82</v>
      </c>
      <c r="B12" s="1">
        <v>0.272</v>
      </c>
      <c r="C12" s="1">
        <v>0.408</v>
      </c>
      <c r="D12" s="1">
        <v>2.04</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0.0</v>
      </c>
      <c r="C13" s="1">
        <v>21.216</v>
      </c>
      <c r="D13" s="1">
        <v>22.848</v>
      </c>
      <c r="E13" s="1">
        <v>12.24</v>
      </c>
      <c r="F13" s="1">
        <v>0.8160000000000001</v>
      </c>
      <c r="G13" s="1">
        <v>0.272</v>
      </c>
      <c r="H13" s="1">
        <v>10.744</v>
      </c>
      <c r="I13" s="1">
        <v>10.608</v>
      </c>
      <c r="J13" s="1">
        <v>9.384</v>
      </c>
      <c r="K13" s="1">
        <v>0.0</v>
      </c>
      <c r="L13" s="2"/>
      <c r="M13" s="2"/>
      <c r="N13" s="2"/>
      <c r="O13" s="2"/>
      <c r="P13" s="2"/>
      <c r="Q13" s="2"/>
      <c r="R13" s="2"/>
      <c r="S13" s="2"/>
      <c r="T13" s="2"/>
      <c r="U13" s="2"/>
      <c r="V13" s="2"/>
      <c r="W13" s="2"/>
      <c r="X13" s="2"/>
      <c r="Y13" s="2"/>
      <c r="Z13" s="2"/>
    </row>
    <row r="14">
      <c r="A14" s="1" t="s">
        <v>84</v>
      </c>
      <c r="B14" s="1">
        <v>12.648</v>
      </c>
      <c r="C14" s="1">
        <v>14.144</v>
      </c>
      <c r="D14" s="1">
        <v>34.68</v>
      </c>
      <c r="E14" s="1">
        <v>30.328</v>
      </c>
      <c r="F14" s="1">
        <v>30.6</v>
      </c>
      <c r="G14" s="1">
        <v>20.808</v>
      </c>
      <c r="H14" s="1">
        <v>18.904</v>
      </c>
      <c r="I14" s="1">
        <v>15.64</v>
      </c>
      <c r="J14" s="1">
        <v>14.688</v>
      </c>
      <c r="K14" s="1">
        <v>19.312</v>
      </c>
      <c r="L14" s="2"/>
      <c r="M14" s="2"/>
      <c r="N14" s="2"/>
      <c r="O14" s="2"/>
      <c r="P14" s="2"/>
      <c r="Q14" s="2"/>
      <c r="R14" s="2"/>
      <c r="S14" s="2"/>
      <c r="T14" s="2"/>
      <c r="U14" s="2"/>
      <c r="V14" s="2"/>
      <c r="W14" s="2"/>
      <c r="X14" s="2"/>
      <c r="Y14" s="2"/>
      <c r="Z14" s="2"/>
    </row>
    <row r="15">
      <c r="A15" s="1" t="s">
        <v>85</v>
      </c>
      <c r="B15" s="1">
        <v>284.24</v>
      </c>
      <c r="C15" s="1">
        <v>413.4400000000001</v>
      </c>
      <c r="D15" s="1">
        <v>431.12</v>
      </c>
      <c r="E15" s="1">
        <v>734.4000000000001</v>
      </c>
      <c r="F15" s="1">
        <v>757.5200000000001</v>
      </c>
      <c r="G15" s="1">
        <v>542.64</v>
      </c>
      <c r="H15" s="1">
        <v>401.2</v>
      </c>
      <c r="I15" s="1">
        <v>353.6</v>
      </c>
      <c r="J15" s="1">
        <v>424.3200000000001</v>
      </c>
      <c r="K15" s="1">
        <v>471.92</v>
      </c>
      <c r="L15" s="2"/>
      <c r="M15" s="2"/>
      <c r="N15" s="2"/>
      <c r="O15" s="2"/>
      <c r="P15" s="2"/>
      <c r="Q15" s="2"/>
      <c r="R15" s="2"/>
      <c r="S15" s="2"/>
      <c r="T15" s="2"/>
      <c r="U15" s="2"/>
      <c r="V15" s="2"/>
      <c r="W15" s="2"/>
      <c r="X15" s="2"/>
      <c r="Y15" s="2"/>
      <c r="Z15" s="2"/>
    </row>
    <row r="16">
      <c r="A16" s="1" t="s">
        <v>86</v>
      </c>
      <c r="B16" s="1">
        <v>11.968</v>
      </c>
      <c r="C16" s="1">
        <v>23.528</v>
      </c>
      <c r="D16" s="1">
        <v>29.92</v>
      </c>
      <c r="E16" s="1">
        <v>30.6</v>
      </c>
      <c r="F16" s="1">
        <v>28.696</v>
      </c>
      <c r="G16" s="1">
        <v>61.472</v>
      </c>
      <c r="H16" s="1">
        <v>41.344</v>
      </c>
      <c r="I16" s="1">
        <v>39.84800000000001</v>
      </c>
      <c r="J16" s="1">
        <v>38.488</v>
      </c>
      <c r="K16" s="1">
        <v>40.256</v>
      </c>
      <c r="L16" s="2"/>
      <c r="M16" s="2"/>
      <c r="N16" s="2"/>
      <c r="O16" s="2"/>
      <c r="P16" s="2"/>
      <c r="Q16" s="2"/>
      <c r="R16" s="2"/>
      <c r="S16" s="2"/>
      <c r="T16" s="2"/>
      <c r="U16" s="2"/>
      <c r="V16" s="2"/>
      <c r="W16" s="2"/>
      <c r="X16" s="2"/>
      <c r="Y16" s="2"/>
      <c r="Z16" s="2"/>
    </row>
    <row r="17">
      <c r="A17" s="1" t="s">
        <v>87</v>
      </c>
      <c r="B17" s="1">
        <v>-5.712000000000001</v>
      </c>
      <c r="C17" s="1">
        <v>-7.208</v>
      </c>
      <c r="D17" s="1">
        <v>-13.872</v>
      </c>
      <c r="E17" s="1">
        <v>-18.496</v>
      </c>
      <c r="F17" s="1">
        <v>-19.992</v>
      </c>
      <c r="G17" s="1">
        <v>-22.44</v>
      </c>
      <c r="H17" s="1">
        <v>-25.024</v>
      </c>
      <c r="I17" s="1">
        <v>-19.856</v>
      </c>
      <c r="J17" s="1">
        <v>-25.16</v>
      </c>
      <c r="K17" s="1">
        <v>-28.696</v>
      </c>
      <c r="L17" s="2"/>
      <c r="M17" s="2"/>
      <c r="N17" s="2"/>
      <c r="O17" s="2"/>
      <c r="P17" s="2"/>
      <c r="Q17" s="2"/>
      <c r="R17" s="2"/>
      <c r="S17" s="2"/>
      <c r="T17" s="2"/>
      <c r="U17" s="2"/>
      <c r="V17" s="2"/>
      <c r="W17" s="2"/>
      <c r="X17" s="2"/>
      <c r="Y17" s="2"/>
      <c r="Z17" s="2"/>
    </row>
    <row r="18">
      <c r="A18" s="1" t="s">
        <v>88</v>
      </c>
      <c r="B18" s="1">
        <v>6.12</v>
      </c>
      <c r="C18" s="1">
        <v>16.184</v>
      </c>
      <c r="D18" s="1">
        <v>15.912</v>
      </c>
      <c r="E18" s="1">
        <v>12.104</v>
      </c>
      <c r="F18" s="1">
        <v>8.568000000000001</v>
      </c>
      <c r="G18" s="1">
        <v>39.032</v>
      </c>
      <c r="H18" s="1">
        <v>16.32</v>
      </c>
      <c r="I18" s="1">
        <v>19.992</v>
      </c>
      <c r="J18" s="1">
        <v>13.328</v>
      </c>
      <c r="K18" s="1">
        <v>11.424</v>
      </c>
      <c r="L18" s="2"/>
      <c r="M18" s="2"/>
      <c r="N18" s="2"/>
      <c r="O18" s="2"/>
      <c r="P18" s="2"/>
      <c r="Q18" s="2"/>
      <c r="R18" s="2"/>
      <c r="S18" s="2"/>
      <c r="T18" s="2"/>
      <c r="U18" s="2"/>
      <c r="V18" s="2"/>
      <c r="W18" s="2"/>
      <c r="X18" s="2"/>
      <c r="Y18" s="2"/>
      <c r="Z18" s="2"/>
    </row>
    <row r="19">
      <c r="A19" s="1" t="s">
        <v>89</v>
      </c>
      <c r="B19" s="1">
        <v>46.10400000000001</v>
      </c>
      <c r="C19" s="1">
        <v>122.128</v>
      </c>
      <c r="D19" s="1">
        <v>132.872</v>
      </c>
      <c r="E19" s="1">
        <v>156.4</v>
      </c>
      <c r="F19" s="1">
        <v>251.6</v>
      </c>
      <c r="G19" s="1">
        <v>342.72</v>
      </c>
      <c r="H19" s="1">
        <v>327.76</v>
      </c>
      <c r="I19" s="1">
        <v>270.64</v>
      </c>
      <c r="J19" s="1">
        <v>243.44</v>
      </c>
      <c r="K19" s="1">
        <v>127.432</v>
      </c>
      <c r="L19" s="2"/>
      <c r="M19" s="2"/>
      <c r="N19" s="2"/>
      <c r="O19" s="2"/>
      <c r="P19" s="2"/>
      <c r="Q19" s="2"/>
      <c r="R19" s="2"/>
      <c r="S19" s="2"/>
      <c r="T19" s="2"/>
      <c r="U19" s="2"/>
      <c r="V19" s="2"/>
      <c r="W19" s="2"/>
      <c r="X19" s="2"/>
      <c r="Y19" s="2"/>
      <c r="Z19" s="2"/>
    </row>
    <row r="20">
      <c r="A20" s="1" t="s">
        <v>90</v>
      </c>
      <c r="B20" s="1">
        <v>35.63200000000001</v>
      </c>
      <c r="C20" s="1">
        <v>83.36800000000001</v>
      </c>
      <c r="D20" s="1">
        <v>128.384</v>
      </c>
      <c r="E20" s="1">
        <v>86.224</v>
      </c>
      <c r="F20" s="1">
        <v>84.048</v>
      </c>
      <c r="G20" s="1">
        <v>0.0</v>
      </c>
      <c r="H20" s="1">
        <v>0.0</v>
      </c>
      <c r="I20" s="1">
        <v>0.0</v>
      </c>
      <c r="J20" s="1">
        <v>0.0</v>
      </c>
      <c r="K20" s="1">
        <v>78.47200000000001</v>
      </c>
      <c r="L20" s="2"/>
      <c r="M20" s="2"/>
      <c r="N20" s="2"/>
      <c r="O20" s="2"/>
      <c r="P20" s="2"/>
      <c r="Q20" s="2"/>
      <c r="R20" s="2"/>
      <c r="S20" s="2"/>
      <c r="T20" s="2"/>
      <c r="U20" s="2"/>
      <c r="V20" s="2"/>
      <c r="W20" s="2"/>
      <c r="X20" s="2"/>
      <c r="Y20" s="2"/>
      <c r="Z20" s="2"/>
    </row>
    <row r="21" ht="15.75" customHeight="1">
      <c r="A21" s="1" t="s">
        <v>91</v>
      </c>
      <c r="B21" s="1">
        <v>27.2</v>
      </c>
      <c r="C21" s="1">
        <v>31.552</v>
      </c>
      <c r="D21" s="1">
        <v>30.872</v>
      </c>
      <c r="E21" s="1">
        <v>9.520000000000001</v>
      </c>
      <c r="F21" s="1">
        <v>6.528</v>
      </c>
      <c r="G21" s="1">
        <v>5.984</v>
      </c>
      <c r="H21" s="1">
        <v>1.632</v>
      </c>
      <c r="I21" s="1">
        <v>1.36</v>
      </c>
      <c r="J21" s="1">
        <v>1.088</v>
      </c>
      <c r="K21" s="1">
        <v>29.784</v>
      </c>
      <c r="L21" s="2"/>
      <c r="M21" s="2"/>
      <c r="N21" s="2"/>
      <c r="O21" s="2"/>
      <c r="P21" s="2"/>
      <c r="Q21" s="2"/>
      <c r="R21" s="2"/>
      <c r="S21" s="2"/>
      <c r="T21" s="2"/>
      <c r="U21" s="2"/>
      <c r="V21" s="2"/>
      <c r="W21" s="2"/>
      <c r="X21" s="2"/>
      <c r="Y21" s="2"/>
      <c r="Z21" s="2"/>
    </row>
    <row r="22" ht="15.75" customHeight="1">
      <c r="A22" s="1" t="s">
        <v>92</v>
      </c>
      <c r="B22" s="1">
        <v>0.0</v>
      </c>
      <c r="C22" s="1">
        <v>0.0</v>
      </c>
      <c r="D22" s="1">
        <v>0.0</v>
      </c>
      <c r="E22" s="1">
        <v>0.68</v>
      </c>
      <c r="F22" s="1">
        <v>2.856</v>
      </c>
      <c r="G22" s="1">
        <v>3.4</v>
      </c>
      <c r="H22" s="1">
        <v>0.408</v>
      </c>
      <c r="I22" s="1">
        <v>15.096</v>
      </c>
      <c r="J22" s="1">
        <v>0.408</v>
      </c>
      <c r="K22" s="1">
        <v>0.0</v>
      </c>
      <c r="L22" s="2"/>
      <c r="M22" s="2"/>
      <c r="N22" s="2"/>
      <c r="O22" s="2"/>
      <c r="P22" s="2"/>
      <c r="Q22" s="2"/>
      <c r="R22" s="2"/>
      <c r="S22" s="2"/>
      <c r="T22" s="2"/>
      <c r="U22" s="2"/>
      <c r="V22" s="2"/>
      <c r="W22" s="2"/>
      <c r="X22" s="2"/>
      <c r="Y22" s="2"/>
      <c r="Z22" s="2"/>
    </row>
    <row r="23" ht="15.75" customHeight="1">
      <c r="A23" s="1" t="s">
        <v>93</v>
      </c>
      <c r="B23" s="1">
        <v>0.68</v>
      </c>
      <c r="C23" s="1">
        <v>0.408</v>
      </c>
      <c r="D23" s="1">
        <v>0.272</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94</v>
      </c>
      <c r="B24" s="1">
        <v>0.8160000000000001</v>
      </c>
      <c r="C24" s="1">
        <v>1.632</v>
      </c>
      <c r="D24" s="1">
        <v>10.064</v>
      </c>
      <c r="E24" s="1">
        <v>7.752000000000001</v>
      </c>
      <c r="F24" s="1">
        <v>11.968</v>
      </c>
      <c r="G24" s="1">
        <v>4.216</v>
      </c>
      <c r="H24" s="1">
        <v>2.04</v>
      </c>
      <c r="I24" s="1">
        <v>1.904</v>
      </c>
      <c r="J24" s="1">
        <v>2.584</v>
      </c>
      <c r="K24" s="1">
        <v>25.704</v>
      </c>
      <c r="L24" s="2"/>
      <c r="M24" s="2"/>
      <c r="N24" s="2"/>
      <c r="O24" s="2"/>
      <c r="P24" s="2"/>
      <c r="Q24" s="2"/>
      <c r="R24" s="2"/>
      <c r="S24" s="2"/>
      <c r="T24" s="2"/>
      <c r="U24" s="2"/>
      <c r="V24" s="2"/>
      <c r="W24" s="2"/>
      <c r="X24" s="2"/>
      <c r="Y24" s="2"/>
      <c r="Z24" s="2"/>
    </row>
    <row r="25" ht="15.75" customHeight="1">
      <c r="A25" s="1" t="s">
        <v>95</v>
      </c>
      <c r="B25" s="1">
        <v>6.664000000000001</v>
      </c>
      <c r="C25" s="1">
        <v>2.856</v>
      </c>
      <c r="D25" s="1">
        <v>3.4</v>
      </c>
      <c r="E25" s="1">
        <v>5.712000000000001</v>
      </c>
      <c r="F25" s="1">
        <v>4.760000000000001</v>
      </c>
      <c r="G25" s="1">
        <v>15.368</v>
      </c>
      <c r="H25" s="1">
        <v>14.28</v>
      </c>
      <c r="I25" s="1">
        <v>14.008</v>
      </c>
      <c r="J25" s="1">
        <v>12.648</v>
      </c>
      <c r="K25" s="1">
        <v>21.76</v>
      </c>
      <c r="L25" s="2"/>
      <c r="M25" s="2"/>
      <c r="N25" s="2"/>
      <c r="O25" s="2"/>
      <c r="P25" s="2"/>
      <c r="Q25" s="2"/>
      <c r="R25" s="2"/>
      <c r="S25" s="2"/>
      <c r="T25" s="2"/>
      <c r="U25" s="2"/>
      <c r="V25" s="2"/>
      <c r="W25" s="2"/>
      <c r="X25" s="2"/>
      <c r="Y25" s="2"/>
      <c r="Z25" s="2"/>
    </row>
    <row r="26" ht="15.75" customHeight="1">
      <c r="A26" s="1" t="s">
        <v>96</v>
      </c>
      <c r="B26" s="1">
        <v>408.0000000000001</v>
      </c>
      <c r="C26" s="1">
        <v>671.84</v>
      </c>
      <c r="D26" s="1">
        <v>753.44</v>
      </c>
      <c r="E26" s="1">
        <v>1013.2</v>
      </c>
      <c r="F26" s="1">
        <v>1127.44</v>
      </c>
      <c r="G26" s="1">
        <v>953.36</v>
      </c>
      <c r="H26" s="1">
        <v>762.96</v>
      </c>
      <c r="I26" s="1">
        <v>677.2800000000001</v>
      </c>
      <c r="J26" s="1">
        <v>699.0400000000001</v>
      </c>
      <c r="K26" s="1">
        <v>765.6800000000001</v>
      </c>
      <c r="L26" s="2"/>
      <c r="M26" s="2"/>
      <c r="N26" s="2"/>
      <c r="O26" s="2"/>
      <c r="P26" s="2"/>
      <c r="Q26" s="2"/>
      <c r="R26" s="2"/>
      <c r="S26" s="2"/>
      <c r="T26" s="2"/>
      <c r="U26" s="2"/>
      <c r="V26" s="2"/>
      <c r="W26" s="2"/>
      <c r="X26" s="2"/>
      <c r="Y26" s="2"/>
      <c r="Z26" s="2"/>
    </row>
    <row r="27" ht="15.75" customHeight="1">
      <c r="A27" s="1" t="s">
        <v>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98</v>
      </c>
      <c r="B28" s="1">
        <v>11.968</v>
      </c>
      <c r="C28" s="1">
        <v>18.632</v>
      </c>
      <c r="D28" s="1">
        <v>30.056</v>
      </c>
      <c r="E28" s="1">
        <v>22.44</v>
      </c>
      <c r="F28" s="1">
        <v>23.256</v>
      </c>
      <c r="G28" s="1">
        <v>16.32</v>
      </c>
      <c r="H28" s="1">
        <v>15.64</v>
      </c>
      <c r="I28" s="1">
        <v>18.496</v>
      </c>
      <c r="J28" s="1">
        <v>18.224</v>
      </c>
      <c r="K28" s="1">
        <v>23.12</v>
      </c>
      <c r="L28" s="2"/>
      <c r="M28" s="2"/>
      <c r="N28" s="2"/>
      <c r="O28" s="2"/>
      <c r="P28" s="2"/>
      <c r="Q28" s="2"/>
      <c r="R28" s="2"/>
      <c r="S28" s="2"/>
      <c r="T28" s="2"/>
      <c r="U28" s="2"/>
      <c r="V28" s="2"/>
      <c r="W28" s="2"/>
      <c r="X28" s="2"/>
      <c r="Y28" s="2"/>
      <c r="Z28" s="2"/>
    </row>
    <row r="29" ht="15.75" customHeight="1">
      <c r="A29" s="1" t="s">
        <v>99</v>
      </c>
      <c r="B29" s="1">
        <v>51.408</v>
      </c>
      <c r="C29" s="1">
        <v>150.96</v>
      </c>
      <c r="D29" s="1">
        <v>146.88</v>
      </c>
      <c r="E29" s="1">
        <v>176.8</v>
      </c>
      <c r="F29" s="1">
        <v>176.8</v>
      </c>
      <c r="G29" s="1">
        <v>160.48</v>
      </c>
      <c r="H29" s="1">
        <v>157.76</v>
      </c>
      <c r="I29" s="1">
        <v>108.936</v>
      </c>
      <c r="J29" s="1">
        <v>163.2</v>
      </c>
      <c r="K29" s="1">
        <v>270.64</v>
      </c>
      <c r="L29" s="2"/>
      <c r="M29" s="2"/>
      <c r="N29" s="2"/>
      <c r="O29" s="2"/>
      <c r="P29" s="2"/>
      <c r="Q29" s="2"/>
      <c r="R29" s="2"/>
      <c r="S29" s="2"/>
      <c r="T29" s="2"/>
      <c r="U29" s="2"/>
      <c r="V29" s="2"/>
      <c r="W29" s="2"/>
      <c r="X29" s="2"/>
      <c r="Y29" s="2"/>
      <c r="Z29" s="2"/>
    </row>
    <row r="30" ht="15.75" customHeight="1">
      <c r="A30" s="1" t="s">
        <v>100</v>
      </c>
      <c r="B30" s="1">
        <v>0.0</v>
      </c>
      <c r="C30" s="1">
        <v>17.68</v>
      </c>
      <c r="D30" s="1">
        <v>47.192</v>
      </c>
      <c r="E30" s="1">
        <v>0.0</v>
      </c>
      <c r="F30" s="1">
        <v>0.0</v>
      </c>
      <c r="G30" s="1">
        <v>0.0</v>
      </c>
      <c r="H30" s="1">
        <v>0.0</v>
      </c>
      <c r="I30" s="1">
        <v>0.0</v>
      </c>
      <c r="J30" s="1">
        <v>0.0</v>
      </c>
      <c r="K30" s="1">
        <v>6.12</v>
      </c>
      <c r="L30" s="2"/>
      <c r="M30" s="2"/>
      <c r="N30" s="2"/>
      <c r="O30" s="2"/>
      <c r="P30" s="2"/>
      <c r="Q30" s="2"/>
      <c r="R30" s="2"/>
      <c r="S30" s="2"/>
      <c r="T30" s="2"/>
      <c r="U30" s="2"/>
      <c r="V30" s="2"/>
      <c r="W30" s="2"/>
      <c r="X30" s="2"/>
      <c r="Y30" s="2"/>
      <c r="Z30" s="2"/>
    </row>
    <row r="31" ht="15.75" customHeight="1">
      <c r="A31" s="1" t="s">
        <v>101</v>
      </c>
      <c r="B31" s="1">
        <v>0.0</v>
      </c>
      <c r="C31" s="1">
        <v>0.0</v>
      </c>
      <c r="D31" s="1">
        <v>4.352</v>
      </c>
      <c r="E31" s="1">
        <v>45.69600000000001</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0.0</v>
      </c>
      <c r="G32" s="1">
        <v>7.888000000000001</v>
      </c>
      <c r="H32" s="1">
        <v>0.8160000000000001</v>
      </c>
      <c r="I32" s="1">
        <v>2.312</v>
      </c>
      <c r="J32" s="1">
        <v>1.904</v>
      </c>
      <c r="K32" s="1">
        <v>1.768</v>
      </c>
      <c r="L32" s="2"/>
      <c r="M32" s="2"/>
      <c r="N32" s="2"/>
      <c r="O32" s="2"/>
      <c r="P32" s="2"/>
      <c r="Q32" s="2"/>
      <c r="R32" s="2"/>
      <c r="S32" s="2"/>
      <c r="T32" s="2"/>
      <c r="U32" s="2"/>
      <c r="V32" s="2"/>
      <c r="W32" s="2"/>
      <c r="X32" s="2"/>
      <c r="Y32" s="2"/>
      <c r="Z32" s="2"/>
    </row>
    <row r="33" ht="15.75" customHeight="1">
      <c r="A33" s="1" t="s">
        <v>103</v>
      </c>
      <c r="B33" s="1">
        <v>0.408</v>
      </c>
      <c r="C33" s="1">
        <v>3.536</v>
      </c>
      <c r="D33" s="1">
        <v>1.632</v>
      </c>
      <c r="E33" s="1">
        <v>6.800000000000001</v>
      </c>
      <c r="F33" s="1">
        <v>15.368</v>
      </c>
      <c r="G33" s="1">
        <v>8.16</v>
      </c>
      <c r="H33" s="1">
        <v>3.672</v>
      </c>
      <c r="I33" s="1">
        <v>5.848000000000001</v>
      </c>
      <c r="J33" s="1">
        <v>4.760000000000001</v>
      </c>
      <c r="K33" s="1">
        <v>4.216</v>
      </c>
      <c r="L33" s="2"/>
      <c r="M33" s="2"/>
      <c r="N33" s="2"/>
      <c r="O33" s="2"/>
      <c r="P33" s="2"/>
      <c r="Q33" s="2"/>
      <c r="R33" s="2"/>
      <c r="S33" s="2"/>
      <c r="T33" s="2"/>
      <c r="U33" s="2"/>
      <c r="V33" s="2"/>
      <c r="W33" s="2"/>
      <c r="X33" s="2"/>
      <c r="Y33" s="2"/>
      <c r="Z33" s="2"/>
    </row>
    <row r="34" ht="15.75" customHeight="1">
      <c r="A34" s="1" t="s">
        <v>104</v>
      </c>
      <c r="B34" s="1">
        <v>5.984</v>
      </c>
      <c r="C34" s="1">
        <v>7.344</v>
      </c>
      <c r="D34" s="1">
        <v>6.528</v>
      </c>
      <c r="E34" s="1">
        <v>18.224</v>
      </c>
      <c r="F34" s="1">
        <v>19.856</v>
      </c>
      <c r="G34" s="1">
        <v>28.288</v>
      </c>
      <c r="H34" s="1">
        <v>24.616</v>
      </c>
      <c r="I34" s="1">
        <v>39.984</v>
      </c>
      <c r="J34" s="1">
        <v>45.01600000000001</v>
      </c>
      <c r="K34" s="1">
        <v>50.59200000000001</v>
      </c>
      <c r="L34" s="2"/>
      <c r="M34" s="2"/>
      <c r="N34" s="2"/>
      <c r="O34" s="2"/>
      <c r="P34" s="2"/>
      <c r="Q34" s="2"/>
      <c r="R34" s="2"/>
      <c r="S34" s="2"/>
      <c r="T34" s="2"/>
      <c r="U34" s="2"/>
      <c r="V34" s="2"/>
      <c r="W34" s="2"/>
      <c r="X34" s="2"/>
      <c r="Y34" s="2"/>
      <c r="Z34" s="2"/>
    </row>
    <row r="35" ht="15.75" customHeight="1">
      <c r="A35" s="1" t="s">
        <v>105</v>
      </c>
      <c r="B35" s="1">
        <v>0.0</v>
      </c>
      <c r="C35" s="1">
        <v>5.576000000000001</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106</v>
      </c>
      <c r="B36" s="1">
        <v>14.552</v>
      </c>
      <c r="C36" s="1">
        <v>33.456</v>
      </c>
      <c r="D36" s="1">
        <v>44.608</v>
      </c>
      <c r="E36" s="1">
        <v>24.616</v>
      </c>
      <c r="F36" s="1">
        <v>14.144</v>
      </c>
      <c r="G36" s="1">
        <v>16.048</v>
      </c>
      <c r="H36" s="1">
        <v>11.696</v>
      </c>
      <c r="I36" s="1">
        <v>8.296000000000001</v>
      </c>
      <c r="J36" s="1">
        <v>9.248000000000001</v>
      </c>
      <c r="K36" s="1">
        <v>14.008</v>
      </c>
      <c r="L36" s="2"/>
      <c r="M36" s="2"/>
      <c r="N36" s="2"/>
      <c r="O36" s="2"/>
      <c r="P36" s="2"/>
      <c r="Q36" s="2"/>
      <c r="R36" s="2"/>
      <c r="S36" s="2"/>
      <c r="T36" s="2"/>
      <c r="U36" s="2"/>
      <c r="V36" s="2"/>
      <c r="W36" s="2"/>
      <c r="X36" s="2"/>
      <c r="Y36" s="2"/>
      <c r="Z36" s="2"/>
    </row>
    <row r="37" ht="15.75" customHeight="1">
      <c r="A37" s="1" t="s">
        <v>107</v>
      </c>
      <c r="B37" s="1">
        <v>84.59200000000001</v>
      </c>
      <c r="C37" s="1">
        <v>232.56</v>
      </c>
      <c r="D37" s="1">
        <v>281.52</v>
      </c>
      <c r="E37" s="1">
        <v>295.12</v>
      </c>
      <c r="F37" s="1">
        <v>250.24</v>
      </c>
      <c r="G37" s="1">
        <v>238.0</v>
      </c>
      <c r="H37" s="1">
        <v>213.52</v>
      </c>
      <c r="I37" s="1">
        <v>183.6</v>
      </c>
      <c r="J37" s="1">
        <v>242.08</v>
      </c>
      <c r="K37" s="1">
        <v>371.28</v>
      </c>
      <c r="L37" s="2"/>
      <c r="M37" s="2"/>
      <c r="N37" s="2"/>
      <c r="O37" s="2"/>
      <c r="P37" s="2"/>
      <c r="Q37" s="2"/>
      <c r="R37" s="2"/>
      <c r="S37" s="2"/>
      <c r="T37" s="2"/>
      <c r="U37" s="2"/>
      <c r="V37" s="2"/>
      <c r="W37" s="2"/>
      <c r="X37" s="2"/>
      <c r="Y37" s="2"/>
      <c r="Z37" s="2"/>
    </row>
    <row r="38" ht="15.75" customHeight="1">
      <c r="A38" s="1" t="s">
        <v>108</v>
      </c>
      <c r="B38" s="1">
        <v>0.0</v>
      </c>
      <c r="C38" s="1">
        <v>1.36</v>
      </c>
      <c r="D38" s="1">
        <v>16.184</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16.592</v>
      </c>
      <c r="H39" s="1">
        <v>1.496</v>
      </c>
      <c r="I39" s="1">
        <v>4.08</v>
      </c>
      <c r="J39" s="1">
        <v>3.672</v>
      </c>
      <c r="K39" s="1">
        <v>2.312</v>
      </c>
      <c r="L39" s="2"/>
      <c r="M39" s="2"/>
      <c r="N39" s="2"/>
      <c r="O39" s="2"/>
      <c r="P39" s="2"/>
      <c r="Q39" s="2"/>
      <c r="R39" s="2"/>
      <c r="S39" s="2"/>
      <c r="T39" s="2"/>
      <c r="U39" s="2"/>
      <c r="V39" s="2"/>
      <c r="W39" s="2"/>
      <c r="X39" s="2"/>
      <c r="Y39" s="2"/>
      <c r="Z39" s="2"/>
    </row>
    <row r="40" ht="15.75" customHeight="1">
      <c r="A40" s="1" t="s">
        <v>110</v>
      </c>
      <c r="B40" s="1">
        <v>0.136</v>
      </c>
      <c r="C40" s="1">
        <v>0.272</v>
      </c>
      <c r="D40" s="1">
        <v>0.8160000000000001</v>
      </c>
      <c r="E40" s="1">
        <v>0.68</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111</v>
      </c>
      <c r="B41" s="1">
        <v>8.84</v>
      </c>
      <c r="C41" s="1">
        <v>13.464</v>
      </c>
      <c r="D41" s="1">
        <v>15.232</v>
      </c>
      <c r="E41" s="1">
        <v>9.928</v>
      </c>
      <c r="F41" s="1">
        <v>14.96</v>
      </c>
      <c r="G41" s="1">
        <v>11.152</v>
      </c>
      <c r="H41" s="1">
        <v>8.16</v>
      </c>
      <c r="I41" s="1">
        <v>7.888000000000001</v>
      </c>
      <c r="J41" s="1">
        <v>7.48</v>
      </c>
      <c r="K41" s="1">
        <v>7.344</v>
      </c>
      <c r="L41" s="2"/>
      <c r="M41" s="2"/>
      <c r="N41" s="2"/>
      <c r="O41" s="2"/>
      <c r="P41" s="2"/>
      <c r="Q41" s="2"/>
      <c r="R41" s="2"/>
      <c r="S41" s="2"/>
      <c r="T41" s="2"/>
      <c r="U41" s="2"/>
      <c r="V41" s="2"/>
      <c r="W41" s="2"/>
      <c r="X41" s="2"/>
      <c r="Y41" s="2"/>
      <c r="Z41" s="2"/>
    </row>
    <row r="42" ht="15.75" customHeight="1">
      <c r="A42" s="1" t="s">
        <v>112</v>
      </c>
      <c r="B42" s="1">
        <v>3.944</v>
      </c>
      <c r="C42" s="1">
        <v>9.928</v>
      </c>
      <c r="D42" s="1">
        <v>4.896000000000001</v>
      </c>
      <c r="E42" s="1">
        <v>6.664000000000001</v>
      </c>
      <c r="F42" s="1">
        <v>8.704</v>
      </c>
      <c r="G42" s="1">
        <v>9.112</v>
      </c>
      <c r="H42" s="1">
        <v>24.48</v>
      </c>
      <c r="I42" s="1">
        <v>23.8</v>
      </c>
      <c r="J42" s="1">
        <v>23.528</v>
      </c>
      <c r="K42" s="1">
        <v>23.392</v>
      </c>
      <c r="L42" s="2"/>
      <c r="M42" s="2"/>
      <c r="N42" s="2"/>
      <c r="O42" s="2"/>
      <c r="P42" s="2"/>
      <c r="Q42" s="2"/>
      <c r="R42" s="2"/>
      <c r="S42" s="2"/>
      <c r="T42" s="2"/>
      <c r="U42" s="2"/>
      <c r="V42" s="2"/>
      <c r="W42" s="2"/>
      <c r="X42" s="2"/>
      <c r="Y42" s="2"/>
      <c r="Z42" s="2"/>
    </row>
    <row r="43" ht="15.75" customHeight="1">
      <c r="A43" s="1" t="s">
        <v>113</v>
      </c>
      <c r="B43" s="1">
        <v>97.64800000000001</v>
      </c>
      <c r="C43" s="1">
        <v>257.04</v>
      </c>
      <c r="D43" s="1">
        <v>318.24</v>
      </c>
      <c r="E43" s="1">
        <v>311.44</v>
      </c>
      <c r="F43" s="1">
        <v>273.224</v>
      </c>
      <c r="G43" s="1">
        <v>274.72</v>
      </c>
      <c r="H43" s="1">
        <v>248.88</v>
      </c>
      <c r="I43" s="1">
        <v>220.32</v>
      </c>
      <c r="J43" s="1">
        <v>275.944</v>
      </c>
      <c r="K43" s="1">
        <v>403.92</v>
      </c>
      <c r="L43" s="2"/>
      <c r="M43" s="2"/>
      <c r="N43" s="2"/>
      <c r="O43" s="2"/>
      <c r="P43" s="2"/>
      <c r="Q43" s="2"/>
      <c r="R43" s="2"/>
      <c r="S43" s="2"/>
      <c r="T43" s="2"/>
      <c r="U43" s="2"/>
      <c r="V43" s="2"/>
      <c r="W43" s="2"/>
      <c r="X43" s="2"/>
      <c r="Y43" s="2"/>
      <c r="Z43" s="2"/>
    </row>
    <row r="44" ht="15.75" customHeight="1">
      <c r="A44" s="1" t="s">
        <v>114</v>
      </c>
      <c r="B44" s="1">
        <v>2.992</v>
      </c>
      <c r="C44" s="1">
        <v>2.992</v>
      </c>
      <c r="D44" s="1">
        <v>3.128</v>
      </c>
      <c r="E44" s="1">
        <v>2.992</v>
      </c>
      <c r="F44" s="1">
        <v>3.128</v>
      </c>
      <c r="G44" s="1">
        <v>2.992</v>
      </c>
      <c r="H44" s="1">
        <v>3.128</v>
      </c>
      <c r="I44" s="1">
        <v>3.128</v>
      </c>
      <c r="J44" s="1">
        <v>3.128</v>
      </c>
      <c r="K44" s="1">
        <v>3.264</v>
      </c>
      <c r="L44" s="2"/>
      <c r="M44" s="2"/>
      <c r="N44" s="2"/>
      <c r="O44" s="2"/>
      <c r="P44" s="2"/>
      <c r="Q44" s="2"/>
      <c r="R44" s="2"/>
      <c r="S44" s="2"/>
      <c r="T44" s="2"/>
      <c r="U44" s="2"/>
      <c r="V44" s="2"/>
      <c r="W44" s="2"/>
      <c r="X44" s="2"/>
      <c r="Y44" s="2"/>
      <c r="Z44" s="2"/>
    </row>
    <row r="45" ht="15.75" customHeight="1">
      <c r="A45" s="1" t="s">
        <v>115</v>
      </c>
      <c r="B45" s="1">
        <v>280.16</v>
      </c>
      <c r="C45" s="1">
        <v>335.92</v>
      </c>
      <c r="D45" s="1">
        <v>371.28</v>
      </c>
      <c r="E45" s="1">
        <v>359.04</v>
      </c>
      <c r="F45" s="1">
        <v>372.64</v>
      </c>
      <c r="G45" s="1">
        <v>360.4</v>
      </c>
      <c r="H45" s="1">
        <v>371.28</v>
      </c>
      <c r="I45" s="1">
        <v>365.84</v>
      </c>
      <c r="J45" s="1">
        <v>365.84</v>
      </c>
      <c r="K45" s="1">
        <v>368.56</v>
      </c>
      <c r="L45" s="2"/>
      <c r="M45" s="2"/>
      <c r="N45" s="2"/>
      <c r="O45" s="2"/>
      <c r="P45" s="2"/>
      <c r="Q45" s="2"/>
      <c r="R45" s="2"/>
      <c r="S45" s="2"/>
      <c r="T45" s="2"/>
      <c r="U45" s="2"/>
      <c r="V45" s="2"/>
      <c r="W45" s="2"/>
      <c r="X45" s="2"/>
      <c r="Y45" s="2"/>
      <c r="Z45" s="2"/>
    </row>
    <row r="46" ht="15.75" customHeight="1">
      <c r="A46" s="1" t="s">
        <v>116</v>
      </c>
      <c r="B46" s="1">
        <v>19.448</v>
      </c>
      <c r="C46" s="1">
        <v>43.384</v>
      </c>
      <c r="D46" s="1">
        <v>32.232</v>
      </c>
      <c r="E46" s="1">
        <v>212.16</v>
      </c>
      <c r="F46" s="1">
        <v>368.56</v>
      </c>
      <c r="G46" s="1">
        <v>263.84</v>
      </c>
      <c r="H46" s="1">
        <v>116.552</v>
      </c>
      <c r="I46" s="1">
        <v>68.68</v>
      </c>
      <c r="J46" s="1">
        <v>-1.224</v>
      </c>
      <c r="K46" s="1">
        <v>-83.36800000000001</v>
      </c>
      <c r="L46" s="2"/>
      <c r="M46" s="2"/>
      <c r="N46" s="2"/>
      <c r="O46" s="2"/>
      <c r="P46" s="2"/>
      <c r="Q46" s="2"/>
      <c r="R46" s="2"/>
      <c r="S46" s="2"/>
      <c r="T46" s="2"/>
      <c r="U46" s="2"/>
      <c r="V46" s="2"/>
      <c r="W46" s="2"/>
      <c r="X46" s="2"/>
      <c r="Y46" s="2"/>
      <c r="Z46" s="2"/>
    </row>
    <row r="47" ht="15.75" customHeight="1">
      <c r="A47" s="1" t="s">
        <v>117</v>
      </c>
      <c r="B47" s="1">
        <v>0.0</v>
      </c>
      <c r="C47" s="1">
        <v>0.0</v>
      </c>
      <c r="D47" s="1">
        <v>-24.344</v>
      </c>
      <c r="E47" s="1">
        <v>0.0</v>
      </c>
      <c r="F47" s="1">
        <v>-30.192</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118</v>
      </c>
      <c r="B48" s="1">
        <v>0.408</v>
      </c>
      <c r="C48" s="1">
        <v>16.864</v>
      </c>
      <c r="D48" s="1">
        <v>31.008</v>
      </c>
      <c r="E48" s="1">
        <v>11.424</v>
      </c>
      <c r="F48" s="1">
        <v>33.864</v>
      </c>
      <c r="G48" s="1">
        <v>45.968</v>
      </c>
      <c r="H48" s="1">
        <v>22.168</v>
      </c>
      <c r="I48" s="1">
        <v>11.968</v>
      </c>
      <c r="J48" s="1">
        <v>48.14400000000001</v>
      </c>
      <c r="K48" s="1">
        <v>48.55200000000001</v>
      </c>
      <c r="L48" s="2"/>
      <c r="M48" s="2"/>
      <c r="N48" s="2"/>
      <c r="O48" s="2"/>
      <c r="P48" s="2"/>
      <c r="Q48" s="2"/>
      <c r="R48" s="2"/>
      <c r="S48" s="2"/>
      <c r="T48" s="2"/>
      <c r="U48" s="2"/>
      <c r="V48" s="2"/>
      <c r="W48" s="2"/>
      <c r="X48" s="2"/>
      <c r="Y48" s="2"/>
      <c r="Z48" s="2"/>
    </row>
    <row r="49" ht="15.75" customHeight="1">
      <c r="A49" s="1" t="s">
        <v>119</v>
      </c>
      <c r="B49" s="1">
        <v>300.56</v>
      </c>
      <c r="C49" s="1">
        <v>395.76</v>
      </c>
      <c r="D49" s="1">
        <v>409.36</v>
      </c>
      <c r="E49" s="1">
        <v>583.44</v>
      </c>
      <c r="F49" s="1">
        <v>745.2800000000001</v>
      </c>
      <c r="G49" s="1">
        <v>670.48</v>
      </c>
      <c r="H49" s="1">
        <v>510.0000000000001</v>
      </c>
      <c r="I49" s="1">
        <v>446.08</v>
      </c>
      <c r="J49" s="1">
        <v>412.08</v>
      </c>
      <c r="K49" s="1">
        <v>334.56</v>
      </c>
      <c r="L49" s="2"/>
      <c r="M49" s="2"/>
      <c r="N49" s="2"/>
      <c r="O49" s="2"/>
      <c r="P49" s="2"/>
      <c r="Q49" s="2"/>
      <c r="R49" s="2"/>
      <c r="S49" s="2"/>
      <c r="T49" s="2"/>
      <c r="U49" s="2"/>
      <c r="V49" s="2"/>
      <c r="W49" s="2"/>
      <c r="X49" s="2"/>
      <c r="Y49" s="2"/>
      <c r="Z49" s="2"/>
    </row>
    <row r="50" ht="15.75" customHeight="1">
      <c r="A50" s="1" t="s">
        <v>120</v>
      </c>
      <c r="B50" s="1">
        <v>10.336</v>
      </c>
      <c r="C50" s="1">
        <v>18.496</v>
      </c>
      <c r="D50" s="1">
        <v>25.704</v>
      </c>
      <c r="E50" s="1">
        <v>117.232</v>
      </c>
      <c r="F50" s="1">
        <v>109.616</v>
      </c>
      <c r="G50" s="1">
        <v>8.432</v>
      </c>
      <c r="H50" s="1">
        <v>5.576000000000001</v>
      </c>
      <c r="I50" s="1">
        <v>11.016</v>
      </c>
      <c r="J50" s="1">
        <v>9.656</v>
      </c>
      <c r="K50" s="1">
        <v>27.88</v>
      </c>
      <c r="L50" s="2"/>
      <c r="M50" s="2"/>
      <c r="N50" s="2"/>
      <c r="O50" s="2"/>
      <c r="P50" s="2"/>
      <c r="Q50" s="2"/>
      <c r="R50" s="2"/>
      <c r="S50" s="2"/>
      <c r="T50" s="2"/>
      <c r="U50" s="2"/>
      <c r="V50" s="2"/>
      <c r="W50" s="2"/>
      <c r="X50" s="2"/>
      <c r="Y50" s="2"/>
      <c r="Z50" s="2"/>
    </row>
    <row r="51" ht="15.75" customHeight="1">
      <c r="A51" s="1" t="s">
        <v>121</v>
      </c>
      <c r="B51" s="1">
        <v>310.08</v>
      </c>
      <c r="C51" s="1">
        <v>414.8</v>
      </c>
      <c r="D51" s="1">
        <v>435.2</v>
      </c>
      <c r="E51" s="1">
        <v>701.7600000000001</v>
      </c>
      <c r="F51" s="1">
        <v>854.08</v>
      </c>
      <c r="G51" s="1">
        <v>678.6400000000001</v>
      </c>
      <c r="H51" s="1">
        <v>515.44</v>
      </c>
      <c r="I51" s="1">
        <v>456.96</v>
      </c>
      <c r="J51" s="1">
        <v>421.6</v>
      </c>
      <c r="K51" s="1">
        <v>361.76</v>
      </c>
      <c r="L51" s="2"/>
      <c r="M51" s="2"/>
      <c r="N51" s="2"/>
      <c r="O51" s="2"/>
      <c r="P51" s="2"/>
      <c r="Q51" s="2"/>
      <c r="R51" s="2"/>
      <c r="S51" s="2"/>
      <c r="T51" s="2"/>
      <c r="U51" s="2"/>
      <c r="V51" s="2"/>
      <c r="W51" s="2"/>
      <c r="X51" s="2"/>
      <c r="Y51" s="2"/>
      <c r="Z51" s="2"/>
    </row>
    <row r="52" ht="15.75" customHeight="1">
      <c r="A52" s="1" t="s">
        <v>122</v>
      </c>
      <c r="B52" s="1">
        <v>408.0000000000001</v>
      </c>
      <c r="C52" s="1">
        <v>671.84</v>
      </c>
      <c r="D52" s="1">
        <v>753.44</v>
      </c>
      <c r="E52" s="1">
        <v>1013.2</v>
      </c>
      <c r="F52" s="1">
        <v>1127.44</v>
      </c>
      <c r="G52" s="1">
        <v>953.36</v>
      </c>
      <c r="H52" s="1">
        <v>762.96</v>
      </c>
      <c r="I52" s="1">
        <v>677.2800000000001</v>
      </c>
      <c r="J52" s="1">
        <v>699.0400000000001</v>
      </c>
      <c r="K52" s="1">
        <v>765.6800000000001</v>
      </c>
      <c r="L52" s="2"/>
      <c r="M52" s="2"/>
      <c r="N52" s="2"/>
      <c r="O52" s="2"/>
      <c r="P52" s="2"/>
      <c r="Q52" s="2"/>
      <c r="R52" s="2"/>
      <c r="S52" s="2"/>
      <c r="T52" s="2"/>
      <c r="U52" s="2"/>
      <c r="V52" s="2"/>
      <c r="W52" s="2"/>
      <c r="X52" s="2"/>
      <c r="Y52" s="2"/>
      <c r="Z52" s="2"/>
    </row>
    <row r="53" ht="15.75" customHeight="1">
      <c r="A53" s="1" t="s">
        <v>65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123</v>
      </c>
      <c r="B54" s="1">
        <v>3.808</v>
      </c>
      <c r="C54" s="1">
        <v>3.808</v>
      </c>
      <c r="D54" s="1">
        <v>3.672</v>
      </c>
      <c r="E54" s="1">
        <v>3.808</v>
      </c>
      <c r="F54" s="1">
        <v>3.672</v>
      </c>
      <c r="G54" s="1">
        <v>3.672</v>
      </c>
      <c r="H54" s="1">
        <v>3.808</v>
      </c>
      <c r="I54" s="1">
        <v>3.808</v>
      </c>
      <c r="J54" s="1">
        <v>3.808</v>
      </c>
      <c r="K54" s="1">
        <v>3.944</v>
      </c>
      <c r="L54" s="2"/>
      <c r="M54" s="2"/>
      <c r="N54" s="2"/>
      <c r="O54" s="2"/>
      <c r="P54" s="2"/>
      <c r="Q54" s="2"/>
      <c r="R54" s="2"/>
      <c r="S54" s="2"/>
      <c r="T54" s="2"/>
      <c r="U54" s="2"/>
      <c r="V54" s="2"/>
      <c r="W54" s="2"/>
      <c r="X54" s="2"/>
      <c r="Y54" s="2"/>
      <c r="Z54" s="2"/>
    </row>
    <row r="55" ht="15.75" customHeight="1">
      <c r="A55" s="1" t="s">
        <v>124</v>
      </c>
      <c r="B55" s="1">
        <v>3.672</v>
      </c>
      <c r="C55" s="1">
        <v>3.672</v>
      </c>
      <c r="D55" s="1">
        <v>3.672</v>
      </c>
      <c r="E55" s="1">
        <v>3.808</v>
      </c>
      <c r="F55" s="1">
        <v>3.672</v>
      </c>
      <c r="G55" s="1">
        <v>3.672</v>
      </c>
      <c r="H55" s="1">
        <v>3.808</v>
      </c>
      <c r="I55" s="1">
        <v>3.808</v>
      </c>
      <c r="J55" s="1">
        <v>3.808</v>
      </c>
      <c r="K55" s="1">
        <v>3.944</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238.0</v>
      </c>
      <c r="C57" s="1">
        <v>281.52</v>
      </c>
      <c r="D57" s="1">
        <v>250.24</v>
      </c>
      <c r="E57" s="1">
        <v>488.24</v>
      </c>
      <c r="F57" s="1">
        <v>654.1600000000001</v>
      </c>
      <c r="G57" s="1">
        <v>665.0400000000001</v>
      </c>
      <c r="H57" s="1">
        <v>507.28</v>
      </c>
      <c r="I57" s="1">
        <v>444.72</v>
      </c>
      <c r="J57" s="1">
        <v>410.72</v>
      </c>
      <c r="K57" s="1">
        <v>225.76</v>
      </c>
      <c r="L57" s="2"/>
      <c r="M57" s="2"/>
      <c r="N57" s="2"/>
      <c r="O57" s="2"/>
      <c r="P57" s="2"/>
      <c r="Q57" s="2"/>
      <c r="R57" s="2"/>
      <c r="S57" s="2"/>
      <c r="T57" s="2"/>
      <c r="U57" s="2"/>
      <c r="V57" s="2"/>
      <c r="W57" s="2"/>
      <c r="X57" s="2"/>
      <c r="Y57" s="2"/>
      <c r="Z57" s="2"/>
    </row>
    <row r="58" ht="15.75" customHeight="1">
      <c r="A58" s="1" t="s">
        <v>137</v>
      </c>
      <c r="B58" s="1" t="s">
        <v>138</v>
      </c>
      <c r="C58" s="1" t="s">
        <v>139</v>
      </c>
      <c r="D58" s="1" t="s">
        <v>140</v>
      </c>
      <c r="E58" s="1" t="s">
        <v>141</v>
      </c>
      <c r="F58" s="1" t="s">
        <v>142</v>
      </c>
      <c r="G58" s="1" t="s">
        <v>143</v>
      </c>
      <c r="H58" s="1" t="s">
        <v>144</v>
      </c>
      <c r="I58" s="1" t="s">
        <v>145</v>
      </c>
      <c r="J58" s="1" t="s">
        <v>146</v>
      </c>
      <c r="K58" s="1" t="s">
        <v>147</v>
      </c>
      <c r="L58" s="2"/>
      <c r="M58" s="2"/>
      <c r="N58" s="2"/>
      <c r="O58" s="2"/>
      <c r="P58" s="2"/>
      <c r="Q58" s="2"/>
      <c r="R58" s="2"/>
      <c r="S58" s="2"/>
      <c r="T58" s="2"/>
      <c r="U58" s="2"/>
      <c r="V58" s="2"/>
      <c r="W58" s="2"/>
      <c r="X58" s="2"/>
      <c r="Y58" s="2"/>
      <c r="Z58" s="2"/>
    </row>
    <row r="59" ht="15.75" customHeight="1">
      <c r="A59" s="1" t="s">
        <v>148</v>
      </c>
      <c r="B59" s="1" t="s">
        <v>149</v>
      </c>
      <c r="C59" s="1">
        <v>19.176</v>
      </c>
      <c r="D59" s="1">
        <v>67.72800000000001</v>
      </c>
      <c r="E59" s="1">
        <v>45.69600000000001</v>
      </c>
      <c r="F59" s="1" t="s">
        <v>149</v>
      </c>
      <c r="G59" s="1">
        <v>24.48</v>
      </c>
      <c r="H59" s="1">
        <v>2.448</v>
      </c>
      <c r="I59" s="1">
        <v>6.528</v>
      </c>
      <c r="J59" s="1">
        <v>5.576000000000001</v>
      </c>
      <c r="K59" s="1">
        <v>10.336</v>
      </c>
      <c r="L59" s="2"/>
      <c r="M59" s="2"/>
      <c r="N59" s="2"/>
      <c r="O59" s="2"/>
      <c r="P59" s="2"/>
      <c r="Q59" s="2"/>
      <c r="R59" s="2"/>
      <c r="S59" s="2"/>
      <c r="T59" s="2"/>
      <c r="U59" s="2"/>
      <c r="V59" s="2"/>
      <c r="W59" s="2"/>
      <c r="X59" s="2"/>
      <c r="Y59" s="2"/>
      <c r="Z59" s="2"/>
    </row>
    <row r="60" ht="15.75" customHeight="1">
      <c r="A60" s="1" t="s">
        <v>150</v>
      </c>
      <c r="B60" s="1">
        <v>-218.96</v>
      </c>
      <c r="C60" s="1">
        <v>-231.2</v>
      </c>
      <c r="D60" s="1">
        <v>-172.72</v>
      </c>
      <c r="E60" s="1">
        <v>-459.68</v>
      </c>
      <c r="F60" s="1">
        <v>-504.5600000000001</v>
      </c>
      <c r="G60" s="1">
        <v>-295.12</v>
      </c>
      <c r="H60" s="1">
        <v>-223.04</v>
      </c>
      <c r="I60" s="1">
        <v>-244.8</v>
      </c>
      <c r="J60" s="1">
        <v>-221.68</v>
      </c>
      <c r="K60" s="1">
        <v>-263.84</v>
      </c>
      <c r="L60" s="2"/>
      <c r="M60" s="2"/>
      <c r="N60" s="2"/>
      <c r="O60" s="2"/>
      <c r="P60" s="2"/>
      <c r="Q60" s="2"/>
      <c r="R60" s="2"/>
      <c r="S60" s="2"/>
      <c r="T60" s="2"/>
      <c r="U60" s="2"/>
      <c r="V60" s="2"/>
      <c r="W60" s="2"/>
      <c r="X60" s="2"/>
      <c r="Y60" s="2"/>
      <c r="Z60" s="2"/>
    </row>
    <row r="61" ht="15.75" customHeight="1">
      <c r="A61" s="1" t="s">
        <v>151</v>
      </c>
      <c r="B61" s="1">
        <v>159.12</v>
      </c>
      <c r="C61" s="1">
        <v>325.04</v>
      </c>
      <c r="D61" s="1">
        <v>474.64</v>
      </c>
      <c r="E61" s="1">
        <v>448.8</v>
      </c>
      <c r="F61" s="1">
        <v>78.88000000000001</v>
      </c>
      <c r="G61" s="1">
        <v>80.104</v>
      </c>
      <c r="H61" s="1">
        <v>65.144</v>
      </c>
      <c r="I61" s="1">
        <v>53.448</v>
      </c>
      <c r="J61" s="1">
        <v>23.8</v>
      </c>
      <c r="K61" s="1">
        <v>22.44</v>
      </c>
      <c r="L61" s="2"/>
      <c r="M61" s="2"/>
      <c r="N61" s="2"/>
      <c r="O61" s="2"/>
      <c r="P61" s="2"/>
      <c r="Q61" s="2"/>
      <c r="R61" s="2"/>
      <c r="S61" s="2"/>
      <c r="T61" s="2"/>
      <c r="U61" s="2"/>
      <c r="V61" s="2"/>
      <c r="W61" s="2"/>
      <c r="X61" s="2"/>
      <c r="Y61" s="2"/>
      <c r="Z61" s="2"/>
    </row>
    <row r="62" ht="15.75" customHeight="1">
      <c r="A62" s="1" t="s">
        <v>152</v>
      </c>
      <c r="B62" s="1">
        <v>10.336</v>
      </c>
      <c r="C62" s="1">
        <v>18.496</v>
      </c>
      <c r="D62" s="1">
        <v>25.704</v>
      </c>
      <c r="E62" s="1">
        <v>117.232</v>
      </c>
      <c r="F62" s="1">
        <v>109.616</v>
      </c>
      <c r="G62" s="1">
        <v>8.432</v>
      </c>
      <c r="H62" s="1">
        <v>5.576000000000001</v>
      </c>
      <c r="I62" s="1">
        <v>11.016</v>
      </c>
      <c r="J62" s="1">
        <v>9.656</v>
      </c>
      <c r="K62" s="1">
        <v>27.88</v>
      </c>
      <c r="L62" s="2"/>
      <c r="M62" s="2"/>
      <c r="N62" s="2"/>
      <c r="O62" s="2"/>
      <c r="P62" s="2"/>
      <c r="Q62" s="2"/>
      <c r="R62" s="2"/>
      <c r="S62" s="2"/>
      <c r="T62" s="2"/>
      <c r="U62" s="2"/>
      <c r="V62" s="2"/>
      <c r="W62" s="2"/>
      <c r="X62" s="2"/>
      <c r="Y62" s="2"/>
      <c r="Z62" s="2"/>
    </row>
    <row r="63" ht="15.75" customHeight="1">
      <c r="A63" s="1" t="s">
        <v>153</v>
      </c>
      <c r="B63" s="1">
        <v>17.952</v>
      </c>
      <c r="C63" s="1">
        <v>27.2</v>
      </c>
      <c r="D63" s="1">
        <v>13.6</v>
      </c>
      <c r="E63" s="1">
        <v>20.4</v>
      </c>
      <c r="F63" s="1">
        <v>20.672</v>
      </c>
      <c r="G63" s="1">
        <v>26.384</v>
      </c>
      <c r="H63" s="1">
        <v>29.376</v>
      </c>
      <c r="I63" s="1">
        <v>32.232</v>
      </c>
      <c r="J63" s="1">
        <v>32.504</v>
      </c>
      <c r="K63" s="1">
        <v>33.048</v>
      </c>
      <c r="L63" s="2"/>
      <c r="M63" s="2"/>
      <c r="N63" s="2"/>
      <c r="O63" s="2"/>
      <c r="P63" s="2"/>
      <c r="Q63" s="2"/>
      <c r="R63" s="2"/>
      <c r="S63" s="2"/>
      <c r="T63" s="2"/>
      <c r="U63" s="2"/>
      <c r="V63" s="2"/>
      <c r="W63" s="2"/>
      <c r="X63" s="2"/>
      <c r="Y63" s="2"/>
      <c r="Z63" s="2"/>
    </row>
    <row r="64" ht="15.75" customHeight="1">
      <c r="A64" s="1" t="s">
        <v>154</v>
      </c>
      <c r="B64" s="1">
        <v>0.68</v>
      </c>
      <c r="C64" s="1">
        <v>0.68</v>
      </c>
      <c r="D64" s="1">
        <v>0.408</v>
      </c>
      <c r="E64" s="1">
        <v>0.408</v>
      </c>
      <c r="F64" s="1">
        <v>0.408</v>
      </c>
      <c r="G64" s="1">
        <v>0.8160000000000001</v>
      </c>
      <c r="H64" s="1">
        <v>0.8160000000000001</v>
      </c>
      <c r="I64" s="1">
        <v>0.8160000000000001</v>
      </c>
      <c r="J64" s="1">
        <v>0.8160000000000001</v>
      </c>
      <c r="K64" s="1">
        <v>0.8160000000000001</v>
      </c>
      <c r="L64" s="2"/>
      <c r="M64" s="2"/>
      <c r="N64" s="2"/>
      <c r="O64" s="2"/>
      <c r="P64" s="2"/>
      <c r="Q64" s="2"/>
      <c r="R64" s="2"/>
      <c r="S64" s="2"/>
      <c r="T64" s="2"/>
      <c r="U64" s="2"/>
      <c r="V64" s="2"/>
      <c r="W64" s="2"/>
      <c r="X64" s="2"/>
      <c r="Y64" s="2"/>
      <c r="Z64" s="2"/>
    </row>
    <row r="65" ht="15.75" customHeight="1">
      <c r="A65" s="1" t="s">
        <v>155</v>
      </c>
      <c r="B65" s="1">
        <v>0.0</v>
      </c>
      <c r="C65" s="1">
        <v>0.0</v>
      </c>
      <c r="D65" s="1">
        <v>0.0</v>
      </c>
      <c r="E65" s="1">
        <v>0.0</v>
      </c>
      <c r="F65" s="1">
        <v>0.0</v>
      </c>
      <c r="G65" s="1">
        <v>0.0</v>
      </c>
      <c r="H65" s="1">
        <v>0.0</v>
      </c>
      <c r="I65" s="1">
        <v>3.128</v>
      </c>
      <c r="J65" s="1">
        <v>2.176</v>
      </c>
      <c r="K65" s="1">
        <v>0.0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3.264</v>
      </c>
      <c r="I66" s="1">
        <v>0.0</v>
      </c>
      <c r="J66" s="1">
        <v>0.0</v>
      </c>
      <c r="K66" s="1">
        <v>5.44</v>
      </c>
      <c r="L66" s="2"/>
      <c r="M66" s="2"/>
      <c r="N66" s="2"/>
      <c r="O66" s="2"/>
      <c r="P66" s="2"/>
      <c r="Q66" s="2"/>
      <c r="R66" s="2"/>
      <c r="S66" s="2"/>
      <c r="T66" s="2"/>
      <c r="U66" s="2"/>
      <c r="V66" s="2"/>
      <c r="W66" s="2"/>
      <c r="X66" s="2"/>
      <c r="Y66" s="2"/>
      <c r="Z66" s="2"/>
    </row>
    <row r="67" ht="15.75" customHeight="1">
      <c r="A67" s="1" t="s">
        <v>157</v>
      </c>
      <c r="B67" s="1">
        <v>10.472</v>
      </c>
      <c r="C67" s="1">
        <v>15.776</v>
      </c>
      <c r="D67" s="1">
        <v>21.352</v>
      </c>
      <c r="E67" s="1">
        <v>21.76</v>
      </c>
      <c r="F67" s="1">
        <v>19.856</v>
      </c>
      <c r="G67" s="1">
        <v>27.472</v>
      </c>
      <c r="H67" s="1">
        <v>31.96</v>
      </c>
      <c r="I67" s="1">
        <v>32.912</v>
      </c>
      <c r="J67" s="1">
        <v>32.368</v>
      </c>
      <c r="K67" s="1">
        <v>34.408</v>
      </c>
      <c r="L67" s="2"/>
      <c r="M67" s="2"/>
      <c r="N67" s="2"/>
      <c r="O67" s="2"/>
      <c r="P67" s="2"/>
      <c r="Q67" s="2"/>
      <c r="R67" s="2"/>
      <c r="S67" s="2"/>
      <c r="T67" s="2"/>
      <c r="U67" s="2"/>
      <c r="V67" s="2"/>
      <c r="W67" s="2"/>
      <c r="X67" s="2"/>
      <c r="Y67" s="2"/>
      <c r="Z67" s="2"/>
    </row>
    <row r="68" ht="15.75" customHeight="1">
      <c r="A68" s="1" t="s">
        <v>158</v>
      </c>
      <c r="B68" s="1">
        <v>0.0</v>
      </c>
      <c r="C68" s="1">
        <v>0.0</v>
      </c>
      <c r="D68" s="1">
        <v>0.0</v>
      </c>
      <c r="E68" s="1">
        <v>0.0</v>
      </c>
      <c r="F68" s="1">
        <v>0.0</v>
      </c>
      <c r="G68" s="1">
        <v>0.0</v>
      </c>
      <c r="H68" s="1">
        <v>0.0</v>
      </c>
      <c r="I68" s="1">
        <v>115.736</v>
      </c>
      <c r="J68" s="1">
        <v>96.968</v>
      </c>
      <c r="K68" s="1">
        <v>114.92</v>
      </c>
      <c r="L68" s="2"/>
      <c r="M68" s="2"/>
      <c r="N68" s="2"/>
      <c r="O68" s="2"/>
      <c r="P68" s="2"/>
      <c r="Q68" s="2"/>
      <c r="R68" s="2"/>
      <c r="S68" s="2"/>
      <c r="T68" s="2"/>
      <c r="U68" s="2"/>
      <c r="V68" s="2"/>
      <c r="W68" s="2"/>
      <c r="X68" s="2"/>
      <c r="Y68" s="2"/>
      <c r="Z68" s="2"/>
    </row>
    <row r="69" ht="15.75" customHeight="1">
      <c r="A69" s="1" t="s">
        <v>159</v>
      </c>
      <c r="B69" s="1">
        <v>0.408</v>
      </c>
      <c r="C69" s="1">
        <v>2.312</v>
      </c>
      <c r="D69" s="1">
        <v>9.656</v>
      </c>
      <c r="E69" s="1">
        <v>9.792000000000002</v>
      </c>
      <c r="F69" s="1">
        <v>11.288</v>
      </c>
      <c r="G69" s="1">
        <v>14.824</v>
      </c>
      <c r="H69" s="1">
        <v>13.6</v>
      </c>
      <c r="I69" s="1">
        <v>12.512</v>
      </c>
      <c r="J69" s="1">
        <v>13.872</v>
      </c>
      <c r="K69" s="1">
        <v>18.088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239.36</v>
      </c>
      <c r="C2" s="1">
        <v>500.48</v>
      </c>
      <c r="D2" s="1">
        <v>620.1600000000001</v>
      </c>
      <c r="E2" s="1">
        <v>671.84</v>
      </c>
      <c r="F2" s="1">
        <v>666.4000000000001</v>
      </c>
      <c r="G2" s="1">
        <v>467.84</v>
      </c>
      <c r="H2" s="1">
        <v>199.92</v>
      </c>
      <c r="I2" s="1">
        <v>88.944</v>
      </c>
      <c r="J2" s="1">
        <v>94.792</v>
      </c>
      <c r="K2" s="1">
        <v>61.2</v>
      </c>
      <c r="L2" s="2"/>
      <c r="M2" s="2"/>
      <c r="N2" s="2"/>
      <c r="O2" s="2"/>
      <c r="P2" s="2"/>
      <c r="Q2" s="2"/>
      <c r="R2" s="2"/>
      <c r="S2" s="2"/>
      <c r="T2" s="2"/>
      <c r="U2" s="2"/>
      <c r="V2" s="2"/>
      <c r="W2" s="2"/>
      <c r="X2" s="2"/>
      <c r="Y2" s="2"/>
      <c r="Z2" s="2"/>
    </row>
    <row r="3">
      <c r="A3" s="1" t="s">
        <v>161</v>
      </c>
      <c r="B3" s="1">
        <v>0.0</v>
      </c>
      <c r="C3" s="1">
        <v>0.0</v>
      </c>
      <c r="D3" s="1">
        <v>0.0</v>
      </c>
      <c r="E3" s="1">
        <v>5.168</v>
      </c>
      <c r="F3" s="1">
        <v>11.288</v>
      </c>
      <c r="G3" s="1">
        <v>19.448</v>
      </c>
      <c r="H3" s="1">
        <v>11.696</v>
      </c>
      <c r="I3" s="1">
        <v>17.816</v>
      </c>
      <c r="J3" s="1">
        <v>25.432</v>
      </c>
      <c r="K3" s="1">
        <v>29.784</v>
      </c>
      <c r="L3" s="2"/>
      <c r="M3" s="2"/>
      <c r="N3" s="2"/>
      <c r="O3" s="2"/>
      <c r="P3" s="2"/>
      <c r="Q3" s="2"/>
      <c r="R3" s="2"/>
      <c r="S3" s="2"/>
      <c r="T3" s="2"/>
      <c r="U3" s="2"/>
      <c r="V3" s="2"/>
      <c r="W3" s="2"/>
      <c r="X3" s="2"/>
      <c r="Y3" s="2"/>
      <c r="Z3" s="2"/>
    </row>
    <row r="4">
      <c r="A4" s="1" t="s">
        <v>162</v>
      </c>
      <c r="B4" s="1">
        <v>239.36</v>
      </c>
      <c r="C4" s="1">
        <v>500.48</v>
      </c>
      <c r="D4" s="1">
        <v>620.1600000000001</v>
      </c>
      <c r="E4" s="1">
        <v>675.9200000000001</v>
      </c>
      <c r="F4" s="1">
        <v>677.2800000000001</v>
      </c>
      <c r="G4" s="1">
        <v>488.24</v>
      </c>
      <c r="H4" s="1">
        <v>210.8</v>
      </c>
      <c r="I4" s="1">
        <v>106.76</v>
      </c>
      <c r="J4" s="1">
        <v>120.224</v>
      </c>
      <c r="K4" s="1">
        <v>91.12</v>
      </c>
      <c r="L4" s="2"/>
      <c r="M4" s="2"/>
      <c r="N4" s="2"/>
      <c r="O4" s="2"/>
      <c r="P4" s="2"/>
      <c r="Q4" s="2"/>
      <c r="R4" s="2"/>
      <c r="S4" s="2"/>
      <c r="T4" s="2"/>
      <c r="U4" s="2"/>
      <c r="V4" s="2"/>
      <c r="W4" s="2"/>
      <c r="X4" s="2"/>
      <c r="Y4" s="2"/>
      <c r="Z4" s="2"/>
    </row>
    <row r="5">
      <c r="A5" s="1" t="s">
        <v>163</v>
      </c>
      <c r="B5" s="1">
        <v>40.52800000000001</v>
      </c>
      <c r="C5" s="1">
        <v>127.16</v>
      </c>
      <c r="D5" s="1">
        <v>191.76</v>
      </c>
      <c r="E5" s="1">
        <v>227.12</v>
      </c>
      <c r="F5" s="1">
        <v>209.44</v>
      </c>
      <c r="G5" s="1">
        <v>168.64</v>
      </c>
      <c r="H5" s="1">
        <v>64.60000000000001</v>
      </c>
      <c r="I5" s="1">
        <v>35.088</v>
      </c>
      <c r="J5" s="1">
        <v>34.408</v>
      </c>
      <c r="K5" s="1">
        <v>31.552</v>
      </c>
      <c r="L5" s="2"/>
      <c r="M5" s="2"/>
      <c r="N5" s="2"/>
      <c r="O5" s="2"/>
      <c r="P5" s="2"/>
      <c r="Q5" s="2"/>
      <c r="R5" s="2"/>
      <c r="S5" s="2"/>
      <c r="T5" s="2"/>
      <c r="U5" s="2"/>
      <c r="V5" s="2"/>
      <c r="W5" s="2"/>
      <c r="X5" s="2"/>
      <c r="Y5" s="2"/>
      <c r="Z5" s="2"/>
    </row>
    <row r="6">
      <c r="A6" s="1" t="s">
        <v>164</v>
      </c>
      <c r="B6" s="1">
        <v>199.92</v>
      </c>
      <c r="C6" s="1">
        <v>374.0</v>
      </c>
      <c r="D6" s="1">
        <v>429.76</v>
      </c>
      <c r="E6" s="1">
        <v>450.16</v>
      </c>
      <c r="F6" s="1">
        <v>467.84</v>
      </c>
      <c r="G6" s="1">
        <v>319.6</v>
      </c>
      <c r="H6" s="1">
        <v>146.88</v>
      </c>
      <c r="I6" s="1">
        <v>71.67200000000001</v>
      </c>
      <c r="J6" s="1">
        <v>85.95200000000001</v>
      </c>
      <c r="K6" s="1">
        <v>59.568</v>
      </c>
      <c r="L6" s="2"/>
      <c r="M6" s="2"/>
      <c r="N6" s="2"/>
      <c r="O6" s="2"/>
      <c r="P6" s="2"/>
      <c r="Q6" s="2"/>
      <c r="R6" s="2"/>
      <c r="S6" s="2"/>
      <c r="T6" s="2"/>
      <c r="U6" s="2"/>
      <c r="V6" s="2"/>
      <c r="W6" s="2"/>
      <c r="X6" s="2"/>
      <c r="Y6" s="2"/>
      <c r="Z6" s="2"/>
    </row>
    <row r="7">
      <c r="A7" s="1" t="s">
        <v>165</v>
      </c>
      <c r="B7" s="1">
        <v>114.376</v>
      </c>
      <c r="C7" s="1">
        <v>258.4</v>
      </c>
      <c r="D7" s="1">
        <v>300.56</v>
      </c>
      <c r="E7" s="1">
        <v>280.16</v>
      </c>
      <c r="F7" s="1">
        <v>318.24</v>
      </c>
      <c r="G7" s="1">
        <v>292.4</v>
      </c>
      <c r="H7" s="1">
        <v>156.4</v>
      </c>
      <c r="I7" s="1">
        <v>76.432</v>
      </c>
      <c r="J7" s="1">
        <v>93.97600000000001</v>
      </c>
      <c r="K7" s="1">
        <v>64.19200000000001</v>
      </c>
      <c r="L7" s="2"/>
      <c r="M7" s="2"/>
      <c r="N7" s="2"/>
      <c r="O7" s="2"/>
      <c r="P7" s="2"/>
      <c r="Q7" s="2"/>
      <c r="R7" s="2"/>
      <c r="S7" s="2"/>
      <c r="T7" s="2"/>
      <c r="U7" s="2"/>
      <c r="V7" s="2"/>
      <c r="W7" s="2"/>
      <c r="X7" s="2"/>
      <c r="Y7" s="2"/>
      <c r="Z7" s="2"/>
    </row>
    <row r="8">
      <c r="A8" s="1" t="s">
        <v>166</v>
      </c>
      <c r="B8" s="1">
        <v>59.432</v>
      </c>
      <c r="C8" s="1">
        <v>93.432</v>
      </c>
      <c r="D8" s="1">
        <v>123.216</v>
      </c>
      <c r="E8" s="1">
        <v>93.16000000000001</v>
      </c>
      <c r="F8" s="1">
        <v>90.98400000000001</v>
      </c>
      <c r="G8" s="1">
        <v>107.032</v>
      </c>
      <c r="H8" s="1">
        <v>61.88</v>
      </c>
      <c r="I8" s="1">
        <v>28.832</v>
      </c>
      <c r="J8" s="1">
        <v>24.616</v>
      </c>
      <c r="K8" s="1">
        <v>24.208</v>
      </c>
      <c r="L8" s="2"/>
      <c r="M8" s="2"/>
      <c r="N8" s="2"/>
      <c r="O8" s="2"/>
      <c r="P8" s="2"/>
      <c r="Q8" s="2"/>
      <c r="R8" s="2"/>
      <c r="S8" s="2"/>
      <c r="T8" s="2"/>
      <c r="U8" s="2"/>
      <c r="V8" s="2"/>
      <c r="W8" s="2"/>
      <c r="X8" s="2"/>
      <c r="Y8" s="2"/>
      <c r="Z8" s="2"/>
    </row>
    <row r="9">
      <c r="A9" s="1" t="s">
        <v>167</v>
      </c>
      <c r="B9" s="1">
        <v>14.28</v>
      </c>
      <c r="C9" s="1">
        <v>-13.192</v>
      </c>
      <c r="D9" s="1">
        <v>6.800000000000001</v>
      </c>
      <c r="E9" s="1">
        <v>10.064</v>
      </c>
      <c r="F9" s="1">
        <v>-6.528</v>
      </c>
      <c r="G9" s="1">
        <v>-4.08</v>
      </c>
      <c r="H9" s="1">
        <v>-2.856</v>
      </c>
      <c r="I9" s="1">
        <v>-2.312</v>
      </c>
      <c r="J9" s="1">
        <v>-2.04</v>
      </c>
      <c r="K9" s="1">
        <v>-0.408</v>
      </c>
      <c r="L9" s="2"/>
      <c r="M9" s="2"/>
      <c r="N9" s="2"/>
      <c r="O9" s="2"/>
      <c r="P9" s="2"/>
      <c r="Q9" s="2"/>
      <c r="R9" s="2"/>
      <c r="S9" s="2"/>
      <c r="T9" s="2"/>
      <c r="U9" s="2"/>
      <c r="V9" s="2"/>
      <c r="W9" s="2"/>
      <c r="X9" s="2"/>
      <c r="Y9" s="2"/>
      <c r="Z9" s="2"/>
    </row>
    <row r="10">
      <c r="A10" s="1" t="s">
        <v>168</v>
      </c>
      <c r="B10" s="1">
        <v>187.68</v>
      </c>
      <c r="C10" s="1">
        <v>338.64</v>
      </c>
      <c r="D10" s="1">
        <v>431.12</v>
      </c>
      <c r="E10" s="1">
        <v>383.52</v>
      </c>
      <c r="F10" s="1">
        <v>402.56</v>
      </c>
      <c r="G10" s="1">
        <v>394.4</v>
      </c>
      <c r="H10" s="1">
        <v>214.88</v>
      </c>
      <c r="I10" s="1">
        <v>102.952</v>
      </c>
      <c r="J10" s="1">
        <v>116.552</v>
      </c>
      <c r="K10" s="1">
        <v>87.992</v>
      </c>
      <c r="L10" s="2"/>
      <c r="M10" s="2"/>
      <c r="N10" s="2"/>
      <c r="O10" s="2"/>
      <c r="P10" s="2"/>
      <c r="Q10" s="2"/>
      <c r="R10" s="2"/>
      <c r="S10" s="2"/>
      <c r="T10" s="2"/>
      <c r="U10" s="2"/>
      <c r="V10" s="2"/>
      <c r="W10" s="2"/>
      <c r="X10" s="2"/>
      <c r="Y10" s="2"/>
      <c r="Z10" s="2"/>
    </row>
    <row r="11">
      <c r="A11" s="1" t="s">
        <v>169</v>
      </c>
      <c r="B11" s="1">
        <v>11.152</v>
      </c>
      <c r="C11" s="1">
        <v>34.95200000000001</v>
      </c>
      <c r="D11" s="1">
        <v>-1.224</v>
      </c>
      <c r="E11" s="1">
        <v>66.096</v>
      </c>
      <c r="F11" s="1">
        <v>65.28</v>
      </c>
      <c r="G11" s="1">
        <v>-75.616</v>
      </c>
      <c r="H11" s="1">
        <v>-68.54400000000001</v>
      </c>
      <c r="I11" s="1">
        <v>-31.28</v>
      </c>
      <c r="J11" s="1">
        <v>-30.736</v>
      </c>
      <c r="K11" s="1">
        <v>-28.424</v>
      </c>
      <c r="L11" s="2"/>
      <c r="M11" s="2"/>
      <c r="N11" s="2"/>
      <c r="O11" s="2"/>
      <c r="P11" s="2"/>
      <c r="Q11" s="2"/>
      <c r="R11" s="2"/>
      <c r="S11" s="2"/>
      <c r="T11" s="2"/>
      <c r="U11" s="2"/>
      <c r="V11" s="2"/>
      <c r="W11" s="2"/>
      <c r="X11" s="2"/>
      <c r="Y11" s="2"/>
      <c r="Z11" s="2"/>
    </row>
    <row r="12">
      <c r="A12" s="1" t="s">
        <v>170</v>
      </c>
      <c r="B12" s="1">
        <v>0.0</v>
      </c>
      <c r="C12" s="1">
        <v>0.0</v>
      </c>
      <c r="D12" s="1">
        <v>0.0</v>
      </c>
      <c r="E12" s="1">
        <v>-1.768</v>
      </c>
      <c r="F12" s="1">
        <v>-0.136</v>
      </c>
      <c r="G12" s="1">
        <v>0.0</v>
      </c>
      <c r="H12" s="1">
        <v>-5.44</v>
      </c>
      <c r="I12" s="1">
        <v>0.0</v>
      </c>
      <c r="J12" s="1">
        <v>0.0</v>
      </c>
      <c r="K12" s="1">
        <v>-0.136</v>
      </c>
      <c r="L12" s="2"/>
      <c r="M12" s="2"/>
      <c r="N12" s="2"/>
      <c r="O12" s="2"/>
      <c r="P12" s="2"/>
      <c r="Q12" s="2"/>
      <c r="R12" s="2"/>
      <c r="S12" s="2"/>
      <c r="T12" s="2"/>
      <c r="U12" s="2"/>
      <c r="V12" s="2"/>
      <c r="W12" s="2"/>
      <c r="X12" s="2"/>
      <c r="Y12" s="2"/>
      <c r="Z12" s="2"/>
    </row>
    <row r="13">
      <c r="A13" s="1" t="s">
        <v>171</v>
      </c>
      <c r="B13" s="1">
        <v>3.808</v>
      </c>
      <c r="C13" s="1">
        <v>2.04</v>
      </c>
      <c r="D13" s="1">
        <v>0.9520000000000001</v>
      </c>
      <c r="E13" s="1">
        <v>4.896000000000001</v>
      </c>
      <c r="F13" s="1">
        <v>12.104</v>
      </c>
      <c r="G13" s="1">
        <v>14.96</v>
      </c>
      <c r="H13" s="1">
        <v>4.896000000000001</v>
      </c>
      <c r="I13" s="1">
        <v>3.672</v>
      </c>
      <c r="J13" s="1">
        <v>4.760000000000001</v>
      </c>
      <c r="K13" s="1">
        <v>8.432</v>
      </c>
      <c r="L13" s="2"/>
      <c r="M13" s="2"/>
      <c r="N13" s="2"/>
      <c r="O13" s="2"/>
      <c r="P13" s="2"/>
      <c r="Q13" s="2"/>
      <c r="R13" s="2"/>
      <c r="S13" s="2"/>
      <c r="T13" s="2"/>
      <c r="U13" s="2"/>
      <c r="V13" s="2"/>
      <c r="W13" s="2"/>
      <c r="X13" s="2"/>
      <c r="Y13" s="2"/>
      <c r="Z13" s="2"/>
    </row>
    <row r="14">
      <c r="A14" s="1" t="s">
        <v>172</v>
      </c>
      <c r="B14" s="1">
        <v>3.808</v>
      </c>
      <c r="C14" s="1">
        <v>2.04</v>
      </c>
      <c r="D14" s="1">
        <v>0.9520000000000001</v>
      </c>
      <c r="E14" s="1">
        <v>2.992</v>
      </c>
      <c r="F14" s="1">
        <v>11.832</v>
      </c>
      <c r="G14" s="1">
        <v>14.96</v>
      </c>
      <c r="H14" s="1">
        <v>4.760000000000001</v>
      </c>
      <c r="I14" s="1">
        <v>3.672</v>
      </c>
      <c r="J14" s="1">
        <v>4.760000000000001</v>
      </c>
      <c r="K14" s="1">
        <v>8.16</v>
      </c>
      <c r="L14" s="2"/>
      <c r="M14" s="2"/>
      <c r="N14" s="2"/>
      <c r="O14" s="2"/>
      <c r="P14" s="2"/>
      <c r="Q14" s="2"/>
      <c r="R14" s="2"/>
      <c r="S14" s="2"/>
      <c r="T14" s="2"/>
      <c r="U14" s="2"/>
      <c r="V14" s="2"/>
      <c r="W14" s="2"/>
      <c r="X14" s="2"/>
      <c r="Y14" s="2"/>
      <c r="Z14" s="2"/>
    </row>
    <row r="15">
      <c r="A15" s="1" t="s">
        <v>173</v>
      </c>
      <c r="B15" s="1">
        <v>-0.68</v>
      </c>
      <c r="C15" s="1">
        <v>-1.224</v>
      </c>
      <c r="D15" s="1">
        <v>-1.496</v>
      </c>
      <c r="E15" s="1">
        <v>6.664000000000001</v>
      </c>
      <c r="F15" s="1">
        <v>-5.168</v>
      </c>
      <c r="G15" s="1">
        <v>0.0</v>
      </c>
      <c r="H15" s="1">
        <v>0.0</v>
      </c>
      <c r="I15" s="1">
        <v>0.0</v>
      </c>
      <c r="J15" s="1">
        <v>0.0</v>
      </c>
      <c r="K15" s="1">
        <v>0.0</v>
      </c>
      <c r="L15" s="2"/>
      <c r="M15" s="2"/>
      <c r="N15" s="2"/>
      <c r="O15" s="2"/>
      <c r="P15" s="2"/>
      <c r="Q15" s="2"/>
      <c r="R15" s="2"/>
      <c r="S15" s="2"/>
      <c r="T15" s="2"/>
      <c r="U15" s="2"/>
      <c r="V15" s="2"/>
      <c r="W15" s="2"/>
      <c r="X15" s="2"/>
      <c r="Y15" s="2"/>
      <c r="Z15" s="2"/>
    </row>
    <row r="16">
      <c r="A16" s="1" t="s">
        <v>174</v>
      </c>
      <c r="B16" s="1">
        <v>0.136</v>
      </c>
      <c r="C16" s="1">
        <v>-3.4</v>
      </c>
      <c r="D16" s="1">
        <v>0.408</v>
      </c>
      <c r="E16" s="1">
        <v>-2.04</v>
      </c>
      <c r="F16" s="1">
        <v>1.768</v>
      </c>
      <c r="G16" s="1">
        <v>0.544</v>
      </c>
      <c r="H16" s="1">
        <v>5.304</v>
      </c>
      <c r="I16" s="1">
        <v>3.264</v>
      </c>
      <c r="J16" s="1">
        <v>-12.92</v>
      </c>
      <c r="K16" s="1">
        <v>-1.496</v>
      </c>
      <c r="L16" s="2"/>
      <c r="M16" s="2"/>
      <c r="N16" s="2"/>
      <c r="O16" s="2"/>
      <c r="P16" s="2"/>
      <c r="Q16" s="2"/>
      <c r="R16" s="2"/>
      <c r="S16" s="2"/>
      <c r="T16" s="2"/>
      <c r="U16" s="2"/>
      <c r="V16" s="2"/>
      <c r="W16" s="2"/>
      <c r="X16" s="2"/>
      <c r="Y16" s="2"/>
      <c r="Z16" s="2"/>
    </row>
    <row r="17">
      <c r="A17" s="1" t="s">
        <v>175</v>
      </c>
      <c r="B17" s="1">
        <v>0.544</v>
      </c>
      <c r="C17" s="1">
        <v>1.768</v>
      </c>
      <c r="D17" s="1">
        <v>7.208</v>
      </c>
      <c r="E17" s="1">
        <v>10.336</v>
      </c>
      <c r="F17" s="1">
        <v>49.91200000000001</v>
      </c>
      <c r="G17" s="1">
        <v>-14.28</v>
      </c>
      <c r="H17" s="1">
        <v>1.904</v>
      </c>
      <c r="I17" s="1">
        <v>10.2</v>
      </c>
      <c r="J17" s="1">
        <v>-36.448</v>
      </c>
      <c r="K17" s="1">
        <v>-0.8160000000000001</v>
      </c>
      <c r="L17" s="2"/>
      <c r="M17" s="2"/>
      <c r="N17" s="2"/>
      <c r="O17" s="2"/>
      <c r="P17" s="2"/>
      <c r="Q17" s="2"/>
      <c r="R17" s="2"/>
      <c r="S17" s="2"/>
      <c r="T17" s="2"/>
      <c r="U17" s="2"/>
      <c r="V17" s="2"/>
      <c r="W17" s="2"/>
      <c r="X17" s="2"/>
      <c r="Y17" s="2"/>
      <c r="Z17" s="2"/>
    </row>
    <row r="18">
      <c r="A18" s="1" t="s">
        <v>176</v>
      </c>
      <c r="B18" s="1">
        <v>14.96</v>
      </c>
      <c r="C18" s="1">
        <v>37.536</v>
      </c>
      <c r="D18" s="1">
        <v>5.984</v>
      </c>
      <c r="E18" s="1">
        <v>77.52000000000001</v>
      </c>
      <c r="F18" s="1">
        <v>128.928</v>
      </c>
      <c r="G18" s="1">
        <v>-74.936</v>
      </c>
      <c r="H18" s="1">
        <v>-56.304</v>
      </c>
      <c r="I18" s="1">
        <v>-13.872</v>
      </c>
      <c r="J18" s="1">
        <v>-75.208</v>
      </c>
      <c r="K18" s="1">
        <v>-22.712</v>
      </c>
      <c r="L18" s="2"/>
      <c r="M18" s="2"/>
      <c r="N18" s="2"/>
      <c r="O18" s="2"/>
      <c r="P18" s="2"/>
      <c r="Q18" s="2"/>
      <c r="R18" s="2"/>
      <c r="S18" s="2"/>
      <c r="T18" s="2"/>
      <c r="U18" s="2"/>
      <c r="V18" s="2"/>
      <c r="W18" s="2"/>
      <c r="X18" s="2"/>
      <c r="Y18" s="2"/>
      <c r="Z18" s="2"/>
    </row>
    <row r="19">
      <c r="A19" s="1" t="s">
        <v>177</v>
      </c>
      <c r="B19" s="1">
        <v>0.0</v>
      </c>
      <c r="C19" s="1">
        <v>-3.264</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178</v>
      </c>
      <c r="B20" s="1">
        <v>0.0</v>
      </c>
      <c r="C20" s="1">
        <v>0.0</v>
      </c>
      <c r="D20" s="1">
        <v>0.0</v>
      </c>
      <c r="E20" s="1">
        <v>0.0</v>
      </c>
      <c r="F20" s="1">
        <v>0.0</v>
      </c>
      <c r="G20" s="1">
        <v>-74.256</v>
      </c>
      <c r="H20" s="1">
        <v>0.0</v>
      </c>
      <c r="I20" s="1">
        <v>0.0</v>
      </c>
      <c r="J20" s="1">
        <v>0.0</v>
      </c>
      <c r="K20" s="1">
        <v>0.0</v>
      </c>
      <c r="L20" s="2"/>
      <c r="M20" s="2"/>
      <c r="N20" s="2"/>
      <c r="O20" s="2"/>
      <c r="P20" s="2"/>
      <c r="Q20" s="2"/>
      <c r="R20" s="2"/>
      <c r="S20" s="2"/>
      <c r="T20" s="2"/>
      <c r="U20" s="2"/>
      <c r="V20" s="2"/>
      <c r="W20" s="2"/>
      <c r="X20" s="2"/>
      <c r="Y20" s="2"/>
      <c r="Z20" s="2"/>
    </row>
    <row r="21" ht="15.75" customHeight="1">
      <c r="A21" s="1" t="s">
        <v>179</v>
      </c>
      <c r="B21" s="1">
        <v>-1.088</v>
      </c>
      <c r="C21" s="1">
        <v>-0.136</v>
      </c>
      <c r="D21" s="1">
        <v>-19.04</v>
      </c>
      <c r="E21" s="1">
        <v>92.20800000000001</v>
      </c>
      <c r="F21" s="1">
        <v>21.488</v>
      </c>
      <c r="G21" s="1">
        <v>-13.464</v>
      </c>
      <c r="H21" s="1">
        <v>73.44000000000001</v>
      </c>
      <c r="I21" s="1">
        <v>-32.368</v>
      </c>
      <c r="J21" s="1">
        <v>0.9520000000000001</v>
      </c>
      <c r="K21" s="1">
        <v>-64.05600000000001</v>
      </c>
      <c r="L21" s="2"/>
      <c r="M21" s="2"/>
      <c r="N21" s="2"/>
      <c r="O21" s="2"/>
      <c r="P21" s="2"/>
      <c r="Q21" s="2"/>
      <c r="R21" s="2"/>
      <c r="S21" s="2"/>
      <c r="T21" s="2"/>
      <c r="U21" s="2"/>
      <c r="V21" s="2"/>
      <c r="W21" s="2"/>
      <c r="X21" s="2"/>
      <c r="Y21" s="2"/>
      <c r="Z21" s="2"/>
    </row>
    <row r="22" ht="15.75" customHeight="1">
      <c r="A22" s="1" t="s">
        <v>180</v>
      </c>
      <c r="B22" s="1">
        <v>0.0</v>
      </c>
      <c r="C22" s="1">
        <v>0.0</v>
      </c>
      <c r="D22" s="1">
        <v>4.488</v>
      </c>
      <c r="E22" s="1">
        <v>31.688</v>
      </c>
      <c r="F22" s="1">
        <v>23.936</v>
      </c>
      <c r="G22" s="1">
        <v>114.24</v>
      </c>
      <c r="H22" s="1">
        <v>55.624</v>
      </c>
      <c r="I22" s="1">
        <v>0.0</v>
      </c>
      <c r="J22" s="1">
        <v>0.0</v>
      </c>
      <c r="K22" s="1">
        <v>0.0</v>
      </c>
      <c r="L22" s="2"/>
      <c r="M22" s="2"/>
      <c r="N22" s="2"/>
      <c r="O22" s="2"/>
      <c r="P22" s="2"/>
      <c r="Q22" s="2"/>
      <c r="R22" s="2"/>
      <c r="S22" s="2"/>
      <c r="T22" s="2"/>
      <c r="U22" s="2"/>
      <c r="V22" s="2"/>
      <c r="W22" s="2"/>
      <c r="X22" s="2"/>
      <c r="Y22" s="2"/>
      <c r="Z22" s="2"/>
    </row>
    <row r="23" ht="15.75" customHeight="1">
      <c r="A23" s="1" t="s">
        <v>181</v>
      </c>
      <c r="B23" s="1">
        <v>0.0</v>
      </c>
      <c r="C23" s="1">
        <v>-3.4</v>
      </c>
      <c r="D23" s="1">
        <v>-0.272</v>
      </c>
      <c r="E23" s="1">
        <v>-5.168</v>
      </c>
      <c r="F23" s="1">
        <v>-1.632</v>
      </c>
      <c r="G23" s="1">
        <v>-1.088</v>
      </c>
      <c r="H23" s="1">
        <v>-3.536</v>
      </c>
      <c r="I23" s="1">
        <v>0.0</v>
      </c>
      <c r="J23" s="1">
        <v>0.0</v>
      </c>
      <c r="K23" s="1">
        <v>-5.576000000000001</v>
      </c>
      <c r="L23" s="2"/>
      <c r="M23" s="2"/>
      <c r="N23" s="2"/>
      <c r="O23" s="2"/>
      <c r="P23" s="2"/>
      <c r="Q23" s="2"/>
      <c r="R23" s="2"/>
      <c r="S23" s="2"/>
      <c r="T23" s="2"/>
      <c r="U23" s="2"/>
      <c r="V23" s="2"/>
      <c r="W23" s="2"/>
      <c r="X23" s="2"/>
      <c r="Y23" s="2"/>
      <c r="Z23" s="2"/>
    </row>
    <row r="24" ht="15.75" customHeight="1">
      <c r="A24" s="1" t="s">
        <v>182</v>
      </c>
      <c r="B24" s="1">
        <v>-1.36</v>
      </c>
      <c r="C24" s="1">
        <v>0.9520000000000001</v>
      </c>
      <c r="D24" s="1">
        <v>-0.408</v>
      </c>
      <c r="E24" s="1">
        <v>-1.224</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183</v>
      </c>
      <c r="B25" s="1">
        <v>12.24</v>
      </c>
      <c r="C25" s="1">
        <v>31.416</v>
      </c>
      <c r="D25" s="1">
        <v>-9.248000000000001</v>
      </c>
      <c r="E25" s="1">
        <v>194.48</v>
      </c>
      <c r="F25" s="1">
        <v>172.72</v>
      </c>
      <c r="G25" s="1">
        <v>-49.776</v>
      </c>
      <c r="H25" s="1">
        <v>69.08800000000001</v>
      </c>
      <c r="I25" s="1">
        <v>-46.24</v>
      </c>
      <c r="J25" s="1">
        <v>-74.256</v>
      </c>
      <c r="K25" s="1">
        <v>-86.768</v>
      </c>
      <c r="L25" s="2"/>
      <c r="M25" s="2"/>
      <c r="N25" s="2"/>
      <c r="O25" s="2"/>
      <c r="P25" s="2"/>
      <c r="Q25" s="2"/>
      <c r="R25" s="2"/>
      <c r="S25" s="2"/>
      <c r="T25" s="2"/>
      <c r="U25" s="2"/>
      <c r="V25" s="2"/>
      <c r="W25" s="2"/>
      <c r="X25" s="2"/>
      <c r="Y25" s="2"/>
      <c r="Z25" s="2"/>
    </row>
    <row r="26" ht="15.75" customHeight="1">
      <c r="A26" s="1" t="s">
        <v>184</v>
      </c>
      <c r="B26" s="1">
        <v>3.128</v>
      </c>
      <c r="C26" s="1">
        <v>8.16</v>
      </c>
      <c r="D26" s="1">
        <v>-1.632</v>
      </c>
      <c r="E26" s="1">
        <v>7.752000000000001</v>
      </c>
      <c r="F26" s="1">
        <v>15.912</v>
      </c>
      <c r="G26" s="1">
        <v>0.9520000000000001</v>
      </c>
      <c r="H26" s="1">
        <v>13.192</v>
      </c>
      <c r="I26" s="1">
        <v>1.768</v>
      </c>
      <c r="J26" s="1">
        <v>-3.4</v>
      </c>
      <c r="K26" s="1">
        <v>-5.848000000000001</v>
      </c>
      <c r="L26" s="2"/>
      <c r="M26" s="2"/>
      <c r="N26" s="2"/>
      <c r="O26" s="2"/>
      <c r="P26" s="2"/>
      <c r="Q26" s="2"/>
      <c r="R26" s="2"/>
      <c r="S26" s="2"/>
      <c r="T26" s="2"/>
      <c r="U26" s="2"/>
      <c r="V26" s="2"/>
      <c r="W26" s="2"/>
      <c r="X26" s="2"/>
      <c r="Y26" s="2"/>
      <c r="Z26" s="2"/>
    </row>
    <row r="27" ht="15.75" customHeight="1">
      <c r="A27" s="1" t="s">
        <v>185</v>
      </c>
      <c r="B27" s="1">
        <v>8.976</v>
      </c>
      <c r="C27" s="1">
        <v>23.256</v>
      </c>
      <c r="D27" s="1">
        <v>-7.616000000000001</v>
      </c>
      <c r="E27" s="1">
        <v>187.68</v>
      </c>
      <c r="F27" s="1">
        <v>156.4</v>
      </c>
      <c r="G27" s="1">
        <v>-50.864</v>
      </c>
      <c r="H27" s="1">
        <v>55.896</v>
      </c>
      <c r="I27" s="1">
        <v>-48.008</v>
      </c>
      <c r="J27" s="1">
        <v>-70.85600000000001</v>
      </c>
      <c r="K27" s="1">
        <v>-80.784</v>
      </c>
      <c r="L27" s="2"/>
      <c r="M27" s="2"/>
      <c r="N27" s="2"/>
      <c r="O27" s="2"/>
      <c r="P27" s="2"/>
      <c r="Q27" s="2"/>
      <c r="R27" s="2"/>
      <c r="S27" s="2"/>
      <c r="T27" s="2"/>
      <c r="U27" s="2"/>
      <c r="V27" s="2"/>
      <c r="W27" s="2"/>
      <c r="X27" s="2"/>
      <c r="Y27" s="2"/>
      <c r="Z27" s="2"/>
    </row>
    <row r="28" ht="15.75" customHeight="1">
      <c r="A28" s="1" t="s">
        <v>186</v>
      </c>
      <c r="B28" s="1">
        <v>8.976</v>
      </c>
      <c r="C28" s="1">
        <v>23.256</v>
      </c>
      <c r="D28" s="1">
        <v>-7.616000000000001</v>
      </c>
      <c r="E28" s="1">
        <v>187.68</v>
      </c>
      <c r="F28" s="1">
        <v>156.4</v>
      </c>
      <c r="G28" s="1">
        <v>-50.864</v>
      </c>
      <c r="H28" s="1">
        <v>55.896</v>
      </c>
      <c r="I28" s="1">
        <v>-48.008</v>
      </c>
      <c r="J28" s="1">
        <v>-70.85600000000001</v>
      </c>
      <c r="K28" s="1">
        <v>-80.784</v>
      </c>
      <c r="L28" s="2"/>
      <c r="M28" s="2"/>
      <c r="N28" s="2"/>
      <c r="O28" s="2"/>
      <c r="P28" s="2"/>
      <c r="Q28" s="2"/>
      <c r="R28" s="2"/>
      <c r="S28" s="2"/>
      <c r="T28" s="2"/>
      <c r="U28" s="2"/>
      <c r="V28" s="2"/>
      <c r="W28" s="2"/>
      <c r="X28" s="2"/>
      <c r="Y28" s="2"/>
      <c r="Z28" s="2"/>
    </row>
    <row r="29" ht="15.75" customHeight="1">
      <c r="A29" s="1" t="s">
        <v>120</v>
      </c>
      <c r="B29" s="1">
        <v>0.136</v>
      </c>
      <c r="C29" s="1">
        <v>0.68</v>
      </c>
      <c r="D29" s="1">
        <v>-3.128</v>
      </c>
      <c r="E29" s="1">
        <v>-3.672</v>
      </c>
      <c r="F29" s="1">
        <v>1.904</v>
      </c>
      <c r="G29" s="1">
        <v>8.024000000000001</v>
      </c>
      <c r="H29" s="1">
        <v>0.68</v>
      </c>
      <c r="I29" s="1">
        <v>0.272</v>
      </c>
      <c r="J29" s="1">
        <v>0.9520000000000001</v>
      </c>
      <c r="K29" s="1">
        <v>-1.224</v>
      </c>
      <c r="L29" s="2"/>
      <c r="M29" s="2"/>
      <c r="N29" s="2"/>
      <c r="O29" s="2"/>
      <c r="P29" s="2"/>
      <c r="Q29" s="2"/>
      <c r="R29" s="2"/>
      <c r="S29" s="2"/>
      <c r="T29" s="2"/>
      <c r="U29" s="2"/>
      <c r="V29" s="2"/>
      <c r="W29" s="2"/>
      <c r="X29" s="2"/>
      <c r="Y29" s="2"/>
      <c r="Z29" s="2"/>
    </row>
    <row r="30" ht="15.75" customHeight="1">
      <c r="A30" s="1" t="s">
        <v>187</v>
      </c>
      <c r="B30" s="1">
        <v>9.112</v>
      </c>
      <c r="C30" s="1">
        <v>24.072</v>
      </c>
      <c r="D30" s="1">
        <v>-10.88</v>
      </c>
      <c r="E30" s="1">
        <v>183.6</v>
      </c>
      <c r="F30" s="1">
        <v>159.12</v>
      </c>
      <c r="G30" s="1">
        <v>-42.704</v>
      </c>
      <c r="H30" s="1">
        <v>56.712</v>
      </c>
      <c r="I30" s="1">
        <v>-47.736</v>
      </c>
      <c r="J30" s="1">
        <v>-69.768</v>
      </c>
      <c r="K30" s="1">
        <v>-82.00800000000001</v>
      </c>
      <c r="L30" s="2"/>
      <c r="M30" s="2"/>
      <c r="N30" s="2"/>
      <c r="O30" s="2"/>
      <c r="P30" s="2"/>
      <c r="Q30" s="2"/>
      <c r="R30" s="2"/>
      <c r="S30" s="2"/>
      <c r="T30" s="2"/>
      <c r="U30" s="2"/>
      <c r="V30" s="2"/>
      <c r="W30" s="2"/>
      <c r="X30" s="2"/>
      <c r="Y30" s="2"/>
      <c r="Z30" s="2"/>
    </row>
    <row r="31" ht="15.75" customHeight="1">
      <c r="A31" s="1" t="s">
        <v>188</v>
      </c>
      <c r="B31" s="1">
        <v>0.544</v>
      </c>
      <c r="C31" s="1">
        <v>0.0</v>
      </c>
      <c r="D31" s="1">
        <v>0.0</v>
      </c>
      <c r="E31" s="1">
        <v>1.768</v>
      </c>
      <c r="F31" s="1">
        <v>5.032</v>
      </c>
      <c r="G31" s="1">
        <v>4.08</v>
      </c>
      <c r="H31" s="1">
        <v>1.36</v>
      </c>
      <c r="I31" s="1">
        <v>0.272</v>
      </c>
      <c r="J31" s="1">
        <v>1.088</v>
      </c>
      <c r="K31" s="1">
        <v>1.36</v>
      </c>
      <c r="L31" s="2"/>
      <c r="M31" s="2"/>
      <c r="N31" s="2"/>
      <c r="O31" s="2"/>
      <c r="P31" s="2"/>
      <c r="Q31" s="2"/>
      <c r="R31" s="2"/>
      <c r="S31" s="2"/>
      <c r="T31" s="2"/>
      <c r="U31" s="2"/>
      <c r="V31" s="2"/>
      <c r="W31" s="2"/>
      <c r="X31" s="2"/>
      <c r="Y31" s="2"/>
      <c r="Z31" s="2"/>
    </row>
    <row r="32" ht="15.75" customHeight="1">
      <c r="A32" s="1" t="s">
        <v>189</v>
      </c>
      <c r="B32" s="1">
        <v>8.568000000000001</v>
      </c>
      <c r="C32" s="1">
        <v>24.072</v>
      </c>
      <c r="D32" s="1">
        <v>-10.88</v>
      </c>
      <c r="E32" s="1">
        <v>180.88</v>
      </c>
      <c r="F32" s="1">
        <v>153.68</v>
      </c>
      <c r="G32" s="1">
        <v>-46.78400000000001</v>
      </c>
      <c r="H32" s="1">
        <v>55.216</v>
      </c>
      <c r="I32" s="1">
        <v>-48.008</v>
      </c>
      <c r="J32" s="1">
        <v>-70.992</v>
      </c>
      <c r="K32" s="1">
        <v>-82.00800000000001</v>
      </c>
      <c r="L32" s="2"/>
      <c r="M32" s="2"/>
      <c r="N32" s="2"/>
      <c r="O32" s="2"/>
      <c r="P32" s="2"/>
      <c r="Q32" s="2"/>
      <c r="R32" s="2"/>
      <c r="S32" s="2"/>
      <c r="T32" s="2"/>
      <c r="U32" s="2"/>
      <c r="V32" s="2"/>
      <c r="W32" s="2"/>
      <c r="X32" s="2"/>
      <c r="Y32" s="2"/>
      <c r="Z32" s="2"/>
    </row>
    <row r="33" ht="15.75" customHeight="1">
      <c r="A33" s="1" t="s">
        <v>190</v>
      </c>
      <c r="B33" s="1">
        <v>8.568000000000001</v>
      </c>
      <c r="C33" s="1">
        <v>24.072</v>
      </c>
      <c r="D33" s="1">
        <v>-10.88</v>
      </c>
      <c r="E33" s="1">
        <v>180.88</v>
      </c>
      <c r="F33" s="1">
        <v>153.68</v>
      </c>
      <c r="G33" s="1">
        <v>-46.78400000000001</v>
      </c>
      <c r="H33" s="1">
        <v>55.216</v>
      </c>
      <c r="I33" s="1">
        <v>-48.008</v>
      </c>
      <c r="J33" s="1">
        <v>-70.992</v>
      </c>
      <c r="K33" s="1">
        <v>-82.00800000000001</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204</v>
      </c>
      <c r="B37" s="1">
        <v>24.0</v>
      </c>
      <c r="C37" s="1">
        <v>27.0</v>
      </c>
      <c r="D37" s="1">
        <v>27.0</v>
      </c>
      <c r="E37" s="1">
        <v>27.0</v>
      </c>
      <c r="F37" s="1">
        <v>28.0</v>
      </c>
      <c r="G37" s="1">
        <v>27.0</v>
      </c>
      <c r="H37" s="1">
        <v>28.0</v>
      </c>
      <c r="I37" s="1">
        <v>28.0</v>
      </c>
      <c r="J37" s="1">
        <v>28.0</v>
      </c>
      <c r="K37" s="1">
        <v>29.0</v>
      </c>
      <c r="L37" s="2"/>
      <c r="M37" s="2"/>
      <c r="N37" s="2"/>
      <c r="O37" s="2"/>
      <c r="P37" s="2"/>
      <c r="Q37" s="2"/>
      <c r="R37" s="2"/>
      <c r="S37" s="2"/>
      <c r="T37" s="2"/>
      <c r="U37" s="2"/>
      <c r="V37" s="2"/>
      <c r="W37" s="2"/>
      <c r="X37" s="2"/>
      <c r="Y37" s="2"/>
      <c r="Z37" s="2"/>
    </row>
    <row r="38" ht="15.75" customHeight="1">
      <c r="A38" s="1" t="s">
        <v>205</v>
      </c>
      <c r="B38" s="1" t="s">
        <v>206</v>
      </c>
      <c r="C38" s="1" t="s">
        <v>207</v>
      </c>
      <c r="D38" s="1" t="s">
        <v>195</v>
      </c>
      <c r="E38" s="1" t="s">
        <v>208</v>
      </c>
      <c r="F38" s="1" t="s">
        <v>209</v>
      </c>
      <c r="G38" s="1" t="s">
        <v>198</v>
      </c>
      <c r="H38" s="1" t="s">
        <v>210</v>
      </c>
      <c r="I38" s="1" t="s">
        <v>200</v>
      </c>
      <c r="J38" s="1" t="s">
        <v>211</v>
      </c>
      <c r="K38" s="1" t="s">
        <v>212</v>
      </c>
      <c r="L38" s="2"/>
      <c r="M38" s="2"/>
      <c r="N38" s="2"/>
      <c r="O38" s="2"/>
      <c r="P38" s="2"/>
      <c r="Q38" s="2"/>
      <c r="R38" s="2"/>
      <c r="S38" s="2"/>
      <c r="T38" s="2"/>
      <c r="U38" s="2"/>
      <c r="V38" s="2"/>
      <c r="W38" s="2"/>
      <c r="X38" s="2"/>
      <c r="Y38" s="2"/>
      <c r="Z38" s="2"/>
    </row>
    <row r="39" ht="15.75" customHeight="1">
      <c r="A39" s="1" t="s">
        <v>213</v>
      </c>
      <c r="B39" s="1" t="s">
        <v>206</v>
      </c>
      <c r="C39" s="1" t="s">
        <v>207</v>
      </c>
      <c r="D39" s="1" t="s">
        <v>195</v>
      </c>
      <c r="E39" s="1" t="s">
        <v>208</v>
      </c>
      <c r="F39" s="1" t="s">
        <v>209</v>
      </c>
      <c r="G39" s="1" t="s">
        <v>198</v>
      </c>
      <c r="H39" s="1" t="s">
        <v>210</v>
      </c>
      <c r="I39" s="1" t="s">
        <v>200</v>
      </c>
      <c r="J39" s="1" t="s">
        <v>211</v>
      </c>
      <c r="K39" s="1" t="s">
        <v>212</v>
      </c>
      <c r="L39" s="2"/>
      <c r="M39" s="2"/>
      <c r="N39" s="2"/>
      <c r="O39" s="2"/>
      <c r="P39" s="2"/>
      <c r="Q39" s="2"/>
      <c r="R39" s="2"/>
      <c r="S39" s="2"/>
      <c r="T39" s="2"/>
      <c r="U39" s="2"/>
      <c r="V39" s="2"/>
      <c r="W39" s="2"/>
      <c r="X39" s="2"/>
      <c r="Y39" s="2"/>
      <c r="Z39" s="2"/>
    </row>
    <row r="40" ht="15.75" customHeight="1">
      <c r="A40" s="1" t="s">
        <v>214</v>
      </c>
      <c r="B40" s="1">
        <v>26.0</v>
      </c>
      <c r="C40" s="1">
        <v>28.0</v>
      </c>
      <c r="D40" s="1">
        <v>27.0</v>
      </c>
      <c r="E40" s="1">
        <v>28.0</v>
      </c>
      <c r="F40" s="1">
        <v>28.0</v>
      </c>
      <c r="G40" s="1">
        <v>27.0</v>
      </c>
      <c r="H40" s="1">
        <v>28.0</v>
      </c>
      <c r="I40" s="1">
        <v>28.0</v>
      </c>
      <c r="J40" s="1">
        <v>28.0</v>
      </c>
      <c r="K40" s="1">
        <v>29.0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218</v>
      </c>
      <c r="E42" s="1" t="s">
        <v>229</v>
      </c>
      <c r="F42" s="1" t="s">
        <v>230</v>
      </c>
      <c r="G42" s="1" t="s">
        <v>221</v>
      </c>
      <c r="H42" s="1" t="s">
        <v>231</v>
      </c>
      <c r="I42" s="1" t="s">
        <v>223</v>
      </c>
      <c r="J42" s="1" t="s">
        <v>224</v>
      </c>
      <c r="K42" s="1" t="s">
        <v>225</v>
      </c>
      <c r="L42" s="2"/>
      <c r="M42" s="2"/>
      <c r="N42" s="2"/>
      <c r="O42" s="2"/>
      <c r="P42" s="2"/>
      <c r="Q42" s="2"/>
      <c r="R42" s="2"/>
      <c r="S42" s="2"/>
      <c r="T42" s="2"/>
      <c r="U42" s="2"/>
      <c r="V42" s="2"/>
      <c r="W42" s="2"/>
      <c r="X42" s="2"/>
      <c r="Y42" s="2"/>
      <c r="Z42" s="2"/>
    </row>
    <row r="43" ht="15.75" customHeight="1">
      <c r="A43" s="1" t="s">
        <v>232</v>
      </c>
      <c r="B43" s="1">
        <v>50.0</v>
      </c>
      <c r="C43" s="1">
        <v>50.0</v>
      </c>
      <c r="D43" s="1">
        <v>50.0</v>
      </c>
      <c r="E43" s="1">
        <v>50.0</v>
      </c>
      <c r="F43" s="1">
        <v>50.0</v>
      </c>
      <c r="G43" s="1">
        <v>50.0</v>
      </c>
      <c r="H43" s="1">
        <v>50.0</v>
      </c>
      <c r="I43" s="1">
        <v>50.0</v>
      </c>
      <c r="J43" s="1">
        <v>50.0</v>
      </c>
      <c r="K43" s="1">
        <v>50.0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21.896</v>
      </c>
      <c r="C45" s="1">
        <v>54.80800000000001</v>
      </c>
      <c r="D45" s="1">
        <v>20.944</v>
      </c>
      <c r="E45" s="1">
        <v>84.59200000000001</v>
      </c>
      <c r="F45" s="1">
        <v>76.16000000000001</v>
      </c>
      <c r="G45" s="1">
        <v>-66.77600000000001</v>
      </c>
      <c r="H45" s="1">
        <v>-59.29600000000001</v>
      </c>
      <c r="I45" s="1">
        <v>-24.344</v>
      </c>
      <c r="J45" s="1">
        <v>-23.528</v>
      </c>
      <c r="K45" s="1">
        <v>-23.664</v>
      </c>
      <c r="L45" s="2"/>
      <c r="M45" s="2"/>
      <c r="N45" s="2"/>
      <c r="O45" s="2"/>
      <c r="P45" s="2"/>
      <c r="Q45" s="2"/>
      <c r="R45" s="2"/>
      <c r="S45" s="2"/>
      <c r="T45" s="2"/>
      <c r="U45" s="2"/>
      <c r="V45" s="2"/>
      <c r="W45" s="2"/>
      <c r="X45" s="2"/>
      <c r="Y45" s="2"/>
      <c r="Z45" s="2"/>
    </row>
    <row r="46" ht="15.75" customHeight="1">
      <c r="A46" s="1" t="s">
        <v>234</v>
      </c>
      <c r="B46" s="1">
        <v>18.904</v>
      </c>
      <c r="C46" s="1">
        <v>51.27200000000001</v>
      </c>
      <c r="D46" s="1">
        <v>14.552</v>
      </c>
      <c r="E46" s="1">
        <v>78.47200000000001</v>
      </c>
      <c r="F46" s="1">
        <v>70.72</v>
      </c>
      <c r="G46" s="1">
        <v>-71.808</v>
      </c>
      <c r="H46" s="1">
        <v>-66.36800000000001</v>
      </c>
      <c r="I46" s="1">
        <v>-30.464</v>
      </c>
      <c r="J46" s="1">
        <v>-30.192</v>
      </c>
      <c r="K46" s="1">
        <v>-27.472</v>
      </c>
      <c r="L46" s="2"/>
      <c r="M46" s="2"/>
      <c r="N46" s="2"/>
      <c r="O46" s="2"/>
      <c r="P46" s="2"/>
      <c r="Q46" s="2"/>
      <c r="R46" s="2"/>
      <c r="S46" s="2"/>
      <c r="T46" s="2"/>
      <c r="U46" s="2"/>
      <c r="V46" s="2"/>
      <c r="W46" s="2"/>
      <c r="X46" s="2"/>
      <c r="Y46" s="2"/>
      <c r="Z46" s="2"/>
    </row>
    <row r="47" ht="15.75" customHeight="1">
      <c r="A47" s="1" t="s">
        <v>235</v>
      </c>
      <c r="B47" s="1">
        <v>11.152</v>
      </c>
      <c r="C47" s="1">
        <v>34.95200000000001</v>
      </c>
      <c r="D47" s="1">
        <v>-1.224</v>
      </c>
      <c r="E47" s="1">
        <v>66.096</v>
      </c>
      <c r="F47" s="1">
        <v>65.28</v>
      </c>
      <c r="G47" s="1">
        <v>-75.616</v>
      </c>
      <c r="H47" s="1">
        <v>-68.54400000000001</v>
      </c>
      <c r="I47" s="1">
        <v>-31.28</v>
      </c>
      <c r="J47" s="1">
        <v>-30.736</v>
      </c>
      <c r="K47" s="1">
        <v>-28.424</v>
      </c>
      <c r="L47" s="2"/>
      <c r="M47" s="2"/>
      <c r="N47" s="2"/>
      <c r="O47" s="2"/>
      <c r="P47" s="2"/>
      <c r="Q47" s="2"/>
      <c r="R47" s="2"/>
      <c r="S47" s="2"/>
      <c r="T47" s="2"/>
      <c r="U47" s="2"/>
      <c r="V47" s="2"/>
      <c r="W47" s="2"/>
      <c r="X47" s="2"/>
      <c r="Y47" s="2"/>
      <c r="Z47" s="2"/>
    </row>
    <row r="48" ht="15.75" customHeight="1">
      <c r="A48" s="1" t="s">
        <v>236</v>
      </c>
      <c r="B48" s="1">
        <v>41.752</v>
      </c>
      <c r="C48" s="1">
        <v>95.47200000000001</v>
      </c>
      <c r="D48" s="1">
        <v>80.24000000000001</v>
      </c>
      <c r="E48" s="1">
        <v>140.08</v>
      </c>
      <c r="F48" s="1">
        <v>86.08800000000001</v>
      </c>
      <c r="G48" s="1">
        <v>-56.712</v>
      </c>
      <c r="H48" s="1">
        <v>-51.136</v>
      </c>
      <c r="I48" s="1">
        <v>-17.68</v>
      </c>
      <c r="J48" s="1">
        <v>-20.536</v>
      </c>
      <c r="K48" s="1">
        <v>-20.944</v>
      </c>
      <c r="L48" s="2"/>
      <c r="M48" s="2"/>
      <c r="N48" s="2"/>
      <c r="O48" s="2"/>
      <c r="P48" s="2"/>
      <c r="Q48" s="2"/>
      <c r="R48" s="2"/>
      <c r="S48" s="2"/>
      <c r="T48" s="2"/>
      <c r="U48" s="2"/>
      <c r="V48" s="2"/>
      <c r="W48" s="2"/>
      <c r="X48" s="2"/>
      <c r="Y48" s="2"/>
      <c r="Z48" s="2"/>
    </row>
    <row r="49" ht="15.75" customHeight="1">
      <c r="A49" s="1" t="s">
        <v>237</v>
      </c>
      <c r="B49" s="1">
        <v>0.0</v>
      </c>
      <c r="C49" s="1">
        <v>0.0</v>
      </c>
      <c r="D49" s="1">
        <v>0.0</v>
      </c>
      <c r="E49" s="1">
        <v>675.9200000000001</v>
      </c>
      <c r="F49" s="1">
        <v>677.2800000000001</v>
      </c>
      <c r="G49" s="1">
        <v>488.24</v>
      </c>
      <c r="H49" s="1">
        <v>210.8</v>
      </c>
      <c r="I49" s="1">
        <v>106.76</v>
      </c>
      <c r="J49" s="1">
        <v>120.224</v>
      </c>
      <c r="K49" s="1">
        <v>91.12</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t="s">
        <v>242</v>
      </c>
      <c r="F50" s="1" t="s">
        <v>243</v>
      </c>
      <c r="G50" s="1" t="s">
        <v>244</v>
      </c>
      <c r="H50" s="1" t="s">
        <v>245</v>
      </c>
      <c r="I50" s="1" t="s">
        <v>246</v>
      </c>
      <c r="J50" s="1" t="s">
        <v>247</v>
      </c>
      <c r="K50" s="1" t="s">
        <v>248</v>
      </c>
      <c r="L50" s="2"/>
      <c r="M50" s="2"/>
      <c r="N50" s="2"/>
      <c r="O50" s="2"/>
      <c r="P50" s="2"/>
      <c r="Q50" s="2"/>
      <c r="R50" s="2"/>
      <c r="S50" s="2"/>
      <c r="T50" s="2"/>
      <c r="U50" s="2"/>
      <c r="V50" s="2"/>
      <c r="W50" s="2"/>
      <c r="X50" s="2"/>
      <c r="Y50" s="2"/>
      <c r="Z50" s="2"/>
    </row>
    <row r="51" ht="15.75" customHeight="1">
      <c r="A51" s="1" t="s">
        <v>249</v>
      </c>
      <c r="B51" s="1">
        <v>1.496</v>
      </c>
      <c r="C51" s="1">
        <v>9.112</v>
      </c>
      <c r="D51" s="1">
        <v>5.576000000000001</v>
      </c>
      <c r="E51" s="1">
        <v>11.152</v>
      </c>
      <c r="F51" s="1">
        <v>14.824</v>
      </c>
      <c r="G51" s="1">
        <v>0.136</v>
      </c>
      <c r="H51" s="1">
        <v>14.552</v>
      </c>
      <c r="I51" s="1">
        <v>1.632</v>
      </c>
      <c r="J51" s="1">
        <v>-1.632</v>
      </c>
      <c r="K51" s="1">
        <v>11.56</v>
      </c>
      <c r="L51" s="2"/>
      <c r="M51" s="2"/>
      <c r="N51" s="2"/>
      <c r="O51" s="2"/>
      <c r="P51" s="2"/>
      <c r="Q51" s="2"/>
      <c r="R51" s="2"/>
      <c r="S51" s="2"/>
      <c r="T51" s="2"/>
      <c r="U51" s="2"/>
      <c r="V51" s="2"/>
      <c r="W51" s="2"/>
      <c r="X51" s="2"/>
      <c r="Y51" s="2"/>
      <c r="Z51" s="2"/>
    </row>
    <row r="52" ht="15.75" customHeight="1">
      <c r="A52" s="1" t="s">
        <v>250</v>
      </c>
      <c r="B52" s="1">
        <v>1.632</v>
      </c>
      <c r="C52" s="1">
        <v>-0.8160000000000001</v>
      </c>
      <c r="D52" s="1">
        <v>-7.208</v>
      </c>
      <c r="E52" s="1">
        <v>-3.4</v>
      </c>
      <c r="F52" s="1">
        <v>1.088</v>
      </c>
      <c r="G52" s="1">
        <v>0.68</v>
      </c>
      <c r="H52" s="1">
        <v>-1.224</v>
      </c>
      <c r="I52" s="1">
        <v>12.512</v>
      </c>
      <c r="J52" s="1">
        <v>-1.632</v>
      </c>
      <c r="K52" s="1">
        <v>-5.984</v>
      </c>
      <c r="L52" s="2"/>
      <c r="M52" s="2"/>
      <c r="N52" s="2"/>
      <c r="O52" s="2"/>
      <c r="P52" s="2"/>
      <c r="Q52" s="2"/>
      <c r="R52" s="2"/>
      <c r="S52" s="2"/>
      <c r="T52" s="2"/>
      <c r="U52" s="2"/>
      <c r="V52" s="2"/>
      <c r="W52" s="2"/>
      <c r="X52" s="2"/>
      <c r="Y52" s="2"/>
      <c r="Z52" s="2"/>
    </row>
    <row r="53" ht="15.75" customHeight="1">
      <c r="A53" s="1" t="s">
        <v>251</v>
      </c>
      <c r="B53" s="1">
        <v>9.384</v>
      </c>
      <c r="C53" s="1">
        <v>24.208</v>
      </c>
      <c r="D53" s="1">
        <v>0.408</v>
      </c>
      <c r="E53" s="1">
        <v>44.744</v>
      </c>
      <c r="F53" s="1">
        <v>82.552</v>
      </c>
      <c r="G53" s="1">
        <v>-38.76000000000001</v>
      </c>
      <c r="H53" s="1">
        <v>-34.408</v>
      </c>
      <c r="I53" s="1">
        <v>-8.296000000000001</v>
      </c>
      <c r="J53" s="1">
        <v>-46.10400000000001</v>
      </c>
      <c r="K53" s="1">
        <v>-15.368</v>
      </c>
      <c r="L53" s="2"/>
      <c r="M53" s="2"/>
      <c r="N53" s="2"/>
      <c r="O53" s="2"/>
      <c r="P53" s="2"/>
      <c r="Q53" s="2"/>
      <c r="R53" s="2"/>
      <c r="S53" s="2"/>
      <c r="T53" s="2"/>
      <c r="U53" s="2"/>
      <c r="V53" s="2"/>
      <c r="W53" s="2"/>
      <c r="X53" s="2"/>
      <c r="Y53" s="2"/>
      <c r="Z53" s="2"/>
    </row>
    <row r="54" ht="15.75" customHeight="1">
      <c r="A54" s="1" t="s">
        <v>252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253</v>
      </c>
      <c r="B55" s="1">
        <v>69.768</v>
      </c>
      <c r="C55" s="1">
        <v>178.16</v>
      </c>
      <c r="D55" s="1">
        <v>180.88</v>
      </c>
      <c r="E55" s="1">
        <v>187.68</v>
      </c>
      <c r="F55" s="1">
        <v>224.4</v>
      </c>
      <c r="G55" s="1">
        <v>178.16</v>
      </c>
      <c r="H55" s="1">
        <v>74.936</v>
      </c>
      <c r="I55" s="1">
        <v>32.912</v>
      </c>
      <c r="J55" s="1">
        <v>49.096</v>
      </c>
      <c r="K55" s="1">
        <v>17.408</v>
      </c>
      <c r="L55" s="2"/>
      <c r="M55" s="2"/>
      <c r="N55" s="2"/>
      <c r="O55" s="2"/>
      <c r="P55" s="2"/>
      <c r="Q55" s="2"/>
      <c r="R55" s="2"/>
      <c r="S55" s="2"/>
      <c r="T55" s="2"/>
      <c r="U55" s="2"/>
      <c r="V55" s="2"/>
      <c r="W55" s="2"/>
      <c r="X55" s="2"/>
      <c r="Y55" s="2"/>
      <c r="Z55" s="2"/>
    </row>
    <row r="56" ht="15.75" customHeight="1">
      <c r="A56" s="1" t="s">
        <v>254</v>
      </c>
      <c r="B56" s="1">
        <v>79.016</v>
      </c>
      <c r="C56" s="1">
        <v>201.28</v>
      </c>
      <c r="D56" s="1">
        <v>224.4</v>
      </c>
      <c r="E56" s="1">
        <v>225.76</v>
      </c>
      <c r="F56" s="1">
        <v>259.76</v>
      </c>
      <c r="G56" s="1">
        <v>212.16</v>
      </c>
      <c r="H56" s="1">
        <v>104.312</v>
      </c>
      <c r="I56" s="1">
        <v>50.32</v>
      </c>
      <c r="J56" s="1">
        <v>64.872</v>
      </c>
      <c r="K56" s="1">
        <v>33.048</v>
      </c>
      <c r="L56" s="2"/>
      <c r="M56" s="2"/>
      <c r="N56" s="2"/>
      <c r="O56" s="2"/>
      <c r="P56" s="2"/>
      <c r="Q56" s="2"/>
      <c r="R56" s="2"/>
      <c r="S56" s="2"/>
      <c r="T56" s="2"/>
      <c r="U56" s="2"/>
      <c r="V56" s="2"/>
      <c r="W56" s="2"/>
      <c r="X56" s="2"/>
      <c r="Y56" s="2"/>
      <c r="Z56" s="2"/>
    </row>
    <row r="57" ht="15.75" customHeight="1">
      <c r="A57" s="1" t="s">
        <v>255</v>
      </c>
      <c r="B57" s="1">
        <v>35.36</v>
      </c>
      <c r="C57" s="1">
        <v>57.52800000000001</v>
      </c>
      <c r="D57" s="1">
        <v>76.432</v>
      </c>
      <c r="E57" s="1">
        <v>55.352</v>
      </c>
      <c r="F57" s="1">
        <v>58.61600000000001</v>
      </c>
      <c r="G57" s="1">
        <v>79.83200000000001</v>
      </c>
      <c r="H57" s="1">
        <v>51.816</v>
      </c>
      <c r="I57" s="1">
        <v>26.112</v>
      </c>
      <c r="J57" s="1">
        <v>29.104</v>
      </c>
      <c r="K57" s="1">
        <v>31.28</v>
      </c>
      <c r="L57" s="2"/>
      <c r="M57" s="2"/>
      <c r="N57" s="2"/>
      <c r="O57" s="2"/>
      <c r="P57" s="2"/>
      <c r="Q57" s="2"/>
      <c r="R57" s="2"/>
      <c r="S57" s="2"/>
      <c r="T57" s="2"/>
      <c r="U57" s="2"/>
      <c r="V57" s="2"/>
      <c r="W57" s="2"/>
      <c r="X57" s="2"/>
      <c r="Y57" s="2"/>
      <c r="Z57" s="2"/>
    </row>
    <row r="58" ht="15.75" customHeight="1">
      <c r="A58" s="1" t="s">
        <v>256</v>
      </c>
      <c r="B58" s="1">
        <v>59.432</v>
      </c>
      <c r="C58" s="1">
        <v>93.432</v>
      </c>
      <c r="D58" s="1">
        <v>123.216</v>
      </c>
      <c r="E58" s="1">
        <v>93.16000000000001</v>
      </c>
      <c r="F58" s="1">
        <v>90.98400000000001</v>
      </c>
      <c r="G58" s="1">
        <v>107.032</v>
      </c>
      <c r="H58" s="1">
        <v>61.88</v>
      </c>
      <c r="I58" s="1">
        <v>28.832</v>
      </c>
      <c r="J58" s="1">
        <v>24.616</v>
      </c>
      <c r="K58" s="1">
        <v>24.208</v>
      </c>
      <c r="L58" s="2"/>
      <c r="M58" s="2"/>
      <c r="N58" s="2"/>
      <c r="O58" s="2"/>
      <c r="P58" s="2"/>
      <c r="Q58" s="2"/>
      <c r="R58" s="2"/>
      <c r="S58" s="2"/>
      <c r="T58" s="2"/>
      <c r="U58" s="2"/>
      <c r="V58" s="2"/>
      <c r="W58" s="2"/>
      <c r="X58" s="2"/>
      <c r="Y58" s="2"/>
      <c r="Z58" s="2"/>
    </row>
    <row r="59" ht="15.75" customHeight="1">
      <c r="A59" s="1" t="s">
        <v>257</v>
      </c>
      <c r="B59" s="1">
        <v>19.856</v>
      </c>
      <c r="C59" s="1">
        <v>40.664</v>
      </c>
      <c r="D59" s="1">
        <v>59.29600000000001</v>
      </c>
      <c r="E59" s="1">
        <v>56.032</v>
      </c>
      <c r="F59" s="1">
        <v>9.792000000000002</v>
      </c>
      <c r="G59" s="1">
        <v>9.928</v>
      </c>
      <c r="H59" s="1">
        <v>8.024000000000001</v>
      </c>
      <c r="I59" s="1">
        <v>6.664000000000001</v>
      </c>
      <c r="J59" s="1">
        <v>2.856</v>
      </c>
      <c r="K59" s="1">
        <v>2.72</v>
      </c>
      <c r="L59" s="2"/>
      <c r="M59" s="2"/>
      <c r="N59" s="2"/>
      <c r="O59" s="2"/>
      <c r="P59" s="2"/>
      <c r="Q59" s="2"/>
      <c r="R59" s="2"/>
      <c r="S59" s="2"/>
      <c r="T59" s="2"/>
      <c r="U59" s="2"/>
      <c r="V59" s="2"/>
      <c r="W59" s="2"/>
      <c r="X59" s="2"/>
      <c r="Y59" s="2"/>
      <c r="Z59" s="2"/>
    </row>
    <row r="60" ht="15.75" customHeight="1">
      <c r="A60" s="1" t="s">
        <v>258</v>
      </c>
      <c r="B60" s="1">
        <v>0.0</v>
      </c>
      <c r="C60" s="1">
        <v>0.0</v>
      </c>
      <c r="D60" s="1">
        <v>0.0</v>
      </c>
      <c r="E60" s="1">
        <v>14.552</v>
      </c>
      <c r="F60" s="1">
        <v>0.0</v>
      </c>
      <c r="G60" s="1">
        <v>0.0</v>
      </c>
      <c r="H60" s="1">
        <v>0.136</v>
      </c>
      <c r="I60" s="1">
        <v>0.0</v>
      </c>
      <c r="J60" s="1">
        <v>0.0</v>
      </c>
      <c r="K60" s="1">
        <v>0.408</v>
      </c>
      <c r="L60" s="2"/>
      <c r="M60" s="2"/>
      <c r="N60" s="2"/>
      <c r="O60" s="2"/>
      <c r="P60" s="2"/>
      <c r="Q60" s="2"/>
      <c r="R60" s="2"/>
      <c r="S60" s="2"/>
      <c r="T60" s="2"/>
      <c r="U60" s="2"/>
      <c r="V60" s="2"/>
      <c r="W60" s="2"/>
      <c r="X60" s="2"/>
      <c r="Y60" s="2"/>
      <c r="Z60" s="2"/>
    </row>
    <row r="61" ht="15.75" customHeight="1">
      <c r="A61" s="1" t="s">
        <v>259</v>
      </c>
      <c r="B61" s="1">
        <v>0.0</v>
      </c>
      <c r="C61" s="1">
        <v>0.0</v>
      </c>
      <c r="D61" s="1">
        <v>0.0</v>
      </c>
      <c r="E61" s="1">
        <v>41.48</v>
      </c>
      <c r="F61" s="1">
        <v>0.0</v>
      </c>
      <c r="G61" s="1">
        <v>0.0</v>
      </c>
      <c r="H61" s="1">
        <v>7.752000000000001</v>
      </c>
      <c r="I61" s="1">
        <v>0.0</v>
      </c>
      <c r="J61" s="1">
        <v>0.0</v>
      </c>
      <c r="K61" s="1">
        <v>2.312</v>
      </c>
      <c r="L61" s="2"/>
      <c r="M61" s="2"/>
      <c r="N61" s="2"/>
      <c r="O61" s="2"/>
      <c r="P61" s="2"/>
      <c r="Q61" s="2"/>
      <c r="R61" s="2"/>
      <c r="S61" s="2"/>
      <c r="T61" s="2"/>
      <c r="U61" s="2"/>
      <c r="V61" s="2"/>
      <c r="W61" s="2"/>
      <c r="X61" s="2"/>
      <c r="Y61" s="2"/>
      <c r="Z61" s="2"/>
    </row>
    <row r="62" ht="15.75" customHeight="1">
      <c r="A62" s="1" t="s">
        <v>260</v>
      </c>
      <c r="B62" s="1">
        <v>0.136</v>
      </c>
      <c r="C62" s="1">
        <v>0.136</v>
      </c>
      <c r="D62" s="1">
        <v>0.136</v>
      </c>
      <c r="E62" s="1">
        <v>10.336</v>
      </c>
      <c r="F62" s="1">
        <v>2.72</v>
      </c>
      <c r="G62" s="1">
        <v>7.072000000000001</v>
      </c>
      <c r="H62" s="1">
        <v>0.136</v>
      </c>
      <c r="I62" s="1">
        <v>0.136</v>
      </c>
      <c r="J62" s="1">
        <v>9.248000000000001</v>
      </c>
      <c r="K62" s="1">
        <v>5.032</v>
      </c>
      <c r="L62" s="2"/>
      <c r="M62" s="2"/>
      <c r="N62" s="2"/>
      <c r="O62" s="2"/>
      <c r="P62" s="2"/>
      <c r="Q62" s="2"/>
      <c r="R62" s="2"/>
      <c r="S62" s="2"/>
      <c r="T62" s="2"/>
      <c r="U62" s="2"/>
      <c r="V62" s="2"/>
      <c r="W62" s="2"/>
      <c r="X62" s="2"/>
      <c r="Y62" s="2"/>
      <c r="Z62" s="2"/>
    </row>
    <row r="63" ht="15.75" customHeight="1">
      <c r="A63" s="1" t="s">
        <v>261</v>
      </c>
      <c r="B63" s="1">
        <v>6.936000000000001</v>
      </c>
      <c r="C63" s="1">
        <v>19.448</v>
      </c>
      <c r="D63" s="1">
        <v>20.128</v>
      </c>
      <c r="E63" s="1">
        <v>2.72</v>
      </c>
      <c r="F63" s="1">
        <v>1.904</v>
      </c>
      <c r="G63" s="1">
        <v>8.024000000000001</v>
      </c>
      <c r="H63" s="1">
        <v>3.944</v>
      </c>
      <c r="I63" s="1">
        <v>0.8160000000000001</v>
      </c>
      <c r="J63" s="1">
        <v>0.136</v>
      </c>
      <c r="K63" s="1">
        <v>7.888000000000001</v>
      </c>
      <c r="L63" s="2"/>
      <c r="M63" s="2"/>
      <c r="N63" s="2"/>
      <c r="O63" s="2"/>
      <c r="P63" s="2"/>
      <c r="Q63" s="2"/>
      <c r="R63" s="2"/>
      <c r="S63" s="2"/>
      <c r="T63" s="2"/>
      <c r="U63" s="2"/>
      <c r="V63" s="2"/>
      <c r="W63" s="2"/>
      <c r="X63" s="2"/>
      <c r="Y63" s="2"/>
      <c r="Z63" s="2"/>
    </row>
    <row r="64" ht="15.75" customHeight="1">
      <c r="A64" s="1" t="s">
        <v>262</v>
      </c>
      <c r="B64" s="1">
        <v>0.9520000000000001</v>
      </c>
      <c r="C64" s="1">
        <v>2.448</v>
      </c>
      <c r="D64" s="1">
        <v>1.768</v>
      </c>
      <c r="E64" s="1">
        <v>0.408</v>
      </c>
      <c r="F64" s="1">
        <v>1.088</v>
      </c>
      <c r="G64" s="1">
        <v>0.408</v>
      </c>
      <c r="H64" s="1">
        <v>-0.136</v>
      </c>
      <c r="I64" s="1">
        <v>0.136</v>
      </c>
      <c r="J64" s="1">
        <v>0.136</v>
      </c>
      <c r="K64" s="1">
        <v>6.800000000000001</v>
      </c>
      <c r="L64" s="2"/>
      <c r="M64" s="2"/>
      <c r="N64" s="2"/>
      <c r="O64" s="2"/>
      <c r="P64" s="2"/>
      <c r="Q64" s="2"/>
      <c r="R64" s="2"/>
      <c r="S64" s="2"/>
      <c r="T64" s="2"/>
      <c r="U64" s="2"/>
      <c r="V64" s="2"/>
      <c r="W64" s="2"/>
      <c r="X64" s="2"/>
      <c r="Y64" s="2"/>
      <c r="Z64" s="2"/>
    </row>
    <row r="65" ht="15.75" customHeight="1">
      <c r="A65" s="1" t="s">
        <v>263</v>
      </c>
      <c r="B65" s="1">
        <v>15.368</v>
      </c>
      <c r="C65" s="1">
        <v>20.808</v>
      </c>
      <c r="D65" s="1">
        <v>19.448</v>
      </c>
      <c r="E65" s="1">
        <v>6.936000000000001</v>
      </c>
      <c r="F65" s="1">
        <v>8.296000000000001</v>
      </c>
      <c r="G65" s="1">
        <v>8.568000000000001</v>
      </c>
      <c r="H65" s="1">
        <v>6.936000000000001</v>
      </c>
      <c r="I65" s="1">
        <v>-0.136</v>
      </c>
      <c r="J65" s="1">
        <v>0.408</v>
      </c>
      <c r="K65" s="1">
        <v>4.352</v>
      </c>
      <c r="L65" s="2"/>
      <c r="M65" s="2"/>
      <c r="N65" s="2"/>
      <c r="O65" s="2"/>
      <c r="P65" s="2"/>
      <c r="Q65" s="2"/>
      <c r="R65" s="2"/>
      <c r="S65" s="2"/>
      <c r="T65" s="2"/>
      <c r="U65" s="2"/>
      <c r="V65" s="2"/>
      <c r="W65" s="2"/>
      <c r="X65" s="2"/>
      <c r="Y65" s="2"/>
      <c r="Z65" s="2"/>
    </row>
    <row r="66" ht="15.75" customHeight="1">
      <c r="A66" s="1" t="s">
        <v>264</v>
      </c>
      <c r="B66" s="1">
        <v>23.528</v>
      </c>
      <c r="C66" s="1">
        <v>42.84</v>
      </c>
      <c r="D66" s="1">
        <v>41.616</v>
      </c>
      <c r="E66" s="1">
        <v>9.928</v>
      </c>
      <c r="F66" s="1">
        <v>11.56</v>
      </c>
      <c r="G66" s="1">
        <v>17.272</v>
      </c>
      <c r="H66" s="1">
        <v>10.88</v>
      </c>
      <c r="I66" s="1">
        <v>0.9520000000000001</v>
      </c>
      <c r="J66" s="1">
        <v>0.9520000000000001</v>
      </c>
      <c r="K66" s="1">
        <v>4.488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193</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194</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293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288</v>
      </c>
      <c r="D13" s="1" t="s">
        <v>365</v>
      </c>
      <c r="E13" s="1" t="s">
        <v>366</v>
      </c>
      <c r="F13" s="1" t="s">
        <v>367</v>
      </c>
      <c r="G13" s="1" t="s">
        <v>221</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374</v>
      </c>
      <c r="D15" s="1" t="s">
        <v>375</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392</v>
      </c>
      <c r="B16" s="1" t="s">
        <v>393</v>
      </c>
      <c r="C16" s="1" t="s">
        <v>394</v>
      </c>
      <c r="D16" s="1" t="s">
        <v>395</v>
      </c>
      <c r="E16" s="1" t="s">
        <v>280</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403</v>
      </c>
      <c r="C18" s="1" t="s">
        <v>404</v>
      </c>
      <c r="D18" s="1" t="s">
        <v>405</v>
      </c>
      <c r="E18" s="1" t="s">
        <v>414</v>
      </c>
      <c r="F18" s="1" t="s">
        <v>415</v>
      </c>
      <c r="G18" s="1" t="s">
        <v>408</v>
      </c>
      <c r="H18" s="1" t="s">
        <v>416</v>
      </c>
      <c r="I18" s="1" t="s">
        <v>410</v>
      </c>
      <c r="J18" s="1" t="s">
        <v>411</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423</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v>0.0</v>
      </c>
      <c r="C23" s="1">
        <v>0.0</v>
      </c>
      <c r="D23" s="1">
        <v>0.0</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333</v>
      </c>
      <c r="C25" s="1" t="s">
        <v>461</v>
      </c>
      <c r="D25" s="1" t="s">
        <v>462</v>
      </c>
      <c r="E25" s="1" t="s">
        <v>463</v>
      </c>
      <c r="F25" s="1" t="s">
        <v>464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473</v>
      </c>
      <c r="E26" s="1" t="s">
        <v>474</v>
      </c>
      <c r="F26" s="1" t="s">
        <v>475</v>
      </c>
      <c r="G26" s="1" t="s">
        <v>476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484</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v>0.0</v>
      </c>
      <c r="C29" s="1">
        <v>0.0</v>
      </c>
      <c r="D29" s="1">
        <v>0.0</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v>0.0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v>0.0</v>
      </c>
      <c r="C31" s="1">
        <v>0.0</v>
      </c>
      <c r="D31" s="1">
        <v>0.0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v>0.0</v>
      </c>
      <c r="C33" s="1" t="s">
        <v>504</v>
      </c>
      <c r="D33" s="1" t="s">
        <v>530</v>
      </c>
      <c r="E33" s="1" t="s">
        <v>531</v>
      </c>
      <c r="F33" s="1">
        <v>0.0</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v>0.0</v>
      </c>
      <c r="C34" s="1" t="s">
        <v>538</v>
      </c>
      <c r="D34" s="1" t="s">
        <v>539</v>
      </c>
      <c r="E34" s="1" t="s">
        <v>540</v>
      </c>
      <c r="F34" s="1">
        <v>0.0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v>0.0</v>
      </c>
      <c r="C35" s="1" t="s">
        <v>547</v>
      </c>
      <c r="D35" s="1" t="s">
        <v>548</v>
      </c>
      <c r="E35" s="1">
        <v>0.0</v>
      </c>
      <c r="F35" s="1">
        <v>0.0</v>
      </c>
      <c r="G35" s="1" t="s">
        <v>549</v>
      </c>
      <c r="H35" s="1" t="s">
        <v>550</v>
      </c>
      <c r="I35" s="1" t="s">
        <v>551</v>
      </c>
      <c r="J35" s="1" t="s">
        <v>421</v>
      </c>
      <c r="K35" s="1" t="s">
        <v>552</v>
      </c>
      <c r="L35" s="2"/>
      <c r="M35" s="2"/>
      <c r="N35" s="2"/>
      <c r="O35" s="2"/>
      <c r="P35" s="2"/>
      <c r="Q35" s="2"/>
      <c r="R35" s="2"/>
      <c r="S35" s="2"/>
      <c r="T35" s="2"/>
      <c r="U35" s="2"/>
      <c r="V35" s="2"/>
      <c r="W35" s="2"/>
      <c r="X35" s="2"/>
      <c r="Y35" s="2"/>
      <c r="Z35" s="2"/>
    </row>
    <row r="36" ht="15.75" customHeight="1">
      <c r="A36" s="1" t="s">
        <v>553</v>
      </c>
      <c r="B36" s="1">
        <v>0.0</v>
      </c>
      <c r="C36" s="1" t="s">
        <v>554</v>
      </c>
      <c r="D36" s="1" t="s">
        <v>555</v>
      </c>
      <c r="E36" s="1">
        <v>0.0</v>
      </c>
      <c r="F36" s="1">
        <v>0.0</v>
      </c>
      <c r="G36" s="1" t="s">
        <v>344</v>
      </c>
      <c r="H36" s="1" t="s">
        <v>556</v>
      </c>
      <c r="I36" s="1" t="s">
        <v>419</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v>0.0</v>
      </c>
      <c r="C38" s="1">
        <v>0.0</v>
      </c>
      <c r="D38" s="1">
        <v>0.0</v>
      </c>
      <c r="E38" s="1" t="s">
        <v>571</v>
      </c>
      <c r="F38" s="1" t="s">
        <v>572</v>
      </c>
      <c r="G38" s="1">
        <v>0.0</v>
      </c>
      <c r="H38" s="1">
        <v>0.0</v>
      </c>
      <c r="I38" s="1">
        <v>0.0</v>
      </c>
      <c r="J38" s="1">
        <v>0.0</v>
      </c>
      <c r="K38" s="1" t="s">
        <v>573</v>
      </c>
      <c r="L38" s="2"/>
      <c r="M38" s="2"/>
      <c r="N38" s="2"/>
      <c r="O38" s="2"/>
      <c r="P38" s="2"/>
      <c r="Q38" s="2"/>
      <c r="R38" s="2"/>
      <c r="S38" s="2"/>
      <c r="T38" s="2"/>
      <c r="U38" s="2"/>
      <c r="V38" s="2"/>
      <c r="W38" s="2"/>
      <c r="X38" s="2"/>
      <c r="Y38" s="2"/>
      <c r="Z38" s="2"/>
    </row>
    <row r="39" ht="15.75" customHeight="1">
      <c r="A39" s="1" t="s">
        <v>574</v>
      </c>
      <c r="B39" s="1">
        <v>0.0</v>
      </c>
      <c r="C39" s="1">
        <v>0.0</v>
      </c>
      <c r="D39" s="1">
        <v>0.0</v>
      </c>
      <c r="E39" s="1" t="s">
        <v>575</v>
      </c>
      <c r="F39" s="1" t="s">
        <v>576</v>
      </c>
      <c r="G39" s="1">
        <v>0.0</v>
      </c>
      <c r="H39" s="1" t="s">
        <v>577</v>
      </c>
      <c r="I39" s="1">
        <v>0.0</v>
      </c>
      <c r="J39" s="1">
        <v>0.0</v>
      </c>
      <c r="K39" s="1" t="s">
        <v>578</v>
      </c>
      <c r="L39" s="2"/>
      <c r="M39" s="2"/>
      <c r="N39" s="2"/>
      <c r="O39" s="2"/>
      <c r="P39" s="2"/>
      <c r="Q39" s="2"/>
      <c r="R39" s="2"/>
      <c r="S39" s="2"/>
      <c r="T39" s="2"/>
      <c r="U39" s="2"/>
      <c r="V39" s="2"/>
      <c r="W39" s="2"/>
      <c r="X39" s="2"/>
      <c r="Y39" s="2"/>
      <c r="Z39" s="2"/>
    </row>
    <row r="40" ht="15.75" customHeight="1">
      <c r="A40" s="1" t="s">
        <v>579</v>
      </c>
      <c r="B40" s="1">
        <v>0.0</v>
      </c>
      <c r="C40" s="1">
        <v>0.0</v>
      </c>
      <c r="D40" s="1">
        <v>0.0</v>
      </c>
      <c r="E40" s="1" t="s">
        <v>580</v>
      </c>
      <c r="F40" s="1" t="s">
        <v>581</v>
      </c>
      <c r="G40" s="1">
        <v>0.0</v>
      </c>
      <c r="H40" s="1">
        <v>0.0</v>
      </c>
      <c r="I40" s="1">
        <v>0.0</v>
      </c>
      <c r="J40" s="1">
        <v>0.0</v>
      </c>
      <c r="K40" s="1" t="s">
        <v>582</v>
      </c>
      <c r="L40" s="2"/>
      <c r="M40" s="2"/>
      <c r="N40" s="2"/>
      <c r="O40" s="2"/>
      <c r="P40" s="2"/>
      <c r="Q40" s="2"/>
      <c r="R40" s="2"/>
      <c r="S40" s="2"/>
      <c r="T40" s="2"/>
      <c r="U40" s="2"/>
      <c r="V40" s="2"/>
      <c r="W40" s="2"/>
      <c r="X40" s="2"/>
      <c r="Y40" s="2"/>
      <c r="Z40" s="2"/>
    </row>
    <row r="41" ht="15.75" customHeight="1">
      <c r="A41" s="1" t="s">
        <v>583</v>
      </c>
      <c r="B41" s="1">
        <v>0.0</v>
      </c>
      <c r="C41" s="1" t="s">
        <v>547</v>
      </c>
      <c r="D41" s="1" t="s">
        <v>584</v>
      </c>
      <c r="E41" s="1" t="s">
        <v>585</v>
      </c>
      <c r="F41" s="1">
        <v>0.0</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595</v>
      </c>
      <c r="F42" s="1" t="s">
        <v>292</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v>0.0</v>
      </c>
      <c r="C43" s="1" t="s">
        <v>602</v>
      </c>
      <c r="D43" s="1" t="s">
        <v>603</v>
      </c>
      <c r="E43" s="1" t="s">
        <v>409</v>
      </c>
      <c r="F43" s="1">
        <v>0.0</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v>-2.176</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218</v>
      </c>
      <c r="G46" s="1" t="s">
        <v>625</v>
      </c>
      <c r="H46" s="1" t="s">
        <v>626</v>
      </c>
      <c r="I46" s="1" t="s">
        <v>627</v>
      </c>
      <c r="J46" s="1" t="s">
        <v>600</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231</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v>0.0</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v>0.0</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v>0.0</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v>0.0</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v>0.0</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269</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v>0.0</v>
      </c>
      <c r="C56" s="1">
        <v>0.0</v>
      </c>
      <c r="D56" s="1">
        <v>0.0</v>
      </c>
      <c r="E56" s="1">
        <v>0.0</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584</v>
      </c>
      <c r="K58" s="1" t="s">
        <v>748</v>
      </c>
      <c r="L58" s="2"/>
      <c r="M58" s="2"/>
      <c r="N58" s="2"/>
      <c r="O58" s="2"/>
      <c r="P58" s="2"/>
      <c r="Q58" s="2"/>
      <c r="R58" s="2"/>
      <c r="S58" s="2"/>
      <c r="T58" s="2"/>
      <c r="U58" s="2"/>
      <c r="V58" s="2"/>
      <c r="W58" s="2"/>
      <c r="X58" s="2"/>
      <c r="Y58" s="2"/>
      <c r="Z58" s="2"/>
    </row>
    <row r="59" ht="15.75" customHeight="1">
      <c r="A59" s="1" t="s">
        <v>749</v>
      </c>
      <c r="B59" s="1">
        <v>0.0</v>
      </c>
      <c r="C59" s="1" t="s">
        <v>750</v>
      </c>
      <c r="D59" s="1" t="s">
        <v>751</v>
      </c>
      <c r="E59" s="1" t="s">
        <v>752</v>
      </c>
      <c r="F59" s="1" t="s">
        <v>753</v>
      </c>
      <c r="G59" s="1" t="s">
        <v>472</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v>0.0</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772</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432</v>
      </c>
      <c r="C63" s="1" t="s">
        <v>790</v>
      </c>
      <c r="D63" s="1" t="s">
        <v>791</v>
      </c>
      <c r="E63" s="1" t="s">
        <v>792</v>
      </c>
      <c r="F63" s="1" t="s">
        <v>793</v>
      </c>
      <c r="G63" s="1" t="s">
        <v>794</v>
      </c>
      <c r="H63" s="1" t="s">
        <v>795</v>
      </c>
      <c r="I63" s="1">
        <v>0.0</v>
      </c>
      <c r="J63" s="1" t="s">
        <v>796</v>
      </c>
      <c r="K63" s="1" t="s">
        <v>797</v>
      </c>
      <c r="L63" s="2"/>
      <c r="M63" s="2"/>
      <c r="N63" s="2"/>
      <c r="O63" s="2"/>
      <c r="P63" s="2"/>
      <c r="Q63" s="2"/>
      <c r="R63" s="2"/>
      <c r="S63" s="2"/>
      <c r="T63" s="2"/>
      <c r="U63" s="2"/>
      <c r="V63" s="2"/>
      <c r="W63" s="2"/>
      <c r="X63" s="2"/>
      <c r="Y63" s="2"/>
      <c r="Z63" s="2"/>
    </row>
    <row r="64" ht="15.75" customHeight="1">
      <c r="A64" s="1" t="s">
        <v>798</v>
      </c>
      <c r="B64" s="1" t="s">
        <v>432</v>
      </c>
      <c r="C64" s="1" t="s">
        <v>790</v>
      </c>
      <c r="D64" s="1" t="s">
        <v>791</v>
      </c>
      <c r="E64" s="1" t="s">
        <v>799</v>
      </c>
      <c r="F64" s="1" t="s">
        <v>800</v>
      </c>
      <c r="G64" s="1" t="s">
        <v>801</v>
      </c>
      <c r="H64" s="1" t="s">
        <v>802</v>
      </c>
      <c r="I64" s="1">
        <v>0.0</v>
      </c>
      <c r="J64" s="1" t="s">
        <v>796</v>
      </c>
      <c r="K64" s="1" t="s">
        <v>803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v>2.992</v>
      </c>
      <c r="F69" s="1" t="s">
        <v>842</v>
      </c>
      <c r="G69" s="1" t="s">
        <v>285</v>
      </c>
      <c r="H69" s="1" t="s">
        <v>731</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463</v>
      </c>
      <c r="I70" s="1" t="s">
        <v>853</v>
      </c>
      <c r="J70" s="1" t="s">
        <v>737</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v>1.496</v>
      </c>
      <c r="K72" s="1" t="s">
        <v>875</v>
      </c>
      <c r="L72" s="2"/>
      <c r="M72" s="2"/>
      <c r="N72" s="2"/>
      <c r="O72" s="2"/>
      <c r="P72" s="2"/>
      <c r="Q72" s="2"/>
      <c r="R72" s="2"/>
      <c r="S72" s="2"/>
      <c r="T72" s="2"/>
      <c r="U72" s="2"/>
      <c r="V72" s="2"/>
      <c r="W72" s="2"/>
      <c r="X72" s="2"/>
      <c r="Y72" s="2"/>
      <c r="Z72" s="2"/>
    </row>
    <row r="73" ht="15.75" customHeight="1">
      <c r="A73" s="1" t="s">
        <v>876</v>
      </c>
      <c r="B73" s="1">
        <v>23.392</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v>0.0</v>
      </c>
      <c r="C76" s="1">
        <v>0.0</v>
      </c>
      <c r="D76" s="1">
        <v>0.0</v>
      </c>
      <c r="E76" s="1">
        <v>0.0</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v>0.0</v>
      </c>
      <c r="C79" s="1" t="s">
        <v>938</v>
      </c>
      <c r="D79" s="1" t="s">
        <v>939</v>
      </c>
      <c r="E79" s="1" t="s">
        <v>940</v>
      </c>
      <c r="F79" s="1" t="s">
        <v>941</v>
      </c>
      <c r="G79" s="1" t="s">
        <v>942</v>
      </c>
      <c r="H79" s="1" t="s">
        <v>943</v>
      </c>
      <c r="I79" s="1" t="s">
        <v>944</v>
      </c>
      <c r="J79" s="1">
        <v>-1.36</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596</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649</v>
      </c>
      <c r="G83" s="1" t="s">
        <v>983</v>
      </c>
      <c r="H83" s="1" t="s">
        <v>984</v>
      </c>
      <c r="I83" s="1" t="s">
        <v>985</v>
      </c>
      <c r="J83" s="1" t="s">
        <v>986</v>
      </c>
      <c r="K83" s="1" t="s">
        <v>452</v>
      </c>
      <c r="L83" s="2"/>
      <c r="M83" s="2"/>
      <c r="N83" s="2"/>
      <c r="O83" s="2"/>
      <c r="P83" s="2"/>
      <c r="Q83" s="2"/>
      <c r="R83" s="2"/>
      <c r="S83" s="2"/>
      <c r="T83" s="2"/>
      <c r="U83" s="2"/>
      <c r="V83" s="2"/>
      <c r="W83" s="2"/>
      <c r="X83" s="2"/>
      <c r="Y83" s="2"/>
      <c r="Z83" s="2"/>
    </row>
    <row r="84" ht="15.75" customHeight="1">
      <c r="A84" s="1" t="s">
        <v>987</v>
      </c>
      <c r="B84" s="1" t="s">
        <v>979</v>
      </c>
      <c r="C84" s="1" t="s">
        <v>980</v>
      </c>
      <c r="D84" s="1" t="s">
        <v>981</v>
      </c>
      <c r="E84" s="1" t="s">
        <v>988</v>
      </c>
      <c r="F84" s="1" t="s">
        <v>989</v>
      </c>
      <c r="G84" s="1" t="s">
        <v>990</v>
      </c>
      <c r="H84" s="1" t="s">
        <v>991</v>
      </c>
      <c r="I84" s="1" t="s">
        <v>985</v>
      </c>
      <c r="J84" s="1" t="s">
        <v>992</v>
      </c>
      <c r="K84" s="1" t="s">
        <v>993</v>
      </c>
      <c r="L84" s="2"/>
      <c r="M84" s="2"/>
      <c r="N84" s="2"/>
      <c r="O84" s="2"/>
      <c r="P84" s="2"/>
      <c r="Q84" s="2"/>
      <c r="R84" s="2"/>
      <c r="S84" s="2"/>
      <c r="T84" s="2"/>
      <c r="U84" s="2"/>
      <c r="V84" s="2"/>
      <c r="W84" s="2"/>
      <c r="X84" s="2"/>
      <c r="Y84" s="2"/>
      <c r="Z84" s="2"/>
    </row>
    <row r="85" ht="15.75" customHeight="1">
      <c r="A85" s="1" t="s">
        <v>994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1001</v>
      </c>
      <c r="H86" s="1" t="s">
        <v>1002</v>
      </c>
      <c r="I86" s="1">
        <v>-6.256</v>
      </c>
      <c r="J86" s="1" t="s">
        <v>1003</v>
      </c>
      <c r="K86" s="1" t="s">
        <v>1004</v>
      </c>
      <c r="L86" s="2"/>
      <c r="M86" s="2"/>
      <c r="N86" s="2"/>
      <c r="O86" s="2"/>
      <c r="P86" s="2"/>
      <c r="Q86" s="2"/>
      <c r="R86" s="2"/>
      <c r="S86" s="2"/>
      <c r="T86" s="2"/>
      <c r="U86" s="2"/>
      <c r="V86" s="2"/>
      <c r="W86" s="2"/>
      <c r="X86" s="2"/>
      <c r="Y86" s="2"/>
      <c r="Z86" s="2"/>
    </row>
    <row r="87" ht="15.75" customHeight="1">
      <c r="A87" s="1" t="s">
        <v>1005</v>
      </c>
      <c r="B87" s="1" t="s">
        <v>1006</v>
      </c>
      <c r="C87" s="1" t="s">
        <v>1007</v>
      </c>
      <c r="D87" s="1" t="s">
        <v>1008</v>
      </c>
      <c r="E87" s="1" t="s">
        <v>1009</v>
      </c>
      <c r="F87" s="1" t="s">
        <v>596</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780</v>
      </c>
      <c r="C90" s="1" t="s">
        <v>1038</v>
      </c>
      <c r="D90" s="1" t="s">
        <v>1039</v>
      </c>
      <c r="E90" s="1" t="s">
        <v>1040</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1083</v>
      </c>
      <c r="E94" s="1" t="s">
        <v>1084</v>
      </c>
      <c r="F94" s="1" t="s">
        <v>1085</v>
      </c>
      <c r="G94" s="1">
        <v>8.568000000000001</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216</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v>0.0</v>
      </c>
      <c r="C96" s="1">
        <v>0.0</v>
      </c>
      <c r="D96" s="1">
        <v>0.0</v>
      </c>
      <c r="E96" s="1">
        <v>0.0</v>
      </c>
      <c r="F96" s="1">
        <v>0.0</v>
      </c>
      <c r="G96" s="1" t="s">
        <v>1101</v>
      </c>
      <c r="H96" s="1" t="s">
        <v>1102</v>
      </c>
      <c r="I96" s="1" t="s">
        <v>1103</v>
      </c>
      <c r="J96" s="1" t="s">
        <v>398</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1122</v>
      </c>
      <c r="H98" s="1">
        <v>-1.224</v>
      </c>
      <c r="I98" s="1" t="s">
        <v>1123</v>
      </c>
      <c r="J98" s="1" t="s">
        <v>1124</v>
      </c>
      <c r="K98" s="1" t="s">
        <v>428</v>
      </c>
      <c r="L98" s="2"/>
      <c r="M98" s="2"/>
      <c r="N98" s="2"/>
      <c r="O98" s="2"/>
      <c r="P98" s="2"/>
      <c r="Q98" s="2"/>
      <c r="R98" s="2"/>
      <c r="S98" s="2"/>
      <c r="T98" s="2"/>
      <c r="U98" s="2"/>
      <c r="V98" s="2"/>
      <c r="W98" s="2"/>
      <c r="X98" s="2"/>
      <c r="Y98" s="2"/>
      <c r="Z98" s="2"/>
    </row>
    <row r="99" ht="15.75" customHeight="1">
      <c r="A99" s="1" t="s">
        <v>1125</v>
      </c>
      <c r="B99" s="1">
        <v>42.704</v>
      </c>
      <c r="C99" s="1" t="s">
        <v>1126</v>
      </c>
      <c r="D99" s="1" t="s">
        <v>1127</v>
      </c>
      <c r="E99" s="1" t="s">
        <v>1128</v>
      </c>
      <c r="F99" s="1" t="s">
        <v>1129</v>
      </c>
      <c r="G99" s="1" t="s">
        <v>1130</v>
      </c>
      <c r="H99" s="1" t="s">
        <v>535</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1139</v>
      </c>
      <c r="G100" s="1" t="s">
        <v>1140</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449</v>
      </c>
      <c r="G102" s="1" t="s">
        <v>1161</v>
      </c>
      <c r="H102" s="1" t="s">
        <v>1162</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v>0.0</v>
      </c>
      <c r="C103" s="1" t="s">
        <v>1167</v>
      </c>
      <c r="D103" s="1" t="s">
        <v>1168</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v>0.0</v>
      </c>
      <c r="C104" s="1" t="s">
        <v>1167</v>
      </c>
      <c r="D104" s="1" t="s">
        <v>1168</v>
      </c>
      <c r="E104" s="1" t="s">
        <v>1177</v>
      </c>
      <c r="F104" s="1" t="s">
        <v>1055</v>
      </c>
      <c r="G104" s="1">
        <v>-1.224</v>
      </c>
      <c r="H104" s="1" t="s">
        <v>1178</v>
      </c>
      <c r="I104" s="1" t="s">
        <v>1179</v>
      </c>
      <c r="J104" s="1" t="s">
        <v>1174</v>
      </c>
      <c r="K104" s="1" t="s">
        <v>1180</v>
      </c>
      <c r="L104" s="2"/>
      <c r="M104" s="2"/>
      <c r="N104" s="2"/>
      <c r="O104" s="2"/>
      <c r="P104" s="2"/>
      <c r="Q104" s="2"/>
      <c r="R104" s="2"/>
      <c r="S104" s="2"/>
      <c r="T104" s="2"/>
      <c r="U104" s="2"/>
      <c r="V104" s="2"/>
      <c r="W104" s="2"/>
      <c r="X104" s="2"/>
      <c r="Y104" s="2"/>
      <c r="Z104" s="2"/>
    </row>
    <row r="105" ht="15.75" customHeight="1">
      <c r="A105" s="1" t="s">
        <v>1181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1182</v>
      </c>
      <c r="B106" s="1">
        <v>0.0</v>
      </c>
      <c r="C106" s="1">
        <v>0.0</v>
      </c>
      <c r="D106" s="1" t="s">
        <v>1183</v>
      </c>
      <c r="E106" s="1" t="s">
        <v>1184</v>
      </c>
      <c r="F106" s="1" t="s">
        <v>1185</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v>0.0</v>
      </c>
      <c r="C107" s="1">
        <v>0.0</v>
      </c>
      <c r="D107" s="1" t="s">
        <v>1192</v>
      </c>
      <c r="E107" s="1" t="s">
        <v>1193</v>
      </c>
      <c r="F107" s="1" t="s">
        <v>1194</v>
      </c>
      <c r="G107" s="1" t="s">
        <v>1195</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v>0.0</v>
      </c>
      <c r="C108" s="1">
        <v>0.0</v>
      </c>
      <c r="D108" s="1" t="s">
        <v>1201</v>
      </c>
      <c r="E108" s="1" t="s">
        <v>1202</v>
      </c>
      <c r="F108" s="1" t="s">
        <v>1203</v>
      </c>
      <c r="G108" s="1" t="s">
        <v>1204</v>
      </c>
      <c r="H108" s="1" t="s">
        <v>1205</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v>0.0</v>
      </c>
      <c r="C109" s="1">
        <v>0.0</v>
      </c>
      <c r="D109" s="1" t="s">
        <v>1210</v>
      </c>
      <c r="E109" s="1" t="s">
        <v>1211</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v>0.0</v>
      </c>
      <c r="C110" s="1">
        <v>0.0</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v>0.0</v>
      </c>
      <c r="C111" s="1">
        <v>0.0</v>
      </c>
      <c r="D111" s="1" t="s">
        <v>1228</v>
      </c>
      <c r="E111" s="1" t="s">
        <v>1229</v>
      </c>
      <c r="F111" s="1" t="s">
        <v>1230</v>
      </c>
      <c r="G111" s="1" t="s">
        <v>1231</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v>0.0</v>
      </c>
      <c r="C112" s="1">
        <v>0.0</v>
      </c>
      <c r="D112" s="1" t="s">
        <v>1237</v>
      </c>
      <c r="E112" s="1" t="s">
        <v>1238</v>
      </c>
      <c r="F112" s="1" t="s">
        <v>1239</v>
      </c>
      <c r="G112" s="1" t="s">
        <v>1240</v>
      </c>
      <c r="H112" s="1" t="s">
        <v>1241</v>
      </c>
      <c r="I112" s="1" t="s">
        <v>1242</v>
      </c>
      <c r="J112" s="1" t="s">
        <v>1243</v>
      </c>
      <c r="K112" s="1" t="s">
        <v>1244</v>
      </c>
      <c r="L112" s="2"/>
      <c r="M112" s="2"/>
      <c r="N112" s="2"/>
      <c r="O112" s="2"/>
      <c r="P112" s="2"/>
      <c r="Q112" s="2"/>
      <c r="R112" s="2"/>
      <c r="S112" s="2"/>
      <c r="T112" s="2"/>
      <c r="U112" s="2"/>
      <c r="V112" s="2"/>
      <c r="W112" s="2"/>
      <c r="X112" s="2"/>
      <c r="Y112" s="2"/>
      <c r="Z112" s="2"/>
    </row>
    <row r="113" ht="15.75" customHeight="1">
      <c r="A113" s="1" t="s">
        <v>1245</v>
      </c>
      <c r="B113" s="1">
        <v>0.0</v>
      </c>
      <c r="C113" s="1">
        <v>0.0</v>
      </c>
      <c r="D113" s="1" t="s">
        <v>1246</v>
      </c>
      <c r="E113" s="1" t="s">
        <v>1247</v>
      </c>
      <c r="F113" s="1" t="s">
        <v>1248</v>
      </c>
      <c r="G113" s="1" t="s">
        <v>1249</v>
      </c>
      <c r="H113" s="1" t="s">
        <v>1250</v>
      </c>
      <c r="I113" s="1" t="s">
        <v>1251</v>
      </c>
      <c r="J113" s="1" t="s">
        <v>1252</v>
      </c>
      <c r="K113" s="1" t="s">
        <v>920</v>
      </c>
      <c r="L113" s="2"/>
      <c r="M113" s="2"/>
      <c r="N113" s="2"/>
      <c r="O113" s="2"/>
      <c r="P113" s="2"/>
      <c r="Q113" s="2"/>
      <c r="R113" s="2"/>
      <c r="S113" s="2"/>
      <c r="T113" s="2"/>
      <c r="U113" s="2"/>
      <c r="V113" s="2"/>
      <c r="W113" s="2"/>
      <c r="X113" s="2"/>
      <c r="Y113" s="2"/>
      <c r="Z113" s="2"/>
    </row>
    <row r="114" ht="15.75" customHeight="1">
      <c r="A114" s="1" t="s">
        <v>1253</v>
      </c>
      <c r="B114" s="1">
        <v>0.0</v>
      </c>
      <c r="C114" s="1">
        <v>0.0</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v>0.0</v>
      </c>
      <c r="C115" s="1">
        <v>0.0</v>
      </c>
      <c r="D115" s="1" t="s">
        <v>1263</v>
      </c>
      <c r="E115" s="1" t="s">
        <v>1264</v>
      </c>
      <c r="F115" s="1" t="s">
        <v>1265</v>
      </c>
      <c r="G115" s="1" t="s">
        <v>1258</v>
      </c>
      <c r="H115" s="1" t="s">
        <v>1266</v>
      </c>
      <c r="I115" s="1" t="s">
        <v>1267</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v>0.0</v>
      </c>
      <c r="C116" s="1">
        <v>0.0</v>
      </c>
      <c r="D116" s="1">
        <v>0.0</v>
      </c>
      <c r="E116" s="1">
        <v>0.0</v>
      </c>
      <c r="F116" s="1">
        <v>0.0</v>
      </c>
      <c r="G116" s="1">
        <v>0.0</v>
      </c>
      <c r="H116" s="1">
        <v>0.0</v>
      </c>
      <c r="I116" s="1" t="s">
        <v>1271</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v>0.0</v>
      </c>
      <c r="C117" s="1">
        <v>0.0</v>
      </c>
      <c r="D117" s="1" t="s">
        <v>1275</v>
      </c>
      <c r="E117" s="1" t="s">
        <v>1276</v>
      </c>
      <c r="F117" s="1" t="s">
        <v>1277</v>
      </c>
      <c r="G117" s="1" t="s">
        <v>1278</v>
      </c>
      <c r="H117" s="1" t="s">
        <v>1279</v>
      </c>
      <c r="I117" s="1" t="s">
        <v>1280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v>0.0</v>
      </c>
      <c r="C118" s="1">
        <v>0.0</v>
      </c>
      <c r="D118" s="1" t="s">
        <v>1284</v>
      </c>
      <c r="E118" s="1" t="s">
        <v>1285</v>
      </c>
      <c r="F118" s="1" t="s">
        <v>1286</v>
      </c>
      <c r="G118" s="1" t="s">
        <v>1287</v>
      </c>
      <c r="H118" s="1" t="s">
        <v>193</v>
      </c>
      <c r="I118" s="1" t="s">
        <v>1288</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v>0.0</v>
      </c>
      <c r="C119" s="1">
        <v>0.0</v>
      </c>
      <c r="D119" s="1" t="s">
        <v>1292</v>
      </c>
      <c r="E119" s="1" t="s">
        <v>1293</v>
      </c>
      <c r="F119" s="1" t="s">
        <v>1294</v>
      </c>
      <c r="G119" s="1" t="s">
        <v>1295</v>
      </c>
      <c r="H119" s="1" t="s">
        <v>1296</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v>0.0</v>
      </c>
      <c r="C120" s="1">
        <v>0.0</v>
      </c>
      <c r="D120" s="1" t="s">
        <v>1301</v>
      </c>
      <c r="E120" s="1" t="s">
        <v>1302</v>
      </c>
      <c r="F120" s="1" t="s">
        <v>1303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v>0.0</v>
      </c>
      <c r="C121" s="1">
        <v>0.0</v>
      </c>
      <c r="D121" s="1" t="s">
        <v>1310</v>
      </c>
      <c r="E121" s="1" t="s">
        <v>1311</v>
      </c>
      <c r="F121" s="1" t="s">
        <v>1312</v>
      </c>
      <c r="G121" s="1" t="s">
        <v>1313</v>
      </c>
      <c r="H121" s="1" t="s">
        <v>1314</v>
      </c>
      <c r="I121" s="1" t="s">
        <v>1315</v>
      </c>
      <c r="J121" s="1" t="s">
        <v>756</v>
      </c>
      <c r="K121" s="1" t="s">
        <v>356</v>
      </c>
      <c r="L121" s="2"/>
      <c r="M121" s="2"/>
      <c r="N121" s="2"/>
      <c r="O121" s="2"/>
      <c r="P121" s="2"/>
      <c r="Q121" s="2"/>
      <c r="R121" s="2"/>
      <c r="S121" s="2"/>
      <c r="T121" s="2"/>
      <c r="U121" s="2"/>
      <c r="V121" s="2"/>
      <c r="W121" s="2"/>
      <c r="X121" s="2"/>
      <c r="Y121" s="2"/>
      <c r="Z121" s="2"/>
    </row>
    <row r="122" ht="15.75" customHeight="1">
      <c r="A122" s="1" t="s">
        <v>1316</v>
      </c>
      <c r="B122" s="1">
        <v>0.0</v>
      </c>
      <c r="C122" s="1">
        <v>0.0</v>
      </c>
      <c r="D122" s="1" t="s">
        <v>1317</v>
      </c>
      <c r="E122" s="1" t="s">
        <v>1318</v>
      </c>
      <c r="F122" s="1" t="s">
        <v>1319</v>
      </c>
      <c r="G122" s="1" t="s">
        <v>1320</v>
      </c>
      <c r="H122" s="1" t="s">
        <v>1321</v>
      </c>
      <c r="I122" s="1" t="s">
        <v>1322</v>
      </c>
      <c r="J122" s="1" t="s">
        <v>1323</v>
      </c>
      <c r="K122" s="1" t="s">
        <v>1324</v>
      </c>
      <c r="L122" s="2"/>
      <c r="M122" s="2"/>
      <c r="N122" s="2"/>
      <c r="O122" s="2"/>
      <c r="P122" s="2"/>
      <c r="Q122" s="2"/>
      <c r="R122" s="2"/>
      <c r="S122" s="2"/>
      <c r="T122" s="2"/>
      <c r="U122" s="2"/>
      <c r="V122" s="2"/>
      <c r="W122" s="2"/>
      <c r="X122" s="2"/>
      <c r="Y122" s="2"/>
      <c r="Z122" s="2"/>
    </row>
    <row r="123" ht="15.75" customHeight="1">
      <c r="A123" s="1" t="s">
        <v>1325</v>
      </c>
      <c r="B123" s="1">
        <v>0.0</v>
      </c>
      <c r="C123" s="1">
        <v>0.0</v>
      </c>
      <c r="D123" s="1">
        <v>0.0</v>
      </c>
      <c r="E123" s="1" t="s">
        <v>1326</v>
      </c>
      <c r="F123" s="1" t="s">
        <v>1327</v>
      </c>
      <c r="G123" s="1" t="s">
        <v>1328</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v>0.0</v>
      </c>
      <c r="C124" s="1">
        <v>0.0</v>
      </c>
      <c r="D124" s="1">
        <v>0.0</v>
      </c>
      <c r="E124" s="1" t="s">
        <v>1334</v>
      </c>
      <c r="F124" s="1" t="s">
        <v>1335</v>
      </c>
      <c r="G124" s="1" t="s">
        <v>1328</v>
      </c>
      <c r="H124" s="1" t="s">
        <v>390</v>
      </c>
      <c r="I124" s="1" t="s">
        <v>1336</v>
      </c>
      <c r="J124" s="1" t="s">
        <v>1337</v>
      </c>
      <c r="K124" s="1" t="s">
        <v>1338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1339</v>
      </c>
      <c r="C1" s="1" t="s">
        <v>1340</v>
      </c>
      <c r="D1" s="1" t="s">
        <v>1341</v>
      </c>
      <c r="E1" s="1" t="s">
        <v>1342</v>
      </c>
      <c r="F1" s="1" t="s">
        <v>1343</v>
      </c>
      <c r="G1" s="1" t="s">
        <v>1344</v>
      </c>
      <c r="H1" s="2"/>
      <c r="I1" s="2"/>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2"/>
      <c r="I2" s="2"/>
      <c r="J2" s="2"/>
      <c r="K2" s="2"/>
      <c r="L2" s="2"/>
      <c r="M2" s="2"/>
      <c r="N2" s="2"/>
      <c r="O2" s="2"/>
      <c r="P2" s="2"/>
      <c r="Q2" s="2"/>
      <c r="R2" s="2"/>
      <c r="S2" s="2"/>
      <c r="T2" s="2"/>
      <c r="U2" s="2"/>
      <c r="V2" s="2"/>
      <c r="W2" s="2"/>
      <c r="X2" s="2"/>
      <c r="Y2" s="2"/>
      <c r="Z2" s="2"/>
    </row>
    <row r="3">
      <c r="A3" s="1" t="s">
        <v>1352</v>
      </c>
      <c r="B3" s="1" t="s">
        <v>1353</v>
      </c>
      <c r="C3" s="1" t="s">
        <v>1354</v>
      </c>
      <c r="D3" s="1" t="s">
        <v>1355</v>
      </c>
      <c r="E3" s="1" t="s">
        <v>1356</v>
      </c>
      <c r="F3" s="1" t="s">
        <v>1357</v>
      </c>
      <c r="G3" s="1" t="s">
        <v>1358</v>
      </c>
      <c r="H3" s="2"/>
      <c r="I3" s="2"/>
      <c r="J3" s="2"/>
      <c r="K3" s="2"/>
      <c r="L3" s="2"/>
      <c r="M3" s="2"/>
      <c r="N3" s="2"/>
      <c r="O3" s="2"/>
      <c r="P3" s="2"/>
      <c r="Q3" s="2"/>
      <c r="R3" s="2"/>
      <c r="S3" s="2"/>
      <c r="T3" s="2"/>
      <c r="U3" s="2"/>
      <c r="V3" s="2"/>
      <c r="W3" s="2"/>
      <c r="X3" s="2"/>
      <c r="Y3" s="2"/>
      <c r="Z3" s="2"/>
    </row>
    <row r="4">
      <c r="A4" s="1" t="s">
        <v>1359</v>
      </c>
      <c r="B4" s="1" t="s">
        <v>1360</v>
      </c>
      <c r="C4" s="1" t="s">
        <v>1361</v>
      </c>
      <c r="D4" s="1" t="s">
        <v>1362</v>
      </c>
      <c r="E4" s="1" t="s">
        <v>1363</v>
      </c>
      <c r="F4" s="1" t="s">
        <v>1364</v>
      </c>
      <c r="G4" s="1" t="s">
        <v>1365</v>
      </c>
      <c r="H4" s="2"/>
      <c r="I4" s="2"/>
      <c r="J4" s="2"/>
      <c r="K4" s="2"/>
      <c r="L4" s="2"/>
      <c r="M4" s="2"/>
      <c r="N4" s="2"/>
      <c r="O4" s="2"/>
      <c r="P4" s="2"/>
      <c r="Q4" s="2"/>
      <c r="R4" s="2"/>
      <c r="S4" s="2"/>
      <c r="T4" s="2"/>
      <c r="U4" s="2"/>
      <c r="V4" s="2"/>
      <c r="W4" s="2"/>
      <c r="X4" s="2"/>
      <c r="Y4" s="2"/>
      <c r="Z4" s="2"/>
    </row>
    <row r="5">
      <c r="A5" s="1" t="s">
        <v>1352</v>
      </c>
      <c r="B5" s="1" t="s">
        <v>1353</v>
      </c>
      <c r="C5" s="1" t="s">
        <v>1366</v>
      </c>
      <c r="D5" s="1" t="s">
        <v>1367</v>
      </c>
      <c r="E5" s="1" t="s">
        <v>1368</v>
      </c>
      <c r="F5" s="1" t="s">
        <v>1369</v>
      </c>
      <c r="G5" s="1" t="s">
        <v>1370</v>
      </c>
      <c r="H5" s="2"/>
      <c r="I5" s="2"/>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2"/>
      <c r="I6" s="2"/>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2"/>
      <c r="I7" s="2"/>
      <c r="J7" s="2"/>
      <c r="K7" s="2"/>
      <c r="L7" s="2"/>
      <c r="M7" s="2"/>
      <c r="N7" s="2"/>
      <c r="O7" s="2"/>
      <c r="P7" s="2"/>
      <c r="Q7" s="2"/>
      <c r="R7" s="2"/>
      <c r="S7" s="2"/>
      <c r="T7" s="2"/>
      <c r="U7" s="2"/>
      <c r="V7" s="2"/>
      <c r="W7" s="2"/>
      <c r="X7" s="2"/>
      <c r="Y7" s="2"/>
      <c r="Z7" s="2"/>
    </row>
    <row r="8">
      <c r="A8" s="1" t="s">
        <v>1385</v>
      </c>
      <c r="B8" s="1" t="s">
        <v>1353</v>
      </c>
      <c r="C8" s="1" t="s">
        <v>1386</v>
      </c>
      <c r="D8" s="1" t="s">
        <v>1387</v>
      </c>
      <c r="E8" s="1" t="s">
        <v>1386</v>
      </c>
      <c r="F8" s="1" t="s">
        <v>1387</v>
      </c>
      <c r="G8" s="1" t="s">
        <v>1388</v>
      </c>
      <c r="H8" s="2"/>
      <c r="I8" s="2"/>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2"/>
      <c r="I9" s="2"/>
      <c r="J9" s="2"/>
      <c r="K9" s="2"/>
      <c r="L9" s="2"/>
      <c r="M9" s="2"/>
      <c r="N9" s="2"/>
      <c r="O9" s="2"/>
      <c r="P9" s="2"/>
      <c r="Q9" s="2"/>
      <c r="R9" s="2"/>
      <c r="S9" s="2"/>
      <c r="T9" s="2"/>
      <c r="U9" s="2"/>
      <c r="V9" s="2"/>
      <c r="W9" s="2"/>
      <c r="X9" s="2"/>
      <c r="Y9" s="2"/>
      <c r="Z9" s="2"/>
    </row>
    <row r="10">
      <c r="A10" s="1" t="s">
        <v>1396</v>
      </c>
      <c r="B10" s="1" t="s">
        <v>1397</v>
      </c>
      <c r="C10" s="1" t="s">
        <v>1382</v>
      </c>
      <c r="D10" s="1" t="s">
        <v>1386</v>
      </c>
      <c r="E10" s="1" t="s">
        <v>1398</v>
      </c>
      <c r="F10" s="1" t="s">
        <v>1399</v>
      </c>
      <c r="G10" s="1" t="s">
        <v>1400</v>
      </c>
      <c r="H10" s="2"/>
      <c r="I10" s="2"/>
      <c r="J10" s="2"/>
      <c r="K10" s="2"/>
      <c r="L10" s="2"/>
      <c r="M10" s="2"/>
      <c r="N10" s="2"/>
      <c r="O10" s="2"/>
      <c r="P10" s="2"/>
      <c r="Q10" s="2"/>
      <c r="R10" s="2"/>
      <c r="S10" s="2"/>
      <c r="T10" s="2"/>
      <c r="U10" s="2"/>
      <c r="V10" s="2"/>
      <c r="W10" s="2"/>
      <c r="X10" s="2"/>
      <c r="Y10" s="2"/>
      <c r="Z10" s="2"/>
    </row>
    <row r="11">
      <c r="A11" s="1" t="s">
        <v>1401</v>
      </c>
      <c r="B11" s="1" t="s">
        <v>1402</v>
      </c>
      <c r="C11" s="1" t="s">
        <v>1403</v>
      </c>
      <c r="D11" s="1" t="s">
        <v>1387</v>
      </c>
      <c r="E11" s="1" t="s">
        <v>1404</v>
      </c>
      <c r="F11" s="1" t="s">
        <v>1405</v>
      </c>
      <c r="G11" s="1" t="s">
        <v>1406</v>
      </c>
      <c r="H11" s="2"/>
      <c r="I11" s="2"/>
      <c r="J11" s="2"/>
      <c r="K11" s="2"/>
      <c r="L11" s="2"/>
      <c r="M11" s="2"/>
      <c r="N11" s="2"/>
      <c r="O11" s="2"/>
      <c r="P11" s="2"/>
      <c r="Q11" s="2"/>
      <c r="R11" s="2"/>
      <c r="S11" s="2"/>
      <c r="T11" s="2"/>
      <c r="U11" s="2"/>
      <c r="V11" s="2"/>
      <c r="W11" s="2"/>
      <c r="X11" s="2"/>
      <c r="Y11" s="2"/>
      <c r="Z11" s="2"/>
    </row>
    <row r="12">
      <c r="A12" s="1" t="s">
        <v>1407</v>
      </c>
      <c r="B12" s="1" t="s">
        <v>1408</v>
      </c>
      <c r="C12" s="1" t="s">
        <v>1409</v>
      </c>
      <c r="D12" s="1" t="s">
        <v>1387</v>
      </c>
      <c r="E12" s="1" t="s">
        <v>1410</v>
      </c>
      <c r="F12" s="1" t="s">
        <v>1411</v>
      </c>
      <c r="G12" s="1" t="s">
        <v>1412</v>
      </c>
      <c r="H12" s="2"/>
      <c r="I12" s="2"/>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2"/>
      <c r="I13" s="2"/>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2"/>
      <c r="I14" s="2"/>
      <c r="J14" s="2"/>
      <c r="K14" s="2"/>
      <c r="L14" s="2"/>
      <c r="M14" s="2"/>
      <c r="N14" s="2"/>
      <c r="O14" s="2"/>
      <c r="P14" s="2"/>
      <c r="Q14" s="2"/>
      <c r="R14" s="2"/>
      <c r="S14" s="2"/>
      <c r="T14" s="2"/>
      <c r="U14" s="2"/>
      <c r="V14" s="2"/>
      <c r="W14" s="2"/>
      <c r="X14" s="2"/>
      <c r="Y14" s="2"/>
      <c r="Z14" s="2"/>
    </row>
    <row r="15">
      <c r="A15" s="1" t="s">
        <v>1427</v>
      </c>
      <c r="B15" s="1" t="s">
        <v>1353</v>
      </c>
      <c r="C15" s="1" t="s">
        <v>1353</v>
      </c>
      <c r="D15" s="1" t="s">
        <v>1353</v>
      </c>
      <c r="E15" s="1" t="s">
        <v>1353</v>
      </c>
      <c r="F15" s="1" t="s">
        <v>1353</v>
      </c>
      <c r="G15" s="1" t="s">
        <v>1353</v>
      </c>
      <c r="H15" s="2"/>
      <c r="I15" s="2"/>
      <c r="J15" s="2"/>
      <c r="K15" s="2"/>
      <c r="L15" s="2"/>
      <c r="M15" s="2"/>
      <c r="N15" s="2"/>
      <c r="O15" s="2"/>
      <c r="P15" s="2"/>
      <c r="Q15" s="2"/>
      <c r="R15" s="2"/>
      <c r="S15" s="2"/>
      <c r="T15" s="2"/>
      <c r="U15" s="2"/>
      <c r="V15" s="2"/>
      <c r="W15" s="2"/>
      <c r="X15" s="2"/>
      <c r="Y15" s="2"/>
      <c r="Z15" s="2"/>
    </row>
    <row r="16">
      <c r="A16" s="1" t="s">
        <v>1428</v>
      </c>
      <c r="B16" s="1" t="s">
        <v>1353</v>
      </c>
      <c r="C16" s="1" t="s">
        <v>1353</v>
      </c>
      <c r="D16" s="1" t="s">
        <v>1353</v>
      </c>
      <c r="E16" s="1" t="s">
        <v>1353</v>
      </c>
      <c r="F16" s="1" t="s">
        <v>1353</v>
      </c>
      <c r="G16" s="1" t="s">
        <v>1353</v>
      </c>
      <c r="H16" s="2"/>
      <c r="I16" s="2"/>
      <c r="J16" s="2"/>
      <c r="K16" s="2"/>
      <c r="L16" s="2"/>
      <c r="M16" s="2"/>
      <c r="N16" s="2"/>
      <c r="O16" s="2"/>
      <c r="P16" s="2"/>
      <c r="Q16" s="2"/>
      <c r="R16" s="2"/>
      <c r="S16" s="2"/>
      <c r="T16" s="2"/>
      <c r="U16" s="2"/>
      <c r="V16" s="2"/>
      <c r="W16" s="2"/>
      <c r="X16" s="2"/>
      <c r="Y16" s="2"/>
      <c r="Z16" s="2"/>
    </row>
    <row r="17">
      <c r="A17" s="1" t="s">
        <v>1429</v>
      </c>
      <c r="B17" s="1" t="s">
        <v>209</v>
      </c>
      <c r="C17" s="1" t="s">
        <v>198</v>
      </c>
      <c r="D17" s="1" t="s">
        <v>210</v>
      </c>
      <c r="E17" s="1" t="s">
        <v>200</v>
      </c>
      <c r="F17" s="1" t="s">
        <v>211</v>
      </c>
      <c r="G17" s="1" t="s">
        <v>212</v>
      </c>
      <c r="H17" s="2"/>
      <c r="I17" s="2"/>
      <c r="J17" s="2"/>
      <c r="K17" s="2"/>
      <c r="L17" s="2"/>
      <c r="M17" s="2"/>
      <c r="N17" s="2"/>
      <c r="O17" s="2"/>
      <c r="P17" s="2"/>
      <c r="Q17" s="2"/>
      <c r="R17" s="2"/>
      <c r="S17" s="2"/>
      <c r="T17" s="2"/>
      <c r="U17" s="2"/>
      <c r="V17" s="2"/>
      <c r="W17" s="2"/>
      <c r="X17" s="2"/>
      <c r="Y17" s="2"/>
      <c r="Z17" s="2"/>
    </row>
    <row r="18">
      <c r="A18" s="1" t="s">
        <v>1430</v>
      </c>
      <c r="B18" s="1" t="s">
        <v>1353</v>
      </c>
      <c r="C18" s="1" t="s">
        <v>1353</v>
      </c>
      <c r="D18" s="1" t="s">
        <v>1353</v>
      </c>
      <c r="E18" s="1" t="s">
        <v>1353</v>
      </c>
      <c r="F18" s="1" t="s">
        <v>1353</v>
      </c>
      <c r="G18" s="1" t="s">
        <v>1353</v>
      </c>
      <c r="H18" s="2"/>
      <c r="I18" s="2"/>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2"/>
      <c r="I19" s="2"/>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2"/>
      <c r="I20" s="2"/>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2"/>
      <c r="I21" s="2"/>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2"/>
      <c r="I22" s="2"/>
      <c r="J22" s="2"/>
      <c r="K22" s="2"/>
      <c r="L22" s="2"/>
      <c r="M22" s="2"/>
      <c r="N22" s="2"/>
      <c r="O22" s="2"/>
      <c r="P22" s="2"/>
      <c r="Q22" s="2"/>
      <c r="R22" s="2"/>
      <c r="S22" s="2"/>
      <c r="T22" s="2"/>
      <c r="U22" s="2"/>
      <c r="V22" s="2"/>
      <c r="W22" s="2"/>
      <c r="X22" s="2"/>
      <c r="Y22" s="2"/>
      <c r="Z22" s="2"/>
    </row>
    <row r="23" ht="15.75" customHeight="1">
      <c r="A23" s="1" t="s">
        <v>1459</v>
      </c>
      <c r="B23" s="1" t="s">
        <v>1460</v>
      </c>
      <c r="C23" s="1" t="s">
        <v>1461</v>
      </c>
      <c r="D23" s="1" t="s">
        <v>1462</v>
      </c>
      <c r="E23" s="1" t="s">
        <v>1463</v>
      </c>
      <c r="F23" s="1" t="s">
        <v>1464</v>
      </c>
      <c r="G23" s="1" t="s">
        <v>1465</v>
      </c>
      <c r="H23" s="2"/>
      <c r="I23" s="2"/>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2"/>
      <c r="I24" s="2"/>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2"/>
      <c r="I25" s="2"/>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1486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845.0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4.35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4.22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3.95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4.2099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4.35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4.22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3.95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4.2099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1.592784E9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1.477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22.333332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84872.0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84872.0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47911.0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32140.0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32140.0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3.92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4.17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1.20131264E8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1.988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6.78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0.16924116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4.9087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4.34579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t="s">
        <v>1545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5.457838592E9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-0.74579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3.42769922E8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9744250.0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24809.0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33217.0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8.0E-4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0.096549995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0.012619999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0.74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0.0029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2.99507E7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82.182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0.048915822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-5.29488E8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-2.58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0.18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t="s">
        <v>1569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1.6620768E9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7.689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-23.397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0.85253453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1.592784E9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t="s">
        <v>1578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t="s">
        <v>1580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1583</v>
      </c>
      <c r="B82" s="1" t="s">
        <v>1584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t="s">
        <v>1584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v>1.3995558E9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1588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t="s">
        <v>1590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1591</v>
      </c>
      <c r="B87" s="1" t="s">
        <v>1592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t="s">
        <v>1594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4.02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1.973006976E9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1.319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-2.33267504E8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0.819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1.251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7.09822976E8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23.754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-0.02849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-0.18876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0.123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0.64182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-0.32863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-0.41374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t="s">
        <v>1613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23.392</v>
      </c>
      <c r="C3" s="1">
        <v>104.72</v>
      </c>
      <c r="D3" s="1">
        <v>35.088</v>
      </c>
      <c r="E3" s="1">
        <v>47.056</v>
      </c>
      <c r="F3" s="1">
        <v>32.232</v>
      </c>
      <c r="G3" s="1">
        <v>-26.384</v>
      </c>
      <c r="H3" s="1">
        <v>1.088</v>
      </c>
      <c r="I3" s="1">
        <v>23.528</v>
      </c>
      <c r="J3" s="1">
        <v>-48.82400000000001</v>
      </c>
      <c r="K3" s="1">
        <v>114.24</v>
      </c>
      <c r="L3" s="1">
        <f>IF(K3*FORECAST(L2,B3:K3,B2:K2)&gt;0,FORECAST(L2,B3:K3,B2:K2),K3)*$X$1</f>
        <v>13.56373333</v>
      </c>
      <c r="M3" s="1">
        <f>IF(L3*FORECAST(M2,B3:L3,B2:L2)&gt;0,FORECAST(M2,B3:L3,B2:L2),L3)*$X$1</f>
        <v>10.46375758</v>
      </c>
      <c r="N3" s="1">
        <f>IF(M3*FORECAST(N2,B3:M3,B2:M2)&gt;0,FORECAST(N2,B3:M3,B2:M2),M3)*$X$1</f>
        <v>7.363781818</v>
      </c>
      <c r="O3" s="1">
        <f>IF(N3*FORECAST(O2,B3:N3,B2:N2)&gt;0,FORECAST(O2,B3:N3,B2:N2),N3)*$X$1</f>
        <v>4.263806061</v>
      </c>
      <c r="P3" s="1">
        <f>IF(O3*FORECAST(P2,B3:O3,B2:O2)&gt;0,FORECAST(P2,B3:O3,B2:O2),O3)*$X$1</f>
        <v>1.163830303</v>
      </c>
      <c r="Q3" s="1">
        <f>IF(P3*FORECAST(Q2,B3:P3,B2:P2)&gt;0,FORECAST(Q2,B3:P3,B2:P2),P3)*$X$1</f>
        <v>1.163830303</v>
      </c>
      <c r="R3" s="1">
        <f>IF(Q3*FORECAST(R2,B3:Q3,B2:Q2)&gt;0,FORECAST(R2,B3:Q3,B2:Q2),Q3)*$X$1</f>
        <v>1.163830303</v>
      </c>
      <c r="S3" s="5">
        <f>IF(R3*FORECAST(S2,B3:R3,B2:R2)&gt;0,FORECAST(S2,B3:R3,B2:R2),R3)*$X$1</f>
        <v>1.163830303</v>
      </c>
      <c r="T3" s="5">
        <f>IF(S3*FORECAST(T2,B3:S3,B2:S2)&gt;0,FORECAST(T2,B3:S3,B2:S2),S3)*$X$1</f>
        <v>1.163830303</v>
      </c>
      <c r="U3" s="5">
        <f>IF(T3*FORECAST(U2,B3:T3,B2:T2)&gt;0,FORECAST(U2,B3:T3,B2:T2),T3)*$X$1</f>
        <v>1.163830303</v>
      </c>
      <c r="V3" s="5">
        <f>IF(U3*FORECAST(V2,B3:U3,B2:U2)&gt;0,FORECAST(V2,B3:U3,B2:U2),U3)*$X$1</f>
        <v>1.163830303</v>
      </c>
      <c r="W3" s="5">
        <f>IF(V3*FORECAST(W2,B3:V3,B2:V2)&gt;0,FORECAST(W2,B3:V3,B2:V2),V3)*$X$1</f>
        <v>1.163830303</v>
      </c>
      <c r="X3" s="2"/>
      <c r="Y3" s="2"/>
      <c r="Z3" s="2"/>
    </row>
    <row r="4">
      <c r="A4" s="3" t="s">
        <v>148</v>
      </c>
      <c r="B4" s="1">
        <v>-218.96</v>
      </c>
      <c r="C4" s="1">
        <v>-231.2</v>
      </c>
      <c r="D4" s="1">
        <v>-172.72</v>
      </c>
      <c r="E4" s="1">
        <v>-459.68</v>
      </c>
      <c r="F4" s="1">
        <v>-504.5600000000001</v>
      </c>
      <c r="G4" s="1">
        <v>-295.12</v>
      </c>
      <c r="H4" s="1">
        <v>-223.04</v>
      </c>
      <c r="I4" s="1">
        <v>-244.8</v>
      </c>
      <c r="J4" s="1">
        <v>-221.68</v>
      </c>
      <c r="K4" s="1">
        <v>-263.84</v>
      </c>
      <c r="L4" s="2"/>
      <c r="M4" s="2"/>
      <c r="N4" s="2"/>
      <c r="O4" s="2"/>
      <c r="P4" s="2"/>
      <c r="Q4" s="2"/>
      <c r="R4" s="2"/>
      <c r="S4" s="2"/>
      <c r="T4" s="2"/>
      <c r="U4" s="2"/>
      <c r="V4" s="2"/>
      <c r="W4" s="2"/>
      <c r="X4" s="2"/>
      <c r="Y4" s="2"/>
      <c r="Z4" s="2"/>
    </row>
    <row r="5">
      <c r="A5" s="3" t="s">
        <v>1615</v>
      </c>
      <c r="B5" s="1">
        <v>26.0</v>
      </c>
      <c r="C5" s="1">
        <v>28.0</v>
      </c>
      <c r="D5" s="1">
        <v>27.0</v>
      </c>
      <c r="E5" s="1">
        <v>28.0</v>
      </c>
      <c r="F5" s="1">
        <v>28.0</v>
      </c>
      <c r="G5" s="1">
        <v>27.0</v>
      </c>
      <c r="H5" s="1">
        <v>28.0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(1+0.02)/(0.0579-0.02)</f>
        <v>31.32208203</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NPV(0.0579,M3:W3)</f>
        <v>26.22750376</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NPV(0.0579,M16:W16)</f>
        <v>16.86397052</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43.09147427</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-263.84</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306.9314743</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10.58384394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31.32208203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8.976</v>
      </c>
      <c r="C3" s="1">
        <v>23.256</v>
      </c>
      <c r="D3" s="1">
        <v>-7.616000000000001</v>
      </c>
      <c r="E3" s="1">
        <v>187.68</v>
      </c>
      <c r="F3" s="1">
        <v>156.4</v>
      </c>
      <c r="G3" s="1">
        <v>-50.864</v>
      </c>
      <c r="H3" s="1">
        <v>55.896</v>
      </c>
      <c r="I3" s="1">
        <v>-48.008</v>
      </c>
      <c r="J3" s="1">
        <v>-70.85600000000001</v>
      </c>
      <c r="K3" s="1">
        <v>-80.784</v>
      </c>
      <c r="L3" s="1">
        <f>IF(K3*FORECAST(L2,B3:K3,B2:K2)&gt;0,FORECAST(L2,B3:K3,B2:K2),K3)*$X$1</f>
        <v>-58.29866667</v>
      </c>
      <c r="M3" s="1">
        <f>IF(L3*FORECAST(M2,B3:L3,B2:L2)&gt;0,FORECAST(M2,B3:L3,B2:L2),L3)*$X$1</f>
        <v>-72.06351515</v>
      </c>
      <c r="N3" s="1">
        <f>IF(M3*FORECAST(N2,B3:M3,B2:M2)&gt;0,FORECAST(N2,B3:M3,B2:M2),M3)*$X$1</f>
        <v>-85.82836364</v>
      </c>
      <c r="O3" s="1">
        <f>IF(N3*FORECAST(O2,B3:N3,B2:N2)&gt;0,FORECAST(O2,B3:N3,B2:N2),N3)*$X$1</f>
        <v>-99.59321212</v>
      </c>
      <c r="P3" s="1">
        <f>IF(O3*FORECAST(P2,B3:O3,B2:O2)&gt;0,FORECAST(P2,B3:O3,B2:O2),O3)*$X$1</f>
        <v>-113.3580606</v>
      </c>
      <c r="Q3" s="1">
        <f>IF(P3*FORECAST(Q2,B3:P3,B2:P2)&gt;0,FORECAST(Q2,B3:P3,B2:P2),P3)*$X$1</f>
        <v>-127.1229091</v>
      </c>
      <c r="R3" s="1">
        <f>IF(Q3*FORECAST(R2,B3:Q3,B2:Q2)&gt;0,FORECAST(R2,B3:Q3,B2:Q2),Q3)*$X$1</f>
        <v>-140.8877576</v>
      </c>
      <c r="S3" s="5">
        <f>IF(R3*FORECAST(S2,B3:R3,B2:R2)&gt;0,FORECAST(S2,B3:R3,B2:R2),R3)*$X$1</f>
        <v>-154.6526061</v>
      </c>
      <c r="T3" s="5">
        <f>IF(S3*FORECAST(T2,B3:S3,B2:S2)&gt;0,FORECAST(T2,B3:S3,B2:S2),S3)*$X$1</f>
        <v>-168.4174545</v>
      </c>
      <c r="U3" s="5">
        <f>IF(T3*FORECAST(U2,B3:T3,B2:T2)&gt;0,FORECAST(U2,B3:T3,B2:T2),T3)*$X$1</f>
        <v>-182.182303</v>
      </c>
      <c r="V3" s="5">
        <f>IF(U3*FORECAST(V2,B3:U3,B2:U2)&gt;0,FORECAST(V2,B3:U3,B2:U2),U3)*$X$1</f>
        <v>-195.9471515</v>
      </c>
      <c r="W3" s="5">
        <f>IF(V3*FORECAST(W2,B3:V3,B2:V2)&gt;0,FORECAST(W2,B3:V3,B2:V2),V3)*$X$1</f>
        <v>-209.712</v>
      </c>
      <c r="X3" s="2"/>
      <c r="Y3" s="2"/>
      <c r="Z3" s="2"/>
    </row>
    <row r="4">
      <c r="A4" s="3" t="s">
        <v>148</v>
      </c>
      <c r="B4" s="1">
        <v>-218.96</v>
      </c>
      <c r="C4" s="1">
        <v>-231.2</v>
      </c>
      <c r="D4" s="1">
        <v>-172.72</v>
      </c>
      <c r="E4" s="1">
        <v>-459.68</v>
      </c>
      <c r="F4" s="1">
        <v>-504.5600000000001</v>
      </c>
      <c r="G4" s="1">
        <v>-295.12</v>
      </c>
      <c r="H4" s="1">
        <v>-223.04</v>
      </c>
      <c r="I4" s="1">
        <v>-244.8</v>
      </c>
      <c r="J4" s="1">
        <v>-221.68</v>
      </c>
      <c r="K4" s="1">
        <v>-263.84</v>
      </c>
      <c r="L4" s="2"/>
      <c r="M4" s="2"/>
      <c r="N4" s="2"/>
      <c r="O4" s="2"/>
      <c r="P4" s="2"/>
      <c r="Q4" s="2"/>
      <c r="R4" s="2"/>
      <c r="S4" s="2"/>
      <c r="T4" s="2"/>
      <c r="U4" s="2"/>
      <c r="V4" s="2"/>
      <c r="W4" s="2"/>
      <c r="X4" s="2"/>
      <c r="Y4" s="2"/>
      <c r="Z4" s="2"/>
    </row>
    <row r="5">
      <c r="A5" s="3" t="s">
        <v>1615</v>
      </c>
      <c r="B5" s="1">
        <v>26.0</v>
      </c>
      <c r="C5" s="1">
        <v>28.0</v>
      </c>
      <c r="D5" s="1">
        <v>27.0</v>
      </c>
      <c r="E5" s="1">
        <v>28.0</v>
      </c>
      <c r="F5" s="1">
        <v>28.0</v>
      </c>
      <c r="G5" s="1">
        <v>27.0</v>
      </c>
      <c r="H5" s="1">
        <v>28.0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(1+0.02)/(0.0579-0.02)</f>
        <v>-5643.964116</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NPV(0.0579,M3:W3)</f>
        <v>-1061.824063</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NPV(0.0579,M16:W16)</f>
        <v>-3038.73939</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-4100.563453</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-263.84</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-3836.723453</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-132.3008087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-5643.964116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