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<sst xmlns="http://schemas.openxmlformats.org/spreadsheetml/2006/main" count="1932" uniqueCount="1567">
  <si>
    <t>ticker</t>
  </si>
  <si>
    <t>CLW</t>
  </si>
  <si>
    <t>nombre</t>
  </si>
  <si>
    <t>CLEARWATER PAPER CORPORAT</t>
  </si>
  <si>
    <t>empresa</t>
  </si>
  <si>
    <t>Paper Products</t>
  </si>
  <si>
    <t>Open</t>
  </si>
  <si>
    <t>Target Price</t>
  </si>
  <si>
    <t>Upside</t>
  </si>
  <si>
    <t>436.29%</t>
  </si>
  <si>
    <t>Country</t>
  </si>
  <si>
    <t>United States</t>
  </si>
  <si>
    <t>Market Cap</t>
  </si>
  <si>
    <t>Book Value</t>
  </si>
  <si>
    <t>Pe ratio</t>
  </si>
  <si>
    <t>Dividend Ratio</t>
  </si>
  <si>
    <t>No encontrado</t>
  </si>
  <si>
    <t>Net Debt Growth</t>
  </si>
  <si>
    <t>-11.07%</t>
  </si>
  <si>
    <t>Total Assets Growth</t>
  </si>
  <si>
    <t>3.92%</t>
  </si>
  <si>
    <t>Net Property, Plant and Equipment Growth</t>
  </si>
  <si>
    <t>-6.46%</t>
  </si>
  <si>
    <t>EBITDA Growth</t>
  </si>
  <si>
    <t>-12.79%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</si>
  <si>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</si>
  <si>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</si>
  <si>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</si>
  <si>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</si>
  <si>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</si>
  <si>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</si>
  <si>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</si>
  <si>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</si>
  <si>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</si>
  <si>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</si>
  <si>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</si>
  <si>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</si>
  <si>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</si>
  <si>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</si>
  <si>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</si>
  <si>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</si>
  <si>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</si>
  <si>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</si>
  <si>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</si>
  <si>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</si>
  <si>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</si>
  <si>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</si>
  <si>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</si>
  <si>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</si>
  <si>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</si>
  <si>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</si>
  <si>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</si>
  <si>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</si>
  <si>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</si>
  <si>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</si>
  <si>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</si>
  <si>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Miscellaneous Cash Flow Adjustments</t>
  </si>
  <si>
    <t>0</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</si>
  <si>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</si>
  <si>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</si>
  <si>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</si>
  <si>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</si>
  <si>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</si>
  <si>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</si>
  <si>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</si>
  <si>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</si>
  <si>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</si>
  <si>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</si>
  <si>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</si>
  <si>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</si>
  <si>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</si>
  <si>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</si>
  <si>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</si>
  <si>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</si>
  <si>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</si>
  <si>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</si>
  <si>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</si>
  <si>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</si>
  <si>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</si>
  <si>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</si>
  <si>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</si>
  <si>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</si>
  <si>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</si>
  <si>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</si>
  <si>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</si>
  <si>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</si>
  <si>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</si>
  <si>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</si>
  <si>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</si>
  <si>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</si>
  <si>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</si>
  <si>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</si>
  <si>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</si>
  <si>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</si>
  <si>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</si>
  <si>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</si>
  <si>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</si>
  <si>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</si>
  <si>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</si>
  <si>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</si>
  <si>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</si>
  <si>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</si>
  <si>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</si>
  <si>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</si>
  <si>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</si>
  <si>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</si>
  <si>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</si>
  <si>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</si>
  <si>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</si>
  <si>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</si>
  <si>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</si>
  <si>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</si>
  <si>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25.44</t>
  </si>
  <si>
    <t>26.66</t>
  </si>
  <si>
    <t>28.5</t>
  </si>
  <si>
    <t>34.99</t>
  </si>
  <si>
    <t>25.87</t>
  </si>
  <si>
    <t>26.16</t>
  </si>
  <si>
    <t>31.44</t>
  </si>
  <si>
    <t>30.66</t>
  </si>
  <si>
    <t>34.13</t>
  </si>
  <si>
    <t>40.57</t>
  </si>
  <si>
    <t>Tangible Book Value</t>
  </si>
  <si>
    <t>Tangible Book Value Per Share</t>
  </si>
  <si>
    <t>13.47</t>
  </si>
  <si>
    <t>13.8</t>
  </si>
  <si>
    <t>11.23</t>
  </si>
  <si>
    <t>18.16</t>
  </si>
  <si>
    <t>22.28</t>
  </si>
  <si>
    <t>23.01</t>
  </si>
  <si>
    <t>38.05</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</si>
  <si>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</si>
  <si>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</si>
  <si>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</si>
  <si>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</si>
  <si>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</si>
  <si>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</si>
  <si>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</si>
  <si>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</si>
  <si>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</si>
  <si>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</si>
  <si>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</si>
  <si>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</si>
  <si>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</si>
  <si>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</si>
  <si>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</si>
  <si>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</si>
  <si>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</si>
  <si>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</si>
  <si>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</si>
  <si>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</si>
  <si>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</si>
  <si>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</si>
  <si>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</si>
  <si>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</si>
  <si>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</si>
  <si>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</si>
  <si>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</si>
  <si>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</si>
  <si>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</si>
  <si>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</si>
  <si>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</si>
  <si>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</si>
  <si>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</si>
  <si>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</si>
  <si>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</si>
  <si>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</si>
  <si>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</si>
  <si>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</si>
  <si>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</si>
  <si>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</si>
  <si>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</si>
  <si>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</si>
  <si>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</si>
  <si>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2.98</t>
  </si>
  <si>
    <t>2.91</t>
  </si>
  <si>
    <t>5.91</t>
  </si>
  <si>
    <t>-8.72</t>
  </si>
  <si>
    <t>-0.34</t>
  </si>
  <si>
    <t>4.65</t>
  </si>
  <si>
    <t>-1.68</t>
  </si>
  <si>
    <t>2.71</t>
  </si>
  <si>
    <t>6.39</t>
  </si>
  <si>
    <t>Basic EPS - Continuing Operations</t>
  </si>
  <si>
    <t>Basic Weighted Average Shares Outstanding</t>
  </si>
  <si>
    <t>Net EPS - Diluted</t>
  </si>
  <si>
    <t>2.97</t>
  </si>
  <si>
    <t>2.9</t>
  </si>
  <si>
    <t>5.88</t>
  </si>
  <si>
    <t>4.61</t>
  </si>
  <si>
    <t>2.68</t>
  </si>
  <si>
    <t>6.3</t>
  </si>
  <si>
    <t>Diluted EPS - Continuing Operations</t>
  </si>
  <si>
    <t>Diluted Weighted Average Shares Outstanding</t>
  </si>
  <si>
    <t>Normalized Basic EPS</t>
  </si>
  <si>
    <t>3.39</t>
  </si>
  <si>
    <t>3.24</t>
  </si>
  <si>
    <t>2.77</t>
  </si>
  <si>
    <t>2.04</t>
  </si>
  <si>
    <t>1.52</t>
  </si>
  <si>
    <t>-0.09</t>
  </si>
  <si>
    <t>0.88</t>
  </si>
  <si>
    <t>5.6</t>
  </si>
  <si>
    <t>Normalized Diluted EPS</t>
  </si>
  <si>
    <t>3.23</t>
  </si>
  <si>
    <t>2.76</t>
  </si>
  <si>
    <t>2.03</t>
  </si>
  <si>
    <t>3.97</t>
  </si>
  <si>
    <t>5.53</t>
  </si>
  <si>
    <t>EBITDA</t>
  </si>
  <si>
    <t>EBITA</t>
  </si>
  <si>
    <t>EBIT</t>
  </si>
  <si>
    <t>EBITDAR</t>
  </si>
  <si>
    <t>Effective Tax Rate - (Ratio)</t>
  </si>
  <si>
    <t>114.25</t>
  </si>
  <si>
    <t>39.47</t>
  </si>
  <si>
    <t>38.57</t>
  </si>
  <si>
    <t>-137.68</t>
  </si>
  <si>
    <t>-7.72</t>
  </si>
  <si>
    <t>29.11</t>
  </si>
  <si>
    <t>21.49</t>
  </si>
  <si>
    <t>21.51</t>
  </si>
  <si>
    <t>36.99</t>
  </si>
  <si>
    <t>25.26</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</si>
  <si>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</si>
  <si>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</si>
  <si>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</si>
  <si>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</si>
  <si>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</si>
  <si>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</si>
  <si>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</si>
  <si>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</si>
  <si>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</si>
  <si>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</si>
  <si>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</si>
  <si>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</si>
  <si>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</si>
  <si>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</si>
  <si>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</si>
  <si>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</si>
  <si>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</si>
  <si>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</si>
  <si>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</si>
  <si>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5.56</t>
  </si>
  <si>
    <t>5.16</t>
  </si>
  <si>
    <t>4.11</t>
  </si>
  <si>
    <t>3.05</t>
  </si>
  <si>
    <t>2.47</t>
  </si>
  <si>
    <t>1.45</t>
  </si>
  <si>
    <t>5.19</t>
  </si>
  <si>
    <t>2.15</t>
  </si>
  <si>
    <t>4.29</t>
  </si>
  <si>
    <t>6.71</t>
  </si>
  <si>
    <t>Return on Total Capital</t>
  </si>
  <si>
    <t>7.8</t>
  </si>
  <si>
    <t>7.43</t>
  </si>
  <si>
    <t>5.83</t>
  </si>
  <si>
    <t>4.22</t>
  </si>
  <si>
    <t>3.44</t>
  </si>
  <si>
    <t>2.01</t>
  </si>
  <si>
    <t>7.01</t>
  </si>
  <si>
    <t>6.07</t>
  </si>
  <si>
    <t>9.51</t>
  </si>
  <si>
    <t>Return On Equity %</t>
  </si>
  <si>
    <t>-0.42</t>
  </si>
  <si>
    <t>11.51</t>
  </si>
  <si>
    <t>10.49</t>
  </si>
  <si>
    <t>18.62</t>
  </si>
  <si>
    <t>-28.7</t>
  </si>
  <si>
    <t>-1.3</t>
  </si>
  <si>
    <t>16.18</t>
  </si>
  <si>
    <t>-5.44</t>
  </si>
  <si>
    <t>8.49</t>
  </si>
  <si>
    <t>17.36</t>
  </si>
  <si>
    <t>Return on Common Equity</t>
  </si>
  <si>
    <t>Margin Analysis</t>
  </si>
  <si>
    <t>Gross Profit Margin %</t>
  </si>
  <si>
    <t>14.15</t>
  </si>
  <si>
    <t>13.81</t>
  </si>
  <si>
    <t>13.89</t>
  </si>
  <si>
    <t>11.77</t>
  </si>
  <si>
    <t>10.54</t>
  </si>
  <si>
    <t>9.34</t>
  </si>
  <si>
    <t>15.74</t>
  </si>
  <si>
    <t>10.3</t>
  </si>
  <si>
    <t>12.34</t>
  </si>
  <si>
    <t>15.88</t>
  </si>
  <si>
    <t>SG&amp;A Margin</t>
  </si>
  <si>
    <t>6.61</t>
  </si>
  <si>
    <t>6.49</t>
  </si>
  <si>
    <t>6.85</t>
  </si>
  <si>
    <t>6.44</t>
  </si>
  <si>
    <t>6.73</t>
  </si>
  <si>
    <t>6.94</t>
  </si>
  <si>
    <t>6.96</t>
  </si>
  <si>
    <t>6.67</t>
  </si>
  <si>
    <t>7.12</t>
  </si>
  <si>
    <t>EBITDA Margin %</t>
  </si>
  <si>
    <t>12.12</t>
  </si>
  <si>
    <t>12.16</t>
  </si>
  <si>
    <t>11.27</t>
  </si>
  <si>
    <t>10.78</t>
  </si>
  <si>
    <t>10.02</t>
  </si>
  <si>
    <t>8.72</t>
  </si>
  <si>
    <t>14.11</t>
  </si>
  <si>
    <t>9.31</t>
  </si>
  <si>
    <t>10.56</t>
  </si>
  <si>
    <t>13.43</t>
  </si>
  <si>
    <t>EBITA Margin %</t>
  </si>
  <si>
    <t>7.54</t>
  </si>
  <si>
    <t>7.32</t>
  </si>
  <si>
    <t>6.09</t>
  </si>
  <si>
    <t>4.92</t>
  </si>
  <si>
    <t>2.57</t>
  </si>
  <si>
    <t>8.34</t>
  </si>
  <si>
    <t>3.55</t>
  </si>
  <si>
    <t>5.7</t>
  </si>
  <si>
    <t>8.8</t>
  </si>
  <si>
    <t>EBIT Margin %</t>
  </si>
  <si>
    <t>2.42</t>
  </si>
  <si>
    <t>8.17</t>
  </si>
  <si>
    <t>3.38</t>
  </si>
  <si>
    <t>8.7</t>
  </si>
  <si>
    <t>Income From Continuing Operations Margin %</t>
  </si>
  <si>
    <t>3.19</t>
  </si>
  <si>
    <t>2.86</t>
  </si>
  <si>
    <t>5.63</t>
  </si>
  <si>
    <t>-8.34</t>
  </si>
  <si>
    <t>-0.32</t>
  </si>
  <si>
    <t>4.13</t>
  </si>
  <si>
    <t>-1.59</t>
  </si>
  <si>
    <t>2.21</t>
  </si>
  <si>
    <t>5.17</t>
  </si>
  <si>
    <t>Net Income Margin %</t>
  </si>
  <si>
    <t>Net Avail. For Common Margin %</t>
  </si>
  <si>
    <t>Normalized Net Income Margin</t>
  </si>
  <si>
    <t>3.47</t>
  </si>
  <si>
    <t>3.46</t>
  </si>
  <si>
    <t>2.72</t>
  </si>
  <si>
    <t>1.94</t>
  </si>
  <si>
    <t>1.46</t>
  </si>
  <si>
    <t>-0.08</t>
  </si>
  <si>
    <t>0.83</t>
  </si>
  <si>
    <t>2.45</t>
  </si>
  <si>
    <t>4.53</t>
  </si>
  <si>
    <t>Levered Free Cash Flow Margin</t>
  </si>
  <si>
    <t>7.17</t>
  </si>
  <si>
    <t>3.06</t>
  </si>
  <si>
    <t>-0.21</t>
  </si>
  <si>
    <t>-2.36</t>
  </si>
  <si>
    <t>-4.88</t>
  </si>
  <si>
    <t>-7.34</t>
  </si>
  <si>
    <t>7.18</t>
  </si>
  <si>
    <t>4.43</t>
  </si>
  <si>
    <t>6.11</t>
  </si>
  <si>
    <t>5.47</t>
  </si>
  <si>
    <t>Unlevered Free Cash Flow Margin</t>
  </si>
  <si>
    <t>8.1</t>
  </si>
  <si>
    <t>4.12</t>
  </si>
  <si>
    <t>0.81</t>
  </si>
  <si>
    <t>-1.29</t>
  </si>
  <si>
    <t>-3.85</t>
  </si>
  <si>
    <t>-5.74</t>
  </si>
  <si>
    <t>8.74</t>
  </si>
  <si>
    <t>5.57</t>
  </si>
  <si>
    <t>7.08</t>
  </si>
  <si>
    <t>6.23</t>
  </si>
  <si>
    <t>Asset Turnover</t>
  </si>
  <si>
    <t>1.18</t>
  </si>
  <si>
    <t>1.13</t>
  </si>
  <si>
    <t>1.08</t>
  </si>
  <si>
    <t>0.99</t>
  </si>
  <si>
    <t>0.96</t>
  </si>
  <si>
    <t>1.02</t>
  </si>
  <si>
    <t>1.23</t>
  </si>
  <si>
    <t>Fixed Assets Turnover</t>
  </si>
  <si>
    <t>2.32</t>
  </si>
  <si>
    <t>2.09</t>
  </si>
  <si>
    <t>1.91</t>
  </si>
  <si>
    <t>1.73</t>
  </si>
  <si>
    <t>1.49</t>
  </si>
  <si>
    <t>1.35</t>
  </si>
  <si>
    <t>1.48</t>
  </si>
  <si>
    <t>1.89</t>
  </si>
  <si>
    <t>1.97</t>
  </si>
  <si>
    <t>Receivables Turnover (Average Receivables)</t>
  </si>
  <si>
    <t>13.44</t>
  </si>
  <si>
    <t>12.84</t>
  </si>
  <si>
    <t>12.13</t>
  </si>
  <si>
    <t>11.97</t>
  </si>
  <si>
    <t>11.99</t>
  </si>
  <si>
    <t>11.75</t>
  </si>
  <si>
    <t>12.54</t>
  </si>
  <si>
    <t>11.72</t>
  </si>
  <si>
    <t>12.41</t>
  </si>
  <si>
    <t>11.84</t>
  </si>
  <si>
    <t>Inventory Turnover (Average Inventory)</t>
  </si>
  <si>
    <t>5.82</t>
  </si>
  <si>
    <t>5.8</t>
  </si>
  <si>
    <t>5.78</t>
  </si>
  <si>
    <t>6.06</t>
  </si>
  <si>
    <t>5.44</t>
  </si>
  <si>
    <t>Short Term Liquidity</t>
  </si>
  <si>
    <t>Current Ratio</t>
  </si>
  <si>
    <t>2.35</t>
  </si>
  <si>
    <t>1.87</t>
  </si>
  <si>
    <t>1.22</t>
  </si>
  <si>
    <t>1.66</t>
  </si>
  <si>
    <t>1.92</t>
  </si>
  <si>
    <t>1.88</t>
  </si>
  <si>
    <t>Quick Ratio</t>
  </si>
  <si>
    <t>0.95</t>
  </si>
  <si>
    <t>0.7</t>
  </si>
  <si>
    <t>0.49</t>
  </si>
  <si>
    <t>0.42</t>
  </si>
  <si>
    <t>0.39</t>
  </si>
  <si>
    <t>0.64</t>
  </si>
  <si>
    <t>0.8</t>
  </si>
  <si>
    <t>0.76</t>
  </si>
  <si>
    <t>0.78</t>
  </si>
  <si>
    <t>0.79</t>
  </si>
  <si>
    <t>Operating Cash Flow to Current Liabilities</t>
  </si>
  <si>
    <t>0.62</t>
  </si>
  <si>
    <t>0.47</t>
  </si>
  <si>
    <t>0.38</t>
  </si>
  <si>
    <t>0.2</t>
  </si>
  <si>
    <t>1.01</t>
  </si>
  <si>
    <t>0.48</t>
  </si>
  <si>
    <t>0.67</t>
  </si>
  <si>
    <t>Days Sales Outstanding (Average Receivables)</t>
  </si>
  <si>
    <t>27.16</t>
  </si>
  <si>
    <t>28.43</t>
  </si>
  <si>
    <t>30.18</t>
  </si>
  <si>
    <t>30.49</t>
  </si>
  <si>
    <t>30.44</t>
  </si>
  <si>
    <t>31.07</t>
  </si>
  <si>
    <t>29.18</t>
  </si>
  <si>
    <t>31.13</t>
  </si>
  <si>
    <t>29.41</t>
  </si>
  <si>
    <t>30.82</t>
  </si>
  <si>
    <t>Days Outstanding Inventory (Average Inventory)</t>
  </si>
  <si>
    <t>59.91</t>
  </si>
  <si>
    <t>65.51</t>
  </si>
  <si>
    <t>62.92</t>
  </si>
  <si>
    <t>62.65</t>
  </si>
  <si>
    <t>62.98</t>
  </si>
  <si>
    <t>62.58</t>
  </si>
  <si>
    <t>63.31</t>
  </si>
  <si>
    <t>62.1</t>
  </si>
  <si>
    <t>60.22</t>
  </si>
  <si>
    <t>67.06</t>
  </si>
  <si>
    <t>Average Days Payable Outstanding</t>
  </si>
  <si>
    <t>24.69</t>
  </si>
  <si>
    <t>30.95</t>
  </si>
  <si>
    <t>31.33</t>
  </si>
  <si>
    <t>35.36</t>
  </si>
  <si>
    <t>47.01</t>
  </si>
  <si>
    <t>35.58</t>
  </si>
  <si>
    <t>35.62</t>
  </si>
  <si>
    <t>35.47</t>
  </si>
  <si>
    <t>36.04</t>
  </si>
  <si>
    <t>39.35</t>
  </si>
  <si>
    <t>Cash Conversion Cycle (Average Days)</t>
  </si>
  <si>
    <t>62.38</t>
  </si>
  <si>
    <t>62.99</t>
  </si>
  <si>
    <t>61.78</t>
  </si>
  <si>
    <t>57.78</t>
  </si>
  <si>
    <t>46.41</t>
  </si>
  <si>
    <t>58.07</t>
  </si>
  <si>
    <t>56.88</t>
  </si>
  <si>
    <t>57.76</t>
  </si>
  <si>
    <t>53.59</t>
  </si>
  <si>
    <t>58.52</t>
  </si>
  <si>
    <t>Long Term Solvency</t>
  </si>
  <si>
    <t>Total Debt/Equity</t>
  </si>
  <si>
    <t>120.55</t>
  </si>
  <si>
    <t>124.89</t>
  </si>
  <si>
    <t>154.92</t>
  </si>
  <si>
    <t>130.68</t>
  </si>
  <si>
    <t>192.2</t>
  </si>
  <si>
    <t>227.29</t>
  </si>
  <si>
    <t>151.16</t>
  </si>
  <si>
    <t>136.41</t>
  </si>
  <si>
    <t>107.27</t>
  </si>
  <si>
    <t>78.83</t>
  </si>
  <si>
    <t>Total Debt / Total Capital</t>
  </si>
  <si>
    <t>54.66</t>
  </si>
  <si>
    <t>55.53</t>
  </si>
  <si>
    <t>60.77</t>
  </si>
  <si>
    <t>56.65</t>
  </si>
  <si>
    <t>65.78</t>
  </si>
  <si>
    <t>69.45</t>
  </si>
  <si>
    <t>60.18</t>
  </si>
  <si>
    <t>57.7</t>
  </si>
  <si>
    <t>51.75</t>
  </si>
  <si>
    <t>44.08</t>
  </si>
  <si>
    <t>LT Debt/Equity</t>
  </si>
  <si>
    <t>126.18</t>
  </si>
  <si>
    <t>103.74</t>
  </si>
  <si>
    <t>163.86</t>
  </si>
  <si>
    <t>219.93</t>
  </si>
  <si>
    <t>147.9</t>
  </si>
  <si>
    <t>132.95</t>
  </si>
  <si>
    <t>105.02</t>
  </si>
  <si>
    <t>76.41</t>
  </si>
  <si>
    <t>Long-Term Debt / Total Capital</t>
  </si>
  <si>
    <t>49.5</t>
  </si>
  <si>
    <t>44.97</t>
  </si>
  <si>
    <t>56.08</t>
  </si>
  <si>
    <t>67.2</t>
  </si>
  <si>
    <t>58.89</t>
  </si>
  <si>
    <t>56.24</t>
  </si>
  <si>
    <t>50.67</t>
  </si>
  <si>
    <t>42.73</t>
  </si>
  <si>
    <t>Total Liabilities / Total Assets</t>
  </si>
  <si>
    <t>68.63</t>
  </si>
  <si>
    <t>68.91</t>
  </si>
  <si>
    <t>72.1</t>
  </si>
  <si>
    <t>68.07</t>
  </si>
  <si>
    <t>76.15</t>
  </si>
  <si>
    <t>76.99</t>
  </si>
  <si>
    <t>71.06</t>
  </si>
  <si>
    <t>69.72</t>
  </si>
  <si>
    <t>66.42</t>
  </si>
  <si>
    <t>EBIT / Interest Expense</t>
  </si>
  <si>
    <t>3.79</t>
  </si>
  <si>
    <t>3.49</t>
  </si>
  <si>
    <t>2.31</t>
  </si>
  <si>
    <t>3.28</t>
  </si>
  <si>
    <t>1.62</t>
  </si>
  <si>
    <t>3.26</t>
  </si>
  <si>
    <t>5.59</t>
  </si>
  <si>
    <t>EBITDA / Interest Expense</t>
  </si>
  <si>
    <t>6.83</t>
  </si>
  <si>
    <t>6.45</t>
  </si>
  <si>
    <t>5.94</t>
  </si>
  <si>
    <t>5.64</t>
  </si>
  <si>
    <t>3.78</t>
  </si>
  <si>
    <t>6.05</t>
  </si>
  <si>
    <t>4.95</t>
  </si>
  <si>
    <t>6.69</t>
  </si>
  <si>
    <t>9.3</t>
  </si>
  <si>
    <t>(EBITDA - Capex) / Interest Expense</t>
  </si>
  <si>
    <t>3.71</t>
  </si>
  <si>
    <t>2.7</t>
  </si>
  <si>
    <t>1.33</t>
  </si>
  <si>
    <t>-4.01</t>
  </si>
  <si>
    <t>0.66</t>
  </si>
  <si>
    <t>3.92</t>
  </si>
  <si>
    <t>5.75</t>
  </si>
  <si>
    <t>7.02</t>
  </si>
  <si>
    <t>Total Debt / EBITDA</t>
  </si>
  <si>
    <t>2.52</t>
  </si>
  <si>
    <t>2.78</t>
  </si>
  <si>
    <t>3.72</t>
  </si>
  <si>
    <t>4.03</t>
  </si>
  <si>
    <t>4.74</t>
  </si>
  <si>
    <t>2.8</t>
  </si>
  <si>
    <t>3.81</t>
  </si>
  <si>
    <t>1.75</t>
  </si>
  <si>
    <t>Net Debt / EBITDA</t>
  </si>
  <si>
    <t>2.19</t>
  </si>
  <si>
    <t>3.61</t>
  </si>
  <si>
    <t>3.95</t>
  </si>
  <si>
    <t>5.66</t>
  </si>
  <si>
    <t>2.67</t>
  </si>
  <si>
    <t>3.67</t>
  </si>
  <si>
    <t>2.34</t>
  </si>
  <si>
    <t>1.61</t>
  </si>
  <si>
    <t>Total Debt / (EBITDA - Capex)</t>
  </si>
  <si>
    <t>7.05</t>
  </si>
  <si>
    <t>18.12</t>
  </si>
  <si>
    <t>-56.77</t>
  </si>
  <si>
    <t>-6.67</t>
  </si>
  <si>
    <t>33.06</t>
  </si>
  <si>
    <t>4.82</t>
  </si>
  <si>
    <t>2.99</t>
  </si>
  <si>
    <t>Net Debt / (EBITDA - Capex)</t>
  </si>
  <si>
    <t>3.59</t>
  </si>
  <si>
    <t>6.98</t>
  </si>
  <si>
    <t>17.55</t>
  </si>
  <si>
    <t>-55.58</t>
  </si>
  <si>
    <t>-6.48</t>
  </si>
  <si>
    <t>32.39</t>
  </si>
  <si>
    <t>3.11</t>
  </si>
  <si>
    <t>4.64</t>
  </si>
  <si>
    <t>2.73</t>
  </si>
  <si>
    <t>2.13</t>
  </si>
  <si>
    <t>Growth Over Prior Year</t>
  </si>
  <si>
    <t>Total Revenues, 1 Yr. Growth %</t>
  </si>
  <si>
    <t>4.09</t>
  </si>
  <si>
    <t>-10.92</t>
  </si>
  <si>
    <t>-1.01</t>
  </si>
  <si>
    <t>-0.25</t>
  </si>
  <si>
    <t>-0.36</t>
  </si>
  <si>
    <t>2.16</t>
  </si>
  <si>
    <t>6.08</t>
  </si>
  <si>
    <t>-5.14</t>
  </si>
  <si>
    <t>17.35</t>
  </si>
  <si>
    <t>0.13</t>
  </si>
  <si>
    <t>Gross Profit, 1 Yr. Growth %</t>
  </si>
  <si>
    <t>24.03</t>
  </si>
  <si>
    <t>-11.38</t>
  </si>
  <si>
    <t>-0.4</t>
  </si>
  <si>
    <t>-12.72</t>
  </si>
  <si>
    <t>-10.52</t>
  </si>
  <si>
    <t>-12.27</t>
  </si>
  <si>
    <t>78.84</t>
  </si>
  <si>
    <t>-37.93</t>
  </si>
  <si>
    <t>40.58</t>
  </si>
  <si>
    <t>28.87</t>
  </si>
  <si>
    <t>EBITDA, 1 Yr. Growth %</t>
  </si>
  <si>
    <t>21.9</t>
  </si>
  <si>
    <t>-8.62</t>
  </si>
  <si>
    <t>-8.23</t>
  </si>
  <si>
    <t>-6.57</t>
  </si>
  <si>
    <t>-7.36</t>
  </si>
  <si>
    <t>-13.8</t>
  </si>
  <si>
    <t>66.62</t>
  </si>
  <si>
    <t>-37.41</t>
  </si>
  <si>
    <t>34.62</t>
  </si>
  <si>
    <t>27.36</t>
  </si>
  <si>
    <t>EBITA, 1 Yr. Growth %</t>
  </si>
  <si>
    <t>40.8</t>
  </si>
  <si>
    <t>-10.27</t>
  </si>
  <si>
    <t>-17.6</t>
  </si>
  <si>
    <t>-22.42</t>
  </si>
  <si>
    <t>-16.89</t>
  </si>
  <si>
    <t>-46.06</t>
  </si>
  <si>
    <t>212.85</t>
  </si>
  <si>
    <t>-59.63</t>
  </si>
  <si>
    <t>94.11</t>
  </si>
  <si>
    <t>54.55</t>
  </si>
  <si>
    <t>EBIT, 1 Yr. Growth %</t>
  </si>
  <si>
    <t>-44.17</t>
  </si>
  <si>
    <t>258.22</t>
  </si>
  <si>
    <t>-60.68</t>
  </si>
  <si>
    <t>55.67</t>
  </si>
  <si>
    <t>Earnings From Cont. Operations, 1 Yr. Growth %</t>
  </si>
  <si>
    <t>-102.16</t>
  </si>
  <si>
    <t>-11.48</t>
  </si>
  <si>
    <t>96.43</t>
  </si>
  <si>
    <t>-247.7</t>
  </si>
  <si>
    <t>-96.11</t>
  </si>
  <si>
    <t>-136.45</t>
  </si>
  <si>
    <t>-263.7</t>
  </si>
  <si>
    <t>134.13</t>
  </si>
  <si>
    <t>Net Income, 1 Yr. Growth %</t>
  </si>
  <si>
    <t>Normalized Net Income, 1 Yr. Growth %</t>
  </si>
  <si>
    <t>78.09</t>
  </si>
  <si>
    <t>-6.47</t>
  </si>
  <si>
    <t>-22.34</t>
  </si>
  <si>
    <t>-32.35</t>
  </si>
  <si>
    <t>-25.33</t>
  </si>
  <si>
    <t>-105.04</t>
  </si>
  <si>
    <t>-77.76</t>
  </si>
  <si>
    <t>274.31</t>
  </si>
  <si>
    <t>85.17</t>
  </si>
  <si>
    <t>Diluted EPS Before Extra, 1 Yr. Growth %</t>
  </si>
  <si>
    <t>-102.4</t>
  </si>
  <si>
    <t>102.76</t>
  </si>
  <si>
    <t>-248.3</t>
  </si>
  <si>
    <t>-96.1</t>
  </si>
  <si>
    <t>-136.35</t>
  </si>
  <si>
    <t>-259.91</t>
  </si>
  <si>
    <t>135.07</t>
  </si>
  <si>
    <t>Accounts Receivable, 1 Yr. Growth %</t>
  </si>
  <si>
    <t>-15.71</t>
  </si>
  <si>
    <t>3.84</t>
  </si>
  <si>
    <t>5.77</t>
  </si>
  <si>
    <t>-3.41</t>
  </si>
  <si>
    <t>2.43</t>
  </si>
  <si>
    <t>10.01</t>
  </si>
  <si>
    <t>-8.36</t>
  </si>
  <si>
    <t>12.21</t>
  </si>
  <si>
    <t>9.63</t>
  </si>
  <si>
    <t>0.63</t>
  </si>
  <si>
    <t>Inventory, 1 Yr. Growth %</t>
  </si>
  <si>
    <t>7.03</t>
  </si>
  <si>
    <t>-10.83</t>
  </si>
  <si>
    <t>0.08</t>
  </si>
  <si>
    <t>5.71</t>
  </si>
  <si>
    <t>-6.43</t>
  </si>
  <si>
    <t>16.67</t>
  </si>
  <si>
    <t>Net Property, Plant and Equip., 1 Yr. Growth %</t>
  </si>
  <si>
    <t>-8.33</t>
  </si>
  <si>
    <t>9.09</t>
  </si>
  <si>
    <t>11.18</t>
  </si>
  <si>
    <t>20.77</t>
  </si>
  <si>
    <t>4.85</t>
  </si>
  <si>
    <t>-5.7</t>
  </si>
  <si>
    <t>-9.53</t>
  </si>
  <si>
    <t>-6.61</t>
  </si>
  <si>
    <t>-0.95</t>
  </si>
  <si>
    <t>Total Assets, 1 Yr. Growth %</t>
  </si>
  <si>
    <t>-9.11</t>
  </si>
  <si>
    <t>-3.28</t>
  </si>
  <si>
    <t>10.28</t>
  </si>
  <si>
    <t>-0.78</t>
  </si>
  <si>
    <t>5.01</t>
  </si>
  <si>
    <t>-4.12</t>
  </si>
  <si>
    <t>-6.13</t>
  </si>
  <si>
    <t>-1.86</t>
  </si>
  <si>
    <t>Tangible Book Value, 1 Yr. Growth %</t>
  </si>
  <si>
    <t>-21.29</t>
  </si>
  <si>
    <t>-6.72</t>
  </si>
  <si>
    <t>-24.69</t>
  </si>
  <si>
    <t>61.38</t>
  </si>
  <si>
    <t>22.93</t>
  </si>
  <si>
    <t>24.29</t>
  </si>
  <si>
    <t>-1.8</t>
  </si>
  <si>
    <t>11.8</t>
  </si>
  <si>
    <t>18.7</t>
  </si>
  <si>
    <t>Common Equity, 1 Yr. Growth %</t>
  </si>
  <si>
    <t>-17.78</t>
  </si>
  <si>
    <t>-4.56</t>
  </si>
  <si>
    <t>-1.05</t>
  </si>
  <si>
    <t>22.47</t>
  </si>
  <si>
    <t>-25.9</t>
  </si>
  <si>
    <t>1.31</t>
  </si>
  <si>
    <t>20.62</t>
  </si>
  <si>
    <t>16.9</t>
  </si>
  <si>
    <t>Cash From Operations, 1 Yr. Growth %</t>
  </si>
  <si>
    <t>14.79</t>
  </si>
  <si>
    <t>8.19</t>
  </si>
  <si>
    <t>2.85</t>
  </si>
  <si>
    <t>-5.47</t>
  </si>
  <si>
    <t>-67.08</t>
  </si>
  <si>
    <t>344.24</t>
  </si>
  <si>
    <t>-60.97</t>
  </si>
  <si>
    <t>55.81</t>
  </si>
  <si>
    <t>26.96</t>
  </si>
  <si>
    <t>Capital Expenditures, 1 Yr. Growth %</t>
  </si>
  <si>
    <t>2.69</t>
  </si>
  <si>
    <t>38.56</t>
  </si>
  <si>
    <t>20.52</t>
  </si>
  <si>
    <t>28.58</t>
  </si>
  <si>
    <t>48.04</t>
  </si>
  <si>
    <t>-52.62</t>
  </si>
  <si>
    <t>-71.73</t>
  </si>
  <si>
    <t>-3.03</t>
  </si>
  <si>
    <t>-12.76</t>
  </si>
  <si>
    <t>Levered Free Cash Flow, 1 Yr. Growth %</t>
  </si>
  <si>
    <t>330.66</t>
  </si>
  <si>
    <t>-61.3</t>
  </si>
  <si>
    <t>-106.74</t>
  </si>
  <si>
    <t>106.2</t>
  </si>
  <si>
    <t>54.59</t>
  </si>
  <si>
    <t>-207.14</t>
  </si>
  <si>
    <t>-44.82</t>
  </si>
  <si>
    <t>64.24</t>
  </si>
  <si>
    <t>-10.31</t>
  </si>
  <si>
    <t>Unlevered Free Cash Flow, 1 Yr. Growth %</t>
  </si>
  <si>
    <t>188.14</t>
  </si>
  <si>
    <t>-53.99</t>
  </si>
  <si>
    <t>-80.49</t>
  </si>
  <si>
    <t>-234.6</t>
  </si>
  <si>
    <t>196.26</t>
  </si>
  <si>
    <t>57.07</t>
  </si>
  <si>
    <t>-269.07</t>
  </si>
  <si>
    <t>-39.49</t>
  </si>
  <si>
    <t>50.86</t>
  </si>
  <si>
    <t>-11.88</t>
  </si>
  <si>
    <t>Compound Annual Growth Rate Over Two Years</t>
  </si>
  <si>
    <t>Total Revenues, 2 Yr. CAGR %</t>
  </si>
  <si>
    <t>-3.7</t>
  </si>
  <si>
    <t>-6.09</t>
  </si>
  <si>
    <t>-0.63</t>
  </si>
  <si>
    <t>-0.3</t>
  </si>
  <si>
    <t>0.89</t>
  </si>
  <si>
    <t>4.1</t>
  </si>
  <si>
    <t>0.31</t>
  </si>
  <si>
    <t>5.51</t>
  </si>
  <si>
    <t>8.4</t>
  </si>
  <si>
    <t>Gross Profit, 2 Yr. CAGR %</t>
  </si>
  <si>
    <t>2.22</t>
  </si>
  <si>
    <t>-6.05</t>
  </si>
  <si>
    <t>-7.79</t>
  </si>
  <si>
    <t>-11.32</t>
  </si>
  <si>
    <t>5.36</t>
  </si>
  <si>
    <t>-6.59</t>
  </si>
  <si>
    <t>34.6</t>
  </si>
  <si>
    <t>EBITDA, 2 Yr. CAGR %</t>
  </si>
  <si>
    <t>2.54</t>
  </si>
  <si>
    <t>4.37</t>
  </si>
  <si>
    <t>-8.42</t>
  </si>
  <si>
    <t>-6.17</t>
  </si>
  <si>
    <t>-6.1</t>
  </si>
  <si>
    <t>-11.54</t>
  </si>
  <si>
    <t>21.62</t>
  </si>
  <si>
    <t>-8.71</t>
  </si>
  <si>
    <t>30.94</t>
  </si>
  <si>
    <t>EBITA, 2 Yr. CAGR %</t>
  </si>
  <si>
    <t>0.29</t>
  </si>
  <si>
    <t>10.38</t>
  </si>
  <si>
    <t>-14.01</t>
  </si>
  <si>
    <t>-18.12</t>
  </si>
  <si>
    <t>-18.33</t>
  </si>
  <si>
    <t>-29.64</t>
  </si>
  <si>
    <t>42.9</t>
  </si>
  <si>
    <t>-11.84</t>
  </si>
  <si>
    <t>77.47</t>
  </si>
  <si>
    <t>EBIT, 2 Yr. CAGR %</t>
  </si>
  <si>
    <t>-31.69</t>
  </si>
  <si>
    <t>41.42</t>
  </si>
  <si>
    <t>18.68</t>
  </si>
  <si>
    <t>-12.66</t>
  </si>
  <si>
    <t>76.45</t>
  </si>
  <si>
    <t>Earnings From Cont. Operations, 2 Yr. CAGR %</t>
  </si>
  <si>
    <t>-27.65</t>
  </si>
  <si>
    <t>362.66</t>
  </si>
  <si>
    <t>31.86</t>
  </si>
  <si>
    <t>70.33</t>
  </si>
  <si>
    <t>-76.01</t>
  </si>
  <si>
    <t>-26.78</t>
  </si>
  <si>
    <t>124.01</t>
  </si>
  <si>
    <t>-22.76</t>
  </si>
  <si>
    <t>95.77</t>
  </si>
  <si>
    <t>Net Income, 2 Yr. CAGR %</t>
  </si>
  <si>
    <t>Normalized Net Income, 2 Yr. CAGR %</t>
  </si>
  <si>
    <t>25.91</t>
  </si>
  <si>
    <t>-14.78</t>
  </si>
  <si>
    <t>-25.09</t>
  </si>
  <si>
    <t>-27.24</t>
  </si>
  <si>
    <t>-80.4</t>
  </si>
  <si>
    <t>52.54</t>
  </si>
  <si>
    <t>220.33</t>
  </si>
  <si>
    <t>-12.3</t>
  </si>
  <si>
    <t>163.27</t>
  </si>
  <si>
    <t>Diluted EPS Before Extra, 2 Yr. CAGR %</t>
  </si>
  <si>
    <t>-79.44</t>
  </si>
  <si>
    <t>-21.34</t>
  </si>
  <si>
    <t>402.16</t>
  </si>
  <si>
    <t>40.71</t>
  </si>
  <si>
    <t>73.41</t>
  </si>
  <si>
    <t>-75.95</t>
  </si>
  <si>
    <t>-27.3</t>
  </si>
  <si>
    <t>122.02</t>
  </si>
  <si>
    <t>-23.75</t>
  </si>
  <si>
    <t>93.89</t>
  </si>
  <si>
    <t>Accounts Receivable, 2 Yr. CAGR %</t>
  </si>
  <si>
    <t>-6.79</t>
  </si>
  <si>
    <t>-6.45</t>
  </si>
  <si>
    <t>4.8</t>
  </si>
  <si>
    <t>-0.53</t>
  </si>
  <si>
    <t>-0.11</t>
  </si>
  <si>
    <t>1.4</t>
  </si>
  <si>
    <t>10.91</t>
  </si>
  <si>
    <t>5.03</t>
  </si>
  <si>
    <t>Inventory, 2 Yr. CAGR %</t>
  </si>
  <si>
    <t>11.28</t>
  </si>
  <si>
    <t>-2.31</t>
  </si>
  <si>
    <t>-5.12</t>
  </si>
  <si>
    <t>1.58</t>
  </si>
  <si>
    <t>-0.55</t>
  </si>
  <si>
    <t>-0.66</t>
  </si>
  <si>
    <t>10.93</t>
  </si>
  <si>
    <t>7.31</t>
  </si>
  <si>
    <t>Net Property, Plant and Equip., 2 Yr. CAGR %</t>
  </si>
  <si>
    <t>-3.86</t>
  </si>
  <si>
    <t>-1.03</t>
  </si>
  <si>
    <t>7.97</t>
  </si>
  <si>
    <t>10.13</t>
  </si>
  <si>
    <t>15.87</t>
  </si>
  <si>
    <t>12.53</t>
  </si>
  <si>
    <t>-0.56</t>
  </si>
  <si>
    <t>-7.63</t>
  </si>
  <si>
    <t>-8.08</t>
  </si>
  <si>
    <t>-3.82</t>
  </si>
  <si>
    <t>Total Assets, 2 Yr. CAGR %</t>
  </si>
  <si>
    <t>-1.47</t>
  </si>
  <si>
    <t>-6.44</t>
  </si>
  <si>
    <t>8.63</t>
  </si>
  <si>
    <t>3.03</t>
  </si>
  <si>
    <t>2.07</t>
  </si>
  <si>
    <t>0.34</t>
  </si>
  <si>
    <t>-5.13</t>
  </si>
  <si>
    <t>-2.73</t>
  </si>
  <si>
    <t>-0.54</t>
  </si>
  <si>
    <t>Tangible Book Value, 2 Yr. CAGR %</t>
  </si>
  <si>
    <t>-0.02</t>
  </si>
  <si>
    <t>-14.32</t>
  </si>
  <si>
    <t>-16.18</t>
  </si>
  <si>
    <t>10.24</t>
  </si>
  <si>
    <t>40.85</t>
  </si>
  <si>
    <t>12.79</t>
  </si>
  <si>
    <t>13.41</t>
  </si>
  <si>
    <t>16.04</t>
  </si>
  <si>
    <t>4.78</t>
  </si>
  <si>
    <t>10.71</t>
  </si>
  <si>
    <t>Common Equity, 2 Yr. CAGR %</t>
  </si>
  <si>
    <t>-4.09</t>
  </si>
  <si>
    <t>-11.41</t>
  </si>
  <si>
    <t>-2.82</t>
  </si>
  <si>
    <t>10.08</t>
  </si>
  <si>
    <t>-4.74</t>
  </si>
  <si>
    <t>-13.35</t>
  </si>
  <si>
    <t>10.55</t>
  </si>
  <si>
    <t>8.83</t>
  </si>
  <si>
    <t>14.32</t>
  </si>
  <si>
    <t>Cash From Operations, 2 Yr. CAGR %</t>
  </si>
  <si>
    <t>-16.33</t>
  </si>
  <si>
    <t>8.21</t>
  </si>
  <si>
    <t>11.44</t>
  </si>
  <si>
    <t>5.48</t>
  </si>
  <si>
    <t>-1.12</t>
  </si>
  <si>
    <t>-44.22</t>
  </si>
  <si>
    <t>20.93</t>
  </si>
  <si>
    <t>31.67</t>
  </si>
  <si>
    <t>-22.02</t>
  </si>
  <si>
    <t>40.65</t>
  </si>
  <si>
    <t>Capital Expenditures, 2 Yr. CAGR %</t>
  </si>
  <si>
    <t>-32.43</t>
  </si>
  <si>
    <t>19.28</t>
  </si>
  <si>
    <t>29.23</t>
  </si>
  <si>
    <t>24.48</t>
  </si>
  <si>
    <t>37.97</t>
  </si>
  <si>
    <t>-16.24</t>
  </si>
  <si>
    <t>-63.41</t>
  </si>
  <si>
    <t>-47.65</t>
  </si>
  <si>
    <t>-8.02</t>
  </si>
  <si>
    <t>38.54</t>
  </si>
  <si>
    <t>Levered Free Cash Flow, 2 Yr. CAGR %</t>
  </si>
  <si>
    <t>139.83</t>
  </si>
  <si>
    <t>27.94</t>
  </si>
  <si>
    <t>-83.85</t>
  </si>
  <si>
    <t>-12.13</t>
  </si>
  <si>
    <t>404.79</t>
  </si>
  <si>
    <t>93.58</t>
  </si>
  <si>
    <t>26.14</t>
  </si>
  <si>
    <t>-19.32</t>
  </si>
  <si>
    <t>-5.49</t>
  </si>
  <si>
    <t>21.4</t>
  </si>
  <si>
    <t>Unlevered Free Cash Flow, 2 Yr. CAGR %</t>
  </si>
  <si>
    <t>91.11</t>
  </si>
  <si>
    <t>14.23</t>
  </si>
  <si>
    <t>-70.04</t>
  </si>
  <si>
    <t>-43.99</t>
  </si>
  <si>
    <t>114.99</t>
  </si>
  <si>
    <t>160.91</t>
  </si>
  <si>
    <t>59.21</t>
  </si>
  <si>
    <t>1.15</t>
  </si>
  <si>
    <t>15.3</t>
  </si>
  <si>
    <t>Compound Annual Growth Rate Over Three Years</t>
  </si>
  <si>
    <t>Total Revenues, 3 Yr. CAGR %</t>
  </si>
  <si>
    <t>-2.22</t>
  </si>
  <si>
    <t>-2.81</t>
  </si>
  <si>
    <t>-4.18</t>
  </si>
  <si>
    <t>0.51</t>
  </si>
  <si>
    <t>2.59</t>
  </si>
  <si>
    <t>0.93</t>
  </si>
  <si>
    <t>3.68</t>
  </si>
  <si>
    <t>Gross Profit, 3 Yr. CAGR %</t>
  </si>
  <si>
    <t>7.28</t>
  </si>
  <si>
    <t>-3.15</t>
  </si>
  <si>
    <t>2.41</t>
  </si>
  <si>
    <t>-9.31</t>
  </si>
  <si>
    <t>-8.78</t>
  </si>
  <si>
    <t>-11.36</t>
  </si>
  <si>
    <t>12.04</t>
  </si>
  <si>
    <t>-0.88</t>
  </si>
  <si>
    <t>15.99</t>
  </si>
  <si>
    <t>3.99</t>
  </si>
  <si>
    <t>EBITDA, 3 Yr. CAGR %</t>
  </si>
  <si>
    <t>7.41</t>
  </si>
  <si>
    <t>-2.06</t>
  </si>
  <si>
    <t>-0.01</t>
  </si>
  <si>
    <t>-7.17</t>
  </si>
  <si>
    <t>-7.8</t>
  </si>
  <si>
    <t>10.33</t>
  </si>
  <si>
    <t>-2.53</t>
  </si>
  <si>
    <t>11.57</t>
  </si>
  <si>
    <t>EBITA, 3 Yr. CAGR %</t>
  </si>
  <si>
    <t>-4.52</t>
  </si>
  <si>
    <t>-15.85</t>
  </si>
  <si>
    <t>-17.71</t>
  </si>
  <si>
    <t>-24.77</t>
  </si>
  <si>
    <t>19.5</t>
  </si>
  <si>
    <t>-6.23</t>
  </si>
  <si>
    <t>40.68</t>
  </si>
  <si>
    <t>EBIT, 3 Yr. CAGR %</t>
  </si>
  <si>
    <t>-26.24</t>
  </si>
  <si>
    <t>-7.7</t>
  </si>
  <si>
    <t>39.8</t>
  </si>
  <si>
    <t>5.89</t>
  </si>
  <si>
    <t>Earnings From Cont. Operations, 3 Yr. CAGR %</t>
  </si>
  <si>
    <t>-61.21</t>
  </si>
  <si>
    <t>-4.43</t>
  </si>
  <si>
    <t>-22.62</t>
  </si>
  <si>
    <t>247.73</t>
  </si>
  <si>
    <t>36.94</t>
  </si>
  <si>
    <t>-51.65</t>
  </si>
  <si>
    <t>-7.46</t>
  </si>
  <si>
    <t>-41.97</t>
  </si>
  <si>
    <t>101.77</t>
  </si>
  <si>
    <t>11.79</t>
  </si>
  <si>
    <t>Net Income, 3 Yr. CAGR %</t>
  </si>
  <si>
    <t>Normalized Net Income, 3 Yr. CAGR %</t>
  </si>
  <si>
    <t>15.44</t>
  </si>
  <si>
    <t>-5.09</t>
  </si>
  <si>
    <t>-19.67</t>
  </si>
  <si>
    <t>-25.17</t>
  </si>
  <si>
    <t>-68.83</t>
  </si>
  <si>
    <t>20.99</t>
  </si>
  <si>
    <t>-19.71</t>
  </si>
  <si>
    <t>228.59</t>
  </si>
  <si>
    <t>12.51</t>
  </si>
  <si>
    <t>Diluted EPS Before Extra, 3 Yr. CAGR %</t>
  </si>
  <si>
    <t>-58.93</t>
  </si>
  <si>
    <t>-15.46</t>
  </si>
  <si>
    <t>271.15</t>
  </si>
  <si>
    <t>43.19</t>
  </si>
  <si>
    <t>-51.06</t>
  </si>
  <si>
    <t>-42.3</t>
  </si>
  <si>
    <t>99.01</t>
  </si>
  <si>
    <t>10.97</t>
  </si>
  <si>
    <t>Accounts Receivable, 3 Yr. CAGR %</t>
  </si>
  <si>
    <t>-8.74</t>
  </si>
  <si>
    <t>-3.38</t>
  </si>
  <si>
    <t>-2.54</t>
  </si>
  <si>
    <t>1.99</t>
  </si>
  <si>
    <t>1.53</t>
  </si>
  <si>
    <t>0.1</t>
  </si>
  <si>
    <t>4.08</t>
  </si>
  <si>
    <t>7.37</t>
  </si>
  <si>
    <t>Inventory, 3 Yr. CAGR %</t>
  </si>
  <si>
    <t>5.5</t>
  </si>
  <si>
    <t>3.36</t>
  </si>
  <si>
    <t>-1.23</t>
  </si>
  <si>
    <t>-2.45</t>
  </si>
  <si>
    <t>1.37</t>
  </si>
  <si>
    <t>2.93</t>
  </si>
  <si>
    <t>1.42</t>
  </si>
  <si>
    <t>4.81</t>
  </si>
  <si>
    <t>Net Property, Plant and Equip., 3 Yr. CAGR %</t>
  </si>
  <si>
    <t>3.31</t>
  </si>
  <si>
    <t>-0.41</t>
  </si>
  <si>
    <t>2.23</t>
  </si>
  <si>
    <t>9.03</t>
  </si>
  <si>
    <t>13.57</t>
  </si>
  <si>
    <t>12.08</t>
  </si>
  <si>
    <t>-3.65</t>
  </si>
  <si>
    <t>-7.29</t>
  </si>
  <si>
    <t>-5.76</t>
  </si>
  <si>
    <t>Total Assets, 3 Yr. CAGR %</t>
  </si>
  <si>
    <t>-2.21</t>
  </si>
  <si>
    <t>-1.17</t>
  </si>
  <si>
    <t>4.5</t>
  </si>
  <si>
    <t>5.39</t>
  </si>
  <si>
    <t>3.69</t>
  </si>
  <si>
    <t>-0.03</t>
  </si>
  <si>
    <t>-3.19</t>
  </si>
  <si>
    <t>-2.44</t>
  </si>
  <si>
    <t>Tangible Book Value, 3 Yr. CAGR %</t>
  </si>
  <si>
    <t>8.62</t>
  </si>
  <si>
    <t>-17.92</t>
  </si>
  <si>
    <t>4.27</t>
  </si>
  <si>
    <t>27.09</t>
  </si>
  <si>
    <t>16.5</t>
  </si>
  <si>
    <t>11.7</t>
  </si>
  <si>
    <t>14.61</t>
  </si>
  <si>
    <t>6.37</t>
  </si>
  <si>
    <t>Common Equity, 3 Yr. CAGR %</t>
  </si>
  <si>
    <t>0.86</t>
  </si>
  <si>
    <t>-4.25</t>
  </si>
  <si>
    <t>-8.09</t>
  </si>
  <si>
    <t>4.97</t>
  </si>
  <si>
    <t>-3.53</t>
  </si>
  <si>
    <t>-2.76</t>
  </si>
  <si>
    <t>-3.25</t>
  </si>
  <si>
    <t>6.27</t>
  </si>
  <si>
    <t>9.82</t>
  </si>
  <si>
    <t>8.67</t>
  </si>
  <si>
    <t>Cash From Operations, 3 Yr. CAGR %</t>
  </si>
  <si>
    <t>26.7</t>
  </si>
  <si>
    <t>-7.03</t>
  </si>
  <si>
    <t>8.5</t>
  </si>
  <si>
    <t>-31.47</t>
  </si>
  <si>
    <t>11.39</t>
  </si>
  <si>
    <t>-17.05</t>
  </si>
  <si>
    <t>39.27</t>
  </si>
  <si>
    <t>-8.26</t>
  </si>
  <si>
    <t>Capital Expenditures, 3 Yr. CAGR %</t>
  </si>
  <si>
    <t>-11.47</t>
  </si>
  <si>
    <t>-14.16</t>
  </si>
  <si>
    <t>19.69</t>
  </si>
  <si>
    <t>29.01</t>
  </si>
  <si>
    <t>31.89</t>
  </si>
  <si>
    <t>-3.39</t>
  </si>
  <si>
    <t>-41.69</t>
  </si>
  <si>
    <t>-49.36</t>
  </si>
  <si>
    <t>Levered Free Cash Flow, 3 Yr. CAGR %</t>
  </si>
  <si>
    <t>19.84</t>
  </si>
  <si>
    <t>29.79</t>
  </si>
  <si>
    <t>-52.03</t>
  </si>
  <si>
    <t>-33.46</t>
  </si>
  <si>
    <t>16.77</t>
  </si>
  <si>
    <t>239.49</t>
  </si>
  <si>
    <t>57.29</t>
  </si>
  <si>
    <t>-2.38</t>
  </si>
  <si>
    <t>1.76</t>
  </si>
  <si>
    <t>-7.11</t>
  </si>
  <si>
    <t>Unlevered Free Cash Flow, 3 Yr. CAGR %</t>
  </si>
  <si>
    <t>43.29</t>
  </si>
  <si>
    <t>18.26</t>
  </si>
  <si>
    <t>-36.62</t>
  </si>
  <si>
    <t>-47.72</t>
  </si>
  <si>
    <t>-2.41</t>
  </si>
  <si>
    <t>91.7</t>
  </si>
  <si>
    <t>122.3</t>
  </si>
  <si>
    <t>15.33</t>
  </si>
  <si>
    <t>15.12</t>
  </si>
  <si>
    <t>-7.35</t>
  </si>
  <si>
    <t>Compound Annual Growth Rate Over Five Years</t>
  </si>
  <si>
    <t>Total Revenues, 5 Yr. CAGR %</t>
  </si>
  <si>
    <t>9.49</t>
  </si>
  <si>
    <t>-2.09</t>
  </si>
  <si>
    <t>-1.58</t>
  </si>
  <si>
    <t>-1.82</t>
  </si>
  <si>
    <t>-2.18</t>
  </si>
  <si>
    <t>1.29</t>
  </si>
  <si>
    <t>0.43</t>
  </si>
  <si>
    <t>3.75</t>
  </si>
  <si>
    <t>3.85</t>
  </si>
  <si>
    <t>Gross Profit, 5 Yr. CAGR %</t>
  </si>
  <si>
    <t>7.06</t>
  </si>
  <si>
    <t>-5.23</t>
  </si>
  <si>
    <t>-4.13</t>
  </si>
  <si>
    <t>-9.64</t>
  </si>
  <si>
    <t>4.2</t>
  </si>
  <si>
    <t>-5.02</t>
  </si>
  <si>
    <t>4.18</t>
  </si>
  <si>
    <t>12.02</t>
  </si>
  <si>
    <t>EBITDA, 5 Yr. CAGR %</t>
  </si>
  <si>
    <t>6.48</t>
  </si>
  <si>
    <t>0.32</t>
  </si>
  <si>
    <t>-3.83</t>
  </si>
  <si>
    <t>-8.01</t>
  </si>
  <si>
    <t>4.47</t>
  </si>
  <si>
    <t>2.28</t>
  </si>
  <si>
    <t>9.44</t>
  </si>
  <si>
    <t>EBITA, 5 Yr. CAGR %</t>
  </si>
  <si>
    <t>3.18</t>
  </si>
  <si>
    <t>1.5</t>
  </si>
  <si>
    <t>-1.74</t>
  </si>
  <si>
    <t>-10.38</t>
  </si>
  <si>
    <t>-20.57</t>
  </si>
  <si>
    <t>4.15</t>
  </si>
  <si>
    <t>-9.94</t>
  </si>
  <si>
    <t>5.37</t>
  </si>
  <si>
    <t>19.16</t>
  </si>
  <si>
    <t>EBIT, 5 Yr. CAGR %</t>
  </si>
  <si>
    <t>-21.51</t>
  </si>
  <si>
    <t>-10.79</t>
  </si>
  <si>
    <t>4.98</t>
  </si>
  <si>
    <t>18.88</t>
  </si>
  <si>
    <t>Earnings From Cont. Operations, 5 Yr. CAGR %</t>
  </si>
  <si>
    <t>-58.25</t>
  </si>
  <si>
    <t>-5.38</t>
  </si>
  <si>
    <t>4.55</t>
  </si>
  <si>
    <t>19.32</t>
  </si>
  <si>
    <t>-10.73</t>
  </si>
  <si>
    <t>-13.91</t>
  </si>
  <si>
    <t>-5.62</t>
  </si>
  <si>
    <t>Net Income, 5 Yr. CAGR %</t>
  </si>
  <si>
    <t>Normalized Net Income, 5 Yr. CAGR %</t>
  </si>
  <si>
    <t>-0.39</t>
  </si>
  <si>
    <t>0.12</t>
  </si>
  <si>
    <t>1.24</t>
  </si>
  <si>
    <t>-13.87</t>
  </si>
  <si>
    <t>-53.33</t>
  </si>
  <si>
    <t>-20.84</t>
  </si>
  <si>
    <t>6.38</t>
  </si>
  <si>
    <t>27.07</t>
  </si>
  <si>
    <t>Diluted EPS Before Extra, 5 Yr. CAGR %</t>
  </si>
  <si>
    <t>-56.92</t>
  </si>
  <si>
    <t>-0.98</t>
  </si>
  <si>
    <t>12.68</t>
  </si>
  <si>
    <t>24.21</t>
  </si>
  <si>
    <t>9.19</t>
  </si>
  <si>
    <t>-10.39</t>
  </si>
  <si>
    <t>-14.54</t>
  </si>
  <si>
    <t>-6.3</t>
  </si>
  <si>
    <t>Accounts Receivable, 5 Yr. CAGR %</t>
  </si>
  <si>
    <t>7.23</t>
  </si>
  <si>
    <t>-1.94</t>
  </si>
  <si>
    <t>-3.55</t>
  </si>
  <si>
    <t>-1.62</t>
  </si>
  <si>
    <t>3.25</t>
  </si>
  <si>
    <t>1.69</t>
  </si>
  <si>
    <t>4.32</t>
  </si>
  <si>
    <t>Inventory, 5 Yr. CAGR %</t>
  </si>
  <si>
    <t>11.04</t>
  </si>
  <si>
    <t>1.12</t>
  </si>
  <si>
    <t>2.82</t>
  </si>
  <si>
    <t>-0.37</t>
  </si>
  <si>
    <t>0.6</t>
  </si>
  <si>
    <t>4.02</t>
  </si>
  <si>
    <t>3.74</t>
  </si>
  <si>
    <t>Net Property, Plant and Equip., 5 Yr. CAGR %</t>
  </si>
  <si>
    <t>17.38</t>
  </si>
  <si>
    <t>5.15</t>
  </si>
  <si>
    <t>7.49</t>
  </si>
  <si>
    <t>10.41</t>
  </si>
  <si>
    <t>7.69</t>
  </si>
  <si>
    <t>3.73</t>
  </si>
  <si>
    <t>0.18</t>
  </si>
  <si>
    <t>-3.72</t>
  </si>
  <si>
    <t>Total Assets, 5 Yr. CAGR %</t>
  </si>
  <si>
    <t>10.85</t>
  </si>
  <si>
    <t>-0.23</t>
  </si>
  <si>
    <t>3.52</t>
  </si>
  <si>
    <t>3.34</t>
  </si>
  <si>
    <t>0.07</t>
  </si>
  <si>
    <t>-1.34</t>
  </si>
  <si>
    <t>Tangible Book Value, 5 Yr. CAGR %</t>
  </si>
  <si>
    <t>-6.24</t>
  </si>
  <si>
    <t>6.15</t>
  </si>
  <si>
    <t>-2.08</t>
  </si>
  <si>
    <t>2.53</t>
  </si>
  <si>
    <t>7.6</t>
  </si>
  <si>
    <t>13.95</t>
  </si>
  <si>
    <t>22.55</t>
  </si>
  <si>
    <t>13.88</t>
  </si>
  <si>
    <t>11.3</t>
  </si>
  <si>
    <t>Common Equity, 5 Yr. CAGR %</t>
  </si>
  <si>
    <t>6.47</t>
  </si>
  <si>
    <t>0.28</t>
  </si>
  <si>
    <t>1.25</t>
  </si>
  <si>
    <t>-6.76</t>
  </si>
  <si>
    <t>-2.79</t>
  </si>
  <si>
    <t>1.72</t>
  </si>
  <si>
    <t>9.42</t>
  </si>
  <si>
    <t>Cash From Operations, 5 Yr. CAGR %</t>
  </si>
  <si>
    <t>-9.15</t>
  </si>
  <si>
    <t>-2.96</t>
  </si>
  <si>
    <t>20.36</t>
  </si>
  <si>
    <t>-16.76</t>
  </si>
  <si>
    <t>9.12</t>
  </si>
  <si>
    <t>-11.01</t>
  </si>
  <si>
    <t>-3.42</t>
  </si>
  <si>
    <t>2.46</t>
  </si>
  <si>
    <t>Capital Expenditures, 5 Yr. CAGR %</t>
  </si>
  <si>
    <t>36.93</t>
  </si>
  <si>
    <t>22.84</t>
  </si>
  <si>
    <t>26.69</t>
  </si>
  <si>
    <t>8.53</t>
  </si>
  <si>
    <t>-21.03</t>
  </si>
  <si>
    <t>-24.39</t>
  </si>
  <si>
    <t>-30.03</t>
  </si>
  <si>
    <t>-24.26</t>
  </si>
  <si>
    <t>Levered Free Cash Flow, 5 Yr. CAGR %</t>
  </si>
  <si>
    <t>74.94</t>
  </si>
  <si>
    <t>-10.07</t>
  </si>
  <si>
    <t>-46.43</t>
  </si>
  <si>
    <t>10.73</t>
  </si>
  <si>
    <t>20.78</t>
  </si>
  <si>
    <t>-1.38</t>
  </si>
  <si>
    <t>20.49</t>
  </si>
  <si>
    <t>88.44</t>
  </si>
  <si>
    <t>6.21</t>
  </si>
  <si>
    <t>Unlevered Free Cash Flow, 5 Yr. CAGR %</t>
  </si>
  <si>
    <t>171.38</t>
  </si>
  <si>
    <t>-7.26</t>
  </si>
  <si>
    <t>-23.62</t>
  </si>
  <si>
    <t>-12.48</t>
  </si>
  <si>
    <t>-8.39</t>
  </si>
  <si>
    <t>17.98</t>
  </si>
  <si>
    <t>47.06</t>
  </si>
  <si>
    <t>58.22</t>
  </si>
  <si>
    <t>15.05</t>
  </si>
  <si>
    <t>2019</t>
  </si>
  <si>
    <t>2020</t>
  </si>
  <si>
    <t>2021</t>
  </si>
  <si>
    <t>2022</t>
  </si>
  <si>
    <t>2023</t>
  </si>
  <si>
    <t>2024</t>
  </si>
  <si>
    <t>2025</t>
  </si>
  <si>
    <t>2026</t>
  </si>
  <si>
    <t>Capitalization
                                    1</t>
  </si>
  <si>
    <t>352.8</t>
  </si>
  <si>
    <t>625.6</t>
  </si>
  <si>
    <t>612</t>
  </si>
  <si>
    <t>633.8</t>
  </si>
  <si>
    <t>598.3</t>
  </si>
  <si>
    <t>477.8</t>
  </si>
  <si>
    <t>-</t>
  </si>
  <si>
    <t>Change</t>
  </si>
  <si>
    <t>77.35%</t>
  </si>
  <si>
    <t>-2.18%</t>
  </si>
  <si>
    <t>3.56%</t>
  </si>
  <si>
    <t>-5.6%</t>
  </si>
  <si>
    <t>-20.13%</t>
  </si>
  <si>
    <t>0%</t>
  </si>
  <si>
    <t>Enterprise Value (EV)
                                    1</t>
  </si>
  <si>
    <t>1,235</t>
  </si>
  <si>
    <t>1,308</t>
  </si>
  <si>
    <t>1,226</t>
  </si>
  <si>
    <t>1,146</t>
  </si>
  <si>
    <t>731.8</t>
  </si>
  <si>
    <t>728.8</t>
  </si>
  <si>
    <t>691.8</t>
  </si>
  <si>
    <t>5.88%</t>
  </si>
  <si>
    <t>-6.26%</t>
  </si>
  <si>
    <t>-6.54%</t>
  </si>
  <si>
    <t>-47.79%</t>
  </si>
  <si>
    <t>22.32%</t>
  </si>
  <si>
    <t>-0.41%</t>
  </si>
  <si>
    <t>-5.08%</t>
  </si>
  <si>
    <t>P/E ratio</t>
  </si>
  <si>
    <t>PBR</t>
  </si>
  <si>
    <t>PEG</t>
  </si>
  <si>
    <t>Capitalization / Revenue</t>
  </si>
  <si>
    <t>0.2x</t>
  </si>
  <si>
    <t>0.33x</t>
  </si>
  <si>
    <t>0.35x</t>
  </si>
  <si>
    <t>0.3x</t>
  </si>
  <si>
    <t>0.25x</t>
  </si>
  <si>
    <t>0.31x</t>
  </si>
  <si>
    <t>EV / Revenue</t>
  </si>
  <si>
    <t>0.7x</t>
  </si>
  <si>
    <t>0.69x</t>
  </si>
  <si>
    <t>0.55x</t>
  </si>
  <si>
    <t>0.38x</t>
  </si>
  <si>
    <t>0.48x</t>
  </si>
  <si>
    <t>0.45x</t>
  </si>
  <si>
    <t>EV / EBITDA</t>
  </si>
  <si>
    <t>7.38x</t>
  </si>
  <si>
    <t>4.62x</t>
  </si>
  <si>
    <t>7.02x</t>
  </si>
  <si>
    <t>5.05x</t>
  </si>
  <si>
    <t>2.13x</t>
  </si>
  <si>
    <t>3.96x</t>
  </si>
  <si>
    <t>5.76x</t>
  </si>
  <si>
    <t>4.74x</t>
  </si>
  <si>
    <t>EV / EBIT</t>
  </si>
  <si>
    <t>23.9x</t>
  </si>
  <si>
    <t>7.59x</t>
  </si>
  <si>
    <t>17.6x</t>
  </si>
  <si>
    <t>56.3x</t>
  </si>
  <si>
    <t>17.4x</t>
  </si>
  <si>
    <t>11.3x</t>
  </si>
  <si>
    <t>EV / FCF</t>
  </si>
  <si>
    <t>-14.6x</t>
  </si>
  <si>
    <t>6.31x</t>
  </si>
  <si>
    <t>21.1x</t>
  </si>
  <si>
    <t>9.82x</t>
  </si>
  <si>
    <t>-34.8x</t>
  </si>
  <si>
    <t>31.7x</t>
  </si>
  <si>
    <t>18.2x</t>
  </si>
  <si>
    <t>FCF Yield</t>
  </si>
  <si>
    <t>-6.84%</t>
  </si>
  <si>
    <t>15.9%</t>
  </si>
  <si>
    <t>4.73%</t>
  </si>
  <si>
    <t>10.2%</t>
  </si>
  <si>
    <t>-2.87%</t>
  </si>
  <si>
    <t>3.16%</t>
  </si>
  <si>
    <t>5.49%</t>
  </si>
  <si>
    <t>Dividend per Share
                                    2</t>
  </si>
  <si>
    <t>Rate of return</t>
  </si>
  <si>
    <t>EPS
                                    2</t>
  </si>
  <si>
    <t>Distribution rate</t>
  </si>
  <si>
    <t>Net sales
                                    1</t>
  </si>
  <si>
    <t>1,762</t>
  </si>
  <si>
    <t>1,869</t>
  </si>
  <si>
    <t>1,773</t>
  </si>
  <si>
    <t>2,080</t>
  </si>
  <si>
    <t>1,948</t>
  </si>
  <si>
    <t>1,533</t>
  </si>
  <si>
    <t>1,528</t>
  </si>
  <si>
    <t>EBITDA
                                    1</t>
  </si>
  <si>
    <t>167.3</t>
  </si>
  <si>
    <t>283.2</t>
  </si>
  <si>
    <t>174.6</t>
  </si>
  <si>
    <t>226.9</t>
  </si>
  <si>
    <t>281</t>
  </si>
  <si>
    <t>184.9</t>
  </si>
  <si>
    <t>126.6</t>
  </si>
  <si>
    <t>145.9</t>
  </si>
  <si>
    <t>EBIT
                                    1</t>
  </si>
  <si>
    <t>51.7</t>
  </si>
  <si>
    <t>172.2</t>
  </si>
  <si>
    <t>69.6</t>
  </si>
  <si>
    <t>13</t>
  </si>
  <si>
    <t>42</t>
  </si>
  <si>
    <t>61</t>
  </si>
  <si>
    <t>Net income</t>
  </si>
  <si>
    <t>-5.6</t>
  </si>
  <si>
    <t>Net Debt
                                    1</t>
  </si>
  <si>
    <t>882.4</t>
  </si>
  <si>
    <t>682.2</t>
  </si>
  <si>
    <t>614</t>
  </si>
  <si>
    <t>512.1</t>
  </si>
  <si>
    <t>254</t>
  </si>
  <si>
    <t>251</t>
  </si>
  <si>
    <t>214</t>
  </si>
  <si>
    <t>Reference price
                                    2</t>
  </si>
  <si>
    <t>21.36</t>
  </si>
  <si>
    <t>37.75</t>
  </si>
  <si>
    <t>36.67</t>
  </si>
  <si>
    <t>37.81</t>
  </si>
  <si>
    <t>36.12</t>
  </si>
  <si>
    <t>28.84</t>
  </si>
  <si>
    <t>Nbr of stocks (in thousands)</t>
  </si>
  <si>
    <t>16,516</t>
  </si>
  <si>
    <t>16,573</t>
  </si>
  <si>
    <t>16,689</t>
  </si>
  <si>
    <t>16,762</t>
  </si>
  <si>
    <t>16,563</t>
  </si>
  <si>
    <t>16,568</t>
  </si>
  <si>
    <t>Announcement Date</t>
  </si>
  <si>
    <t>2/26/20</t>
  </si>
  <si>
    <t>2/25/21</t>
  </si>
  <si>
    <t>2/15/22</t>
  </si>
  <si>
    <t>2/14/23</t>
  </si>
  <si>
    <t>2/20/24</t>
  </si>
  <si>
    <t>address1</t>
  </si>
  <si>
    <t>601 West Riverside</t>
  </si>
  <si>
    <t>address2</t>
  </si>
  <si>
    <t>Suite 1100</t>
  </si>
  <si>
    <t>city</t>
  </si>
  <si>
    <t>Spokane</t>
  </si>
  <si>
    <t>state</t>
  </si>
  <si>
    <t>WA</t>
  </si>
  <si>
    <t>zip</t>
  </si>
  <si>
    <t>99201</t>
  </si>
  <si>
    <t>country</t>
  </si>
  <si>
    <t>phone</t>
  </si>
  <si>
    <t>509 344 5900</t>
  </si>
  <si>
    <t>website</t>
  </si>
  <si>
    <t>https://www.clearwaterpaper.com</t>
  </si>
  <si>
    <t>industry</t>
  </si>
  <si>
    <t>Paper &amp; Paper Products</t>
  </si>
  <si>
    <t>industryKey</t>
  </si>
  <si>
    <t>paper-paper-products</t>
  </si>
  <si>
    <t>industryDisp</t>
  </si>
  <si>
    <t>sector</t>
  </si>
  <si>
    <t>Basic Materials</t>
  </si>
  <si>
    <t>sectorKey</t>
  </si>
  <si>
    <t>basic-materials</t>
  </si>
  <si>
    <t>sectorDisp</t>
  </si>
  <si>
    <t>longBusinessSummary</t>
  </si>
  <si>
    <t>Clearwater Paper Corporation manufactures and supplies bleached paperboards, and consumer and parent roll tissues in the United States and internationally. It operates through Pulp and Paperboard, and Consumer Products segments. The Pulp and Paperboard segment manufactures and markets bleached paperboard; Solid Bleached Sulfate paperboard that is used to produce folding cartons, liquid packaging, cups and plates, blister and carded packaging, and top sheet and commercial printing items; and hardwood and softwood pulp, as well as offers services that include custom sheeting, slitting, and cutting. It sells its products to carton converters, folding carton converters, merchants, and commercial printers. The Consumer Products segment provides a line of at-home tissue products, including bath tissues, paper towels, facial tissues, and napkins; recycled fiber value grade products; and away-from-home tissues. This segment sells its products to retailers, including grocery, club, mass merchants, and discount stores. The company was incorporated in 2005 and is based in Spokane, Washington.</t>
  </si>
  <si>
    <t>fullTimeEmployees</t>
  </si>
  <si>
    <t>companyOfficers</t>
  </si>
  <si>
    <t>[{'maxAge': 1, 'name': 'Mr. Arsen S. Kitch', 'age': 42, 'title': 'CEO, President &amp; Director', 'yearBorn': 1982, 'fiscalYear': 2023, 'totalPay': 2415775, 'exercisedValue': 0, 'unexercisedValue': 0}, {'maxAge': 1, 'name': 'Ms. Sherri J. Baker', 'age': 50, 'title': 'Senior VP &amp; CFO', 'yearBorn': 1974, 'fiscalYear': 2023, 'totalPay': 444031, 'exercisedValue': 0, 'unexercisedValue': 0}, {'maxAge': 1, 'name': 'Mr. Steven M. Bowden', 'age': 62, 'title': 'Senior Vice President of Operations', 'yearBorn': 1962, 'fiscalYear': 2023, 'totalPay': 796657, 'exercisedValue': 0, 'unexercisedValue': 0}, {'maxAge': 1, 'name': 'Mr. Michael S. Gadd', 'age': 59, 'title': 'Senior VP, General Counsel &amp; Assistant Corporate Secretary', 'yearBorn': 1965, 'fiscalYear': 2023, 'totalPay': 1042308, 'exercisedValue': 0, 'unexercisedValue': 0}, {'maxAge': 1, 'name': 'Ms. Kari G. Moyes', 'age': 56, 'title': 'Senior Vice President of Human Resources', 'yearBorn': 1968, 'fiscalYear': 2023, 'totalPay': 861899, 'exercisedValue': 0, 'unexercisedValue': 0}, {'maxAge': 1, 'name': 'Mr. Robin S. Yim', 'title': 'Vice President of Investor Relations', 'fiscalYear': 2023, 'exercisedValue': 0, 'unexercisedValue': 0}, {'maxAge': 1, 'name': 'Shannon  Myers', 'title': 'Senior Director  of Corporate Communications', 'fiscalYear': 2023, 'exercisedValue': 0, 'unexercisedValue': 0}, {'maxAge': 1, 'name': 'Mr. Matt  Passarello', 'title': 'Senior Vice President of Supply Chain &amp; Corporate Development', 'fiscalYear': 2023, 'exercisedValue': 0, 'unexercisedValue': 0}, {'maxAge': 1, 'name': 'Mr. Michael J. Urlick', 'age': 36, 'title': 'Senior Vice President of Commercial', 'yearBorn': 1988,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</si>
  <si>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</si>
  <si>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</si>
  <si>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</si>
  <si>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</si>
  <si>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</si>
  <si>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</si>
  <si>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</si>
  <si>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</si>
  <si>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</si>
  <si>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</si>
  <si>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</si>
  <si>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</si>
  <si>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</si>
  <si>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</si>
  <si>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</si>
  <si>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</si>
  <si>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</si>
  <si>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</si>
  <si>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</si>
  <si>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</si>
  <si>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</si>
  <si>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</si>
  <si>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</si>
  <si>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</si>
  <si>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</si>
  <si>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</si>
  <si>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</si>
  <si>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</si>
  <si>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</si>
  <si>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</si>
  <si>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</si>
  <si>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</si>
  <si>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</si>
  <si>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</si>
  <si>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</si>
  <si>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</si>
  <si>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</si>
  <si>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</si>
  <si>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</si>
  <si>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</si>
  <si>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</si>
  <si>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</si>
  <si>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</si>
  <si>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</si>
  <si>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</si>
  <si>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</si>
  <si>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</si>
  <si>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</si>
  <si>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</si>
  <si>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</si>
  <si>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</si>
  <si>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</si>
  <si>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</si>
  <si>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</si>
  <si>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</si>
  <si>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</si>
  <si>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</si>
  <si>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</si>
  <si>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</si>
  <si>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</si>
  <si>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</si>
  <si>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</si>
  <si>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</si>
  <si>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</si>
  <si>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</si>
  <si>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</si>
  <si>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</si>
  <si>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</si>
  <si>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</si>
  <si>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</si>
  <si>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</si>
  <si>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</si>
  <si>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</si>
  <si>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</si>
  <si>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Clearwater Paper Corporation</t>
  </si>
  <si>
    <t>longName</t>
  </si>
  <si>
    <t>firstTradeDateEpochUtc</t>
  </si>
  <si>
    <t>timeZoneFullName</t>
  </si>
  <si>
    <t>America/New_York</t>
  </si>
  <si>
    <t>timeZoneShortName</t>
  </si>
  <si>
    <t>EST</t>
  </si>
  <si>
    <t>uuid</t>
  </si>
  <si>
    <t>785a5257-12ff-3907-aa71-d4d70dbdbd81</t>
  </si>
  <si>
    <t>messageBoardId</t>
  </si>
  <si>
    <t>finmb_27447874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</si>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</sst>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rwaterpap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28.67</v>
      </c>
      <c r="C4" s="2"/>
      <c r="D4" s="2"/>
      <c r="E4" s="2"/>
      <c r="F4" s="2"/>
      <c r="G4" s="2"/>
      <c r="H4" s="2"/>
      <c r="I4" s="2"/>
      <c r="J4" s="2"/>
      <c r="K4" s="2"/>
      <c r="L4" s="2"/>
      <c r="M4" s="2"/>
      <c r="N4" s="2"/>
      <c r="O4" s="2"/>
      <c r="P4" s="2"/>
      <c r="Q4" s="2"/>
      <c r="R4" s="2"/>
      <c r="S4" s="2"/>
      <c r="T4" s="2"/>
      <c r="U4" s="2"/>
      <c r="V4" s="2"/>
      <c r="W4" s="2"/>
      <c r="X4" s="2"/>
      <c r="Y4" s="2"/>
      <c r="Z4" s="2"/>
    </row>
    <row r="5">
      <c r="A5" s="1" t="s">
        <v>7</v>
      </c>
      <c r="B5" s="1">
        <v>153.7555522186509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4.7781248E8</v>
      </c>
      <c r="C8" s="2"/>
      <c r="D8" s="2"/>
      <c r="E8" s="2"/>
      <c r="F8" s="2"/>
      <c r="G8" s="2"/>
      <c r="H8" s="2"/>
      <c r="I8" s="2"/>
      <c r="J8" s="2"/>
      <c r="K8" s="2"/>
      <c r="L8" s="2"/>
      <c r="M8" s="2"/>
      <c r="N8" s="2"/>
      <c r="O8" s="2"/>
      <c r="P8" s="2"/>
      <c r="Q8" s="2"/>
      <c r="R8" s="2"/>
      <c r="S8" s="2"/>
      <c r="T8" s="2"/>
      <c r="U8" s="2"/>
      <c r="V8" s="2"/>
      <c r="W8" s="2"/>
      <c r="X8" s="2"/>
      <c r="Y8" s="2"/>
      <c r="Z8" s="2"/>
    </row>
    <row r="9">
      <c r="A9" s="1" t="s">
        <v>13</v>
      </c>
      <c r="B9" s="1">
        <v>40.059</v>
      </c>
      <c r="C9" s="2"/>
      <c r="D9" s="2"/>
      <c r="E9" s="2"/>
      <c r="F9" s="2"/>
      <c r="G9" s="2"/>
      <c r="H9" s="2"/>
      <c r="I9" s="2"/>
      <c r="J9" s="2"/>
      <c r="K9" s="2"/>
      <c r="L9" s="2"/>
      <c r="M9" s="2"/>
      <c r="N9" s="2"/>
      <c r="O9" s="2"/>
      <c r="P9" s="2"/>
      <c r="Q9" s="2"/>
      <c r="R9" s="2"/>
      <c r="S9" s="2"/>
      <c r="T9" s="2"/>
      <c r="U9" s="2"/>
      <c r="V9" s="2"/>
      <c r="W9" s="2"/>
      <c r="X9" s="2"/>
      <c r="Y9" s="2"/>
      <c r="Z9" s="2"/>
    </row>
    <row r="10">
      <c r="A10" s="1" t="s">
        <v>14</v>
      </c>
      <c r="B10" s="1">
        <v>23.83471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55.0</v>
      </c>
      <c r="D2" s="1">
        <v>49.0</v>
      </c>
      <c r="E2" s="1">
        <v>97.0</v>
      </c>
      <c r="F2" s="1">
        <v>-144.0</v>
      </c>
      <c r="G2" s="1">
        <v>-5.0</v>
      </c>
      <c r="H2" s="1">
        <v>77.0</v>
      </c>
      <c r="I2" s="1">
        <v>-28.0</v>
      </c>
      <c r="J2" s="1">
        <v>46.0</v>
      </c>
      <c r="K2" s="1">
        <v>108.0</v>
      </c>
      <c r="L2" s="2"/>
      <c r="M2" s="2"/>
      <c r="N2" s="2"/>
      <c r="O2" s="2"/>
      <c r="P2" s="2"/>
      <c r="Q2" s="2"/>
      <c r="R2" s="2"/>
      <c r="S2" s="2"/>
      <c r="T2" s="2"/>
      <c r="U2" s="2"/>
      <c r="V2" s="2"/>
      <c r="W2" s="2"/>
      <c r="X2" s="2"/>
      <c r="Y2" s="2"/>
      <c r="Z2" s="2"/>
    </row>
    <row r="3">
      <c r="A3" s="1" t="s">
        <v>27</v>
      </c>
      <c r="B3" s="1">
        <v>90.0</v>
      </c>
      <c r="C3" s="1">
        <v>84.0</v>
      </c>
      <c r="D3" s="1">
        <v>89.0</v>
      </c>
      <c r="E3" s="1">
        <v>101.0</v>
      </c>
      <c r="F3" s="1">
        <v>102.0</v>
      </c>
      <c r="G3" s="1">
        <v>108.0</v>
      </c>
      <c r="H3" s="1">
        <v>108.0</v>
      </c>
      <c r="I3" s="1">
        <v>102.0</v>
      </c>
      <c r="J3" s="1">
        <v>101.0</v>
      </c>
      <c r="K3" s="1">
        <v>96.0</v>
      </c>
      <c r="L3" s="2"/>
      <c r="M3" s="2"/>
      <c r="N3" s="2"/>
      <c r="O3" s="2"/>
      <c r="P3" s="2"/>
      <c r="Q3" s="2"/>
      <c r="R3" s="2"/>
      <c r="S3" s="2"/>
      <c r="T3" s="2"/>
      <c r="U3" s="2"/>
      <c r="V3" s="2"/>
      <c r="W3" s="2"/>
      <c r="X3" s="2"/>
      <c r="Y3" s="2"/>
      <c r="Z3" s="2"/>
    </row>
    <row r="4">
      <c r="A4" s="1" t="s">
        <v>28</v>
      </c>
      <c r="B4" s="1">
        <v>0.0</v>
      </c>
      <c r="C4" s="1">
        <v>0.0</v>
      </c>
      <c r="D4" s="1">
        <v>0.0</v>
      </c>
      <c r="E4" s="1">
        <v>0.0</v>
      </c>
      <c r="F4" s="1">
        <v>0.0</v>
      </c>
      <c r="G4" s="1">
        <v>2.0</v>
      </c>
      <c r="H4" s="1">
        <v>3.0</v>
      </c>
      <c r="I4" s="1">
        <v>2.0</v>
      </c>
      <c r="J4" s="1">
        <v>2.0</v>
      </c>
      <c r="K4" s="1">
        <v>2.0</v>
      </c>
      <c r="L4" s="2"/>
      <c r="M4" s="2"/>
      <c r="N4" s="2"/>
      <c r="O4" s="2"/>
      <c r="P4" s="2"/>
      <c r="Q4" s="2"/>
      <c r="R4" s="2"/>
      <c r="S4" s="2"/>
      <c r="T4" s="2"/>
      <c r="U4" s="2"/>
      <c r="V4" s="2"/>
      <c r="W4" s="2"/>
      <c r="X4" s="2"/>
      <c r="Y4" s="2"/>
      <c r="Z4" s="2"/>
    </row>
    <row r="5">
      <c r="A5" s="1" t="s">
        <v>29</v>
      </c>
      <c r="B5" s="1">
        <v>90.0</v>
      </c>
      <c r="C5" s="1">
        <v>84.0</v>
      </c>
      <c r="D5" s="1">
        <v>89.0</v>
      </c>
      <c r="E5" s="1">
        <v>101.0</v>
      </c>
      <c r="F5" s="1">
        <v>102.0</v>
      </c>
      <c r="G5" s="1">
        <v>111.0</v>
      </c>
      <c r="H5" s="1">
        <v>111.0</v>
      </c>
      <c r="I5" s="1">
        <v>105.0</v>
      </c>
      <c r="J5" s="1">
        <v>103.0</v>
      </c>
      <c r="K5" s="1">
        <v>98.0</v>
      </c>
      <c r="L5" s="2"/>
      <c r="M5" s="2"/>
      <c r="N5" s="2"/>
      <c r="O5" s="2"/>
      <c r="P5" s="2"/>
      <c r="Q5" s="2"/>
      <c r="R5" s="2"/>
      <c r="S5" s="2"/>
      <c r="T5" s="2"/>
      <c r="U5" s="2"/>
      <c r="V5" s="2"/>
      <c r="W5" s="2"/>
      <c r="X5" s="2"/>
      <c r="Y5" s="2"/>
      <c r="Z5" s="2"/>
    </row>
    <row r="6">
      <c r="A6" s="1" t="s">
        <v>30</v>
      </c>
      <c r="B6" s="1">
        <v>6.0</v>
      </c>
      <c r="C6" s="1">
        <v>92.0</v>
      </c>
      <c r="D6" s="1">
        <v>1.0</v>
      </c>
      <c r="E6" s="1">
        <v>1.0</v>
      </c>
      <c r="F6" s="1">
        <v>1.0</v>
      </c>
      <c r="G6" s="1">
        <v>0.0</v>
      </c>
      <c r="H6" s="1">
        <v>0.0</v>
      </c>
      <c r="I6" s="1">
        <v>2.0</v>
      </c>
      <c r="J6" s="1">
        <v>2.0</v>
      </c>
      <c r="K6" s="1">
        <v>4.0</v>
      </c>
      <c r="L6" s="2"/>
      <c r="M6" s="2"/>
      <c r="N6" s="2"/>
      <c r="O6" s="2"/>
      <c r="P6" s="2"/>
      <c r="Q6" s="2"/>
      <c r="R6" s="2"/>
      <c r="S6" s="2"/>
      <c r="T6" s="2"/>
      <c r="U6" s="2"/>
      <c r="V6" s="2"/>
      <c r="W6" s="2"/>
      <c r="X6" s="2"/>
      <c r="Y6" s="2"/>
      <c r="Z6" s="2"/>
    </row>
    <row r="7">
      <c r="A7" s="1" t="s">
        <v>31</v>
      </c>
      <c r="B7" s="1">
        <v>29.0</v>
      </c>
      <c r="C7" s="1">
        <v>0.0</v>
      </c>
      <c r="D7" s="1">
        <v>0.0</v>
      </c>
      <c r="E7" s="1">
        <v>0.0</v>
      </c>
      <c r="F7" s="1">
        <v>-25.0</v>
      </c>
      <c r="G7" s="1">
        <v>0.0</v>
      </c>
      <c r="H7" s="1">
        <v>-1.0</v>
      </c>
      <c r="I7" s="1">
        <v>35.0</v>
      </c>
      <c r="J7" s="1">
        <v>6.0</v>
      </c>
      <c r="K7" s="1">
        <v>0.0</v>
      </c>
      <c r="L7" s="2"/>
      <c r="M7" s="2"/>
      <c r="N7" s="2"/>
      <c r="O7" s="2"/>
      <c r="P7" s="2"/>
      <c r="Q7" s="2"/>
      <c r="R7" s="2"/>
      <c r="S7" s="2"/>
      <c r="T7" s="2"/>
      <c r="U7" s="2"/>
      <c r="V7" s="2"/>
      <c r="W7" s="2"/>
      <c r="X7" s="2"/>
      <c r="Y7" s="2"/>
      <c r="Z7" s="2"/>
    </row>
    <row r="8">
      <c r="A8" s="1" t="s">
        <v>32</v>
      </c>
      <c r="B8" s="1">
        <v>8.0</v>
      </c>
      <c r="C8" s="1">
        <v>0.0</v>
      </c>
      <c r="D8" s="1">
        <v>1.0</v>
      </c>
      <c r="E8" s="1">
        <v>3.0</v>
      </c>
      <c r="F8" s="1">
        <v>195.0</v>
      </c>
      <c r="G8" s="1">
        <v>4.0</v>
      </c>
      <c r="H8" s="1">
        <v>0.0</v>
      </c>
      <c r="I8" s="1">
        <v>0.0</v>
      </c>
      <c r="J8" s="1">
        <v>0.0</v>
      </c>
      <c r="K8" s="1">
        <v>2.0</v>
      </c>
      <c r="L8" s="2"/>
      <c r="M8" s="2"/>
      <c r="N8" s="2"/>
      <c r="O8" s="2"/>
      <c r="P8" s="2"/>
      <c r="Q8" s="2"/>
      <c r="R8" s="2"/>
      <c r="S8" s="2"/>
      <c r="T8" s="2"/>
      <c r="U8" s="2"/>
      <c r="V8" s="2"/>
      <c r="W8" s="2"/>
      <c r="X8" s="2"/>
      <c r="Y8" s="2"/>
      <c r="Z8" s="2"/>
    </row>
    <row r="9">
      <c r="A9" s="1" t="s">
        <v>33</v>
      </c>
      <c r="B9" s="1">
        <v>12.0</v>
      </c>
      <c r="C9" s="1">
        <v>4.0</v>
      </c>
      <c r="D9" s="1">
        <v>12.0</v>
      </c>
      <c r="E9" s="1">
        <v>3.0</v>
      </c>
      <c r="F9" s="1">
        <v>3.0</v>
      </c>
      <c r="G9" s="1">
        <v>4.0</v>
      </c>
      <c r="H9" s="1">
        <v>10.0</v>
      </c>
      <c r="I9" s="1">
        <v>9.0</v>
      </c>
      <c r="J9" s="1">
        <v>12.0</v>
      </c>
      <c r="K9" s="1">
        <v>9.0</v>
      </c>
      <c r="L9" s="2"/>
      <c r="M9" s="2"/>
      <c r="N9" s="2"/>
      <c r="O9" s="2"/>
      <c r="P9" s="2"/>
      <c r="Q9" s="2"/>
      <c r="R9" s="2"/>
      <c r="S9" s="2"/>
      <c r="T9" s="2"/>
      <c r="U9" s="2"/>
      <c r="V9" s="2"/>
      <c r="W9" s="2"/>
      <c r="X9" s="2"/>
      <c r="Y9" s="2"/>
      <c r="Z9" s="2"/>
    </row>
    <row r="10">
      <c r="A10" s="1" t="s">
        <v>34</v>
      </c>
      <c r="B10" s="1">
        <v>16.0</v>
      </c>
      <c r="C10" s="1">
        <v>19.0</v>
      </c>
      <c r="D10" s="1">
        <v>18.0</v>
      </c>
      <c r="E10" s="1">
        <v>-39.0</v>
      </c>
      <c r="F10" s="1">
        <v>7.0</v>
      </c>
      <c r="G10" s="1">
        <v>7.0</v>
      </c>
      <c r="H10" s="1">
        <v>43.0</v>
      </c>
      <c r="I10" s="1">
        <v>-2.0</v>
      </c>
      <c r="J10" s="1">
        <v>-5.0</v>
      </c>
      <c r="K10" s="1">
        <v>-14.0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-13.0</v>
      </c>
      <c r="H11" s="1">
        <v>6.0</v>
      </c>
      <c r="I11" s="1">
        <v>-5.0</v>
      </c>
      <c r="J11" s="1">
        <v>-16.0</v>
      </c>
      <c r="K11" s="1">
        <v>-1.0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-21.0</v>
      </c>
      <c r="H12" s="1">
        <v>18.0</v>
      </c>
      <c r="I12" s="1">
        <v>-20.0</v>
      </c>
      <c r="J12" s="1">
        <v>-46.0</v>
      </c>
      <c r="K12" s="1">
        <v>4.0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-28.0</v>
      </c>
      <c r="H13" s="1">
        <v>-16.0</v>
      </c>
      <c r="I13" s="1">
        <v>1.0</v>
      </c>
      <c r="J13" s="1">
        <v>49.0</v>
      </c>
      <c r="K13" s="1">
        <v>-21.0</v>
      </c>
      <c r="L13" s="2"/>
      <c r="M13" s="2"/>
      <c r="N13" s="2"/>
      <c r="O13" s="2"/>
      <c r="P13" s="2"/>
      <c r="Q13" s="2"/>
      <c r="R13" s="2"/>
      <c r="S13" s="2"/>
      <c r="T13" s="2"/>
      <c r="U13" s="2"/>
      <c r="V13" s="2"/>
      <c r="W13" s="2"/>
      <c r="X13" s="2"/>
      <c r="Y13" s="2"/>
      <c r="Z13" s="2"/>
    </row>
    <row r="14">
      <c r="A14" s="1" t="s">
        <v>38</v>
      </c>
      <c r="B14" s="1">
        <v>9.0</v>
      </c>
      <c r="C14" s="1">
        <v>-13.0</v>
      </c>
      <c r="D14" s="1">
        <v>5.0</v>
      </c>
      <c r="E14" s="1">
        <v>-10.0</v>
      </c>
      <c r="F14" s="1">
        <v>13.0</v>
      </c>
      <c r="G14" s="1">
        <v>-4.0</v>
      </c>
      <c r="H14" s="1">
        <v>0.0</v>
      </c>
      <c r="I14" s="1">
        <v>0.0</v>
      </c>
      <c r="J14" s="1">
        <v>0.0</v>
      </c>
      <c r="K14" s="1">
        <v>0.0</v>
      </c>
      <c r="L14" s="2"/>
      <c r="M14" s="2"/>
      <c r="N14" s="2"/>
      <c r="O14" s="2"/>
      <c r="P14" s="2"/>
      <c r="Q14" s="2"/>
      <c r="R14" s="2"/>
      <c r="S14" s="2"/>
      <c r="T14" s="2"/>
      <c r="U14" s="2"/>
      <c r="V14" s="2"/>
      <c r="W14" s="2"/>
      <c r="X14" s="2"/>
      <c r="Y14" s="2"/>
      <c r="Z14" s="2"/>
    </row>
    <row r="15">
      <c r="A15" s="1" t="s">
        <v>39</v>
      </c>
      <c r="B15" s="1">
        <v>-31.0</v>
      </c>
      <c r="C15" s="1">
        <v>7.0</v>
      </c>
      <c r="D15" s="1">
        <v>-5.0</v>
      </c>
      <c r="E15" s="1">
        <v>20.0</v>
      </c>
      <c r="F15" s="1">
        <v>14.0</v>
      </c>
      <c r="G15" s="1">
        <v>2.0</v>
      </c>
      <c r="H15" s="1">
        <v>-1.0</v>
      </c>
      <c r="I15" s="1">
        <v>-1.0</v>
      </c>
      <c r="J15" s="1">
        <v>-90.0</v>
      </c>
      <c r="K15" s="1">
        <v>80.0</v>
      </c>
      <c r="L15" s="2"/>
      <c r="M15" s="2"/>
      <c r="N15" s="2"/>
      <c r="O15" s="2"/>
      <c r="P15" s="2"/>
      <c r="Q15" s="2"/>
      <c r="R15" s="2"/>
      <c r="S15" s="2"/>
      <c r="T15" s="2"/>
      <c r="U15" s="2"/>
      <c r="V15" s="2"/>
      <c r="W15" s="2"/>
      <c r="X15" s="2"/>
      <c r="Y15" s="2"/>
      <c r="Z15" s="2"/>
    </row>
    <row r="16">
      <c r="A16" s="1" t="s">
        <v>40</v>
      </c>
      <c r="B16" s="1">
        <v>139.0</v>
      </c>
      <c r="C16" s="1">
        <v>160.0</v>
      </c>
      <c r="D16" s="1">
        <v>173.0</v>
      </c>
      <c r="E16" s="1">
        <v>178.0</v>
      </c>
      <c r="F16" s="1">
        <v>169.0</v>
      </c>
      <c r="G16" s="1">
        <v>55.0</v>
      </c>
      <c r="H16" s="1">
        <v>247.0</v>
      </c>
      <c r="I16" s="1">
        <v>96.0</v>
      </c>
      <c r="J16" s="1">
        <v>150.0</v>
      </c>
      <c r="K16" s="1">
        <v>191.0</v>
      </c>
      <c r="L16" s="2"/>
      <c r="M16" s="2"/>
      <c r="N16" s="2"/>
      <c r="O16" s="2"/>
      <c r="P16" s="2"/>
      <c r="Q16" s="2"/>
      <c r="R16" s="2"/>
      <c r="S16" s="2"/>
      <c r="T16" s="2"/>
      <c r="U16" s="2"/>
      <c r="V16" s="2"/>
      <c r="W16" s="2"/>
      <c r="X16" s="2"/>
      <c r="Y16" s="2"/>
      <c r="Z16" s="2"/>
    </row>
    <row r="17">
      <c r="A17" s="1" t="s">
        <v>41</v>
      </c>
      <c r="B17" s="1">
        <v>-93.0</v>
      </c>
      <c r="C17" s="1">
        <v>-129.0</v>
      </c>
      <c r="D17" s="1">
        <v>-155.0</v>
      </c>
      <c r="E17" s="1">
        <v>-200.0</v>
      </c>
      <c r="F17" s="1">
        <v>-296.0</v>
      </c>
      <c r="G17" s="1">
        <v>-140.0</v>
      </c>
      <c r="H17" s="1">
        <v>-39.0</v>
      </c>
      <c r="I17" s="1">
        <v>-38.0</v>
      </c>
      <c r="J17" s="1">
        <v>-33.0</v>
      </c>
      <c r="K17" s="1">
        <v>-73.0</v>
      </c>
      <c r="L17" s="2"/>
      <c r="M17" s="2"/>
      <c r="N17" s="2"/>
      <c r="O17" s="2"/>
      <c r="P17" s="2"/>
      <c r="Q17" s="2"/>
      <c r="R17" s="2"/>
      <c r="S17" s="2"/>
      <c r="T17" s="2"/>
      <c r="U17" s="2"/>
      <c r="V17" s="2"/>
      <c r="W17" s="2"/>
      <c r="X17" s="2"/>
      <c r="Y17" s="2"/>
      <c r="Z17" s="2"/>
    </row>
    <row r="18">
      <c r="A18" s="1" t="s">
        <v>42</v>
      </c>
      <c r="B18" s="1">
        <v>109.0</v>
      </c>
      <c r="C18" s="1">
        <v>60.0</v>
      </c>
      <c r="D18" s="1">
        <v>3.0</v>
      </c>
      <c r="E18" s="1">
        <v>95.0</v>
      </c>
      <c r="F18" s="1">
        <v>70.0</v>
      </c>
      <c r="G18" s="1">
        <v>0.0</v>
      </c>
      <c r="H18" s="1">
        <v>0.0</v>
      </c>
      <c r="I18" s="1">
        <v>13.0</v>
      </c>
      <c r="J18" s="1">
        <v>0.0</v>
      </c>
      <c r="K18" s="1">
        <v>0.0</v>
      </c>
      <c r="L18" s="2"/>
      <c r="M18" s="2"/>
      <c r="N18" s="2"/>
      <c r="O18" s="2"/>
      <c r="P18" s="2"/>
      <c r="Q18" s="2"/>
      <c r="R18" s="2"/>
      <c r="S18" s="2"/>
      <c r="T18" s="2"/>
      <c r="U18" s="2"/>
      <c r="V18" s="2"/>
      <c r="W18" s="2"/>
      <c r="X18" s="2"/>
      <c r="Y18" s="2"/>
      <c r="Z18" s="2"/>
    </row>
    <row r="19">
      <c r="A19" s="1" t="s">
        <v>43</v>
      </c>
      <c r="B19" s="1">
        <v>0.0</v>
      </c>
      <c r="C19" s="1">
        <v>0.0</v>
      </c>
      <c r="D19" s="1">
        <v>-67.0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20.0</v>
      </c>
      <c r="C20" s="1">
        <v>49.0</v>
      </c>
      <c r="D20" s="1">
        <v>25.0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80.0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35.0</v>
      </c>
      <c r="C22" s="1">
        <v>-78.0</v>
      </c>
      <c r="D22" s="1">
        <v>-223.0</v>
      </c>
      <c r="E22" s="1">
        <v>-199.0</v>
      </c>
      <c r="F22" s="1">
        <v>-224.0</v>
      </c>
      <c r="G22" s="1">
        <v>-140.0</v>
      </c>
      <c r="H22" s="1">
        <v>-39.0</v>
      </c>
      <c r="I22" s="1">
        <v>-25.0</v>
      </c>
      <c r="J22" s="1">
        <v>-33.0</v>
      </c>
      <c r="K22" s="1">
        <v>-73.0</v>
      </c>
      <c r="L22" s="2"/>
      <c r="M22" s="2"/>
      <c r="N22" s="2"/>
      <c r="O22" s="2"/>
      <c r="P22" s="2"/>
      <c r="Q22" s="2"/>
      <c r="R22" s="2"/>
      <c r="S22" s="2"/>
      <c r="T22" s="2"/>
      <c r="U22" s="2"/>
      <c r="V22" s="2"/>
      <c r="W22" s="2"/>
      <c r="X22" s="2"/>
      <c r="Y22" s="2"/>
      <c r="Z22" s="2"/>
    </row>
    <row r="23" ht="15.75" customHeight="1">
      <c r="A23" s="1" t="s">
        <v>47</v>
      </c>
      <c r="B23" s="1">
        <v>0.0</v>
      </c>
      <c r="C23" s="1">
        <v>0.0</v>
      </c>
      <c r="D23" s="1">
        <v>1270.0</v>
      </c>
      <c r="E23" s="1">
        <v>298.0</v>
      </c>
      <c r="F23" s="1">
        <v>631.0</v>
      </c>
      <c r="G23" s="1">
        <v>549.0</v>
      </c>
      <c r="H23" s="1">
        <v>108.0</v>
      </c>
      <c r="I23" s="1">
        <v>0.0</v>
      </c>
      <c r="J23" s="1">
        <v>0.0</v>
      </c>
      <c r="K23" s="1">
        <v>0.0</v>
      </c>
      <c r="L23" s="2"/>
      <c r="M23" s="2"/>
      <c r="N23" s="2"/>
      <c r="O23" s="2"/>
      <c r="P23" s="2"/>
      <c r="Q23" s="2"/>
      <c r="R23" s="2"/>
      <c r="S23" s="2"/>
      <c r="T23" s="2"/>
      <c r="U23" s="2"/>
      <c r="V23" s="2"/>
      <c r="W23" s="2"/>
      <c r="X23" s="2"/>
      <c r="Y23" s="2"/>
      <c r="Z23" s="2"/>
    </row>
    <row r="24" ht="15.75" customHeight="1">
      <c r="A24" s="1" t="s">
        <v>48</v>
      </c>
      <c r="B24" s="1">
        <v>300.0</v>
      </c>
      <c r="C24" s="1">
        <v>0.0</v>
      </c>
      <c r="D24" s="1">
        <v>0.0</v>
      </c>
      <c r="E24" s="1">
        <v>0.0</v>
      </c>
      <c r="F24" s="1">
        <v>0.0</v>
      </c>
      <c r="G24" s="1">
        <v>296.0</v>
      </c>
      <c r="H24" s="1">
        <v>275.0</v>
      </c>
      <c r="I24" s="1">
        <v>0.0</v>
      </c>
      <c r="J24" s="1">
        <v>0.0</v>
      </c>
      <c r="K24" s="1">
        <v>222.0</v>
      </c>
      <c r="L24" s="2"/>
      <c r="M24" s="2"/>
      <c r="N24" s="2"/>
      <c r="O24" s="2"/>
      <c r="P24" s="2"/>
      <c r="Q24" s="2"/>
      <c r="R24" s="2"/>
      <c r="S24" s="2"/>
      <c r="T24" s="2"/>
      <c r="U24" s="2"/>
      <c r="V24" s="2"/>
      <c r="W24" s="2"/>
      <c r="X24" s="2"/>
      <c r="Y24" s="2"/>
      <c r="Z24" s="2"/>
    </row>
    <row r="25" ht="15.75" customHeight="1">
      <c r="A25" s="1" t="s">
        <v>49</v>
      </c>
      <c r="B25" s="1">
        <v>300.0</v>
      </c>
      <c r="C25" s="1">
        <v>0.0</v>
      </c>
      <c r="D25" s="1">
        <v>1270.0</v>
      </c>
      <c r="E25" s="1">
        <v>298.0</v>
      </c>
      <c r="F25" s="1">
        <v>631.0</v>
      </c>
      <c r="G25" s="1">
        <v>845.0</v>
      </c>
      <c r="H25" s="1">
        <v>384.0</v>
      </c>
      <c r="I25" s="1">
        <v>0.0</v>
      </c>
      <c r="J25" s="1">
        <v>0.0</v>
      </c>
      <c r="K25" s="1">
        <v>222.0</v>
      </c>
      <c r="L25" s="2"/>
      <c r="M25" s="2"/>
      <c r="N25" s="2"/>
      <c r="O25" s="2"/>
      <c r="P25" s="2"/>
      <c r="Q25" s="2"/>
      <c r="R25" s="2"/>
      <c r="S25" s="2"/>
      <c r="T25" s="2"/>
      <c r="U25" s="2"/>
      <c r="V25" s="2"/>
      <c r="W25" s="2"/>
      <c r="X25" s="2"/>
      <c r="Y25" s="2"/>
      <c r="Z25" s="2"/>
    </row>
    <row r="26" ht="15.75" customHeight="1">
      <c r="A26" s="1" t="s">
        <v>50</v>
      </c>
      <c r="B26" s="1">
        <v>0.0</v>
      </c>
      <c r="C26" s="1">
        <v>0.0</v>
      </c>
      <c r="D26" s="1">
        <v>-1140.0</v>
      </c>
      <c r="E26" s="1">
        <v>-278.0</v>
      </c>
      <c r="F26" s="1">
        <v>-565.0</v>
      </c>
      <c r="G26" s="1">
        <v>-658.0</v>
      </c>
      <c r="H26" s="1">
        <v>-122.0</v>
      </c>
      <c r="I26" s="1">
        <v>0.0</v>
      </c>
      <c r="J26" s="1">
        <v>0.0</v>
      </c>
      <c r="K26" s="1">
        <v>0.0</v>
      </c>
      <c r="L26" s="2"/>
      <c r="M26" s="2"/>
      <c r="N26" s="2"/>
      <c r="O26" s="2"/>
      <c r="P26" s="2"/>
      <c r="Q26" s="2"/>
      <c r="R26" s="2"/>
      <c r="S26" s="2"/>
      <c r="T26" s="2"/>
      <c r="U26" s="2"/>
      <c r="V26" s="2"/>
      <c r="W26" s="2"/>
      <c r="X26" s="2"/>
      <c r="Y26" s="2"/>
      <c r="Z26" s="2"/>
    </row>
    <row r="27" ht="15.75" customHeight="1">
      <c r="A27" s="1" t="s">
        <v>51</v>
      </c>
      <c r="B27" s="1">
        <v>-375.0</v>
      </c>
      <c r="C27" s="1">
        <v>0.0</v>
      </c>
      <c r="D27" s="1">
        <v>0.0</v>
      </c>
      <c r="E27" s="1">
        <v>0.0</v>
      </c>
      <c r="F27" s="1">
        <v>0.0</v>
      </c>
      <c r="G27" s="1">
        <v>-103.0</v>
      </c>
      <c r="H27" s="1">
        <v>-449.0</v>
      </c>
      <c r="I27" s="1">
        <v>-81.0</v>
      </c>
      <c r="J27" s="1">
        <v>-80.0</v>
      </c>
      <c r="K27" s="1">
        <v>-326.0</v>
      </c>
      <c r="L27" s="2"/>
      <c r="M27" s="2"/>
      <c r="N27" s="2"/>
      <c r="O27" s="2"/>
      <c r="P27" s="2"/>
      <c r="Q27" s="2"/>
      <c r="R27" s="2"/>
      <c r="S27" s="2"/>
      <c r="T27" s="2"/>
      <c r="U27" s="2"/>
      <c r="V27" s="2"/>
      <c r="W27" s="2"/>
      <c r="X27" s="2"/>
      <c r="Y27" s="2"/>
      <c r="Z27" s="2"/>
    </row>
    <row r="28" ht="15.75" customHeight="1">
      <c r="A28" s="1" t="s">
        <v>52</v>
      </c>
      <c r="B28" s="1">
        <v>-375.0</v>
      </c>
      <c r="C28" s="1">
        <v>0.0</v>
      </c>
      <c r="D28" s="1">
        <v>-1140.0</v>
      </c>
      <c r="E28" s="1">
        <v>-278.0</v>
      </c>
      <c r="F28" s="1">
        <v>-565.0</v>
      </c>
      <c r="G28" s="1">
        <v>-761.0</v>
      </c>
      <c r="H28" s="1">
        <v>-571.0</v>
      </c>
      <c r="I28" s="1">
        <v>-81.0</v>
      </c>
      <c r="J28" s="1">
        <v>-80.0</v>
      </c>
      <c r="K28" s="1">
        <v>-326.0</v>
      </c>
      <c r="L28" s="2"/>
      <c r="M28" s="2"/>
      <c r="N28" s="2"/>
      <c r="O28" s="2"/>
      <c r="P28" s="2"/>
      <c r="Q28" s="2"/>
      <c r="R28" s="2"/>
      <c r="S28" s="2"/>
      <c r="T28" s="2"/>
      <c r="U28" s="2"/>
      <c r="V28" s="2"/>
      <c r="W28" s="2"/>
      <c r="X28" s="2"/>
      <c r="Y28" s="2"/>
      <c r="Z28" s="2"/>
    </row>
    <row r="29" ht="15.75" customHeight="1">
      <c r="A29" s="1" t="s">
        <v>53</v>
      </c>
      <c r="B29" s="1">
        <v>-100.0</v>
      </c>
      <c r="C29" s="1">
        <v>-99.0</v>
      </c>
      <c r="D29" s="1">
        <v>-66.0</v>
      </c>
      <c r="E29" s="1">
        <v>-6.0</v>
      </c>
      <c r="F29" s="1">
        <v>-41.0</v>
      </c>
      <c r="G29" s="1">
        <v>0.0</v>
      </c>
      <c r="H29" s="1">
        <v>0.0</v>
      </c>
      <c r="I29" s="1">
        <v>0.0</v>
      </c>
      <c r="J29" s="1">
        <v>-7.0</v>
      </c>
      <c r="K29" s="1">
        <v>-22.0</v>
      </c>
      <c r="L29" s="2"/>
      <c r="M29" s="2"/>
      <c r="N29" s="2"/>
      <c r="O29" s="2"/>
      <c r="P29" s="2"/>
      <c r="Q29" s="2"/>
      <c r="R29" s="2"/>
      <c r="S29" s="2"/>
      <c r="T29" s="2"/>
      <c r="U29" s="2"/>
      <c r="V29" s="2"/>
      <c r="W29" s="2"/>
      <c r="X29" s="2"/>
      <c r="Y29" s="2"/>
      <c r="Z29" s="2"/>
    </row>
    <row r="30" ht="15.75" customHeight="1">
      <c r="A30" s="1" t="s">
        <v>54</v>
      </c>
      <c r="B30" s="1">
        <v>3.0</v>
      </c>
      <c r="C30" s="1">
        <v>-2.0</v>
      </c>
      <c r="D30" s="1">
        <v>-1.0</v>
      </c>
      <c r="E30" s="1">
        <v>-13.0</v>
      </c>
      <c r="F30" s="1">
        <v>-2.0</v>
      </c>
      <c r="G30" s="1">
        <v>-2.0</v>
      </c>
      <c r="H30" s="1">
        <v>-5.0</v>
      </c>
      <c r="I30" s="1">
        <v>-1.0</v>
      </c>
      <c r="J30" s="1">
        <v>-20.0</v>
      </c>
      <c r="K30" s="1">
        <v>-3.0</v>
      </c>
      <c r="L30" s="2"/>
      <c r="M30" s="2"/>
      <c r="N30" s="2"/>
      <c r="O30" s="2"/>
      <c r="P30" s="2"/>
      <c r="Q30" s="2"/>
      <c r="R30" s="2"/>
      <c r="S30" s="2"/>
      <c r="T30" s="2"/>
      <c r="U30" s="2"/>
      <c r="V30" s="2"/>
      <c r="W30" s="2"/>
      <c r="X30" s="2"/>
      <c r="Y30" s="2"/>
      <c r="Z30" s="2"/>
    </row>
    <row r="31" ht="15.75" customHeight="1">
      <c r="A31" s="1" t="s">
        <v>55</v>
      </c>
      <c r="B31" s="1">
        <v>-171.0</v>
      </c>
      <c r="C31" s="1">
        <v>-103.0</v>
      </c>
      <c r="D31" s="1">
        <v>67.0</v>
      </c>
      <c r="E31" s="1">
        <v>13.0</v>
      </c>
      <c r="F31" s="1">
        <v>63.0</v>
      </c>
      <c r="G31" s="1">
        <v>82.0</v>
      </c>
      <c r="H31" s="1">
        <v>-193.0</v>
      </c>
      <c r="I31" s="1">
        <v>-82.0</v>
      </c>
      <c r="J31" s="1">
        <v>-88.0</v>
      </c>
      <c r="K31" s="1">
        <v>-129.0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10.0</v>
      </c>
      <c r="K32" s="1" t="s">
        <v>57</v>
      </c>
      <c r="L32" s="2"/>
      <c r="M32" s="2"/>
      <c r="N32" s="2"/>
      <c r="O32" s="2"/>
      <c r="P32" s="2"/>
      <c r="Q32" s="2"/>
      <c r="R32" s="2"/>
      <c r="S32" s="2"/>
      <c r="T32" s="2"/>
      <c r="U32" s="2"/>
      <c r="V32" s="2"/>
      <c r="W32" s="2"/>
      <c r="X32" s="2"/>
      <c r="Y32" s="2"/>
      <c r="Z32" s="2"/>
    </row>
    <row r="33" ht="15.75" customHeight="1">
      <c r="A33" s="1" t="s">
        <v>58</v>
      </c>
      <c r="B33" s="1">
        <v>3.0</v>
      </c>
      <c r="C33" s="1">
        <v>-21.0</v>
      </c>
      <c r="D33" s="1">
        <v>17.0</v>
      </c>
      <c r="E33" s="1">
        <v>-7.0</v>
      </c>
      <c r="F33" s="1">
        <v>8.0</v>
      </c>
      <c r="G33" s="1">
        <v>-2.0</v>
      </c>
      <c r="H33" s="1">
        <v>14.0</v>
      </c>
      <c r="I33" s="1">
        <v>-10.0</v>
      </c>
      <c r="J33" s="1">
        <v>28.0</v>
      </c>
      <c r="K33" s="1">
        <v>-12.0</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34.0</v>
      </c>
      <c r="C35" s="1">
        <v>28.0</v>
      </c>
      <c r="D35" s="1">
        <v>26.0</v>
      </c>
      <c r="E35" s="1">
        <v>28.0</v>
      </c>
      <c r="F35" s="1">
        <v>26.0</v>
      </c>
      <c r="G35" s="1">
        <v>38.0</v>
      </c>
      <c r="H35" s="1">
        <v>45.0</v>
      </c>
      <c r="I35" s="1">
        <v>36.0</v>
      </c>
      <c r="J35" s="1">
        <v>33.0</v>
      </c>
      <c r="K35" s="1">
        <v>37.0</v>
      </c>
      <c r="L35" s="2"/>
      <c r="M35" s="2"/>
      <c r="N35" s="2"/>
      <c r="O35" s="2"/>
      <c r="P35" s="2"/>
      <c r="Q35" s="2"/>
      <c r="R35" s="2"/>
      <c r="S35" s="2"/>
      <c r="T35" s="2"/>
      <c r="U35" s="2"/>
      <c r="V35" s="2"/>
      <c r="W35" s="2"/>
      <c r="X35" s="2"/>
      <c r="Y35" s="2"/>
      <c r="Z35" s="2"/>
    </row>
    <row r="36" ht="15.75" customHeight="1">
      <c r="A36" s="1" t="s">
        <v>61</v>
      </c>
      <c r="B36" s="1">
        <v>-5.0</v>
      </c>
      <c r="C36" s="1">
        <v>33.0</v>
      </c>
      <c r="D36" s="1">
        <v>6.0</v>
      </c>
      <c r="E36" s="1">
        <v>-4.0</v>
      </c>
      <c r="F36" s="1">
        <v>-10.0</v>
      </c>
      <c r="G36" s="1">
        <v>3.0</v>
      </c>
      <c r="H36" s="1">
        <v>-7.0</v>
      </c>
      <c r="I36" s="1">
        <v>-7.0</v>
      </c>
      <c r="J36" s="1">
        <v>43.0</v>
      </c>
      <c r="K36" s="1">
        <v>16.0</v>
      </c>
      <c r="L36" s="2"/>
      <c r="M36" s="2"/>
      <c r="N36" s="2"/>
      <c r="O36" s="2"/>
      <c r="P36" s="2"/>
      <c r="Q36" s="2"/>
      <c r="R36" s="2"/>
      <c r="S36" s="2"/>
      <c r="T36" s="2"/>
      <c r="U36" s="2"/>
      <c r="V36" s="2"/>
      <c r="W36" s="2"/>
      <c r="X36" s="2"/>
      <c r="Y36" s="2"/>
      <c r="Z36" s="2"/>
    </row>
    <row r="37" ht="15.75" customHeight="1">
      <c r="A37" s="1" t="s">
        <v>62</v>
      </c>
      <c r="B37" s="1">
        <v>141.0</v>
      </c>
      <c r="C37" s="1">
        <v>53.0</v>
      </c>
      <c r="D37" s="1">
        <v>-3.0</v>
      </c>
      <c r="E37" s="1">
        <v>-40.0</v>
      </c>
      <c r="F37" s="1">
        <v>-84.0</v>
      </c>
      <c r="G37" s="1">
        <v>-129.0</v>
      </c>
      <c r="H37" s="1">
        <v>134.0</v>
      </c>
      <c r="I37" s="1">
        <v>78.0</v>
      </c>
      <c r="J37" s="1">
        <v>127.0</v>
      </c>
      <c r="K37" s="1">
        <v>114.0</v>
      </c>
      <c r="L37" s="2"/>
      <c r="M37" s="2"/>
      <c r="N37" s="2"/>
      <c r="O37" s="2"/>
      <c r="P37" s="2"/>
      <c r="Q37" s="2"/>
      <c r="R37" s="2"/>
      <c r="S37" s="2"/>
      <c r="T37" s="2"/>
      <c r="U37" s="2"/>
      <c r="V37" s="2"/>
      <c r="W37" s="2"/>
      <c r="X37" s="2"/>
      <c r="Y37" s="2"/>
      <c r="Z37" s="2"/>
    </row>
    <row r="38" ht="15.75" customHeight="1">
      <c r="A38" s="1" t="s">
        <v>63</v>
      </c>
      <c r="B38" s="1">
        <v>159.0</v>
      </c>
      <c r="C38" s="1">
        <v>72.0</v>
      </c>
      <c r="D38" s="1">
        <v>14.0</v>
      </c>
      <c r="E38" s="1">
        <v>-22.0</v>
      </c>
      <c r="F38" s="1">
        <v>-66.0</v>
      </c>
      <c r="G38" s="1">
        <v>-101.0</v>
      </c>
      <c r="H38" s="1">
        <v>163.0</v>
      </c>
      <c r="I38" s="1">
        <v>98.0</v>
      </c>
      <c r="J38" s="1">
        <v>147.0</v>
      </c>
      <c r="K38" s="1">
        <v>130.0</v>
      </c>
      <c r="L38" s="2"/>
      <c r="M38" s="2"/>
      <c r="N38" s="2"/>
      <c r="O38" s="2"/>
      <c r="P38" s="2"/>
      <c r="Q38" s="2"/>
      <c r="R38" s="2"/>
      <c r="S38" s="2"/>
      <c r="T38" s="2"/>
      <c r="U38" s="2"/>
      <c r="V38" s="2"/>
      <c r="W38" s="2"/>
      <c r="X38" s="2"/>
      <c r="Y38" s="2"/>
      <c r="Z38" s="2"/>
    </row>
    <row r="39" ht="15.75" customHeight="1">
      <c r="A39" s="1" t="s">
        <v>64</v>
      </c>
      <c r="B39" s="1">
        <v>-56.0</v>
      </c>
      <c r="C39" s="1">
        <v>-31.0</v>
      </c>
      <c r="D39" s="1">
        <v>-1.0</v>
      </c>
      <c r="E39" s="1">
        <v>-19.0</v>
      </c>
      <c r="F39" s="1">
        <v>-79.0</v>
      </c>
      <c r="G39" s="1">
        <v>103.0</v>
      </c>
      <c r="H39" s="1">
        <v>14.0</v>
      </c>
      <c r="I39" s="1">
        <v>14.0</v>
      </c>
      <c r="J39" s="1">
        <v>7.0</v>
      </c>
      <c r="K39" s="1">
        <v>18.0</v>
      </c>
      <c r="L39" s="2"/>
      <c r="M39" s="2"/>
      <c r="N39" s="2"/>
      <c r="O39" s="2"/>
      <c r="P39" s="2"/>
      <c r="Q39" s="2"/>
      <c r="R39" s="2"/>
      <c r="S39" s="2"/>
      <c r="T39" s="2"/>
      <c r="U39" s="2"/>
      <c r="V39" s="2"/>
      <c r="W39" s="2"/>
      <c r="X39" s="2"/>
      <c r="Y39" s="2"/>
      <c r="Z39" s="2"/>
    </row>
    <row r="40" ht="15.75" customHeight="1">
      <c r="A40" s="1" t="s">
        <v>65</v>
      </c>
      <c r="B40" s="1">
        <v>-75.0</v>
      </c>
      <c r="C40" s="1">
        <v>0.0</v>
      </c>
      <c r="D40" s="1">
        <v>135.0</v>
      </c>
      <c r="E40" s="1">
        <v>20.0</v>
      </c>
      <c r="F40" s="1">
        <v>65.0</v>
      </c>
      <c r="G40" s="1">
        <v>84.0</v>
      </c>
      <c r="H40" s="1">
        <v>-188.0</v>
      </c>
      <c r="I40" s="1">
        <v>-81.0</v>
      </c>
      <c r="J40" s="1">
        <v>-80.0</v>
      </c>
      <c r="K40" s="1">
        <v>-104.0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27.0</v>
      </c>
      <c r="C3" s="1">
        <v>5.0</v>
      </c>
      <c r="D3" s="1">
        <v>23.0</v>
      </c>
      <c r="E3" s="1">
        <v>15.0</v>
      </c>
      <c r="F3" s="1">
        <v>22.0</v>
      </c>
      <c r="G3" s="1">
        <v>20.0</v>
      </c>
      <c r="H3" s="1">
        <v>35.0</v>
      </c>
      <c r="I3" s="1">
        <v>25.0</v>
      </c>
      <c r="J3" s="1">
        <v>53.0</v>
      </c>
      <c r="K3" s="1">
        <v>42.0</v>
      </c>
      <c r="L3" s="2"/>
      <c r="M3" s="2"/>
      <c r="N3" s="2"/>
      <c r="O3" s="2"/>
      <c r="P3" s="2"/>
      <c r="Q3" s="2"/>
      <c r="R3" s="2"/>
      <c r="S3" s="2"/>
      <c r="T3" s="2"/>
      <c r="U3" s="2"/>
      <c r="V3" s="2"/>
      <c r="W3" s="2"/>
      <c r="X3" s="2"/>
      <c r="Y3" s="2"/>
      <c r="Z3" s="2"/>
    </row>
    <row r="4">
      <c r="A4" s="1" t="s">
        <v>68</v>
      </c>
      <c r="B4" s="1">
        <v>50.0</v>
      </c>
      <c r="C4" s="1">
        <v>25.0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69</v>
      </c>
      <c r="B5" s="1">
        <v>77.0</v>
      </c>
      <c r="C5" s="1">
        <v>5.0</v>
      </c>
      <c r="D5" s="1">
        <v>23.0</v>
      </c>
      <c r="E5" s="1">
        <v>15.0</v>
      </c>
      <c r="F5" s="1">
        <v>22.0</v>
      </c>
      <c r="G5" s="1">
        <v>20.0</v>
      </c>
      <c r="H5" s="1">
        <v>35.0</v>
      </c>
      <c r="I5" s="1">
        <v>25.0</v>
      </c>
      <c r="J5" s="1">
        <v>53.0</v>
      </c>
      <c r="K5" s="1">
        <v>42.0</v>
      </c>
      <c r="L5" s="2"/>
      <c r="M5" s="2"/>
      <c r="N5" s="2"/>
      <c r="O5" s="2"/>
      <c r="P5" s="2"/>
      <c r="Q5" s="2"/>
      <c r="R5" s="2"/>
      <c r="S5" s="2"/>
      <c r="T5" s="2"/>
      <c r="U5" s="2"/>
      <c r="V5" s="2"/>
      <c r="W5" s="2"/>
      <c r="X5" s="2"/>
      <c r="Y5" s="2"/>
      <c r="Z5" s="2"/>
    </row>
    <row r="6">
      <c r="A6" s="1" t="s">
        <v>70</v>
      </c>
      <c r="B6" s="1">
        <v>134.0</v>
      </c>
      <c r="C6" s="1">
        <v>139.0</v>
      </c>
      <c r="D6" s="1">
        <v>147.0</v>
      </c>
      <c r="E6" s="1">
        <v>142.0</v>
      </c>
      <c r="F6" s="1">
        <v>146.0</v>
      </c>
      <c r="G6" s="1">
        <v>157.0</v>
      </c>
      <c r="H6" s="1">
        <v>142.0</v>
      </c>
      <c r="I6" s="1">
        <v>160.0</v>
      </c>
      <c r="J6" s="1">
        <v>175.0</v>
      </c>
      <c r="K6" s="1">
        <v>176.0</v>
      </c>
      <c r="L6" s="2"/>
      <c r="M6" s="2"/>
      <c r="N6" s="2"/>
      <c r="O6" s="2"/>
      <c r="P6" s="2"/>
      <c r="Q6" s="2"/>
      <c r="R6" s="2"/>
      <c r="S6" s="2"/>
      <c r="T6" s="2"/>
      <c r="U6" s="2"/>
      <c r="V6" s="2"/>
      <c r="W6" s="2"/>
      <c r="X6" s="2"/>
      <c r="Y6" s="2"/>
      <c r="Z6" s="2"/>
    </row>
    <row r="7">
      <c r="A7" s="1" t="s">
        <v>71</v>
      </c>
      <c r="B7" s="1">
        <v>1.0</v>
      </c>
      <c r="C7" s="1">
        <v>14.0</v>
      </c>
      <c r="D7" s="1">
        <v>9.0</v>
      </c>
      <c r="E7" s="1">
        <v>20.0</v>
      </c>
      <c r="F7" s="1">
        <v>6.0</v>
      </c>
      <c r="G7" s="1">
        <v>2.0</v>
      </c>
      <c r="H7" s="1">
        <v>18.0</v>
      </c>
      <c r="I7" s="1">
        <v>7.0</v>
      </c>
      <c r="J7" s="1">
        <v>13.0</v>
      </c>
      <c r="K7" s="1">
        <v>8.0</v>
      </c>
      <c r="L7" s="2"/>
      <c r="M7" s="2"/>
      <c r="N7" s="2"/>
      <c r="O7" s="2"/>
      <c r="P7" s="2"/>
      <c r="Q7" s="2"/>
      <c r="R7" s="2"/>
      <c r="S7" s="2"/>
      <c r="T7" s="2"/>
      <c r="U7" s="2"/>
      <c r="V7" s="2"/>
      <c r="W7" s="2"/>
      <c r="X7" s="2"/>
      <c r="Y7" s="2"/>
      <c r="Z7" s="2"/>
    </row>
    <row r="8">
      <c r="A8" s="1" t="s">
        <v>72</v>
      </c>
      <c r="B8" s="1">
        <v>135.0</v>
      </c>
      <c r="C8" s="1">
        <v>154.0</v>
      </c>
      <c r="D8" s="1">
        <v>157.0</v>
      </c>
      <c r="E8" s="1">
        <v>162.0</v>
      </c>
      <c r="F8" s="1">
        <v>152.0</v>
      </c>
      <c r="G8" s="1">
        <v>159.0</v>
      </c>
      <c r="H8" s="1">
        <v>161.0</v>
      </c>
      <c r="I8" s="1">
        <v>167.0</v>
      </c>
      <c r="J8" s="1">
        <v>189.0</v>
      </c>
      <c r="K8" s="1">
        <v>184.0</v>
      </c>
      <c r="L8" s="2"/>
      <c r="M8" s="2"/>
      <c r="N8" s="2"/>
      <c r="O8" s="2"/>
      <c r="P8" s="2"/>
      <c r="Q8" s="2"/>
      <c r="R8" s="2"/>
      <c r="S8" s="2"/>
      <c r="T8" s="2"/>
      <c r="U8" s="2"/>
      <c r="V8" s="2"/>
      <c r="W8" s="2"/>
      <c r="X8" s="2"/>
      <c r="Y8" s="2"/>
      <c r="Z8" s="2"/>
    </row>
    <row r="9">
      <c r="A9" s="1" t="s">
        <v>73</v>
      </c>
      <c r="B9" s="1">
        <v>287.0</v>
      </c>
      <c r="C9" s="1">
        <v>256.0</v>
      </c>
      <c r="D9" s="1">
        <v>258.0</v>
      </c>
      <c r="E9" s="1">
        <v>266.0</v>
      </c>
      <c r="F9" s="1">
        <v>266.0</v>
      </c>
      <c r="G9" s="1">
        <v>281.0</v>
      </c>
      <c r="H9" s="1">
        <v>263.0</v>
      </c>
      <c r="I9" s="1">
        <v>278.0</v>
      </c>
      <c r="J9" s="1">
        <v>324.0</v>
      </c>
      <c r="K9" s="1">
        <v>320.0</v>
      </c>
      <c r="L9" s="2"/>
      <c r="M9" s="2"/>
      <c r="N9" s="2"/>
      <c r="O9" s="2"/>
      <c r="P9" s="2"/>
      <c r="Q9" s="2"/>
      <c r="R9" s="2"/>
      <c r="S9" s="2"/>
      <c r="T9" s="2"/>
      <c r="U9" s="2"/>
      <c r="V9" s="2"/>
      <c r="W9" s="2"/>
      <c r="X9" s="2"/>
      <c r="Y9" s="2"/>
      <c r="Z9" s="2"/>
    </row>
    <row r="10">
      <c r="A10" s="1" t="s">
        <v>74</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21.0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1.0</v>
      </c>
      <c r="C12" s="1">
        <v>2.0</v>
      </c>
      <c r="D12" s="1">
        <v>0.0</v>
      </c>
      <c r="E12" s="1">
        <v>0.0</v>
      </c>
      <c r="F12" s="1">
        <v>0.0</v>
      </c>
      <c r="G12" s="1">
        <v>1.0</v>
      </c>
      <c r="H12" s="1">
        <v>0.0</v>
      </c>
      <c r="I12" s="1">
        <v>0.0</v>
      </c>
      <c r="J12" s="1">
        <v>70.0</v>
      </c>
      <c r="K12" s="1">
        <v>0.0</v>
      </c>
      <c r="L12" s="2"/>
      <c r="M12" s="2"/>
      <c r="N12" s="2"/>
      <c r="O12" s="2"/>
      <c r="P12" s="2"/>
      <c r="Q12" s="2"/>
      <c r="R12" s="2"/>
      <c r="S12" s="2"/>
      <c r="T12" s="2"/>
      <c r="U12" s="2"/>
      <c r="V12" s="2"/>
      <c r="W12" s="2"/>
      <c r="X12" s="2"/>
      <c r="Y12" s="2"/>
      <c r="Z12" s="2"/>
    </row>
    <row r="13">
      <c r="A13" s="1" t="s">
        <v>77</v>
      </c>
      <c r="B13" s="1">
        <v>0.0</v>
      </c>
      <c r="C13" s="1">
        <v>9.0</v>
      </c>
      <c r="D13" s="1">
        <v>8.0</v>
      </c>
      <c r="E13" s="1">
        <v>8.0</v>
      </c>
      <c r="F13" s="1">
        <v>3.0</v>
      </c>
      <c r="G13" s="1">
        <v>3.0</v>
      </c>
      <c r="H13" s="1">
        <v>15.0</v>
      </c>
      <c r="I13" s="1">
        <v>16.0</v>
      </c>
      <c r="J13" s="1">
        <v>19.0</v>
      </c>
      <c r="K13" s="1">
        <v>17.0</v>
      </c>
      <c r="L13" s="2"/>
      <c r="M13" s="2"/>
      <c r="N13" s="2"/>
      <c r="O13" s="2"/>
      <c r="P13" s="2"/>
      <c r="Q13" s="2"/>
      <c r="R13" s="2"/>
      <c r="S13" s="2"/>
      <c r="T13" s="2"/>
      <c r="U13" s="2"/>
      <c r="V13" s="2"/>
      <c r="W13" s="2"/>
      <c r="X13" s="2"/>
      <c r="Y13" s="2"/>
      <c r="Z13" s="2"/>
    </row>
    <row r="14">
      <c r="A14" s="1" t="s">
        <v>78</v>
      </c>
      <c r="B14" s="1">
        <v>527.0</v>
      </c>
      <c r="C14" s="1">
        <v>427.0</v>
      </c>
      <c r="D14" s="1">
        <v>446.0</v>
      </c>
      <c r="E14" s="1">
        <v>453.0</v>
      </c>
      <c r="F14" s="1">
        <v>444.0</v>
      </c>
      <c r="G14" s="1">
        <v>466.0</v>
      </c>
      <c r="H14" s="1">
        <v>475.0</v>
      </c>
      <c r="I14" s="1">
        <v>487.0</v>
      </c>
      <c r="J14" s="1">
        <v>586.0</v>
      </c>
      <c r="K14" s="1">
        <v>564.0</v>
      </c>
      <c r="L14" s="2"/>
      <c r="M14" s="2"/>
      <c r="N14" s="2"/>
      <c r="O14" s="2"/>
      <c r="P14" s="2"/>
      <c r="Q14" s="2"/>
      <c r="R14" s="2"/>
      <c r="S14" s="2"/>
      <c r="T14" s="2"/>
      <c r="U14" s="2"/>
      <c r="V14" s="2"/>
      <c r="W14" s="2"/>
      <c r="X14" s="2"/>
      <c r="Y14" s="2"/>
      <c r="Z14" s="2"/>
    </row>
    <row r="15">
      <c r="A15" s="1" t="s">
        <v>79</v>
      </c>
      <c r="B15" s="1">
        <v>2260.0</v>
      </c>
      <c r="C15" s="1">
        <v>2380.0</v>
      </c>
      <c r="D15" s="1">
        <v>2530.0</v>
      </c>
      <c r="E15" s="1">
        <v>2690.0</v>
      </c>
      <c r="F15" s="1">
        <v>2960.0</v>
      </c>
      <c r="G15" s="1">
        <v>3110.0</v>
      </c>
      <c r="H15" s="1">
        <v>3140.0</v>
      </c>
      <c r="I15" s="1">
        <v>3020.0</v>
      </c>
      <c r="J15" s="1">
        <v>2980.0</v>
      </c>
      <c r="K15" s="1">
        <v>3040.0</v>
      </c>
      <c r="L15" s="2"/>
      <c r="M15" s="2"/>
      <c r="N15" s="2"/>
      <c r="O15" s="2"/>
      <c r="P15" s="2"/>
      <c r="Q15" s="2"/>
      <c r="R15" s="2"/>
      <c r="S15" s="2"/>
      <c r="T15" s="2"/>
      <c r="U15" s="2"/>
      <c r="V15" s="2"/>
      <c r="W15" s="2"/>
      <c r="X15" s="2"/>
      <c r="Y15" s="2"/>
      <c r="Z15" s="2"/>
    </row>
    <row r="16">
      <c r="A16" s="1" t="s">
        <v>80</v>
      </c>
      <c r="B16" s="1">
        <v>-1450.0</v>
      </c>
      <c r="C16" s="1">
        <v>-1510.0</v>
      </c>
      <c r="D16" s="1">
        <v>-1580.0</v>
      </c>
      <c r="E16" s="1">
        <v>-1640.0</v>
      </c>
      <c r="F16" s="1">
        <v>-1690.0</v>
      </c>
      <c r="G16" s="1">
        <v>-1780.0</v>
      </c>
      <c r="H16" s="1">
        <v>-1880.0</v>
      </c>
      <c r="I16" s="1">
        <v>-1880.0</v>
      </c>
      <c r="J16" s="1">
        <v>-1920.0</v>
      </c>
      <c r="K16" s="1">
        <v>-1990.0</v>
      </c>
      <c r="L16" s="2"/>
      <c r="M16" s="2"/>
      <c r="N16" s="2"/>
      <c r="O16" s="2"/>
      <c r="P16" s="2"/>
      <c r="Q16" s="2"/>
      <c r="R16" s="2"/>
      <c r="S16" s="2"/>
      <c r="T16" s="2"/>
      <c r="U16" s="2"/>
      <c r="V16" s="2"/>
      <c r="W16" s="2"/>
      <c r="X16" s="2"/>
      <c r="Y16" s="2"/>
      <c r="Z16" s="2"/>
    </row>
    <row r="17">
      <c r="A17" s="1" t="s">
        <v>81</v>
      </c>
      <c r="B17" s="1">
        <v>811.0</v>
      </c>
      <c r="C17" s="1">
        <v>867.0</v>
      </c>
      <c r="D17" s="1">
        <v>945.0</v>
      </c>
      <c r="E17" s="1">
        <v>1050.0</v>
      </c>
      <c r="F17" s="1">
        <v>1270.0</v>
      </c>
      <c r="G17" s="1">
        <v>1330.0</v>
      </c>
      <c r="H17" s="1">
        <v>1260.0</v>
      </c>
      <c r="I17" s="1">
        <v>1140.0</v>
      </c>
      <c r="J17" s="1">
        <v>1060.0</v>
      </c>
      <c r="K17" s="1">
        <v>1050.0</v>
      </c>
      <c r="L17" s="2"/>
      <c r="M17" s="2"/>
      <c r="N17" s="2"/>
      <c r="O17" s="2"/>
      <c r="P17" s="2"/>
      <c r="Q17" s="2"/>
      <c r="R17" s="2"/>
      <c r="S17" s="2"/>
      <c r="T17" s="2"/>
      <c r="U17" s="2"/>
      <c r="V17" s="2"/>
      <c r="W17" s="2"/>
      <c r="X17" s="2"/>
      <c r="Y17" s="2"/>
      <c r="Z17" s="2"/>
    </row>
    <row r="18">
      <c r="A18" s="1" t="s">
        <v>82</v>
      </c>
      <c r="B18" s="1">
        <v>209.0</v>
      </c>
      <c r="C18" s="1">
        <v>209.0</v>
      </c>
      <c r="D18" s="1">
        <v>244.0</v>
      </c>
      <c r="E18" s="1">
        <v>244.0</v>
      </c>
      <c r="F18" s="1">
        <v>35.0</v>
      </c>
      <c r="G18" s="1">
        <v>35.0</v>
      </c>
      <c r="H18" s="1">
        <v>35.0</v>
      </c>
      <c r="I18" s="1">
        <v>0.0</v>
      </c>
      <c r="J18" s="1">
        <v>0.0</v>
      </c>
      <c r="K18" s="1">
        <v>35.0</v>
      </c>
      <c r="L18" s="2"/>
      <c r="M18" s="2"/>
      <c r="N18" s="2"/>
      <c r="O18" s="2"/>
      <c r="P18" s="2"/>
      <c r="Q18" s="2"/>
      <c r="R18" s="2"/>
      <c r="S18" s="2"/>
      <c r="T18" s="2"/>
      <c r="U18" s="2"/>
      <c r="V18" s="2"/>
      <c r="W18" s="2"/>
      <c r="X18" s="2"/>
      <c r="Y18" s="2"/>
      <c r="Z18" s="2"/>
    </row>
    <row r="19">
      <c r="A19" s="1" t="s">
        <v>83</v>
      </c>
      <c r="B19" s="1">
        <v>24.0</v>
      </c>
      <c r="C19" s="1">
        <v>19.0</v>
      </c>
      <c r="D19" s="1">
        <v>40.0</v>
      </c>
      <c r="E19" s="1">
        <v>32.0</v>
      </c>
      <c r="F19" s="1">
        <v>24.0</v>
      </c>
      <c r="G19" s="1">
        <v>16.0</v>
      </c>
      <c r="H19" s="1">
        <v>13.0</v>
      </c>
      <c r="I19" s="1">
        <v>0.0</v>
      </c>
      <c r="J19" s="1">
        <v>0.0</v>
      </c>
      <c r="K19" s="1">
        <v>6.0</v>
      </c>
      <c r="L19" s="2"/>
      <c r="M19" s="2"/>
      <c r="N19" s="2"/>
      <c r="O19" s="2"/>
      <c r="P19" s="2"/>
      <c r="Q19" s="2"/>
      <c r="R19" s="2"/>
      <c r="S19" s="2"/>
      <c r="T19" s="2"/>
      <c r="U19" s="2"/>
      <c r="V19" s="2"/>
      <c r="W19" s="2"/>
      <c r="X19" s="2"/>
      <c r="Y19" s="2"/>
      <c r="Z19" s="2"/>
    </row>
    <row r="20">
      <c r="A20" s="1" t="s">
        <v>84</v>
      </c>
      <c r="B20" s="1">
        <v>0.0</v>
      </c>
      <c r="C20" s="1">
        <v>2.0</v>
      </c>
      <c r="D20" s="1">
        <v>2.0</v>
      </c>
      <c r="E20" s="1">
        <v>6.0</v>
      </c>
      <c r="F20" s="1">
        <v>6.0</v>
      </c>
      <c r="G20" s="1">
        <v>3.0</v>
      </c>
      <c r="H20" s="1">
        <v>2.0</v>
      </c>
      <c r="I20" s="1">
        <v>2.0</v>
      </c>
      <c r="J20" s="1">
        <v>60.0</v>
      </c>
      <c r="K20" s="1">
        <v>80.0</v>
      </c>
      <c r="L20" s="2"/>
      <c r="M20" s="2"/>
      <c r="N20" s="2"/>
      <c r="O20" s="2"/>
      <c r="P20" s="2"/>
      <c r="Q20" s="2"/>
      <c r="R20" s="2"/>
      <c r="S20" s="2"/>
      <c r="T20" s="2"/>
      <c r="U20" s="2"/>
      <c r="V20" s="2"/>
      <c r="W20" s="2"/>
      <c r="X20" s="2"/>
      <c r="Y20" s="2"/>
      <c r="Z20" s="2"/>
    </row>
    <row r="21" ht="15.75" customHeight="1">
      <c r="A21" s="1" t="s">
        <v>85</v>
      </c>
      <c r="B21" s="1">
        <v>14.0</v>
      </c>
      <c r="C21" s="1">
        <v>2.0</v>
      </c>
      <c r="D21" s="1">
        <v>4.0</v>
      </c>
      <c r="E21" s="1">
        <v>14.0</v>
      </c>
      <c r="F21" s="1">
        <v>9.0</v>
      </c>
      <c r="G21" s="1">
        <v>25.0</v>
      </c>
      <c r="H21" s="1">
        <v>19.0</v>
      </c>
      <c r="I21" s="1">
        <v>65.0</v>
      </c>
      <c r="J21" s="1">
        <v>56.0</v>
      </c>
      <c r="K21" s="1">
        <v>15.0</v>
      </c>
      <c r="L21" s="2"/>
      <c r="M21" s="2"/>
      <c r="N21" s="2"/>
      <c r="O21" s="2"/>
      <c r="P21" s="2"/>
      <c r="Q21" s="2"/>
      <c r="R21" s="2"/>
      <c r="S21" s="2"/>
      <c r="T21" s="2"/>
      <c r="U21" s="2"/>
      <c r="V21" s="2"/>
      <c r="W21" s="2"/>
      <c r="X21" s="2"/>
      <c r="Y21" s="2"/>
      <c r="Z21" s="2"/>
    </row>
    <row r="22" ht="15.75" customHeight="1">
      <c r="A22" s="1" t="s">
        <v>86</v>
      </c>
      <c r="B22" s="1">
        <v>1590.0</v>
      </c>
      <c r="C22" s="1">
        <v>1530.0</v>
      </c>
      <c r="D22" s="1">
        <v>1680.0</v>
      </c>
      <c r="E22" s="1">
        <v>1800.0</v>
      </c>
      <c r="F22" s="1">
        <v>1790.0</v>
      </c>
      <c r="G22" s="1">
        <v>1880.0</v>
      </c>
      <c r="H22" s="1">
        <v>1800.0</v>
      </c>
      <c r="I22" s="1">
        <v>1690.0</v>
      </c>
      <c r="J22" s="1">
        <v>1700.0</v>
      </c>
      <c r="K22" s="1">
        <v>1670.0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123.0</v>
      </c>
      <c r="C24" s="1">
        <v>128.0</v>
      </c>
      <c r="D24" s="1">
        <v>128.0</v>
      </c>
      <c r="E24" s="1">
        <v>169.0</v>
      </c>
      <c r="F24" s="1">
        <v>228.0</v>
      </c>
      <c r="G24" s="1">
        <v>143.0</v>
      </c>
      <c r="H24" s="1">
        <v>143.0</v>
      </c>
      <c r="I24" s="1">
        <v>168.0</v>
      </c>
      <c r="J24" s="1">
        <v>213.0</v>
      </c>
      <c r="K24" s="1">
        <v>164.0</v>
      </c>
      <c r="L24" s="2"/>
      <c r="M24" s="2"/>
      <c r="N24" s="2"/>
      <c r="O24" s="2"/>
      <c r="P24" s="2"/>
      <c r="Q24" s="2"/>
      <c r="R24" s="2"/>
      <c r="S24" s="2"/>
      <c r="T24" s="2"/>
      <c r="U24" s="2"/>
      <c r="V24" s="2"/>
      <c r="W24" s="2"/>
      <c r="X24" s="2"/>
      <c r="Y24" s="2"/>
      <c r="Z24" s="2"/>
    </row>
    <row r="25" ht="15.75" customHeight="1">
      <c r="A25" s="1" t="s">
        <v>89</v>
      </c>
      <c r="B25" s="1">
        <v>84.0</v>
      </c>
      <c r="C25" s="1">
        <v>85.0</v>
      </c>
      <c r="D25" s="1">
        <v>93.0</v>
      </c>
      <c r="E25" s="1">
        <v>83.0</v>
      </c>
      <c r="F25" s="1">
        <v>84.0</v>
      </c>
      <c r="G25" s="1">
        <v>88.0</v>
      </c>
      <c r="H25" s="1">
        <v>84.0</v>
      </c>
      <c r="I25" s="1">
        <v>62.0</v>
      </c>
      <c r="J25" s="1">
        <v>86.0</v>
      </c>
      <c r="K25" s="1">
        <v>39.0</v>
      </c>
      <c r="L25" s="2"/>
      <c r="M25" s="2"/>
      <c r="N25" s="2"/>
      <c r="O25" s="2"/>
      <c r="P25" s="2"/>
      <c r="Q25" s="2"/>
      <c r="R25" s="2"/>
      <c r="S25" s="2"/>
      <c r="T25" s="2"/>
      <c r="U25" s="2"/>
      <c r="V25" s="2"/>
      <c r="W25" s="2"/>
      <c r="X25" s="2"/>
      <c r="Y25" s="2"/>
      <c r="Z25" s="2"/>
    </row>
    <row r="26" ht="15.75" customHeight="1">
      <c r="A26" s="1" t="s">
        <v>90</v>
      </c>
      <c r="B26" s="1">
        <v>0.0</v>
      </c>
      <c r="C26" s="1">
        <v>0.0</v>
      </c>
      <c r="D26" s="1">
        <v>135.0</v>
      </c>
      <c r="E26" s="1">
        <v>155.0</v>
      </c>
      <c r="F26" s="1">
        <v>121.0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16.0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15.0</v>
      </c>
      <c r="H28" s="1">
        <v>17.0</v>
      </c>
      <c r="I28" s="1">
        <v>17.0</v>
      </c>
      <c r="J28" s="1">
        <v>12.0</v>
      </c>
      <c r="K28" s="1">
        <v>16.0</v>
      </c>
      <c r="L28" s="2"/>
      <c r="M28" s="2"/>
      <c r="N28" s="2"/>
      <c r="O28" s="2"/>
      <c r="P28" s="2"/>
      <c r="Q28" s="2"/>
      <c r="R28" s="2"/>
      <c r="S28" s="2"/>
      <c r="T28" s="2"/>
      <c r="U28" s="2"/>
      <c r="V28" s="2"/>
      <c r="W28" s="2"/>
      <c r="X28" s="2"/>
      <c r="Y28" s="2"/>
      <c r="Z28" s="2"/>
    </row>
    <row r="29" ht="15.75" customHeight="1">
      <c r="A29" s="1" t="s">
        <v>93</v>
      </c>
      <c r="B29" s="1">
        <v>16.0</v>
      </c>
      <c r="C29" s="1">
        <v>14.0</v>
      </c>
      <c r="D29" s="1">
        <v>9.0</v>
      </c>
      <c r="E29" s="1">
        <v>11.0</v>
      </c>
      <c r="F29" s="1">
        <v>15.0</v>
      </c>
      <c r="G29" s="1">
        <v>17.0</v>
      </c>
      <c r="H29" s="1">
        <v>0.0</v>
      </c>
      <c r="I29" s="1">
        <v>5.0</v>
      </c>
      <c r="J29" s="1">
        <v>0.0</v>
      </c>
      <c r="K29" s="1">
        <v>66.0</v>
      </c>
      <c r="L29" s="2"/>
      <c r="M29" s="2"/>
      <c r="N29" s="2"/>
      <c r="O29" s="2"/>
      <c r="P29" s="2"/>
      <c r="Q29" s="2"/>
      <c r="R29" s="2"/>
      <c r="S29" s="2"/>
      <c r="T29" s="2"/>
      <c r="U29" s="2"/>
      <c r="V29" s="2"/>
      <c r="W29" s="2"/>
      <c r="X29" s="2"/>
      <c r="Y29" s="2"/>
      <c r="Z29" s="2"/>
    </row>
    <row r="30" ht="15.75" customHeight="1">
      <c r="A30" s="1" t="s">
        <v>94</v>
      </c>
      <c r="B30" s="1">
        <v>224.0</v>
      </c>
      <c r="C30" s="1">
        <v>228.0</v>
      </c>
      <c r="D30" s="1">
        <v>367.0</v>
      </c>
      <c r="E30" s="1">
        <v>419.0</v>
      </c>
      <c r="F30" s="1">
        <v>449.0</v>
      </c>
      <c r="G30" s="1">
        <v>280.0</v>
      </c>
      <c r="H30" s="1">
        <v>245.0</v>
      </c>
      <c r="I30" s="1">
        <v>254.0</v>
      </c>
      <c r="J30" s="1">
        <v>312.0</v>
      </c>
      <c r="K30" s="1">
        <v>286.0</v>
      </c>
      <c r="L30" s="2"/>
      <c r="M30" s="2"/>
      <c r="N30" s="2"/>
      <c r="O30" s="2"/>
      <c r="P30" s="2"/>
      <c r="Q30" s="2"/>
      <c r="R30" s="2"/>
      <c r="S30" s="2"/>
      <c r="T30" s="2"/>
      <c r="U30" s="2"/>
      <c r="V30" s="2"/>
      <c r="W30" s="2"/>
      <c r="X30" s="2"/>
      <c r="Y30" s="2"/>
      <c r="Z30" s="2"/>
    </row>
    <row r="31" ht="15.75" customHeight="1">
      <c r="A31" s="1" t="s">
        <v>95</v>
      </c>
      <c r="B31" s="1">
        <v>575.0</v>
      </c>
      <c r="C31" s="1">
        <v>569.0</v>
      </c>
      <c r="D31" s="1">
        <v>570.0</v>
      </c>
      <c r="E31" s="1">
        <v>571.0</v>
      </c>
      <c r="F31" s="1">
        <v>671.0</v>
      </c>
      <c r="G31" s="1">
        <v>864.0</v>
      </c>
      <c r="H31" s="1">
        <v>697.0</v>
      </c>
      <c r="I31" s="1">
        <v>620.0</v>
      </c>
      <c r="J31" s="1">
        <v>542.0</v>
      </c>
      <c r="K31" s="1">
        <v>440.0</v>
      </c>
      <c r="L31" s="2"/>
      <c r="M31" s="2"/>
      <c r="N31" s="2"/>
      <c r="O31" s="2"/>
      <c r="P31" s="2"/>
      <c r="Q31" s="2"/>
      <c r="R31" s="2"/>
      <c r="S31" s="2"/>
      <c r="T31" s="2"/>
      <c r="U31" s="2"/>
      <c r="V31" s="2"/>
      <c r="W31" s="2"/>
      <c r="X31" s="2"/>
      <c r="Y31" s="2"/>
      <c r="Z31" s="2"/>
    </row>
    <row r="32" ht="15.75" customHeight="1">
      <c r="A32" s="1" t="s">
        <v>96</v>
      </c>
      <c r="B32" s="1">
        <v>24.0</v>
      </c>
      <c r="C32" s="1">
        <v>24.0</v>
      </c>
      <c r="D32" s="1">
        <v>23.0</v>
      </c>
      <c r="E32" s="1">
        <v>26.0</v>
      </c>
      <c r="F32" s="1">
        <v>27.0</v>
      </c>
      <c r="G32" s="1">
        <v>86.0</v>
      </c>
      <c r="H32" s="1">
        <v>73.0</v>
      </c>
      <c r="I32" s="1">
        <v>60.0</v>
      </c>
      <c r="J32" s="1">
        <v>59.0</v>
      </c>
      <c r="K32" s="1">
        <v>71.0</v>
      </c>
      <c r="L32" s="2"/>
      <c r="M32" s="2"/>
      <c r="N32" s="2"/>
      <c r="O32" s="2"/>
      <c r="P32" s="2"/>
      <c r="Q32" s="2"/>
      <c r="R32" s="2"/>
      <c r="S32" s="2"/>
      <c r="T32" s="2"/>
      <c r="U32" s="2"/>
      <c r="V32" s="2"/>
      <c r="W32" s="2"/>
      <c r="X32" s="2"/>
      <c r="Y32" s="2"/>
      <c r="Z32" s="2"/>
    </row>
    <row r="33" ht="15.75" customHeight="1">
      <c r="A33" s="1" t="s">
        <v>97</v>
      </c>
      <c r="B33" s="1">
        <v>118.0</v>
      </c>
      <c r="C33" s="1">
        <v>89.0</v>
      </c>
      <c r="D33" s="1">
        <v>81.0</v>
      </c>
      <c r="E33" s="1">
        <v>72.0</v>
      </c>
      <c r="F33" s="1">
        <v>78.0</v>
      </c>
      <c r="G33" s="1">
        <v>76.0</v>
      </c>
      <c r="H33" s="1">
        <v>80.0</v>
      </c>
      <c r="I33" s="1">
        <v>73.0</v>
      </c>
      <c r="J33" s="1">
        <v>58.0</v>
      </c>
      <c r="K33" s="1">
        <v>55.0</v>
      </c>
      <c r="L33" s="2"/>
      <c r="M33" s="2"/>
      <c r="N33" s="2"/>
      <c r="O33" s="2"/>
      <c r="P33" s="2"/>
      <c r="Q33" s="2"/>
      <c r="R33" s="2"/>
      <c r="S33" s="2"/>
      <c r="T33" s="2"/>
      <c r="U33" s="2"/>
      <c r="V33" s="2"/>
      <c r="W33" s="2"/>
      <c r="X33" s="2"/>
      <c r="Y33" s="2"/>
      <c r="Z33" s="2"/>
    </row>
    <row r="34" ht="15.75" customHeight="1">
      <c r="A34" s="1" t="s">
        <v>98</v>
      </c>
      <c r="B34" s="1">
        <v>112.0</v>
      </c>
      <c r="C34" s="1">
        <v>118.0</v>
      </c>
      <c r="D34" s="1">
        <v>152.0</v>
      </c>
      <c r="E34" s="1">
        <v>119.0</v>
      </c>
      <c r="F34" s="1">
        <v>121.0</v>
      </c>
      <c r="G34" s="1">
        <v>121.0</v>
      </c>
      <c r="H34" s="1">
        <v>158.0</v>
      </c>
      <c r="I34" s="1">
        <v>150.0</v>
      </c>
      <c r="J34" s="1">
        <v>143.0</v>
      </c>
      <c r="K34" s="1">
        <v>129.0</v>
      </c>
      <c r="L34" s="2"/>
      <c r="M34" s="2"/>
      <c r="N34" s="2"/>
      <c r="O34" s="2"/>
      <c r="P34" s="2"/>
      <c r="Q34" s="2"/>
      <c r="R34" s="2"/>
      <c r="S34" s="2"/>
      <c r="T34" s="2"/>
      <c r="U34" s="2"/>
      <c r="V34" s="2"/>
      <c r="W34" s="2"/>
      <c r="X34" s="2"/>
      <c r="Y34" s="2"/>
      <c r="Z34" s="2"/>
    </row>
    <row r="35" ht="15.75" customHeight="1">
      <c r="A35" s="1" t="s">
        <v>99</v>
      </c>
      <c r="B35" s="1">
        <v>34.0</v>
      </c>
      <c r="C35" s="1">
        <v>24.0</v>
      </c>
      <c r="D35" s="1">
        <v>21.0</v>
      </c>
      <c r="E35" s="1">
        <v>19.0</v>
      </c>
      <c r="F35" s="1">
        <v>14.0</v>
      </c>
      <c r="G35" s="1">
        <v>17.0</v>
      </c>
      <c r="H35" s="1">
        <v>25.0</v>
      </c>
      <c r="I35" s="1">
        <v>20.0</v>
      </c>
      <c r="J35" s="1">
        <v>17.0</v>
      </c>
      <c r="K35" s="1">
        <v>21.0</v>
      </c>
      <c r="L35" s="2"/>
      <c r="M35" s="2"/>
      <c r="N35" s="2"/>
      <c r="O35" s="2"/>
      <c r="P35" s="2"/>
      <c r="Q35" s="2"/>
      <c r="R35" s="2"/>
      <c r="S35" s="2"/>
      <c r="T35" s="2"/>
      <c r="U35" s="2"/>
      <c r="V35" s="2"/>
      <c r="W35" s="2"/>
      <c r="X35" s="2"/>
      <c r="Y35" s="2"/>
      <c r="Z35" s="2"/>
    </row>
    <row r="36" ht="15.75" customHeight="1">
      <c r="A36" s="1" t="s">
        <v>100</v>
      </c>
      <c r="B36" s="1">
        <v>1090.0</v>
      </c>
      <c r="C36" s="1">
        <v>1050.0</v>
      </c>
      <c r="D36" s="1">
        <v>1210.0</v>
      </c>
      <c r="E36" s="1">
        <v>1230.0</v>
      </c>
      <c r="F36" s="1">
        <v>1360.0</v>
      </c>
      <c r="G36" s="1">
        <v>1450.0</v>
      </c>
      <c r="H36" s="1">
        <v>1280.0</v>
      </c>
      <c r="I36" s="1">
        <v>1180.0</v>
      </c>
      <c r="J36" s="1">
        <v>1130.0</v>
      </c>
      <c r="K36" s="1">
        <v>1000.0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334.0</v>
      </c>
      <c r="C38" s="1">
        <v>340.0</v>
      </c>
      <c r="D38" s="1">
        <v>347.0</v>
      </c>
      <c r="E38" s="1">
        <v>1.0</v>
      </c>
      <c r="F38" s="1">
        <v>6.0</v>
      </c>
      <c r="G38" s="1">
        <v>9.0</v>
      </c>
      <c r="H38" s="1">
        <v>16.0</v>
      </c>
      <c r="I38" s="1">
        <v>23.0</v>
      </c>
      <c r="J38" s="1">
        <v>28.0</v>
      </c>
      <c r="K38" s="1">
        <v>14.0</v>
      </c>
      <c r="L38" s="2"/>
      <c r="M38" s="2"/>
      <c r="N38" s="2"/>
      <c r="O38" s="2"/>
      <c r="P38" s="2"/>
      <c r="Q38" s="2"/>
      <c r="R38" s="2"/>
      <c r="S38" s="2"/>
      <c r="T38" s="2"/>
      <c r="U38" s="2"/>
      <c r="V38" s="2"/>
      <c r="W38" s="2"/>
      <c r="X38" s="2"/>
      <c r="Y38" s="2"/>
      <c r="Z38" s="2"/>
    </row>
    <row r="39" ht="15.75" customHeight="1">
      <c r="A39" s="1" t="s">
        <v>103</v>
      </c>
      <c r="B39" s="1">
        <v>464.0</v>
      </c>
      <c r="C39" s="1">
        <v>520.0</v>
      </c>
      <c r="D39" s="1">
        <v>570.0</v>
      </c>
      <c r="E39" s="1">
        <v>618.0</v>
      </c>
      <c r="F39" s="1">
        <v>487.0</v>
      </c>
      <c r="G39" s="1">
        <v>482.0</v>
      </c>
      <c r="H39" s="1">
        <v>559.0</v>
      </c>
      <c r="I39" s="1">
        <v>531.0</v>
      </c>
      <c r="J39" s="1">
        <v>577.0</v>
      </c>
      <c r="K39" s="1">
        <v>684.0</v>
      </c>
      <c r="L39" s="2"/>
      <c r="M39" s="2"/>
      <c r="N39" s="2"/>
      <c r="O39" s="2"/>
      <c r="P39" s="2"/>
      <c r="Q39" s="2"/>
      <c r="R39" s="2"/>
      <c r="S39" s="2"/>
      <c r="T39" s="2"/>
      <c r="U39" s="2"/>
      <c r="V39" s="2"/>
      <c r="W39" s="2"/>
      <c r="X39" s="2"/>
      <c r="Y39" s="2"/>
      <c r="Z39" s="2"/>
    </row>
    <row r="40" ht="15.75" customHeight="1">
      <c r="A40" s="1" t="s">
        <v>104</v>
      </c>
      <c r="B40" s="1">
        <v>-230.0</v>
      </c>
      <c r="C40" s="1">
        <v>-330.0</v>
      </c>
      <c r="D40" s="1">
        <v>-395.0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105</v>
      </c>
      <c r="B41" s="1">
        <v>-70.0</v>
      </c>
      <c r="C41" s="1">
        <v>-55.0</v>
      </c>
      <c r="D41" s="1">
        <v>-51.0</v>
      </c>
      <c r="E41" s="1">
        <v>-43.0</v>
      </c>
      <c r="F41" s="1">
        <v>-67.0</v>
      </c>
      <c r="G41" s="1">
        <v>-59.0</v>
      </c>
      <c r="H41" s="1">
        <v>-54.0</v>
      </c>
      <c r="I41" s="1">
        <v>-42.0</v>
      </c>
      <c r="J41" s="1">
        <v>-33.0</v>
      </c>
      <c r="K41" s="1">
        <v>-30.0</v>
      </c>
      <c r="L41" s="2"/>
      <c r="M41" s="2"/>
      <c r="N41" s="2"/>
      <c r="O41" s="2"/>
      <c r="P41" s="2"/>
      <c r="Q41" s="2"/>
      <c r="R41" s="2"/>
      <c r="S41" s="2"/>
      <c r="T41" s="2"/>
      <c r="U41" s="2"/>
      <c r="V41" s="2"/>
      <c r="W41" s="2"/>
      <c r="X41" s="2"/>
      <c r="Y41" s="2"/>
      <c r="Z41" s="2"/>
    </row>
    <row r="42" ht="15.75" customHeight="1">
      <c r="A42" s="1" t="s">
        <v>106</v>
      </c>
      <c r="B42" s="1">
        <v>498.0</v>
      </c>
      <c r="C42" s="1">
        <v>475.0</v>
      </c>
      <c r="D42" s="1">
        <v>470.0</v>
      </c>
      <c r="E42" s="1">
        <v>575.0</v>
      </c>
      <c r="F42" s="1">
        <v>426.0</v>
      </c>
      <c r="G42" s="1">
        <v>432.0</v>
      </c>
      <c r="H42" s="1">
        <v>521.0</v>
      </c>
      <c r="I42" s="1">
        <v>512.0</v>
      </c>
      <c r="J42" s="1">
        <v>572.0</v>
      </c>
      <c r="K42" s="1">
        <v>669.0</v>
      </c>
      <c r="L42" s="2"/>
      <c r="M42" s="2"/>
      <c r="N42" s="2"/>
      <c r="O42" s="2"/>
      <c r="P42" s="2"/>
      <c r="Q42" s="2"/>
      <c r="R42" s="2"/>
      <c r="S42" s="2"/>
      <c r="T42" s="2"/>
      <c r="U42" s="2"/>
      <c r="V42" s="2"/>
      <c r="W42" s="2"/>
      <c r="X42" s="2"/>
      <c r="Y42" s="2"/>
      <c r="Z42" s="2"/>
    </row>
    <row r="43" ht="15.75" customHeight="1">
      <c r="A43" s="1" t="s">
        <v>107</v>
      </c>
      <c r="B43" s="1">
        <v>498.0</v>
      </c>
      <c r="C43" s="1">
        <v>475.0</v>
      </c>
      <c r="D43" s="1">
        <v>470.0</v>
      </c>
      <c r="E43" s="1">
        <v>575.0</v>
      </c>
      <c r="F43" s="1">
        <v>426.0</v>
      </c>
      <c r="G43" s="1">
        <v>432.0</v>
      </c>
      <c r="H43" s="1">
        <v>521.0</v>
      </c>
      <c r="I43" s="1">
        <v>512.0</v>
      </c>
      <c r="J43" s="1">
        <v>572.0</v>
      </c>
      <c r="K43" s="1">
        <v>669.0</v>
      </c>
      <c r="L43" s="2"/>
      <c r="M43" s="2"/>
      <c r="N43" s="2"/>
      <c r="O43" s="2"/>
      <c r="P43" s="2"/>
      <c r="Q43" s="2"/>
      <c r="R43" s="2"/>
      <c r="S43" s="2"/>
      <c r="T43" s="2"/>
      <c r="U43" s="2"/>
      <c r="V43" s="2"/>
      <c r="W43" s="2"/>
      <c r="X43" s="2"/>
      <c r="Y43" s="2"/>
      <c r="Z43" s="2"/>
    </row>
    <row r="44" ht="15.75" customHeight="1">
      <c r="A44" s="1" t="s">
        <v>108</v>
      </c>
      <c r="B44" s="1">
        <v>1590.0</v>
      </c>
      <c r="C44" s="1">
        <v>1530.0</v>
      </c>
      <c r="D44" s="1">
        <v>1680.0</v>
      </c>
      <c r="E44" s="1">
        <v>1800.0</v>
      </c>
      <c r="F44" s="1">
        <v>1790.0</v>
      </c>
      <c r="G44" s="1">
        <v>1880.0</v>
      </c>
      <c r="H44" s="1">
        <v>1800.0</v>
      </c>
      <c r="I44" s="1">
        <v>1690.0</v>
      </c>
      <c r="J44" s="1">
        <v>1700.0</v>
      </c>
      <c r="K44" s="1">
        <v>1670.0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19.0</v>
      </c>
      <c r="C46" s="1">
        <v>17.0</v>
      </c>
      <c r="D46" s="1">
        <v>16.0</v>
      </c>
      <c r="E46" s="1">
        <v>16.0</v>
      </c>
      <c r="F46" s="1">
        <v>16.0</v>
      </c>
      <c r="G46" s="1">
        <v>16.0</v>
      </c>
      <c r="H46" s="1">
        <v>16.0</v>
      </c>
      <c r="I46" s="1">
        <v>16.0</v>
      </c>
      <c r="J46" s="1">
        <v>16.0</v>
      </c>
      <c r="K46" s="1">
        <v>16.0</v>
      </c>
      <c r="L46" s="2"/>
      <c r="M46" s="2"/>
      <c r="N46" s="2"/>
      <c r="O46" s="2"/>
      <c r="P46" s="2"/>
      <c r="Q46" s="2"/>
      <c r="R46" s="2"/>
      <c r="S46" s="2"/>
      <c r="T46" s="2"/>
      <c r="U46" s="2"/>
      <c r="V46" s="2"/>
      <c r="W46" s="2"/>
      <c r="X46" s="2"/>
      <c r="Y46" s="2"/>
      <c r="Z46" s="2"/>
    </row>
    <row r="47" ht="15.75" customHeight="1">
      <c r="A47" s="1" t="s">
        <v>110</v>
      </c>
      <c r="B47" s="1">
        <v>19.0</v>
      </c>
      <c r="C47" s="1">
        <v>17.0</v>
      </c>
      <c r="D47" s="1">
        <v>16.0</v>
      </c>
      <c r="E47" s="1">
        <v>16.0</v>
      </c>
      <c r="F47" s="1">
        <v>16.0</v>
      </c>
      <c r="G47" s="1">
        <v>16.0</v>
      </c>
      <c r="H47" s="1">
        <v>16.0</v>
      </c>
      <c r="I47" s="1">
        <v>16.0</v>
      </c>
      <c r="J47" s="1">
        <v>16.0</v>
      </c>
      <c r="K47" s="1">
        <v>16.0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263.0</v>
      </c>
      <c r="C49" s="1">
        <v>246.0</v>
      </c>
      <c r="D49" s="1">
        <v>185.0</v>
      </c>
      <c r="E49" s="1">
        <v>299.0</v>
      </c>
      <c r="F49" s="1">
        <v>367.0</v>
      </c>
      <c r="G49" s="1">
        <v>380.0</v>
      </c>
      <c r="H49" s="1">
        <v>472.0</v>
      </c>
      <c r="I49" s="1">
        <v>512.0</v>
      </c>
      <c r="J49" s="1">
        <v>572.0</v>
      </c>
      <c r="K49" s="1">
        <v>627.0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114</v>
      </c>
      <c r="I50" s="1" t="s">
        <v>119</v>
      </c>
      <c r="J50" s="1" t="s">
        <v>120</v>
      </c>
      <c r="K50" s="1" t="s">
        <v>130</v>
      </c>
      <c r="L50" s="2"/>
      <c r="M50" s="2"/>
      <c r="N50" s="2"/>
      <c r="O50" s="2"/>
      <c r="P50" s="2"/>
      <c r="Q50" s="2"/>
      <c r="R50" s="2"/>
      <c r="S50" s="2"/>
      <c r="T50" s="2"/>
      <c r="U50" s="2"/>
      <c r="V50" s="2"/>
      <c r="W50" s="2"/>
      <c r="X50" s="2"/>
      <c r="Y50" s="2"/>
      <c r="Z50" s="2"/>
    </row>
    <row r="51" ht="15.75" customHeight="1">
      <c r="A51" s="1" t="s">
        <v>131</v>
      </c>
      <c r="B51" s="1">
        <v>600.0</v>
      </c>
      <c r="C51" s="1">
        <v>593.0</v>
      </c>
      <c r="D51" s="1">
        <v>728.0</v>
      </c>
      <c r="E51" s="1">
        <v>752.0</v>
      </c>
      <c r="F51" s="1">
        <v>820.0</v>
      </c>
      <c r="G51" s="1">
        <v>982.0</v>
      </c>
      <c r="H51" s="1">
        <v>788.0</v>
      </c>
      <c r="I51" s="1">
        <v>698.0</v>
      </c>
      <c r="J51" s="1">
        <v>614.0</v>
      </c>
      <c r="K51" s="1">
        <v>527.0</v>
      </c>
      <c r="L51" s="2"/>
      <c r="M51" s="2"/>
      <c r="N51" s="2"/>
      <c r="O51" s="2"/>
      <c r="P51" s="2"/>
      <c r="Q51" s="2"/>
      <c r="R51" s="2"/>
      <c r="S51" s="2"/>
      <c r="T51" s="2"/>
      <c r="U51" s="2"/>
      <c r="V51" s="2"/>
      <c r="W51" s="2"/>
      <c r="X51" s="2"/>
      <c r="Y51" s="2"/>
      <c r="Z51" s="2"/>
    </row>
    <row r="52" ht="15.75" customHeight="1">
      <c r="A52" s="1" t="s">
        <v>132</v>
      </c>
      <c r="B52" s="1">
        <v>522.0</v>
      </c>
      <c r="C52" s="1">
        <v>587.0</v>
      </c>
      <c r="D52" s="1">
        <v>705.0</v>
      </c>
      <c r="E52" s="1">
        <v>736.0</v>
      </c>
      <c r="F52" s="1">
        <v>797.0</v>
      </c>
      <c r="G52" s="1">
        <v>962.0</v>
      </c>
      <c r="H52" s="1">
        <v>752.0</v>
      </c>
      <c r="I52" s="1">
        <v>673.0</v>
      </c>
      <c r="J52" s="1">
        <v>560.0</v>
      </c>
      <c r="K52" s="1">
        <v>485.0</v>
      </c>
      <c r="L52" s="2"/>
      <c r="M52" s="2"/>
      <c r="N52" s="2"/>
      <c r="O52" s="2"/>
      <c r="P52" s="2"/>
      <c r="Q52" s="2"/>
      <c r="R52" s="2"/>
      <c r="S52" s="2"/>
      <c r="T52" s="2"/>
      <c r="U52" s="2"/>
      <c r="V52" s="2"/>
      <c r="W52" s="2"/>
      <c r="X52" s="2"/>
      <c r="Y52" s="2"/>
      <c r="Z52" s="2"/>
    </row>
    <row r="53" ht="15.75" customHeight="1">
      <c r="A53" s="1" t="s">
        <v>133</v>
      </c>
      <c r="B53" s="1">
        <v>16.0</v>
      </c>
      <c r="C53" s="1">
        <v>24.0</v>
      </c>
      <c r="D53" s="1">
        <v>18.0</v>
      </c>
      <c r="E53" s="1">
        <v>6.0</v>
      </c>
      <c r="F53" s="1">
        <v>25.0</v>
      </c>
      <c r="G53" s="1">
        <v>9.0</v>
      </c>
      <c r="H53" s="1">
        <v>-1.0</v>
      </c>
      <c r="I53" s="1">
        <v>-7.0</v>
      </c>
      <c r="J53" s="1">
        <v>3.0</v>
      </c>
      <c r="K53" s="1">
        <v>-2.0</v>
      </c>
      <c r="L53" s="2"/>
      <c r="M53" s="2"/>
      <c r="N53" s="2"/>
      <c r="O53" s="2"/>
      <c r="P53" s="2"/>
      <c r="Q53" s="2"/>
      <c r="R53" s="2"/>
      <c r="S53" s="2"/>
      <c r="T53" s="2"/>
      <c r="U53" s="2"/>
      <c r="V53" s="2"/>
      <c r="W53" s="2"/>
      <c r="X53" s="2"/>
      <c r="Y53" s="2"/>
      <c r="Z53" s="2"/>
    </row>
    <row r="54" ht="15.75" customHeight="1">
      <c r="A54" s="1" t="s">
        <v>134</v>
      </c>
      <c r="B54" s="1">
        <v>149.0</v>
      </c>
      <c r="C54" s="1">
        <v>118.0</v>
      </c>
      <c r="D54" s="1">
        <v>114.0</v>
      </c>
      <c r="E54" s="1">
        <v>101.0</v>
      </c>
      <c r="F54" s="1">
        <v>88.0</v>
      </c>
      <c r="G54" s="1">
        <v>130.0</v>
      </c>
      <c r="H54" s="1">
        <v>140.0</v>
      </c>
      <c r="I54" s="1">
        <v>146.0</v>
      </c>
      <c r="J54" s="1">
        <v>154.0</v>
      </c>
      <c r="K54" s="1">
        <v>171.0</v>
      </c>
      <c r="L54" s="2"/>
      <c r="M54" s="2"/>
      <c r="N54" s="2"/>
      <c r="O54" s="2"/>
      <c r="P54" s="2"/>
      <c r="Q54" s="2"/>
      <c r="R54" s="2"/>
      <c r="S54" s="2"/>
      <c r="T54" s="2"/>
      <c r="U54" s="2"/>
      <c r="V54" s="2"/>
      <c r="W54" s="2"/>
      <c r="X54" s="2"/>
      <c r="Y54" s="2"/>
      <c r="Z54" s="2"/>
    </row>
    <row r="55" ht="15.75" customHeight="1">
      <c r="A55" s="1" t="s">
        <v>135</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136</v>
      </c>
      <c r="B56" s="1">
        <v>97.0</v>
      </c>
      <c r="C56" s="1">
        <v>99.0</v>
      </c>
      <c r="D56" s="1">
        <v>104.0</v>
      </c>
      <c r="E56" s="1">
        <v>101.0</v>
      </c>
      <c r="F56" s="1">
        <v>107.0</v>
      </c>
      <c r="G56" s="1">
        <v>112.0</v>
      </c>
      <c r="H56" s="1">
        <v>115.0</v>
      </c>
      <c r="I56" s="1">
        <v>114.0</v>
      </c>
      <c r="J56" s="1">
        <v>135.0</v>
      </c>
      <c r="K56" s="1">
        <v>146.0</v>
      </c>
      <c r="L56" s="2"/>
      <c r="M56" s="2"/>
      <c r="N56" s="2"/>
      <c r="O56" s="2"/>
      <c r="P56" s="2"/>
      <c r="Q56" s="2"/>
      <c r="R56" s="2"/>
      <c r="S56" s="2"/>
      <c r="T56" s="2"/>
      <c r="U56" s="2"/>
      <c r="V56" s="2"/>
      <c r="W56" s="2"/>
      <c r="X56" s="2"/>
      <c r="Y56" s="2"/>
      <c r="Z56" s="2"/>
    </row>
    <row r="57" ht="15.75" customHeight="1">
      <c r="A57" s="1" t="s">
        <v>137</v>
      </c>
      <c r="B57" s="1">
        <v>189.0</v>
      </c>
      <c r="C57" s="1">
        <v>156.0</v>
      </c>
      <c r="D57" s="1">
        <v>154.0</v>
      </c>
      <c r="E57" s="1">
        <v>165.0</v>
      </c>
      <c r="F57" s="1">
        <v>159.0</v>
      </c>
      <c r="G57" s="1">
        <v>169.0</v>
      </c>
      <c r="H57" s="1">
        <v>148.0</v>
      </c>
      <c r="I57" s="1">
        <v>164.0</v>
      </c>
      <c r="J57" s="1">
        <v>189.0</v>
      </c>
      <c r="K57" s="1">
        <v>174.0</v>
      </c>
      <c r="L57" s="2"/>
      <c r="M57" s="2"/>
      <c r="N57" s="2"/>
      <c r="O57" s="2"/>
      <c r="P57" s="2"/>
      <c r="Q57" s="2"/>
      <c r="R57" s="2"/>
      <c r="S57" s="2"/>
      <c r="T57" s="2"/>
      <c r="U57" s="2"/>
      <c r="V57" s="2"/>
      <c r="W57" s="2"/>
      <c r="X57" s="2"/>
      <c r="Y57" s="2"/>
      <c r="Z57" s="2"/>
    </row>
    <row r="58" ht="15.75" customHeight="1">
      <c r="A58" s="1" t="s">
        <v>138</v>
      </c>
      <c r="B58" s="1">
        <v>7.0</v>
      </c>
      <c r="C58" s="1">
        <v>7.0</v>
      </c>
      <c r="D58" s="1">
        <v>7.0</v>
      </c>
      <c r="E58" s="1">
        <v>11.0</v>
      </c>
      <c r="F58" s="1">
        <v>10.0</v>
      </c>
      <c r="G58" s="1">
        <v>110.0</v>
      </c>
      <c r="H58" s="1">
        <v>112.0</v>
      </c>
      <c r="I58" s="1">
        <v>109.0</v>
      </c>
      <c r="J58" s="1">
        <v>106.0</v>
      </c>
      <c r="K58" s="1">
        <v>106.0</v>
      </c>
      <c r="L58" s="2"/>
      <c r="M58" s="2"/>
      <c r="N58" s="2"/>
      <c r="O58" s="2"/>
      <c r="P58" s="2"/>
      <c r="Q58" s="2"/>
      <c r="R58" s="2"/>
      <c r="S58" s="2"/>
      <c r="T58" s="2"/>
      <c r="U58" s="2"/>
      <c r="V58" s="2"/>
      <c r="W58" s="2"/>
      <c r="X58" s="2"/>
      <c r="Y58" s="2"/>
      <c r="Z58" s="2"/>
    </row>
    <row r="59" ht="15.75" customHeight="1">
      <c r="A59" s="1" t="s">
        <v>139</v>
      </c>
      <c r="B59" s="1">
        <v>311.0</v>
      </c>
      <c r="C59" s="1">
        <v>321.0</v>
      </c>
      <c r="D59" s="1">
        <v>328.0</v>
      </c>
      <c r="E59" s="1">
        <v>340.0</v>
      </c>
      <c r="F59" s="1">
        <v>381.0</v>
      </c>
      <c r="G59" s="1">
        <v>479.0</v>
      </c>
      <c r="H59" s="1">
        <v>480.0</v>
      </c>
      <c r="I59" s="1">
        <v>452.0</v>
      </c>
      <c r="J59" s="1">
        <v>457.0</v>
      </c>
      <c r="K59" s="1">
        <v>461.0</v>
      </c>
      <c r="L59" s="2"/>
      <c r="M59" s="2"/>
      <c r="N59" s="2"/>
      <c r="O59" s="2"/>
      <c r="P59" s="2"/>
      <c r="Q59" s="2"/>
      <c r="R59" s="2"/>
      <c r="S59" s="2"/>
      <c r="T59" s="2"/>
      <c r="U59" s="2"/>
      <c r="V59" s="2"/>
      <c r="W59" s="2"/>
      <c r="X59" s="2"/>
      <c r="Y59" s="2"/>
      <c r="Z59" s="2"/>
    </row>
    <row r="60" ht="15.75" customHeight="1">
      <c r="A60" s="1" t="s">
        <v>140</v>
      </c>
      <c r="B60" s="1">
        <v>1850.0</v>
      </c>
      <c r="C60" s="1">
        <v>1910.0</v>
      </c>
      <c r="D60" s="1">
        <v>2040.0</v>
      </c>
      <c r="E60" s="1">
        <v>2170.0</v>
      </c>
      <c r="F60" s="1">
        <v>2210.0</v>
      </c>
      <c r="G60" s="1">
        <v>2440.0</v>
      </c>
      <c r="H60" s="1">
        <v>2460.0</v>
      </c>
      <c r="I60" s="1">
        <v>2380.0</v>
      </c>
      <c r="J60" s="1">
        <v>2350.0</v>
      </c>
      <c r="K60" s="1">
        <v>2360.0</v>
      </c>
      <c r="L60" s="2"/>
      <c r="M60" s="2"/>
      <c r="N60" s="2"/>
      <c r="O60" s="2"/>
      <c r="P60" s="2"/>
      <c r="Q60" s="2"/>
      <c r="R60" s="2"/>
      <c r="S60" s="2"/>
      <c r="T60" s="2"/>
      <c r="U60" s="2"/>
      <c r="V60" s="2"/>
      <c r="W60" s="2"/>
      <c r="X60" s="2"/>
      <c r="Y60" s="2"/>
      <c r="Z60" s="2"/>
    </row>
    <row r="61" ht="15.75" customHeight="1">
      <c r="A61" s="1" t="s">
        <v>141</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142</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1970.0</v>
      </c>
      <c r="C2" s="1">
        <v>1750.0</v>
      </c>
      <c r="D2" s="1">
        <v>1730.0</v>
      </c>
      <c r="E2" s="1">
        <v>1730.0</v>
      </c>
      <c r="F2" s="1">
        <v>1720.0</v>
      </c>
      <c r="G2" s="1">
        <v>1760.0</v>
      </c>
      <c r="H2" s="1">
        <v>1870.0</v>
      </c>
      <c r="I2" s="1">
        <v>1770.0</v>
      </c>
      <c r="J2" s="1">
        <v>2080.0</v>
      </c>
      <c r="K2" s="1">
        <v>2080.0</v>
      </c>
      <c r="L2" s="2"/>
      <c r="M2" s="2"/>
      <c r="N2" s="2"/>
      <c r="O2" s="2"/>
      <c r="P2" s="2"/>
      <c r="Q2" s="2"/>
      <c r="R2" s="2"/>
      <c r="S2" s="2"/>
      <c r="T2" s="2"/>
      <c r="U2" s="2"/>
      <c r="V2" s="2"/>
      <c r="W2" s="2"/>
      <c r="X2" s="2"/>
      <c r="Y2" s="2"/>
      <c r="Z2" s="2"/>
    </row>
    <row r="3">
      <c r="A3" s="1" t="s">
        <v>144</v>
      </c>
      <c r="B3" s="1">
        <v>1970.0</v>
      </c>
      <c r="C3" s="1">
        <v>1750.0</v>
      </c>
      <c r="D3" s="1">
        <v>1730.0</v>
      </c>
      <c r="E3" s="1">
        <v>1730.0</v>
      </c>
      <c r="F3" s="1">
        <v>1720.0</v>
      </c>
      <c r="G3" s="1">
        <v>1760.0</v>
      </c>
      <c r="H3" s="1">
        <v>1870.0</v>
      </c>
      <c r="I3" s="1">
        <v>1770.0</v>
      </c>
      <c r="J3" s="1">
        <v>2080.0</v>
      </c>
      <c r="K3" s="1">
        <v>2080.0</v>
      </c>
      <c r="L3" s="2"/>
      <c r="M3" s="2"/>
      <c r="N3" s="2"/>
      <c r="O3" s="2"/>
      <c r="P3" s="2"/>
      <c r="Q3" s="2"/>
      <c r="R3" s="2"/>
      <c r="S3" s="2"/>
      <c r="T3" s="2"/>
      <c r="U3" s="2"/>
      <c r="V3" s="2"/>
      <c r="W3" s="2"/>
      <c r="X3" s="2"/>
      <c r="Y3" s="2"/>
      <c r="Z3" s="2"/>
    </row>
    <row r="4">
      <c r="A4" s="1" t="s">
        <v>145</v>
      </c>
      <c r="B4" s="1">
        <v>1690.0</v>
      </c>
      <c r="C4" s="1">
        <v>1510.0</v>
      </c>
      <c r="D4" s="1">
        <v>1490.0</v>
      </c>
      <c r="E4" s="1">
        <v>1530.0</v>
      </c>
      <c r="F4" s="1">
        <v>1540.0</v>
      </c>
      <c r="G4" s="1">
        <v>1600.0</v>
      </c>
      <c r="H4" s="1">
        <v>1570.0</v>
      </c>
      <c r="I4" s="1">
        <v>1590.0</v>
      </c>
      <c r="J4" s="1">
        <v>1820.0</v>
      </c>
      <c r="K4" s="1">
        <v>1750.0</v>
      </c>
      <c r="L4" s="2"/>
      <c r="M4" s="2"/>
      <c r="N4" s="2"/>
      <c r="O4" s="2"/>
      <c r="P4" s="2"/>
      <c r="Q4" s="2"/>
      <c r="R4" s="2"/>
      <c r="S4" s="2"/>
      <c r="T4" s="2"/>
      <c r="U4" s="2"/>
      <c r="V4" s="2"/>
      <c r="W4" s="2"/>
      <c r="X4" s="2"/>
      <c r="Y4" s="2"/>
      <c r="Z4" s="2"/>
    </row>
    <row r="5">
      <c r="A5" s="1" t="s">
        <v>146</v>
      </c>
      <c r="B5" s="1">
        <v>278.0</v>
      </c>
      <c r="C5" s="1">
        <v>242.0</v>
      </c>
      <c r="D5" s="1">
        <v>241.0</v>
      </c>
      <c r="E5" s="1">
        <v>204.0</v>
      </c>
      <c r="F5" s="1">
        <v>182.0</v>
      </c>
      <c r="G5" s="1">
        <v>164.0</v>
      </c>
      <c r="H5" s="1">
        <v>294.0</v>
      </c>
      <c r="I5" s="1">
        <v>183.0</v>
      </c>
      <c r="J5" s="1">
        <v>257.0</v>
      </c>
      <c r="K5" s="1">
        <v>331.0</v>
      </c>
      <c r="L5" s="2"/>
      <c r="M5" s="2"/>
      <c r="N5" s="2"/>
      <c r="O5" s="2"/>
      <c r="P5" s="2"/>
      <c r="Q5" s="2"/>
      <c r="R5" s="2"/>
      <c r="S5" s="2"/>
      <c r="T5" s="2"/>
      <c r="U5" s="2"/>
      <c r="V5" s="2"/>
      <c r="W5" s="2"/>
      <c r="X5" s="2"/>
      <c r="Y5" s="2"/>
      <c r="Z5" s="2"/>
    </row>
    <row r="6">
      <c r="A6" s="1" t="s">
        <v>147</v>
      </c>
      <c r="B6" s="1">
        <v>130.0</v>
      </c>
      <c r="C6" s="1">
        <v>114.0</v>
      </c>
      <c r="D6" s="1">
        <v>135.0</v>
      </c>
      <c r="E6" s="1">
        <v>118.0</v>
      </c>
      <c r="F6" s="1">
        <v>111.0</v>
      </c>
      <c r="G6" s="1">
        <v>118.0</v>
      </c>
      <c r="H6" s="1">
        <v>130.0</v>
      </c>
      <c r="I6" s="1">
        <v>123.0</v>
      </c>
      <c r="J6" s="1">
        <v>139.0</v>
      </c>
      <c r="K6" s="1">
        <v>148.0</v>
      </c>
      <c r="L6" s="2"/>
      <c r="M6" s="2"/>
      <c r="N6" s="2"/>
      <c r="O6" s="2"/>
      <c r="P6" s="2"/>
      <c r="Q6" s="2"/>
      <c r="R6" s="2"/>
      <c r="S6" s="2"/>
      <c r="T6" s="2"/>
      <c r="U6" s="2"/>
      <c r="V6" s="2"/>
      <c r="W6" s="2"/>
      <c r="X6" s="2"/>
      <c r="Y6" s="2"/>
      <c r="Z6" s="2"/>
    </row>
    <row r="7">
      <c r="A7" s="1" t="s">
        <v>148</v>
      </c>
      <c r="B7" s="1">
        <v>0.0</v>
      </c>
      <c r="C7" s="1">
        <v>0.0</v>
      </c>
      <c r="D7" s="1">
        <v>0.0</v>
      </c>
      <c r="E7" s="1">
        <v>0.0</v>
      </c>
      <c r="F7" s="1">
        <v>0.0</v>
      </c>
      <c r="G7" s="1">
        <v>30.0</v>
      </c>
      <c r="H7" s="1">
        <v>2.0</v>
      </c>
      <c r="I7" s="1">
        <v>1.0</v>
      </c>
      <c r="J7" s="1">
        <v>90.0</v>
      </c>
      <c r="K7" s="1">
        <v>90.0</v>
      </c>
      <c r="L7" s="2"/>
      <c r="M7" s="2"/>
      <c r="N7" s="2"/>
      <c r="O7" s="2"/>
      <c r="P7" s="2"/>
      <c r="Q7" s="2"/>
      <c r="R7" s="2"/>
      <c r="S7" s="2"/>
      <c r="T7" s="2"/>
      <c r="U7" s="2"/>
      <c r="V7" s="2"/>
      <c r="W7" s="2"/>
      <c r="X7" s="2"/>
      <c r="Y7" s="2"/>
      <c r="Z7" s="2"/>
    </row>
    <row r="8">
      <c r="A8" s="1" t="s">
        <v>149</v>
      </c>
      <c r="B8" s="1">
        <v>0.0</v>
      </c>
      <c r="C8" s="1">
        <v>0.0</v>
      </c>
      <c r="D8" s="1">
        <v>0.0</v>
      </c>
      <c r="E8" s="1">
        <v>0.0</v>
      </c>
      <c r="F8" s="1">
        <v>0.0</v>
      </c>
      <c r="G8" s="1">
        <v>3.0</v>
      </c>
      <c r="H8" s="1">
        <v>9.0</v>
      </c>
      <c r="I8" s="1">
        <v>-1.0</v>
      </c>
      <c r="J8" s="1">
        <v>70.0</v>
      </c>
      <c r="K8" s="1">
        <v>50.0</v>
      </c>
      <c r="L8" s="2"/>
      <c r="M8" s="2"/>
      <c r="N8" s="2"/>
      <c r="O8" s="2"/>
      <c r="P8" s="2"/>
      <c r="Q8" s="2"/>
      <c r="R8" s="2"/>
      <c r="S8" s="2"/>
      <c r="T8" s="2"/>
      <c r="U8" s="2"/>
      <c r="V8" s="2"/>
      <c r="W8" s="2"/>
      <c r="X8" s="2"/>
      <c r="Y8" s="2"/>
      <c r="Z8" s="2"/>
    </row>
    <row r="9">
      <c r="A9" s="1" t="s">
        <v>150</v>
      </c>
      <c r="B9" s="1">
        <v>130.0</v>
      </c>
      <c r="C9" s="1">
        <v>114.0</v>
      </c>
      <c r="D9" s="1">
        <v>135.0</v>
      </c>
      <c r="E9" s="1">
        <v>118.0</v>
      </c>
      <c r="F9" s="1">
        <v>111.0</v>
      </c>
      <c r="G9" s="1">
        <v>122.0</v>
      </c>
      <c r="H9" s="1">
        <v>142.0</v>
      </c>
      <c r="I9" s="1">
        <v>123.0</v>
      </c>
      <c r="J9" s="1">
        <v>140.0</v>
      </c>
      <c r="K9" s="1">
        <v>150.0</v>
      </c>
      <c r="L9" s="2"/>
      <c r="M9" s="2"/>
      <c r="N9" s="2"/>
      <c r="O9" s="2"/>
      <c r="P9" s="2"/>
      <c r="Q9" s="2"/>
      <c r="R9" s="2"/>
      <c r="S9" s="2"/>
      <c r="T9" s="2"/>
      <c r="U9" s="2"/>
      <c r="V9" s="2"/>
      <c r="W9" s="2"/>
      <c r="X9" s="2"/>
      <c r="Y9" s="2"/>
      <c r="Z9" s="2"/>
    </row>
    <row r="10">
      <c r="A10" s="1" t="s">
        <v>151</v>
      </c>
      <c r="B10" s="1">
        <v>148.0</v>
      </c>
      <c r="C10" s="1">
        <v>128.0</v>
      </c>
      <c r="D10" s="1">
        <v>106.0</v>
      </c>
      <c r="E10" s="1">
        <v>85.0</v>
      </c>
      <c r="F10" s="1">
        <v>70.0</v>
      </c>
      <c r="G10" s="1">
        <v>42.0</v>
      </c>
      <c r="H10" s="1">
        <v>153.0</v>
      </c>
      <c r="I10" s="1">
        <v>60.0</v>
      </c>
      <c r="J10" s="1">
        <v>116.0</v>
      </c>
      <c r="K10" s="1">
        <v>181.0</v>
      </c>
      <c r="L10" s="2"/>
      <c r="M10" s="2"/>
      <c r="N10" s="2"/>
      <c r="O10" s="2"/>
      <c r="P10" s="2"/>
      <c r="Q10" s="2"/>
      <c r="R10" s="2"/>
      <c r="S10" s="2"/>
      <c r="T10" s="2"/>
      <c r="U10" s="2"/>
      <c r="V10" s="2"/>
      <c r="W10" s="2"/>
      <c r="X10" s="2"/>
      <c r="Y10" s="2"/>
      <c r="Z10" s="2"/>
    </row>
    <row r="11">
      <c r="A11" s="1" t="s">
        <v>152</v>
      </c>
      <c r="B11" s="1">
        <v>-39.0</v>
      </c>
      <c r="C11" s="1">
        <v>-31.0</v>
      </c>
      <c r="D11" s="1">
        <v>-30.0</v>
      </c>
      <c r="E11" s="1">
        <v>-31.0</v>
      </c>
      <c r="F11" s="1">
        <v>-30.0</v>
      </c>
      <c r="G11" s="1">
        <v>-44.0</v>
      </c>
      <c r="H11" s="1">
        <v>-46.0</v>
      </c>
      <c r="I11" s="1">
        <v>-37.0</v>
      </c>
      <c r="J11" s="1">
        <v>-35.0</v>
      </c>
      <c r="K11" s="1">
        <v>-32.0</v>
      </c>
      <c r="L11" s="2"/>
      <c r="M11" s="2"/>
      <c r="N11" s="2"/>
      <c r="O11" s="2"/>
      <c r="P11" s="2"/>
      <c r="Q11" s="2"/>
      <c r="R11" s="2"/>
      <c r="S11" s="2"/>
      <c r="T11" s="2"/>
      <c r="U11" s="2"/>
      <c r="V11" s="2"/>
      <c r="W11" s="2"/>
      <c r="X11" s="2"/>
      <c r="Y11" s="2"/>
      <c r="Z11" s="2"/>
    </row>
    <row r="12">
      <c r="A12" s="1" t="s">
        <v>153</v>
      </c>
      <c r="B12" s="1">
        <v>0.0</v>
      </c>
      <c r="C12" s="1">
        <v>0.0</v>
      </c>
      <c r="D12" s="1">
        <v>0.0</v>
      </c>
      <c r="E12" s="1">
        <v>0.0</v>
      </c>
      <c r="F12" s="1">
        <v>0.0</v>
      </c>
      <c r="G12" s="1">
        <v>0.0</v>
      </c>
      <c r="H12" s="1">
        <v>0.0</v>
      </c>
      <c r="I12" s="1">
        <v>60.0</v>
      </c>
      <c r="J12" s="1">
        <v>1.0</v>
      </c>
      <c r="K12" s="1">
        <v>2.0</v>
      </c>
      <c r="L12" s="2"/>
      <c r="M12" s="2"/>
      <c r="N12" s="2"/>
      <c r="O12" s="2"/>
      <c r="P12" s="2"/>
      <c r="Q12" s="2"/>
      <c r="R12" s="2"/>
      <c r="S12" s="2"/>
      <c r="T12" s="2"/>
      <c r="U12" s="2"/>
      <c r="V12" s="2"/>
      <c r="W12" s="2"/>
      <c r="X12" s="2"/>
      <c r="Y12" s="2"/>
      <c r="Z12" s="2"/>
    </row>
    <row r="13">
      <c r="A13" s="1" t="s">
        <v>154</v>
      </c>
      <c r="B13" s="1">
        <v>-39.0</v>
      </c>
      <c r="C13" s="1">
        <v>-31.0</v>
      </c>
      <c r="D13" s="1">
        <v>-30.0</v>
      </c>
      <c r="E13" s="1">
        <v>-31.0</v>
      </c>
      <c r="F13" s="1">
        <v>-30.0</v>
      </c>
      <c r="G13" s="1">
        <v>-44.0</v>
      </c>
      <c r="H13" s="1">
        <v>-46.0</v>
      </c>
      <c r="I13" s="1">
        <v>-36.0</v>
      </c>
      <c r="J13" s="1">
        <v>-34.0</v>
      </c>
      <c r="K13" s="1">
        <v>-30.0</v>
      </c>
      <c r="L13" s="2"/>
      <c r="M13" s="2"/>
      <c r="N13" s="2"/>
      <c r="O13" s="2"/>
      <c r="P13" s="2"/>
      <c r="Q13" s="2"/>
      <c r="R13" s="2"/>
      <c r="S13" s="2"/>
      <c r="T13" s="2"/>
      <c r="U13" s="2"/>
      <c r="V13" s="2"/>
      <c r="W13" s="2"/>
      <c r="X13" s="2"/>
      <c r="Y13" s="2"/>
      <c r="Z13" s="2"/>
    </row>
    <row r="14">
      <c r="A14" s="1" t="s">
        <v>155</v>
      </c>
      <c r="B14" s="1">
        <v>0.0</v>
      </c>
      <c r="C14" s="1">
        <v>0.0</v>
      </c>
      <c r="D14" s="1">
        <v>0.0</v>
      </c>
      <c r="E14" s="1">
        <v>0.0</v>
      </c>
      <c r="F14" s="1">
        <v>0.0</v>
      </c>
      <c r="G14" s="1">
        <v>0.0</v>
      </c>
      <c r="H14" s="1">
        <v>0.0</v>
      </c>
      <c r="I14" s="1" t="s">
        <v>57</v>
      </c>
      <c r="J14" s="1">
        <v>-10.0</v>
      </c>
      <c r="K14" s="1">
        <v>-10.0</v>
      </c>
      <c r="L14" s="2"/>
      <c r="M14" s="2"/>
      <c r="N14" s="2"/>
      <c r="O14" s="2"/>
      <c r="P14" s="2"/>
      <c r="Q14" s="2"/>
      <c r="R14" s="2"/>
      <c r="S14" s="2"/>
      <c r="T14" s="2"/>
      <c r="U14" s="2"/>
      <c r="V14" s="2"/>
      <c r="W14" s="2"/>
      <c r="X14" s="2"/>
      <c r="Y14" s="2"/>
      <c r="Z14" s="2"/>
    </row>
    <row r="15">
      <c r="A15" s="1" t="s">
        <v>156</v>
      </c>
      <c r="B15" s="1">
        <v>109.0</v>
      </c>
      <c r="C15" s="1">
        <v>97.0</v>
      </c>
      <c r="D15" s="1">
        <v>75.0</v>
      </c>
      <c r="E15" s="1">
        <v>53.0</v>
      </c>
      <c r="F15" s="1">
        <v>40.0</v>
      </c>
      <c r="G15" s="1">
        <v>-2.0</v>
      </c>
      <c r="H15" s="1">
        <v>106.0</v>
      </c>
      <c r="I15" s="1">
        <v>23.0</v>
      </c>
      <c r="J15" s="1">
        <v>81.0</v>
      </c>
      <c r="K15" s="1">
        <v>151.0</v>
      </c>
      <c r="L15" s="2"/>
      <c r="M15" s="2"/>
      <c r="N15" s="2"/>
      <c r="O15" s="2"/>
      <c r="P15" s="2"/>
      <c r="Q15" s="2"/>
      <c r="R15" s="2"/>
      <c r="S15" s="2"/>
      <c r="T15" s="2"/>
      <c r="U15" s="2"/>
      <c r="V15" s="2"/>
      <c r="W15" s="2"/>
      <c r="X15" s="2"/>
      <c r="Y15" s="2"/>
      <c r="Z15" s="2"/>
    </row>
    <row r="16">
      <c r="A16" s="1" t="s">
        <v>157</v>
      </c>
      <c r="B16" s="1">
        <v>-25.0</v>
      </c>
      <c r="C16" s="1">
        <v>-3.0</v>
      </c>
      <c r="D16" s="1">
        <v>0.0</v>
      </c>
      <c r="E16" s="1">
        <v>-16.0</v>
      </c>
      <c r="F16" s="1">
        <v>-6.0</v>
      </c>
      <c r="G16" s="1">
        <v>-2.0</v>
      </c>
      <c r="H16" s="1">
        <v>-3.0</v>
      </c>
      <c r="I16" s="1">
        <v>-58.0</v>
      </c>
      <c r="J16" s="1">
        <v>-2.0</v>
      </c>
      <c r="K16" s="1">
        <v>-1.0</v>
      </c>
      <c r="L16" s="2"/>
      <c r="M16" s="2"/>
      <c r="N16" s="2"/>
      <c r="O16" s="2"/>
      <c r="P16" s="2"/>
      <c r="Q16" s="2"/>
      <c r="R16" s="2"/>
      <c r="S16" s="2"/>
      <c r="T16" s="2"/>
      <c r="U16" s="2"/>
      <c r="V16" s="2"/>
      <c r="W16" s="2"/>
      <c r="X16" s="2"/>
      <c r="Y16" s="2"/>
      <c r="Z16" s="2"/>
    </row>
    <row r="17">
      <c r="A17" s="1" t="s">
        <v>158</v>
      </c>
      <c r="B17" s="1">
        <v>0.0</v>
      </c>
      <c r="C17" s="1">
        <v>0.0</v>
      </c>
      <c r="D17" s="1">
        <v>-2.0</v>
      </c>
      <c r="E17" s="1">
        <v>-22.0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-195.0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-40.0</v>
      </c>
      <c r="C19" s="1">
        <v>1.0</v>
      </c>
      <c r="D19" s="1">
        <v>1.0</v>
      </c>
      <c r="E19" s="1">
        <v>0.0</v>
      </c>
      <c r="F19" s="1">
        <v>23.0</v>
      </c>
      <c r="G19" s="1">
        <v>0.0</v>
      </c>
      <c r="H19" s="1">
        <v>1.0</v>
      </c>
      <c r="I19" s="1">
        <v>0.0</v>
      </c>
      <c r="J19" s="1">
        <v>0.0</v>
      </c>
      <c r="K19" s="1">
        <v>0.0</v>
      </c>
      <c r="L19" s="2"/>
      <c r="M19" s="2"/>
      <c r="N19" s="2"/>
      <c r="O19" s="2"/>
      <c r="P19" s="2"/>
      <c r="Q19" s="2"/>
      <c r="R19" s="2"/>
      <c r="S19" s="2"/>
      <c r="T19" s="2"/>
      <c r="U19" s="2"/>
      <c r="V19" s="2"/>
      <c r="W19" s="2"/>
      <c r="X19" s="2"/>
      <c r="Y19" s="2"/>
      <c r="Z19" s="2"/>
    </row>
    <row r="20">
      <c r="A20" s="1" t="s">
        <v>161</v>
      </c>
      <c r="B20" s="1">
        <v>-3.0</v>
      </c>
      <c r="C20" s="1">
        <v>0.0</v>
      </c>
      <c r="D20" s="1">
        <v>0.0</v>
      </c>
      <c r="E20" s="1">
        <v>0.0</v>
      </c>
      <c r="F20" s="1">
        <v>0.0</v>
      </c>
      <c r="G20" s="1">
        <v>0.0</v>
      </c>
      <c r="H20" s="1">
        <v>0.0</v>
      </c>
      <c r="I20" s="1">
        <v>0.0</v>
      </c>
      <c r="J20" s="1">
        <v>-6.0</v>
      </c>
      <c r="K20" s="1">
        <v>-2.0</v>
      </c>
      <c r="L20" s="2"/>
      <c r="M20" s="2"/>
      <c r="N20" s="2"/>
      <c r="O20" s="2"/>
      <c r="P20" s="2"/>
      <c r="Q20" s="2"/>
      <c r="R20" s="2"/>
      <c r="S20" s="2"/>
      <c r="T20" s="2"/>
      <c r="U20" s="2"/>
      <c r="V20" s="2"/>
      <c r="W20" s="2"/>
      <c r="X20" s="2"/>
      <c r="Y20" s="2"/>
      <c r="Z20" s="2"/>
    </row>
    <row r="21" ht="15.75" customHeight="1">
      <c r="A21" s="1" t="s">
        <v>162</v>
      </c>
      <c r="B21" s="1">
        <v>0.0</v>
      </c>
      <c r="C21" s="1">
        <v>0.0</v>
      </c>
      <c r="D21" s="1">
        <v>10.0</v>
      </c>
      <c r="E21" s="1">
        <v>4.0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-24.0</v>
      </c>
      <c r="C22" s="1">
        <v>-1.0</v>
      </c>
      <c r="D22" s="1">
        <v>-3.0</v>
      </c>
      <c r="E22" s="1">
        <v>0.0</v>
      </c>
      <c r="F22" s="1">
        <v>0.0</v>
      </c>
      <c r="G22" s="1">
        <v>-2.0</v>
      </c>
      <c r="H22" s="1">
        <v>-5.0</v>
      </c>
      <c r="I22" s="1">
        <v>-1.0</v>
      </c>
      <c r="J22" s="1">
        <v>-50.0</v>
      </c>
      <c r="K22" s="1">
        <v>-3.0</v>
      </c>
      <c r="L22" s="2"/>
      <c r="M22" s="2"/>
      <c r="N22" s="2"/>
      <c r="O22" s="2"/>
      <c r="P22" s="2"/>
      <c r="Q22" s="2"/>
      <c r="R22" s="2"/>
      <c r="S22" s="2"/>
      <c r="T22" s="2"/>
      <c r="U22" s="2"/>
      <c r="V22" s="2"/>
      <c r="W22" s="2"/>
      <c r="X22" s="2"/>
      <c r="Y22" s="2"/>
      <c r="Z22" s="2"/>
    </row>
    <row r="23" ht="15.75" customHeight="1">
      <c r="A23" s="1" t="s">
        <v>164</v>
      </c>
      <c r="B23" s="1">
        <v>16.0</v>
      </c>
      <c r="C23" s="1">
        <v>92.0</v>
      </c>
      <c r="D23" s="1">
        <v>80.0</v>
      </c>
      <c r="E23" s="1">
        <v>40.0</v>
      </c>
      <c r="F23" s="1">
        <v>-133.0</v>
      </c>
      <c r="G23" s="1">
        <v>-7.0</v>
      </c>
      <c r="H23" s="1">
        <v>98.0</v>
      </c>
      <c r="I23" s="1">
        <v>-35.0</v>
      </c>
      <c r="J23" s="1">
        <v>73.0</v>
      </c>
      <c r="K23" s="1">
        <v>144.0</v>
      </c>
      <c r="L23" s="2"/>
      <c r="M23" s="2"/>
      <c r="N23" s="2"/>
      <c r="O23" s="2"/>
      <c r="P23" s="2"/>
      <c r="Q23" s="2"/>
      <c r="R23" s="2"/>
      <c r="S23" s="2"/>
      <c r="T23" s="2"/>
      <c r="U23" s="2"/>
      <c r="V23" s="2"/>
      <c r="W23" s="2"/>
      <c r="X23" s="2"/>
      <c r="Y23" s="2"/>
      <c r="Z23" s="2"/>
    </row>
    <row r="24" ht="15.75" customHeight="1">
      <c r="A24" s="1" t="s">
        <v>165</v>
      </c>
      <c r="B24" s="1">
        <v>18.0</v>
      </c>
      <c r="C24" s="1">
        <v>36.0</v>
      </c>
      <c r="D24" s="1">
        <v>31.0</v>
      </c>
      <c r="E24" s="1">
        <v>-56.0</v>
      </c>
      <c r="F24" s="1">
        <v>10.0</v>
      </c>
      <c r="G24" s="1">
        <v>-2.0</v>
      </c>
      <c r="H24" s="1">
        <v>21.0</v>
      </c>
      <c r="I24" s="1">
        <v>-7.0</v>
      </c>
      <c r="J24" s="1">
        <v>27.0</v>
      </c>
      <c r="K24" s="1">
        <v>36.0</v>
      </c>
      <c r="L24" s="2"/>
      <c r="M24" s="2"/>
      <c r="N24" s="2"/>
      <c r="O24" s="2"/>
      <c r="P24" s="2"/>
      <c r="Q24" s="2"/>
      <c r="R24" s="2"/>
      <c r="S24" s="2"/>
      <c r="T24" s="2"/>
      <c r="U24" s="2"/>
      <c r="V24" s="2"/>
      <c r="W24" s="2"/>
      <c r="X24" s="2"/>
      <c r="Y24" s="2"/>
      <c r="Z24" s="2"/>
    </row>
    <row r="25" ht="15.75" customHeight="1">
      <c r="A25" s="1" t="s">
        <v>166</v>
      </c>
      <c r="B25" s="1">
        <v>-2.0</v>
      </c>
      <c r="C25" s="1">
        <v>55.0</v>
      </c>
      <c r="D25" s="1">
        <v>49.0</v>
      </c>
      <c r="E25" s="1">
        <v>97.0</v>
      </c>
      <c r="F25" s="1">
        <v>-144.0</v>
      </c>
      <c r="G25" s="1">
        <v>-5.0</v>
      </c>
      <c r="H25" s="1">
        <v>77.0</v>
      </c>
      <c r="I25" s="1">
        <v>-28.0</v>
      </c>
      <c r="J25" s="1">
        <v>46.0</v>
      </c>
      <c r="K25" s="1">
        <v>108.0</v>
      </c>
      <c r="L25" s="2"/>
      <c r="M25" s="2"/>
      <c r="N25" s="2"/>
      <c r="O25" s="2"/>
      <c r="P25" s="2"/>
      <c r="Q25" s="2"/>
      <c r="R25" s="2"/>
      <c r="S25" s="2"/>
      <c r="T25" s="2"/>
      <c r="U25" s="2"/>
      <c r="V25" s="2"/>
      <c r="W25" s="2"/>
      <c r="X25" s="2"/>
      <c r="Y25" s="2"/>
      <c r="Z25" s="2"/>
    </row>
    <row r="26" ht="15.75" customHeight="1">
      <c r="A26" s="1" t="s">
        <v>167</v>
      </c>
      <c r="B26" s="1">
        <v>-2.0</v>
      </c>
      <c r="C26" s="1">
        <v>55.0</v>
      </c>
      <c r="D26" s="1">
        <v>49.0</v>
      </c>
      <c r="E26" s="1">
        <v>97.0</v>
      </c>
      <c r="F26" s="1">
        <v>-144.0</v>
      </c>
      <c r="G26" s="1">
        <v>-5.0</v>
      </c>
      <c r="H26" s="1">
        <v>77.0</v>
      </c>
      <c r="I26" s="1">
        <v>-28.0</v>
      </c>
      <c r="J26" s="1">
        <v>46.0</v>
      </c>
      <c r="K26" s="1">
        <v>108.0</v>
      </c>
      <c r="L26" s="2"/>
      <c r="M26" s="2"/>
      <c r="N26" s="2"/>
      <c r="O26" s="2"/>
      <c r="P26" s="2"/>
      <c r="Q26" s="2"/>
      <c r="R26" s="2"/>
      <c r="S26" s="2"/>
      <c r="T26" s="2"/>
      <c r="U26" s="2"/>
      <c r="V26" s="2"/>
      <c r="W26" s="2"/>
      <c r="X26" s="2"/>
      <c r="Y26" s="2"/>
      <c r="Z26" s="2"/>
    </row>
    <row r="27" ht="15.75" customHeight="1">
      <c r="A27" s="1" t="s">
        <v>168</v>
      </c>
      <c r="B27" s="1">
        <v>-2.0</v>
      </c>
      <c r="C27" s="1">
        <v>55.0</v>
      </c>
      <c r="D27" s="1">
        <v>49.0</v>
      </c>
      <c r="E27" s="1">
        <v>97.0</v>
      </c>
      <c r="F27" s="1">
        <v>-144.0</v>
      </c>
      <c r="G27" s="1">
        <v>-5.0</v>
      </c>
      <c r="H27" s="1">
        <v>77.0</v>
      </c>
      <c r="I27" s="1">
        <v>-28.0</v>
      </c>
      <c r="J27" s="1">
        <v>46.0</v>
      </c>
      <c r="K27" s="1">
        <v>108.0</v>
      </c>
      <c r="L27" s="2"/>
      <c r="M27" s="2"/>
      <c r="N27" s="2"/>
      <c r="O27" s="2"/>
      <c r="P27" s="2"/>
      <c r="Q27" s="2"/>
      <c r="R27" s="2"/>
      <c r="S27" s="2"/>
      <c r="T27" s="2"/>
      <c r="U27" s="2"/>
      <c r="V27" s="2"/>
      <c r="W27" s="2"/>
      <c r="X27" s="2"/>
      <c r="Y27" s="2"/>
      <c r="Z27" s="2"/>
    </row>
    <row r="28" ht="15.75" customHeight="1">
      <c r="A28" s="1" t="s">
        <v>169</v>
      </c>
      <c r="B28" s="1">
        <v>-2.0</v>
      </c>
      <c r="C28" s="1">
        <v>55.0</v>
      </c>
      <c r="D28" s="1">
        <v>49.0</v>
      </c>
      <c r="E28" s="1">
        <v>97.0</v>
      </c>
      <c r="F28" s="1">
        <v>-144.0</v>
      </c>
      <c r="G28" s="1">
        <v>-5.0</v>
      </c>
      <c r="H28" s="1">
        <v>77.0</v>
      </c>
      <c r="I28" s="1">
        <v>-28.0</v>
      </c>
      <c r="J28" s="1">
        <v>46.0</v>
      </c>
      <c r="K28" s="1">
        <v>108.0</v>
      </c>
      <c r="L28" s="2"/>
      <c r="M28" s="2"/>
      <c r="N28" s="2"/>
      <c r="O28" s="2"/>
      <c r="P28" s="2"/>
      <c r="Q28" s="2"/>
      <c r="R28" s="2"/>
      <c r="S28" s="2"/>
      <c r="T28" s="2"/>
      <c r="U28" s="2"/>
      <c r="V28" s="2"/>
      <c r="W28" s="2"/>
      <c r="X28" s="2"/>
      <c r="Y28" s="2"/>
      <c r="Z28" s="2"/>
    </row>
    <row r="29" ht="15.75" customHeight="1">
      <c r="A29" s="1" t="s">
        <v>170</v>
      </c>
      <c r="B29" s="1">
        <v>-2.0</v>
      </c>
      <c r="C29" s="1">
        <v>55.0</v>
      </c>
      <c r="D29" s="1">
        <v>49.0</v>
      </c>
      <c r="E29" s="1">
        <v>97.0</v>
      </c>
      <c r="F29" s="1">
        <v>-144.0</v>
      </c>
      <c r="G29" s="1">
        <v>-5.0</v>
      </c>
      <c r="H29" s="1">
        <v>77.0</v>
      </c>
      <c r="I29" s="1">
        <v>-28.0</v>
      </c>
      <c r="J29" s="1">
        <v>46.0</v>
      </c>
      <c r="K29" s="1">
        <v>108.0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20.0</v>
      </c>
      <c r="C33" s="1">
        <v>18.0</v>
      </c>
      <c r="D33" s="1">
        <v>17.0</v>
      </c>
      <c r="E33" s="1">
        <v>16.0</v>
      </c>
      <c r="F33" s="1">
        <v>16.0</v>
      </c>
      <c r="G33" s="1">
        <v>16.0</v>
      </c>
      <c r="H33" s="1">
        <v>16.0</v>
      </c>
      <c r="I33" s="1">
        <v>16.0</v>
      </c>
      <c r="J33" s="1">
        <v>16.0</v>
      </c>
      <c r="K33" s="1">
        <v>16.0</v>
      </c>
      <c r="L33" s="2"/>
      <c r="M33" s="2"/>
      <c r="N33" s="2"/>
      <c r="O33" s="2"/>
      <c r="P33" s="2"/>
      <c r="Q33" s="2"/>
      <c r="R33" s="2"/>
      <c r="S33" s="2"/>
      <c r="T33" s="2"/>
      <c r="U33" s="2"/>
      <c r="V33" s="2"/>
      <c r="W33" s="2"/>
      <c r="X33" s="2"/>
      <c r="Y33" s="2"/>
      <c r="Z33" s="2"/>
    </row>
    <row r="34" ht="15.75" customHeight="1">
      <c r="A34" s="1" t="s">
        <v>185</v>
      </c>
      <c r="B34" s="1" t="s">
        <v>173</v>
      </c>
      <c r="C34" s="1" t="s">
        <v>186</v>
      </c>
      <c r="D34" s="1" t="s">
        <v>187</v>
      </c>
      <c r="E34" s="1" t="s">
        <v>188</v>
      </c>
      <c r="F34" s="1" t="s">
        <v>177</v>
      </c>
      <c r="G34" s="1" t="s">
        <v>178</v>
      </c>
      <c r="H34" s="1" t="s">
        <v>189</v>
      </c>
      <c r="I34" s="1" t="s">
        <v>180</v>
      </c>
      <c r="J34" s="1" t="s">
        <v>190</v>
      </c>
      <c r="K34" s="1" t="s">
        <v>191</v>
      </c>
      <c r="L34" s="2"/>
      <c r="M34" s="2"/>
      <c r="N34" s="2"/>
      <c r="O34" s="2"/>
      <c r="P34" s="2"/>
      <c r="Q34" s="2"/>
      <c r="R34" s="2"/>
      <c r="S34" s="2"/>
      <c r="T34" s="2"/>
      <c r="U34" s="2"/>
      <c r="V34" s="2"/>
      <c r="W34" s="2"/>
      <c r="X34" s="2"/>
      <c r="Y34" s="2"/>
      <c r="Z34" s="2"/>
    </row>
    <row r="35" ht="15.75" customHeight="1">
      <c r="A35" s="1" t="s">
        <v>192</v>
      </c>
      <c r="B35" s="1" t="s">
        <v>173</v>
      </c>
      <c r="C35" s="1" t="s">
        <v>186</v>
      </c>
      <c r="D35" s="1" t="s">
        <v>187</v>
      </c>
      <c r="E35" s="1" t="s">
        <v>188</v>
      </c>
      <c r="F35" s="1" t="s">
        <v>177</v>
      </c>
      <c r="G35" s="1" t="s">
        <v>178</v>
      </c>
      <c r="H35" s="1" t="s">
        <v>189</v>
      </c>
      <c r="I35" s="1" t="s">
        <v>180</v>
      </c>
      <c r="J35" s="1" t="s">
        <v>190</v>
      </c>
      <c r="K35" s="1" t="s">
        <v>191</v>
      </c>
      <c r="L35" s="2"/>
      <c r="M35" s="2"/>
      <c r="N35" s="2"/>
      <c r="O35" s="2"/>
      <c r="P35" s="2"/>
      <c r="Q35" s="2"/>
      <c r="R35" s="2"/>
      <c r="S35" s="2"/>
      <c r="T35" s="2"/>
      <c r="U35" s="2"/>
      <c r="V35" s="2"/>
      <c r="W35" s="2"/>
      <c r="X35" s="2"/>
      <c r="Y35" s="2"/>
      <c r="Z35" s="2"/>
    </row>
    <row r="36" ht="15.75" customHeight="1">
      <c r="A36" s="1" t="s">
        <v>193</v>
      </c>
      <c r="B36" s="1">
        <v>20.0</v>
      </c>
      <c r="C36" s="1">
        <v>18.0</v>
      </c>
      <c r="D36" s="1">
        <v>17.0</v>
      </c>
      <c r="E36" s="1">
        <v>16.0</v>
      </c>
      <c r="F36" s="1">
        <v>16.0</v>
      </c>
      <c r="G36" s="1">
        <v>16.0</v>
      </c>
      <c r="H36" s="1">
        <v>16.0</v>
      </c>
      <c r="I36" s="1">
        <v>16.0</v>
      </c>
      <c r="J36" s="1">
        <v>17.0</v>
      </c>
      <c r="K36" s="1">
        <v>17.0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v>4.0</v>
      </c>
      <c r="I37" s="1" t="s">
        <v>201</v>
      </c>
      <c r="J37" s="1">
        <v>3.0</v>
      </c>
      <c r="K37" s="1" t="s">
        <v>202</v>
      </c>
      <c r="L37" s="2"/>
      <c r="M37" s="2"/>
      <c r="N37" s="2"/>
      <c r="O37" s="2"/>
      <c r="P37" s="2"/>
      <c r="Q37" s="2"/>
      <c r="R37" s="2"/>
      <c r="S37" s="2"/>
      <c r="T37" s="2"/>
      <c r="U37" s="2"/>
      <c r="V37" s="2"/>
      <c r="W37" s="2"/>
      <c r="X37" s="2"/>
      <c r="Y37" s="2"/>
      <c r="Z37" s="2"/>
    </row>
    <row r="38" ht="15.75" customHeight="1">
      <c r="A38" s="1" t="s">
        <v>203</v>
      </c>
      <c r="B38" s="1" t="s">
        <v>195</v>
      </c>
      <c r="C38" s="1" t="s">
        <v>204</v>
      </c>
      <c r="D38" s="1" t="s">
        <v>205</v>
      </c>
      <c r="E38" s="1" t="s">
        <v>206</v>
      </c>
      <c r="F38" s="1" t="s">
        <v>199</v>
      </c>
      <c r="G38" s="1" t="s">
        <v>200</v>
      </c>
      <c r="H38" s="1" t="s">
        <v>207</v>
      </c>
      <c r="I38" s="1" t="s">
        <v>201</v>
      </c>
      <c r="J38" s="1" t="s">
        <v>186</v>
      </c>
      <c r="K38" s="1" t="s">
        <v>208</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209</v>
      </c>
      <c r="B40" s="1">
        <v>238.0</v>
      </c>
      <c r="C40" s="1">
        <v>213.0</v>
      </c>
      <c r="D40" s="1">
        <v>196.0</v>
      </c>
      <c r="E40" s="1">
        <v>187.0</v>
      </c>
      <c r="F40" s="1">
        <v>173.0</v>
      </c>
      <c r="G40" s="1">
        <v>154.0</v>
      </c>
      <c r="H40" s="1">
        <v>264.0</v>
      </c>
      <c r="I40" s="1">
        <v>165.0</v>
      </c>
      <c r="J40" s="1">
        <v>220.0</v>
      </c>
      <c r="K40" s="1">
        <v>280.0</v>
      </c>
      <c r="L40" s="2"/>
      <c r="M40" s="2"/>
      <c r="N40" s="2"/>
      <c r="O40" s="2"/>
      <c r="P40" s="2"/>
      <c r="Q40" s="2"/>
      <c r="R40" s="2"/>
      <c r="S40" s="2"/>
      <c r="T40" s="2"/>
      <c r="U40" s="2"/>
      <c r="V40" s="2"/>
      <c r="W40" s="2"/>
      <c r="X40" s="2"/>
      <c r="Y40" s="2"/>
      <c r="Z40" s="2"/>
    </row>
    <row r="41" ht="15.75" customHeight="1">
      <c r="A41" s="1" t="s">
        <v>210</v>
      </c>
      <c r="B41" s="1">
        <v>148.0</v>
      </c>
      <c r="C41" s="1">
        <v>128.0</v>
      </c>
      <c r="D41" s="1">
        <v>106.0</v>
      </c>
      <c r="E41" s="1">
        <v>85.0</v>
      </c>
      <c r="F41" s="1">
        <v>70.0</v>
      </c>
      <c r="G41" s="1">
        <v>45.0</v>
      </c>
      <c r="H41" s="1">
        <v>156.0</v>
      </c>
      <c r="I41" s="1">
        <v>62.0</v>
      </c>
      <c r="J41" s="1">
        <v>119.0</v>
      </c>
      <c r="K41" s="1">
        <v>183.0</v>
      </c>
      <c r="L41" s="2"/>
      <c r="M41" s="2"/>
      <c r="N41" s="2"/>
      <c r="O41" s="2"/>
      <c r="P41" s="2"/>
      <c r="Q41" s="2"/>
      <c r="R41" s="2"/>
      <c r="S41" s="2"/>
      <c r="T41" s="2"/>
      <c r="U41" s="2"/>
      <c r="V41" s="2"/>
      <c r="W41" s="2"/>
      <c r="X41" s="2"/>
      <c r="Y41" s="2"/>
      <c r="Z41" s="2"/>
    </row>
    <row r="42" ht="15.75" customHeight="1">
      <c r="A42" s="1" t="s">
        <v>211</v>
      </c>
      <c r="B42" s="1">
        <v>148.0</v>
      </c>
      <c r="C42" s="1">
        <v>128.0</v>
      </c>
      <c r="D42" s="1">
        <v>106.0</v>
      </c>
      <c r="E42" s="1">
        <v>85.0</v>
      </c>
      <c r="F42" s="1">
        <v>70.0</v>
      </c>
      <c r="G42" s="1">
        <v>42.0</v>
      </c>
      <c r="H42" s="1">
        <v>153.0</v>
      </c>
      <c r="I42" s="1">
        <v>60.0</v>
      </c>
      <c r="J42" s="1">
        <v>116.0</v>
      </c>
      <c r="K42" s="1">
        <v>181.0</v>
      </c>
      <c r="L42" s="2"/>
      <c r="M42" s="2"/>
      <c r="N42" s="2"/>
      <c r="O42" s="2"/>
      <c r="P42" s="2"/>
      <c r="Q42" s="2"/>
      <c r="R42" s="2"/>
      <c r="S42" s="2"/>
      <c r="T42" s="2"/>
      <c r="U42" s="2"/>
      <c r="V42" s="2"/>
      <c r="W42" s="2"/>
      <c r="X42" s="2"/>
      <c r="Y42" s="2"/>
      <c r="Z42" s="2"/>
    </row>
    <row r="43" ht="15.75" customHeight="1">
      <c r="A43" s="1" t="s">
        <v>212</v>
      </c>
      <c r="B43" s="1">
        <v>257.0</v>
      </c>
      <c r="C43" s="1">
        <v>228.0</v>
      </c>
      <c r="D43" s="1">
        <v>210.0</v>
      </c>
      <c r="E43" s="1">
        <v>199.0</v>
      </c>
      <c r="F43" s="1">
        <v>184.0</v>
      </c>
      <c r="G43" s="1">
        <v>170.0</v>
      </c>
      <c r="H43" s="1">
        <v>281.0</v>
      </c>
      <c r="I43" s="1">
        <v>183.0</v>
      </c>
      <c r="J43" s="1">
        <v>239.0</v>
      </c>
      <c r="K43" s="1">
        <v>301.0</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v>4.0</v>
      </c>
      <c r="C45" s="1">
        <v>20.0</v>
      </c>
      <c r="D45" s="1">
        <v>12.0</v>
      </c>
      <c r="E45" s="1">
        <v>-15.0</v>
      </c>
      <c r="F45" s="1">
        <v>3.0</v>
      </c>
      <c r="G45" s="1">
        <v>-2.0</v>
      </c>
      <c r="H45" s="1">
        <v>-15.0</v>
      </c>
      <c r="I45" s="1">
        <v>2.0</v>
      </c>
      <c r="J45" s="1">
        <v>35.0</v>
      </c>
      <c r="K45" s="1">
        <v>51.0</v>
      </c>
      <c r="L45" s="2"/>
      <c r="M45" s="2"/>
      <c r="N45" s="2"/>
      <c r="O45" s="2"/>
      <c r="P45" s="2"/>
      <c r="Q45" s="2"/>
      <c r="R45" s="2"/>
      <c r="S45" s="2"/>
      <c r="T45" s="2"/>
      <c r="U45" s="2"/>
      <c r="V45" s="2"/>
      <c r="W45" s="2"/>
      <c r="X45" s="2"/>
      <c r="Y45" s="2"/>
      <c r="Z45" s="2"/>
    </row>
    <row r="46" ht="15.75" customHeight="1">
      <c r="A46" s="1" t="s">
        <v>225</v>
      </c>
      <c r="B46" s="1">
        <v>51.0</v>
      </c>
      <c r="C46" s="1">
        <v>-1.0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226</v>
      </c>
      <c r="B47" s="1">
        <v>4.0</v>
      </c>
      <c r="C47" s="1">
        <v>20.0</v>
      </c>
      <c r="D47" s="1">
        <v>12.0</v>
      </c>
      <c r="E47" s="1">
        <v>-15.0</v>
      </c>
      <c r="F47" s="1">
        <v>3.0</v>
      </c>
      <c r="G47" s="1">
        <v>-2.0</v>
      </c>
      <c r="H47" s="1">
        <v>-15.0</v>
      </c>
      <c r="I47" s="1">
        <v>2.0</v>
      </c>
      <c r="J47" s="1">
        <v>35.0</v>
      </c>
      <c r="K47" s="1">
        <v>51.0</v>
      </c>
      <c r="L47" s="2"/>
      <c r="M47" s="2"/>
      <c r="N47" s="2"/>
      <c r="O47" s="2"/>
      <c r="P47" s="2"/>
      <c r="Q47" s="2"/>
      <c r="R47" s="2"/>
      <c r="S47" s="2"/>
      <c r="T47" s="2"/>
      <c r="U47" s="2"/>
      <c r="V47" s="2"/>
      <c r="W47" s="2"/>
      <c r="X47" s="2"/>
      <c r="Y47" s="2"/>
      <c r="Z47" s="2"/>
    </row>
    <row r="48" ht="15.75" customHeight="1">
      <c r="A48" s="1" t="s">
        <v>227</v>
      </c>
      <c r="B48" s="1">
        <v>13.0</v>
      </c>
      <c r="C48" s="1">
        <v>16.0</v>
      </c>
      <c r="D48" s="1">
        <v>18.0</v>
      </c>
      <c r="E48" s="1">
        <v>-40.0</v>
      </c>
      <c r="F48" s="1">
        <v>7.0</v>
      </c>
      <c r="G48" s="1">
        <v>-30.0</v>
      </c>
      <c r="H48" s="1">
        <v>36.0</v>
      </c>
      <c r="I48" s="1">
        <v>-9.0</v>
      </c>
      <c r="J48" s="1">
        <v>-7.0</v>
      </c>
      <c r="K48" s="1">
        <v>-14.0</v>
      </c>
      <c r="L48" s="2"/>
      <c r="M48" s="2"/>
      <c r="N48" s="2"/>
      <c r="O48" s="2"/>
      <c r="P48" s="2"/>
      <c r="Q48" s="2"/>
      <c r="R48" s="2"/>
      <c r="S48" s="2"/>
      <c r="T48" s="2"/>
      <c r="U48" s="2"/>
      <c r="V48" s="2"/>
      <c r="W48" s="2"/>
      <c r="X48" s="2"/>
      <c r="Y48" s="2"/>
      <c r="Z48" s="2"/>
    </row>
    <row r="49" ht="15.75" customHeight="1">
      <c r="A49" s="1" t="s">
        <v>228</v>
      </c>
      <c r="B49" s="1">
        <v>13.0</v>
      </c>
      <c r="C49" s="1">
        <v>16.0</v>
      </c>
      <c r="D49" s="1">
        <v>18.0</v>
      </c>
      <c r="E49" s="1">
        <v>-40.0</v>
      </c>
      <c r="F49" s="1">
        <v>7.0</v>
      </c>
      <c r="G49" s="1">
        <v>-30.0</v>
      </c>
      <c r="H49" s="1">
        <v>36.0</v>
      </c>
      <c r="I49" s="1">
        <v>-9.0</v>
      </c>
      <c r="J49" s="1">
        <v>-7.0</v>
      </c>
      <c r="K49" s="1">
        <v>-14.0</v>
      </c>
      <c r="L49" s="2"/>
      <c r="M49" s="2"/>
      <c r="N49" s="2"/>
      <c r="O49" s="2"/>
      <c r="P49" s="2"/>
      <c r="Q49" s="2"/>
      <c r="R49" s="2"/>
      <c r="S49" s="2"/>
      <c r="T49" s="2"/>
      <c r="U49" s="2"/>
      <c r="V49" s="2"/>
      <c r="W49" s="2"/>
      <c r="X49" s="2"/>
      <c r="Y49" s="2"/>
      <c r="Z49" s="2"/>
    </row>
    <row r="50" ht="15.75" customHeight="1">
      <c r="A50" s="1" t="s">
        <v>229</v>
      </c>
      <c r="B50" s="1">
        <v>68.0</v>
      </c>
      <c r="C50" s="1">
        <v>60.0</v>
      </c>
      <c r="D50" s="1">
        <v>47.0</v>
      </c>
      <c r="E50" s="1">
        <v>33.0</v>
      </c>
      <c r="F50" s="1">
        <v>25.0</v>
      </c>
      <c r="G50" s="1">
        <v>-1.0</v>
      </c>
      <c r="H50" s="1">
        <v>66.0</v>
      </c>
      <c r="I50" s="1">
        <v>14.0</v>
      </c>
      <c r="J50" s="1">
        <v>51.0</v>
      </c>
      <c r="K50" s="1">
        <v>94.0</v>
      </c>
      <c r="L50" s="2"/>
      <c r="M50" s="2"/>
      <c r="N50" s="2"/>
      <c r="O50" s="2"/>
      <c r="P50" s="2"/>
      <c r="Q50" s="2"/>
      <c r="R50" s="2"/>
      <c r="S50" s="2"/>
      <c r="T50" s="2"/>
      <c r="U50" s="2"/>
      <c r="V50" s="2"/>
      <c r="W50" s="2"/>
      <c r="X50" s="2"/>
      <c r="Y50" s="2"/>
      <c r="Z50" s="2"/>
    </row>
    <row r="51" ht="15.75" customHeight="1">
      <c r="A51" s="1" t="s">
        <v>230</v>
      </c>
      <c r="B51" s="1">
        <v>0.0</v>
      </c>
      <c r="C51" s="1">
        <v>39.0</v>
      </c>
      <c r="D51" s="1">
        <v>2.0</v>
      </c>
      <c r="E51" s="1">
        <v>4.0</v>
      </c>
      <c r="F51" s="1">
        <v>9.0</v>
      </c>
      <c r="G51" s="1">
        <v>5.0</v>
      </c>
      <c r="H51" s="1">
        <v>0.0</v>
      </c>
      <c r="I51" s="1">
        <v>30.0</v>
      </c>
      <c r="J51" s="1">
        <v>0.0</v>
      </c>
      <c r="K51" s="1">
        <v>80.0</v>
      </c>
      <c r="L51" s="2"/>
      <c r="M51" s="2"/>
      <c r="N51" s="2"/>
      <c r="O51" s="2"/>
      <c r="P51" s="2"/>
      <c r="Q51" s="2"/>
      <c r="R51" s="2"/>
      <c r="S51" s="2"/>
      <c r="T51" s="2"/>
      <c r="U51" s="2"/>
      <c r="V51" s="2"/>
      <c r="W51" s="2"/>
      <c r="X51" s="2"/>
      <c r="Y51" s="2"/>
      <c r="Z51" s="2"/>
    </row>
    <row r="52" ht="15.75" customHeight="1">
      <c r="A52" s="1" t="s">
        <v>231</v>
      </c>
      <c r="B52" s="1">
        <v>0.0</v>
      </c>
      <c r="C52" s="1">
        <v>0.0</v>
      </c>
      <c r="D52" s="1">
        <v>0.0</v>
      </c>
      <c r="E52" s="1">
        <v>0.0</v>
      </c>
      <c r="F52" s="1">
        <v>0.0</v>
      </c>
      <c r="G52" s="1">
        <v>9.0</v>
      </c>
      <c r="H52" s="1">
        <v>49.0</v>
      </c>
      <c r="I52" s="1">
        <v>37.0</v>
      </c>
      <c r="J52" s="1">
        <v>35.0</v>
      </c>
      <c r="K52" s="1">
        <v>33.0</v>
      </c>
      <c r="L52" s="2"/>
      <c r="M52" s="2"/>
      <c r="N52" s="2"/>
      <c r="O52" s="2"/>
      <c r="P52" s="2"/>
      <c r="Q52" s="2"/>
      <c r="R52" s="2"/>
      <c r="S52" s="2"/>
      <c r="T52" s="2"/>
      <c r="U52" s="2"/>
      <c r="V52" s="2"/>
      <c r="W52" s="2"/>
      <c r="X52" s="2"/>
      <c r="Y52" s="2"/>
      <c r="Z52" s="2"/>
    </row>
    <row r="53" ht="15.75" customHeight="1">
      <c r="A53" s="1" t="s">
        <v>232</v>
      </c>
      <c r="B53" s="1">
        <v>4.0</v>
      </c>
      <c r="C53" s="1">
        <v>6.0</v>
      </c>
      <c r="D53" s="1">
        <v>9.0</v>
      </c>
      <c r="E53" s="1">
        <v>4.0</v>
      </c>
      <c r="F53" s="1">
        <v>5.0</v>
      </c>
      <c r="G53" s="1">
        <v>3.0</v>
      </c>
      <c r="H53" s="1">
        <v>5.0</v>
      </c>
      <c r="I53" s="1">
        <v>8.0</v>
      </c>
      <c r="J53" s="1">
        <v>3.0</v>
      </c>
      <c r="K53" s="1">
        <v>-2.0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18.0</v>
      </c>
      <c r="C55" s="1">
        <v>14.0</v>
      </c>
      <c r="D55" s="1">
        <v>14.0</v>
      </c>
      <c r="E55" s="1">
        <v>12.0</v>
      </c>
      <c r="F55" s="1">
        <v>11.0</v>
      </c>
      <c r="G55" s="1">
        <v>16.0</v>
      </c>
      <c r="H55" s="1">
        <v>17.0</v>
      </c>
      <c r="I55" s="1">
        <v>18.0</v>
      </c>
      <c r="J55" s="1">
        <v>19.0</v>
      </c>
      <c r="K55" s="1">
        <v>21.0</v>
      </c>
      <c r="L55" s="2"/>
      <c r="M55" s="2"/>
      <c r="N55" s="2"/>
      <c r="O55" s="2"/>
      <c r="P55" s="2"/>
      <c r="Q55" s="2"/>
      <c r="R55" s="2"/>
      <c r="S55" s="2"/>
      <c r="T55" s="2"/>
      <c r="U55" s="2"/>
      <c r="V55" s="2"/>
      <c r="W55" s="2"/>
      <c r="X55" s="2"/>
      <c r="Y55" s="2"/>
      <c r="Z55" s="2"/>
    </row>
    <row r="56" ht="15.75" customHeight="1">
      <c r="A56" s="1" t="s">
        <v>235</v>
      </c>
      <c r="B56" s="1">
        <v>9.0</v>
      </c>
      <c r="C56" s="1">
        <v>6.0</v>
      </c>
      <c r="D56" s="1">
        <v>5.0</v>
      </c>
      <c r="E56" s="1">
        <v>4.0</v>
      </c>
      <c r="F56" s="1">
        <v>4.0</v>
      </c>
      <c r="G56" s="1">
        <v>7.0</v>
      </c>
      <c r="H56" s="1">
        <v>7.0</v>
      </c>
      <c r="I56" s="1">
        <v>7.0</v>
      </c>
      <c r="J56" s="1">
        <v>8.0</v>
      </c>
      <c r="K56" s="1">
        <v>9.0</v>
      </c>
      <c r="L56" s="2"/>
      <c r="M56" s="2"/>
      <c r="N56" s="2"/>
      <c r="O56" s="2"/>
      <c r="P56" s="2"/>
      <c r="Q56" s="2"/>
      <c r="R56" s="2"/>
      <c r="S56" s="2"/>
      <c r="T56" s="2"/>
      <c r="U56" s="2"/>
      <c r="V56" s="2"/>
      <c r="W56" s="2"/>
      <c r="X56" s="2"/>
      <c r="Y56" s="2"/>
      <c r="Z56" s="2"/>
    </row>
    <row r="57" ht="15.75" customHeight="1">
      <c r="A57" s="1" t="s">
        <v>236</v>
      </c>
      <c r="B57" s="1">
        <v>9.0</v>
      </c>
      <c r="C57" s="1">
        <v>8.0</v>
      </c>
      <c r="D57" s="1">
        <v>8.0</v>
      </c>
      <c r="E57" s="1">
        <v>7.0</v>
      </c>
      <c r="F57" s="1">
        <v>6.0</v>
      </c>
      <c r="G57" s="1">
        <v>8.0</v>
      </c>
      <c r="H57" s="1">
        <v>10.0</v>
      </c>
      <c r="I57" s="1">
        <v>10.0</v>
      </c>
      <c r="J57" s="1">
        <v>10.0</v>
      </c>
      <c r="K57" s="1">
        <v>11.0</v>
      </c>
      <c r="L57" s="2"/>
      <c r="M57" s="2"/>
      <c r="N57" s="2"/>
      <c r="O57" s="2"/>
      <c r="P57" s="2"/>
      <c r="Q57" s="2"/>
      <c r="R57" s="2"/>
      <c r="S57" s="2"/>
      <c r="T57" s="2"/>
      <c r="U57" s="2"/>
      <c r="V57" s="2"/>
      <c r="W57" s="2"/>
      <c r="X57" s="2"/>
      <c r="Y57" s="2"/>
      <c r="Z57" s="2"/>
    </row>
    <row r="58" ht="15.75" customHeight="1">
      <c r="A58" s="1" t="s">
        <v>237</v>
      </c>
      <c r="B58" s="1">
        <v>0.0</v>
      </c>
      <c r="C58" s="1">
        <v>0.0</v>
      </c>
      <c r="D58" s="1">
        <v>0.0</v>
      </c>
      <c r="E58" s="1">
        <v>0.0</v>
      </c>
      <c r="F58" s="1">
        <v>0.0</v>
      </c>
      <c r="G58" s="1">
        <v>0.0</v>
      </c>
      <c r="H58" s="1">
        <v>0.0</v>
      </c>
      <c r="I58" s="1">
        <v>0.0</v>
      </c>
      <c r="J58" s="1">
        <v>0.0</v>
      </c>
      <c r="K58" s="1">
        <v>50.0</v>
      </c>
      <c r="L58" s="2"/>
      <c r="M58" s="2"/>
      <c r="N58" s="2"/>
      <c r="O58" s="2"/>
      <c r="P58" s="2"/>
      <c r="Q58" s="2"/>
      <c r="R58" s="2"/>
      <c r="S58" s="2"/>
      <c r="T58" s="2"/>
      <c r="U58" s="2"/>
      <c r="V58" s="2"/>
      <c r="W58" s="2"/>
      <c r="X58" s="2"/>
      <c r="Y58" s="2"/>
      <c r="Z58" s="2"/>
    </row>
    <row r="59" ht="15.75" customHeight="1">
      <c r="A59" s="1" t="s">
        <v>238</v>
      </c>
      <c r="B59" s="1">
        <v>12.0</v>
      </c>
      <c r="C59" s="1">
        <v>4.0</v>
      </c>
      <c r="D59" s="1">
        <v>12.0</v>
      </c>
      <c r="E59" s="1">
        <v>3.0</v>
      </c>
      <c r="F59" s="1">
        <v>3.0</v>
      </c>
      <c r="G59" s="1">
        <v>3.0</v>
      </c>
      <c r="H59" s="1">
        <v>7.0</v>
      </c>
      <c r="I59" s="1">
        <v>8.0</v>
      </c>
      <c r="J59" s="1">
        <v>0.0</v>
      </c>
      <c r="K59" s="1">
        <v>9.0</v>
      </c>
      <c r="L59" s="2"/>
      <c r="M59" s="2"/>
      <c r="N59" s="2"/>
      <c r="O59" s="2"/>
      <c r="P59" s="2"/>
      <c r="Q59" s="2"/>
      <c r="R59" s="2"/>
      <c r="S59" s="2"/>
      <c r="T59" s="2"/>
      <c r="U59" s="2"/>
      <c r="V59" s="2"/>
      <c r="W59" s="2"/>
      <c r="X59" s="2"/>
      <c r="Y59" s="2"/>
      <c r="Z59" s="2"/>
    </row>
    <row r="60" ht="15.75" customHeight="1">
      <c r="A60" s="1" t="s">
        <v>239</v>
      </c>
      <c r="B60" s="1">
        <v>0.0</v>
      </c>
      <c r="C60" s="1">
        <v>0.0</v>
      </c>
      <c r="D60" s="1">
        <v>0.0</v>
      </c>
      <c r="E60" s="1">
        <v>0.0</v>
      </c>
      <c r="F60" s="1">
        <v>0.0</v>
      </c>
      <c r="G60" s="1">
        <v>30.0</v>
      </c>
      <c r="H60" s="1">
        <v>2.0</v>
      </c>
      <c r="I60" s="1">
        <v>1.0</v>
      </c>
      <c r="J60" s="1">
        <v>12.0</v>
      </c>
      <c r="K60" s="1">
        <v>90.0</v>
      </c>
      <c r="L60" s="2"/>
      <c r="M60" s="2"/>
      <c r="N60" s="2"/>
      <c r="O60" s="2"/>
      <c r="P60" s="2"/>
      <c r="Q60" s="2"/>
      <c r="R60" s="2"/>
      <c r="S60" s="2"/>
      <c r="T60" s="2"/>
      <c r="U60" s="2"/>
      <c r="V60" s="2"/>
      <c r="W60" s="2"/>
      <c r="X60" s="2"/>
      <c r="Y60" s="2"/>
      <c r="Z60" s="2"/>
    </row>
    <row r="61" ht="15.75" customHeight="1">
      <c r="A61" s="1" t="s">
        <v>240</v>
      </c>
      <c r="B61" s="1">
        <v>12.0</v>
      </c>
      <c r="C61" s="1">
        <v>4.0</v>
      </c>
      <c r="D61" s="1">
        <v>12.0</v>
      </c>
      <c r="E61" s="1">
        <v>3.0</v>
      </c>
      <c r="F61" s="1">
        <v>3.0</v>
      </c>
      <c r="G61" s="1">
        <v>4.0</v>
      </c>
      <c r="H61" s="1">
        <v>10.0</v>
      </c>
      <c r="I61" s="1">
        <v>9.0</v>
      </c>
      <c r="J61" s="1">
        <v>12.0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174</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254</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245</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309</v>
      </c>
      <c r="C12" s="1" t="s">
        <v>310</v>
      </c>
      <c r="D12" s="1" t="s">
        <v>311</v>
      </c>
      <c r="E12" s="1" t="s">
        <v>312</v>
      </c>
      <c r="F12" s="1" t="s">
        <v>245</v>
      </c>
      <c r="G12" s="1" t="s">
        <v>319</v>
      </c>
      <c r="H12" s="1" t="s">
        <v>320</v>
      </c>
      <c r="I12" s="1" t="s">
        <v>321</v>
      </c>
      <c r="J12" s="1" t="s">
        <v>202</v>
      </c>
      <c r="K12" s="1" t="s">
        <v>322</v>
      </c>
      <c r="L12" s="2"/>
      <c r="M12" s="2"/>
      <c r="N12" s="2"/>
      <c r="O12" s="2"/>
      <c r="P12" s="2"/>
      <c r="Q12" s="2"/>
      <c r="R12" s="2"/>
      <c r="S12" s="2"/>
      <c r="T12" s="2"/>
      <c r="U12" s="2"/>
      <c r="V12" s="2"/>
      <c r="W12" s="2"/>
      <c r="X12" s="2"/>
      <c r="Y12" s="2"/>
      <c r="Z12" s="2"/>
    </row>
    <row r="13">
      <c r="A13" s="1" t="s">
        <v>323</v>
      </c>
      <c r="B13" s="1" t="s">
        <v>173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173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173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315</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372</v>
      </c>
      <c r="H20" s="1" t="s">
        <v>373</v>
      </c>
      <c r="I20" s="1" t="s">
        <v>373</v>
      </c>
      <c r="J20" s="1" t="s">
        <v>374</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248</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311</v>
      </c>
      <c r="C23" s="1" t="s">
        <v>364</v>
      </c>
      <c r="D23" s="1" t="s">
        <v>397</v>
      </c>
      <c r="E23" s="1" t="s">
        <v>256</v>
      </c>
      <c r="F23" s="1" t="s">
        <v>398</v>
      </c>
      <c r="G23" s="1" t="s">
        <v>256</v>
      </c>
      <c r="H23" s="1" t="s">
        <v>399</v>
      </c>
      <c r="I23" s="1" t="s">
        <v>188</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370</v>
      </c>
      <c r="F25" s="1" t="s">
        <v>371</v>
      </c>
      <c r="G25" s="1" t="s">
        <v>407</v>
      </c>
      <c r="H25" s="1" t="s">
        <v>339</v>
      </c>
      <c r="I25" s="1" t="s">
        <v>408</v>
      </c>
      <c r="J25" s="1" t="s">
        <v>409</v>
      </c>
      <c r="K25" s="1" t="s">
        <v>384</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412</v>
      </c>
      <c r="D27" s="1" t="s">
        <v>423</v>
      </c>
      <c r="E27" s="1" t="s">
        <v>414</v>
      </c>
      <c r="F27" s="1" t="s">
        <v>424</v>
      </c>
      <c r="G27" s="1" t="s">
        <v>425</v>
      </c>
      <c r="H27" s="1" t="s">
        <v>426</v>
      </c>
      <c r="I27" s="1" t="s">
        <v>424</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475</v>
      </c>
      <c r="C35" s="1" t="s">
        <v>476</v>
      </c>
      <c r="D35" s="1" t="s">
        <v>497</v>
      </c>
      <c r="E35" s="1" t="s">
        <v>498</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486</v>
      </c>
      <c r="C36" s="1" t="s">
        <v>487</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v>60.0</v>
      </c>
      <c r="L37" s="2"/>
      <c r="M37" s="2"/>
      <c r="N37" s="2"/>
      <c r="O37" s="2"/>
      <c r="P37" s="2"/>
      <c r="Q37" s="2"/>
      <c r="R37" s="2"/>
      <c r="S37" s="2"/>
      <c r="T37" s="2"/>
      <c r="U37" s="2"/>
      <c r="V37" s="2"/>
      <c r="W37" s="2"/>
      <c r="X37" s="2"/>
      <c r="Y37" s="2"/>
      <c r="Z37" s="2"/>
    </row>
    <row r="38" ht="15.75" customHeight="1">
      <c r="A38" s="1" t="s">
        <v>524</v>
      </c>
      <c r="B38" s="1" t="s">
        <v>525</v>
      </c>
      <c r="C38" s="1" t="s">
        <v>245</v>
      </c>
      <c r="D38" s="1" t="s">
        <v>526</v>
      </c>
      <c r="E38" s="1" t="s">
        <v>338</v>
      </c>
      <c r="F38" s="1" t="s">
        <v>527</v>
      </c>
      <c r="G38" s="1" t="s">
        <v>411</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311</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264</v>
      </c>
      <c r="F40" s="1" t="s">
        <v>546</v>
      </c>
      <c r="G40" s="1" t="s">
        <v>547</v>
      </c>
      <c r="H40" s="1" t="s">
        <v>249</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399</v>
      </c>
      <c r="H41" s="1" t="s">
        <v>557</v>
      </c>
      <c r="I41" s="1" t="s">
        <v>558</v>
      </c>
      <c r="J41" s="1" t="s">
        <v>313</v>
      </c>
      <c r="K41" s="1" t="s">
        <v>559</v>
      </c>
      <c r="L41" s="2"/>
      <c r="M41" s="2"/>
      <c r="N41" s="2"/>
      <c r="O41" s="2"/>
      <c r="P41" s="2"/>
      <c r="Q41" s="2"/>
      <c r="R41" s="2"/>
      <c r="S41" s="2"/>
      <c r="T41" s="2"/>
      <c r="U41" s="2"/>
      <c r="V41" s="2"/>
      <c r="W41" s="2"/>
      <c r="X41" s="2"/>
      <c r="Y41" s="2"/>
      <c r="Z41" s="2"/>
    </row>
    <row r="42" ht="15.75" customHeight="1">
      <c r="A42" s="1" t="s">
        <v>560</v>
      </c>
      <c r="B42" s="1" t="s">
        <v>561</v>
      </c>
      <c r="C42" s="1" t="s">
        <v>205</v>
      </c>
      <c r="D42" s="1" t="s">
        <v>562</v>
      </c>
      <c r="E42" s="1" t="s">
        <v>563</v>
      </c>
      <c r="F42" s="1" t="s">
        <v>189</v>
      </c>
      <c r="G42" s="1" t="s">
        <v>564</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329</v>
      </c>
      <c r="C43" s="1" t="s">
        <v>570</v>
      </c>
      <c r="D43" s="1" t="s">
        <v>571</v>
      </c>
      <c r="E43" s="1" t="s">
        <v>572</v>
      </c>
      <c r="F43" s="1" t="s">
        <v>573</v>
      </c>
      <c r="G43" s="1" t="s">
        <v>574</v>
      </c>
      <c r="H43" s="1" t="s">
        <v>530</v>
      </c>
      <c r="I43" s="1" t="s">
        <v>575</v>
      </c>
      <c r="J43" s="1" t="s">
        <v>576</v>
      </c>
      <c r="K43" s="1" t="s">
        <v>376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623</v>
      </c>
      <c r="C50" s="1" t="s">
        <v>624</v>
      </c>
      <c r="D50" s="1" t="s">
        <v>625</v>
      </c>
      <c r="E50" s="1" t="s">
        <v>626</v>
      </c>
      <c r="F50" s="1" t="s">
        <v>627</v>
      </c>
      <c r="G50" s="1" t="s">
        <v>634</v>
      </c>
      <c r="H50" s="1" t="s">
        <v>635</v>
      </c>
      <c r="I50" s="1" t="s">
        <v>636</v>
      </c>
      <c r="J50" s="1">
        <v>100.0</v>
      </c>
      <c r="K50" s="1" t="s">
        <v>637</v>
      </c>
      <c r="L50" s="2"/>
      <c r="M50" s="2"/>
      <c r="N50" s="2"/>
      <c r="O50" s="2"/>
      <c r="P50" s="2"/>
      <c r="Q50" s="2"/>
      <c r="R50" s="2"/>
      <c r="S50" s="2"/>
      <c r="T50" s="2"/>
      <c r="U50" s="2"/>
      <c r="V50" s="2"/>
      <c r="W50" s="2"/>
      <c r="X50" s="2"/>
      <c r="Y50" s="2"/>
      <c r="Z50" s="2"/>
    </row>
    <row r="51" ht="15.75" customHeight="1">
      <c r="A51" s="1" t="s">
        <v>638</v>
      </c>
      <c r="B51" s="1" t="s">
        <v>639</v>
      </c>
      <c r="C51" s="1">
        <v>0.0</v>
      </c>
      <c r="D51" s="1" t="s">
        <v>640</v>
      </c>
      <c r="E51" s="1" t="s">
        <v>641</v>
      </c>
      <c r="F51" s="1" t="s">
        <v>642</v>
      </c>
      <c r="G51" s="1" t="s">
        <v>643</v>
      </c>
      <c r="H51" s="1">
        <v>0.0</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639</v>
      </c>
      <c r="C52" s="1">
        <v>0.0</v>
      </c>
      <c r="D52" s="1" t="s">
        <v>640</v>
      </c>
      <c r="E52" s="1" t="s">
        <v>641</v>
      </c>
      <c r="F52" s="1" t="s">
        <v>642</v>
      </c>
      <c r="G52" s="1" t="s">
        <v>643</v>
      </c>
      <c r="H52" s="1">
        <v>0.0</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v>0.0</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v>0.0</v>
      </c>
      <c r="D54" s="1" t="s">
        <v>349</v>
      </c>
      <c r="E54" s="1" t="s">
        <v>660</v>
      </c>
      <c r="F54" s="1" t="s">
        <v>661</v>
      </c>
      <c r="G54" s="1" t="s">
        <v>662</v>
      </c>
      <c r="H54" s="1">
        <v>0.0</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372</v>
      </c>
      <c r="E56" s="1" t="s">
        <v>584</v>
      </c>
      <c r="F56" s="1" t="s">
        <v>680</v>
      </c>
      <c r="G56" s="1" t="s">
        <v>681</v>
      </c>
      <c r="H56" s="1" t="s">
        <v>682</v>
      </c>
      <c r="I56" s="1" t="s">
        <v>355</v>
      </c>
      <c r="J56" s="1" t="s">
        <v>683</v>
      </c>
      <c r="K56" s="1" t="s">
        <v>269</v>
      </c>
      <c r="L56" s="2"/>
      <c r="M56" s="2"/>
      <c r="N56" s="2"/>
      <c r="O56" s="2"/>
      <c r="P56" s="2"/>
      <c r="Q56" s="2"/>
      <c r="R56" s="2"/>
      <c r="S56" s="2"/>
      <c r="T56" s="2"/>
      <c r="U56" s="2"/>
      <c r="V56" s="2"/>
      <c r="W56" s="2"/>
      <c r="X56" s="2"/>
      <c r="Y56" s="2"/>
      <c r="Z56" s="2"/>
    </row>
    <row r="57" ht="15.75" customHeight="1">
      <c r="A57" s="1" t="s">
        <v>684</v>
      </c>
      <c r="B57" s="1" t="s">
        <v>685</v>
      </c>
      <c r="C57" s="1" t="s">
        <v>290</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v>7.0</v>
      </c>
      <c r="F58" s="1" t="s">
        <v>698</v>
      </c>
      <c r="G58" s="1" t="s">
        <v>699</v>
      </c>
      <c r="H58" s="1" t="s">
        <v>700</v>
      </c>
      <c r="I58" s="1" t="s">
        <v>701</v>
      </c>
      <c r="J58" s="1" t="s">
        <v>420</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t="s">
        <v>708</v>
      </c>
      <c r="G59" s="1" t="s">
        <v>526</v>
      </c>
      <c r="H59" s="1" t="s">
        <v>709</v>
      </c>
      <c r="I59" s="1" t="s">
        <v>710</v>
      </c>
      <c r="J59" s="1" t="s">
        <v>711</v>
      </c>
      <c r="K59" s="1" t="s">
        <v>712</v>
      </c>
      <c r="L59" s="2"/>
      <c r="M59" s="2"/>
      <c r="N59" s="2"/>
      <c r="O59" s="2"/>
      <c r="P59" s="2"/>
      <c r="Q59" s="2"/>
      <c r="R59" s="2"/>
      <c r="S59" s="2"/>
      <c r="T59" s="2"/>
      <c r="U59" s="2"/>
      <c r="V59" s="2"/>
      <c r="W59" s="2"/>
      <c r="X59" s="2"/>
      <c r="Y59" s="2"/>
      <c r="Z59" s="2"/>
    </row>
    <row r="60" ht="15.75" customHeight="1">
      <c r="A60" s="1" t="s">
        <v>713</v>
      </c>
      <c r="B60" s="1" t="s">
        <v>714</v>
      </c>
      <c r="C60" s="1" t="s">
        <v>715</v>
      </c>
      <c r="D60" s="1" t="s">
        <v>716</v>
      </c>
      <c r="E60" s="1" t="s">
        <v>717</v>
      </c>
      <c r="F60" s="1" t="s">
        <v>718</v>
      </c>
      <c r="G60" s="1" t="s">
        <v>719</v>
      </c>
      <c r="H60" s="1" t="s">
        <v>720</v>
      </c>
      <c r="I60" s="1" t="s">
        <v>710</v>
      </c>
      <c r="J60" s="1" t="s">
        <v>711</v>
      </c>
      <c r="K60" s="1" t="s">
        <v>721</v>
      </c>
      <c r="L60" s="2"/>
      <c r="M60" s="2"/>
      <c r="N60" s="2"/>
      <c r="O60" s="2"/>
      <c r="P60" s="2"/>
      <c r="Q60" s="2"/>
      <c r="R60" s="2"/>
      <c r="S60" s="2"/>
      <c r="T60" s="2"/>
      <c r="U60" s="2"/>
      <c r="V60" s="2"/>
      <c r="W60" s="2"/>
      <c r="X60" s="2"/>
      <c r="Y60" s="2"/>
      <c r="Z60" s="2"/>
    </row>
    <row r="61" ht="15.75" customHeight="1">
      <c r="A61" s="1" t="s">
        <v>722</v>
      </c>
      <c r="B61" s="1" t="s">
        <v>259</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v>120.0</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v>0.0</v>
      </c>
      <c r="F63" s="1" t="s">
        <v>746</v>
      </c>
      <c r="G63" s="1" t="s">
        <v>747</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756</v>
      </c>
      <c r="F64" s="1" t="s">
        <v>757</v>
      </c>
      <c r="G64" s="1" t="s">
        <v>758</v>
      </c>
      <c r="H64" s="1" t="s">
        <v>759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764</v>
      </c>
      <c r="B66" s="1" t="s">
        <v>343</v>
      </c>
      <c r="C66" s="1" t="s">
        <v>765</v>
      </c>
      <c r="D66" s="1" t="s">
        <v>766</v>
      </c>
      <c r="E66" s="1" t="s">
        <v>767</v>
      </c>
      <c r="F66" s="1" t="s">
        <v>768</v>
      </c>
      <c r="G66" s="1" t="s">
        <v>769</v>
      </c>
      <c r="H66" s="1" t="s">
        <v>770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t="s">
        <v>775</v>
      </c>
      <c r="C67" s="1" t="s">
        <v>668</v>
      </c>
      <c r="D67" s="1" t="s">
        <v>776</v>
      </c>
      <c r="E67" s="1" t="s">
        <v>777</v>
      </c>
      <c r="F67" s="1" t="s">
        <v>606</v>
      </c>
      <c r="G67" s="1" t="s">
        <v>778</v>
      </c>
      <c r="H67" s="1" t="s">
        <v>223</v>
      </c>
      <c r="I67" s="1" t="s">
        <v>779</v>
      </c>
      <c r="J67" s="1" t="s">
        <v>780</v>
      </c>
      <c r="K67" s="1" t="s">
        <v>781</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t="s">
        <v>587</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221</v>
      </c>
      <c r="J69" s="1" t="s">
        <v>800</v>
      </c>
      <c r="K69" s="1" t="s">
        <v>801</v>
      </c>
      <c r="L69" s="2"/>
      <c r="M69" s="2"/>
      <c r="N69" s="2"/>
      <c r="O69" s="2"/>
      <c r="P69" s="2"/>
      <c r="Q69" s="2"/>
      <c r="R69" s="2"/>
      <c r="S69" s="2"/>
      <c r="T69" s="2"/>
      <c r="U69" s="2"/>
      <c r="V69" s="2"/>
      <c r="W69" s="2"/>
      <c r="X69" s="2"/>
      <c r="Y69" s="2"/>
      <c r="Z69" s="2"/>
    </row>
    <row r="70" ht="15.75" customHeight="1">
      <c r="A70" s="1" t="s">
        <v>802</v>
      </c>
      <c r="B70" s="1" t="s">
        <v>793</v>
      </c>
      <c r="C70" s="1" t="s">
        <v>794</v>
      </c>
      <c r="D70" s="1" t="s">
        <v>795</v>
      </c>
      <c r="E70" s="1" t="s">
        <v>796</v>
      </c>
      <c r="F70" s="1" t="s">
        <v>797</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v>-81.0</v>
      </c>
      <c r="C71" s="1" t="s">
        <v>809</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v>-81.0</v>
      </c>
      <c r="C72" s="1" t="s">
        <v>809</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819</v>
      </c>
      <c r="B73" s="1">
        <v>-2.0</v>
      </c>
      <c r="C73" s="1" t="s">
        <v>820</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370</v>
      </c>
      <c r="F75" s="1" t="s">
        <v>844</v>
      </c>
      <c r="G75" s="1" t="s">
        <v>244</v>
      </c>
      <c r="H75" s="1" t="s">
        <v>845</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206</v>
      </c>
      <c r="F76" s="1" t="s">
        <v>853</v>
      </c>
      <c r="G76" s="1" t="s">
        <v>725</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865</v>
      </c>
      <c r="I77" s="1" t="s">
        <v>866</v>
      </c>
      <c r="J77" s="1" t="s">
        <v>867</v>
      </c>
      <c r="K77" s="1" t="s">
        <v>868</v>
      </c>
      <c r="L77" s="2"/>
      <c r="M77" s="2"/>
      <c r="N77" s="2"/>
      <c r="O77" s="2"/>
      <c r="P77" s="2"/>
      <c r="Q77" s="2"/>
      <c r="R77" s="2"/>
      <c r="S77" s="2"/>
      <c r="T77" s="2"/>
      <c r="U77" s="2"/>
      <c r="V77" s="2"/>
      <c r="W77" s="2"/>
      <c r="X77" s="2"/>
      <c r="Y77" s="2"/>
      <c r="Z77" s="2"/>
    </row>
    <row r="78" ht="15.75" customHeight="1">
      <c r="A78" s="1" t="s">
        <v>869</v>
      </c>
      <c r="B78" s="1" t="s">
        <v>870</v>
      </c>
      <c r="C78" s="1" t="s">
        <v>871</v>
      </c>
      <c r="D78" s="1" t="s">
        <v>528</v>
      </c>
      <c r="E78" s="1" t="s">
        <v>872</v>
      </c>
      <c r="F78" s="1" t="s">
        <v>873</v>
      </c>
      <c r="G78" s="1" t="s">
        <v>874</v>
      </c>
      <c r="H78" s="1" t="s">
        <v>875</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t="s">
        <v>887</v>
      </c>
      <c r="J79" s="1" t="s">
        <v>888</v>
      </c>
      <c r="K79" s="1" t="s">
        <v>889</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888</v>
      </c>
      <c r="K80" s="1" t="s">
        <v>899</v>
      </c>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915</v>
      </c>
      <c r="F82" s="1" t="s">
        <v>916</v>
      </c>
      <c r="G82" s="1" t="s">
        <v>917</v>
      </c>
      <c r="H82" s="1" t="s">
        <v>918</v>
      </c>
      <c r="I82" s="1" t="s">
        <v>919</v>
      </c>
      <c r="J82" s="1" t="s">
        <v>920</v>
      </c>
      <c r="K82" s="1" t="s">
        <v>921</v>
      </c>
      <c r="L82" s="2"/>
      <c r="M82" s="2"/>
      <c r="N82" s="2"/>
      <c r="O82" s="2"/>
      <c r="P82" s="2"/>
      <c r="Q82" s="2"/>
      <c r="R82" s="2"/>
      <c r="S82" s="2"/>
      <c r="T82" s="2"/>
      <c r="U82" s="2"/>
      <c r="V82" s="2"/>
      <c r="W82" s="2"/>
      <c r="X82" s="2"/>
      <c r="Y82" s="2"/>
      <c r="Z82" s="2"/>
    </row>
    <row r="83" ht="15.75" customHeight="1">
      <c r="A83" s="1" t="s">
        <v>922</v>
      </c>
      <c r="B83" s="1" t="s">
        <v>923</v>
      </c>
      <c r="C83" s="1" t="s">
        <v>924</v>
      </c>
      <c r="D83" s="1" t="s">
        <v>925</v>
      </c>
      <c r="E83" s="1" t="s">
        <v>926</v>
      </c>
      <c r="F83" s="1" t="s">
        <v>927</v>
      </c>
      <c r="G83" s="1" t="s">
        <v>928</v>
      </c>
      <c r="H83" s="1" t="s">
        <v>929</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t="s">
        <v>934</v>
      </c>
      <c r="C84" s="1" t="s">
        <v>935</v>
      </c>
      <c r="D84" s="1" t="s">
        <v>936</v>
      </c>
      <c r="E84" s="1" t="s">
        <v>937</v>
      </c>
      <c r="F84" s="1" t="s">
        <v>938</v>
      </c>
      <c r="G84" s="1" t="s">
        <v>939</v>
      </c>
      <c r="H84" s="1" t="s">
        <v>940</v>
      </c>
      <c r="I84" s="1" t="s">
        <v>941</v>
      </c>
      <c r="J84" s="1">
        <v>-5.0</v>
      </c>
      <c r="K84" s="1" t="s">
        <v>942</v>
      </c>
      <c r="L84" s="2"/>
      <c r="M84" s="2"/>
      <c r="N84" s="2"/>
      <c r="O84" s="2"/>
      <c r="P84" s="2"/>
      <c r="Q84" s="2"/>
      <c r="R84" s="2"/>
      <c r="S84" s="2"/>
      <c r="T84" s="2"/>
      <c r="U84" s="2"/>
      <c r="V84" s="2"/>
      <c r="W84" s="2"/>
      <c r="X84" s="2"/>
      <c r="Y84" s="2"/>
      <c r="Z84" s="2"/>
    </row>
    <row r="85" ht="15.75" customHeight="1">
      <c r="A85" s="1" t="s">
        <v>943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944</v>
      </c>
      <c r="B86" s="1" t="s">
        <v>428</v>
      </c>
      <c r="C86" s="1" t="s">
        <v>945</v>
      </c>
      <c r="D86" s="1" t="s">
        <v>946</v>
      </c>
      <c r="E86" s="1" t="s">
        <v>947</v>
      </c>
      <c r="F86" s="1" t="s">
        <v>878</v>
      </c>
      <c r="G86" s="1" t="s">
        <v>948</v>
      </c>
      <c r="H86" s="1" t="s">
        <v>949</v>
      </c>
      <c r="I86" s="1" t="s">
        <v>950</v>
      </c>
      <c r="J86" s="1" t="s">
        <v>316</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956</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964</v>
      </c>
      <c r="C88" s="1" t="s">
        <v>965</v>
      </c>
      <c r="D88" s="1" t="s">
        <v>966</v>
      </c>
      <c r="E88" s="1" t="s">
        <v>967</v>
      </c>
      <c r="F88" s="1" t="s">
        <v>615</v>
      </c>
      <c r="G88" s="1" t="s">
        <v>968</v>
      </c>
      <c r="H88" s="1" t="s">
        <v>969</v>
      </c>
      <c r="I88" s="1" t="s">
        <v>970</v>
      </c>
      <c r="J88" s="1" t="s">
        <v>971</v>
      </c>
      <c r="K88" s="1" t="s">
        <v>259</v>
      </c>
      <c r="L88" s="2"/>
      <c r="M88" s="2"/>
      <c r="N88" s="2"/>
      <c r="O88" s="2"/>
      <c r="P88" s="2"/>
      <c r="Q88" s="2"/>
      <c r="R88" s="2"/>
      <c r="S88" s="2"/>
      <c r="T88" s="2"/>
      <c r="U88" s="2"/>
      <c r="V88" s="2"/>
      <c r="W88" s="2"/>
      <c r="X88" s="2"/>
      <c r="Y88" s="2"/>
      <c r="Z88" s="2"/>
    </row>
    <row r="89" ht="15.75" customHeight="1">
      <c r="A89" s="1" t="s">
        <v>972</v>
      </c>
      <c r="B89" s="1" t="s">
        <v>322</v>
      </c>
      <c r="C89" s="1" t="s">
        <v>973</v>
      </c>
      <c r="D89" s="1" t="s">
        <v>599</v>
      </c>
      <c r="E89" s="1" t="s">
        <v>974</v>
      </c>
      <c r="F89" s="1" t="s">
        <v>975</v>
      </c>
      <c r="G89" s="1" t="s">
        <v>976</v>
      </c>
      <c r="H89" s="1" t="s">
        <v>977</v>
      </c>
      <c r="I89" s="1" t="s">
        <v>978</v>
      </c>
      <c r="J89" s="1" t="s">
        <v>979</v>
      </c>
      <c r="K89" s="1" t="s">
        <v>191</v>
      </c>
      <c r="L89" s="2"/>
      <c r="M89" s="2"/>
      <c r="N89" s="2"/>
      <c r="O89" s="2"/>
      <c r="P89" s="2"/>
      <c r="Q89" s="2"/>
      <c r="R89" s="2"/>
      <c r="S89" s="2"/>
      <c r="T89" s="2"/>
      <c r="U89" s="2"/>
      <c r="V89" s="2"/>
      <c r="W89" s="2"/>
      <c r="X89" s="2"/>
      <c r="Y89" s="2"/>
      <c r="Z89" s="2"/>
    </row>
    <row r="90" ht="15.75" customHeight="1">
      <c r="A90" s="1" t="s">
        <v>980</v>
      </c>
      <c r="B90" s="1" t="s">
        <v>322</v>
      </c>
      <c r="C90" s="1" t="s">
        <v>973</v>
      </c>
      <c r="D90" s="1" t="s">
        <v>599</v>
      </c>
      <c r="E90" s="1" t="s">
        <v>974</v>
      </c>
      <c r="F90" s="1" t="s">
        <v>975</v>
      </c>
      <c r="G90" s="1" t="s">
        <v>981</v>
      </c>
      <c r="H90" s="1" t="s">
        <v>805</v>
      </c>
      <c r="I90" s="1" t="s">
        <v>982</v>
      </c>
      <c r="J90" s="1" t="s">
        <v>983</v>
      </c>
      <c r="K90" s="1" t="s">
        <v>984</v>
      </c>
      <c r="L90" s="2"/>
      <c r="M90" s="2"/>
      <c r="N90" s="2"/>
      <c r="O90" s="2"/>
      <c r="P90" s="2"/>
      <c r="Q90" s="2"/>
      <c r="R90" s="2"/>
      <c r="S90" s="2"/>
      <c r="T90" s="2"/>
      <c r="U90" s="2"/>
      <c r="V90" s="2"/>
      <c r="W90" s="2"/>
      <c r="X90" s="2"/>
      <c r="Y90" s="2"/>
      <c r="Z90" s="2"/>
    </row>
    <row r="91" ht="15.75" customHeight="1">
      <c r="A91" s="1" t="s">
        <v>985</v>
      </c>
      <c r="B91" s="1" t="s">
        <v>986</v>
      </c>
      <c r="C91" s="1" t="s">
        <v>987</v>
      </c>
      <c r="D91" s="1" t="s">
        <v>988</v>
      </c>
      <c r="E91" s="1" t="s">
        <v>989</v>
      </c>
      <c r="F91" s="1" t="s">
        <v>990</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986</v>
      </c>
      <c r="C92" s="1" t="s">
        <v>987</v>
      </c>
      <c r="D92" s="1" t="s">
        <v>988</v>
      </c>
      <c r="E92" s="1" t="s">
        <v>989</v>
      </c>
      <c r="F92" s="1" t="s">
        <v>990</v>
      </c>
      <c r="G92" s="1" t="s">
        <v>991</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997</v>
      </c>
      <c r="B93" s="1" t="s">
        <v>998</v>
      </c>
      <c r="C93" s="1" t="s">
        <v>999</v>
      </c>
      <c r="D93" s="1" t="s">
        <v>352</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1008</v>
      </c>
      <c r="C94" s="1" t="s">
        <v>186</v>
      </c>
      <c r="D94" s="1" t="s">
        <v>1009</v>
      </c>
      <c r="E94" s="1" t="s">
        <v>1010</v>
      </c>
      <c r="F94" s="1" t="s">
        <v>1011</v>
      </c>
      <c r="G94" s="1" t="s">
        <v>1012</v>
      </c>
      <c r="H94" s="1" t="s">
        <v>777</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775</v>
      </c>
      <c r="H95" s="1" t="s">
        <v>1022</v>
      </c>
      <c r="I95" s="1" t="s">
        <v>668</v>
      </c>
      <c r="J95" s="1" t="s">
        <v>1023</v>
      </c>
      <c r="K95" s="1" t="s">
        <v>1024</v>
      </c>
      <c r="L95" s="2"/>
      <c r="M95" s="2"/>
      <c r="N95" s="2"/>
      <c r="O95" s="2"/>
      <c r="P95" s="2"/>
      <c r="Q95" s="2"/>
      <c r="R95" s="2"/>
      <c r="S95" s="2"/>
      <c r="T95" s="2"/>
      <c r="U95" s="2"/>
      <c r="V95" s="2"/>
      <c r="W95" s="2"/>
      <c r="X95" s="2"/>
      <c r="Y95" s="2"/>
      <c r="Z95" s="2"/>
    </row>
    <row r="96" ht="15.75" customHeight="1">
      <c r="A96" s="1" t="s">
        <v>1025</v>
      </c>
      <c r="B96" s="1" t="s">
        <v>1026</v>
      </c>
      <c r="C96" s="1" t="s">
        <v>1027</v>
      </c>
      <c r="D96" s="1" t="s">
        <v>1028</v>
      </c>
      <c r="E96" s="1" t="s">
        <v>1029</v>
      </c>
      <c r="F96" s="1" t="s">
        <v>1030</v>
      </c>
      <c r="G96" s="1" t="s">
        <v>1031</v>
      </c>
      <c r="H96" s="1" t="s">
        <v>178</v>
      </c>
      <c r="I96" s="1" t="s">
        <v>1032</v>
      </c>
      <c r="J96" s="1" t="s">
        <v>1033</v>
      </c>
      <c r="K96" s="1" t="s">
        <v>540</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1039</v>
      </c>
      <c r="G97" s="1" t="s">
        <v>1040</v>
      </c>
      <c r="H97" s="1" t="s">
        <v>311</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t="s">
        <v>771</v>
      </c>
      <c r="C98" s="1" t="s">
        <v>1045</v>
      </c>
      <c r="D98" s="1" t="s">
        <v>1046</v>
      </c>
      <c r="E98" s="1" t="s">
        <v>1047</v>
      </c>
      <c r="F98" s="1" t="s">
        <v>1048</v>
      </c>
      <c r="G98" s="1" t="s">
        <v>1049</v>
      </c>
      <c r="H98" s="1" t="s">
        <v>1050</v>
      </c>
      <c r="I98" s="1" t="s">
        <v>702</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851</v>
      </c>
      <c r="D99" s="1" t="s">
        <v>1055</v>
      </c>
      <c r="E99" s="1" t="s">
        <v>1056</v>
      </c>
      <c r="F99" s="1" t="s">
        <v>899</v>
      </c>
      <c r="G99" s="1" t="s">
        <v>1057</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1064</v>
      </c>
      <c r="D100" s="1" t="s">
        <v>1065</v>
      </c>
      <c r="E100" s="1" t="s">
        <v>1066</v>
      </c>
      <c r="F100" s="1" t="s">
        <v>1067</v>
      </c>
      <c r="G100" s="1" t="s">
        <v>1068</v>
      </c>
      <c r="H100" s="1" t="s">
        <v>1069</v>
      </c>
      <c r="I100" s="1" t="s">
        <v>1070</v>
      </c>
      <c r="J100" s="1" t="s">
        <v>1071</v>
      </c>
      <c r="K100" s="1" t="s">
        <v>1072</v>
      </c>
      <c r="L100" s="2"/>
      <c r="M100" s="2"/>
      <c r="N100" s="2"/>
      <c r="O100" s="2"/>
      <c r="P100" s="2"/>
      <c r="Q100" s="2"/>
      <c r="R100" s="2"/>
      <c r="S100" s="2"/>
      <c r="T100" s="2"/>
      <c r="U100" s="2"/>
      <c r="V100" s="2"/>
      <c r="W100" s="2"/>
      <c r="X100" s="2"/>
      <c r="Y100" s="2"/>
      <c r="Z100" s="2"/>
    </row>
    <row r="101" ht="15.75" customHeight="1">
      <c r="A101" s="1" t="s">
        <v>1073</v>
      </c>
      <c r="B101" s="1" t="s">
        <v>1074</v>
      </c>
      <c r="C101" s="1" t="s">
        <v>1075</v>
      </c>
      <c r="D101" s="1" t="s">
        <v>902</v>
      </c>
      <c r="E101" s="1" t="s">
        <v>1076</v>
      </c>
      <c r="F101" s="1" t="s">
        <v>383</v>
      </c>
      <c r="G101" s="1" t="s">
        <v>1077</v>
      </c>
      <c r="H101" s="1" t="s">
        <v>1078</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1088</v>
      </c>
      <c r="H102" s="1" t="s">
        <v>1089</v>
      </c>
      <c r="I102" s="1" t="s">
        <v>1090</v>
      </c>
      <c r="J102" s="1" t="s">
        <v>608</v>
      </c>
      <c r="K102" s="1" t="s">
        <v>129</v>
      </c>
      <c r="L102" s="2"/>
      <c r="M102" s="2"/>
      <c r="N102" s="2"/>
      <c r="O102" s="2"/>
      <c r="P102" s="2"/>
      <c r="Q102" s="2"/>
      <c r="R102" s="2"/>
      <c r="S102" s="2"/>
      <c r="T102" s="2"/>
      <c r="U102" s="2"/>
      <c r="V102" s="2"/>
      <c r="W102" s="2"/>
      <c r="X102" s="2"/>
      <c r="Y102" s="2"/>
      <c r="Z102" s="2"/>
    </row>
    <row r="103" ht="15.75" customHeight="1">
      <c r="A103" s="1" t="s">
        <v>1091</v>
      </c>
      <c r="B103" s="1" t="s">
        <v>1092</v>
      </c>
      <c r="C103" s="1" t="s">
        <v>1093</v>
      </c>
      <c r="D103" s="1" t="s">
        <v>1094</v>
      </c>
      <c r="E103" s="1" t="s">
        <v>1095</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1105</v>
      </c>
      <c r="E104" s="1" t="s">
        <v>1106</v>
      </c>
      <c r="F104" s="1" t="s">
        <v>1107</v>
      </c>
      <c r="G104" s="1" t="s">
        <v>1108</v>
      </c>
      <c r="H104" s="1" t="s">
        <v>1109</v>
      </c>
      <c r="I104" s="1" t="s">
        <v>1110</v>
      </c>
      <c r="J104" s="1" t="s">
        <v>1111</v>
      </c>
      <c r="K104" s="1" t="s">
        <v>1112</v>
      </c>
      <c r="L104" s="2"/>
      <c r="M104" s="2"/>
      <c r="N104" s="2"/>
      <c r="O104" s="2"/>
      <c r="P104" s="2"/>
      <c r="Q104" s="2"/>
      <c r="R104" s="2"/>
      <c r="S104" s="2"/>
      <c r="T104" s="2"/>
      <c r="U104" s="2"/>
      <c r="V104" s="2"/>
      <c r="W104" s="2"/>
      <c r="X104" s="2"/>
      <c r="Y104" s="2"/>
      <c r="Z104" s="2"/>
    </row>
    <row r="105" ht="15.75" customHeight="1">
      <c r="A105" s="1" t="s">
        <v>1113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1114</v>
      </c>
      <c r="B106" s="1" t="s">
        <v>1115</v>
      </c>
      <c r="C106" s="1">
        <v>5.0</v>
      </c>
      <c r="D106" s="1" t="s">
        <v>1116</v>
      </c>
      <c r="E106" s="1" t="s">
        <v>1117</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t="s">
        <v>207</v>
      </c>
      <c r="D107" s="1" t="s">
        <v>381</v>
      </c>
      <c r="E107" s="1" t="s">
        <v>1126</v>
      </c>
      <c r="F107" s="1" t="s">
        <v>1127</v>
      </c>
      <c r="G107" s="1" t="s">
        <v>1128</v>
      </c>
      <c r="H107" s="1" t="s">
        <v>1129</v>
      </c>
      <c r="I107" s="1" t="s">
        <v>1130</v>
      </c>
      <c r="J107" s="1" t="s">
        <v>1131</v>
      </c>
      <c r="K107" s="1" t="s">
        <v>1132</v>
      </c>
      <c r="L107" s="2"/>
      <c r="M107" s="2"/>
      <c r="N107" s="2"/>
      <c r="O107" s="2"/>
      <c r="P107" s="2"/>
      <c r="Q107" s="2"/>
      <c r="R107" s="2"/>
      <c r="S107" s="2"/>
      <c r="T107" s="2"/>
      <c r="U107" s="2"/>
      <c r="V107" s="2"/>
      <c r="W107" s="2"/>
      <c r="X107" s="2"/>
      <c r="Y107" s="2"/>
      <c r="Z107" s="2"/>
    </row>
    <row r="108" ht="15.75" customHeight="1">
      <c r="A108" s="1" t="s">
        <v>1133</v>
      </c>
      <c r="B108" s="1" t="s">
        <v>1134</v>
      </c>
      <c r="C108" s="1" t="s">
        <v>699</v>
      </c>
      <c r="D108" s="1" t="s">
        <v>1135</v>
      </c>
      <c r="E108" s="1" t="s">
        <v>1136</v>
      </c>
      <c r="F108" s="1" t="s">
        <v>1029</v>
      </c>
      <c r="G108" s="1" t="s">
        <v>1137</v>
      </c>
      <c r="H108" s="1" t="s">
        <v>1138</v>
      </c>
      <c r="I108" s="1" t="s">
        <v>1018</v>
      </c>
      <c r="J108" s="1" t="s">
        <v>1139</v>
      </c>
      <c r="K108" s="1" t="s">
        <v>1140</v>
      </c>
      <c r="L108" s="2"/>
      <c r="M108" s="2"/>
      <c r="N108" s="2"/>
      <c r="O108" s="2"/>
      <c r="P108" s="2"/>
      <c r="Q108" s="2"/>
      <c r="R108" s="2"/>
      <c r="S108" s="2"/>
      <c r="T108" s="2"/>
      <c r="U108" s="2"/>
      <c r="V108" s="2"/>
      <c r="W108" s="2"/>
      <c r="X108" s="2"/>
      <c r="Y108" s="2"/>
      <c r="Z108" s="2"/>
    </row>
    <row r="109" ht="15.75" customHeight="1">
      <c r="A109" s="1" t="s">
        <v>1141</v>
      </c>
      <c r="B109" s="1" t="s">
        <v>1142</v>
      </c>
      <c r="C109" s="1" t="s">
        <v>1143</v>
      </c>
      <c r="D109" s="1" t="s">
        <v>1144</v>
      </c>
      <c r="E109" s="1" t="s">
        <v>1145</v>
      </c>
      <c r="F109" s="1" t="s">
        <v>866</v>
      </c>
      <c r="G109" s="1" t="s">
        <v>1146</v>
      </c>
      <c r="H109" s="1" t="s">
        <v>1147</v>
      </c>
      <c r="I109" s="1" t="s">
        <v>1148</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1142</v>
      </c>
      <c r="C110" s="1" t="s">
        <v>1143</v>
      </c>
      <c r="D110" s="1" t="s">
        <v>1144</v>
      </c>
      <c r="E110" s="1" t="s">
        <v>1145</v>
      </c>
      <c r="F110" s="1" t="s">
        <v>866</v>
      </c>
      <c r="G110" s="1" t="s">
        <v>1152</v>
      </c>
      <c r="H110" s="1" t="s">
        <v>554</v>
      </c>
      <c r="I110" s="1" t="s">
        <v>1153</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322</v>
      </c>
      <c r="F111" s="1" t="s">
        <v>311</v>
      </c>
      <c r="G111" s="1" t="s">
        <v>1160</v>
      </c>
      <c r="H111" s="1" t="s">
        <v>288</v>
      </c>
      <c r="I111" s="1" t="s">
        <v>1161</v>
      </c>
      <c r="J111" s="1" t="s">
        <v>1162</v>
      </c>
      <c r="K111" s="1" t="s">
        <v>1163</v>
      </c>
      <c r="L111" s="2"/>
      <c r="M111" s="2"/>
      <c r="N111" s="2"/>
      <c r="O111" s="2"/>
      <c r="P111" s="2"/>
      <c r="Q111" s="2"/>
      <c r="R111" s="2"/>
      <c r="S111" s="2"/>
      <c r="T111" s="2"/>
      <c r="U111" s="2"/>
      <c r="V111" s="2"/>
      <c r="W111" s="2"/>
      <c r="X111" s="2"/>
      <c r="Y111" s="2"/>
      <c r="Z111" s="2"/>
    </row>
    <row r="112" ht="15.75" customHeight="1">
      <c r="A112" s="1" t="s">
        <v>1164</v>
      </c>
      <c r="B112" s="1" t="s">
        <v>1157</v>
      </c>
      <c r="C112" s="1" t="s">
        <v>1158</v>
      </c>
      <c r="D112" s="1" t="s">
        <v>1159</v>
      </c>
      <c r="E112" s="1" t="s">
        <v>322</v>
      </c>
      <c r="F112" s="1" t="s">
        <v>311</v>
      </c>
      <c r="G112" s="1" t="s">
        <v>1160</v>
      </c>
      <c r="H112" s="1" t="s">
        <v>288</v>
      </c>
      <c r="I112" s="1" t="s">
        <v>1161</v>
      </c>
      <c r="J112" s="1" t="s">
        <v>1162</v>
      </c>
      <c r="K112" s="1" t="s">
        <v>1163</v>
      </c>
      <c r="L112" s="2"/>
      <c r="M112" s="2"/>
      <c r="N112" s="2"/>
      <c r="O112" s="2"/>
      <c r="P112" s="2"/>
      <c r="Q112" s="2"/>
      <c r="R112" s="2"/>
      <c r="S112" s="2"/>
      <c r="T112" s="2"/>
      <c r="U112" s="2"/>
      <c r="V112" s="2"/>
      <c r="W112" s="2"/>
      <c r="X112" s="2"/>
      <c r="Y112" s="2"/>
      <c r="Z112" s="2"/>
    </row>
    <row r="113" ht="15.75" customHeight="1">
      <c r="A113" s="1" t="s">
        <v>1165</v>
      </c>
      <c r="B113" s="1" t="s">
        <v>1166</v>
      </c>
      <c r="C113" s="1" t="s">
        <v>1167</v>
      </c>
      <c r="D113" s="1" t="s">
        <v>1168</v>
      </c>
      <c r="E113" s="1" t="s">
        <v>1169</v>
      </c>
      <c r="F113" s="1" t="s">
        <v>867</v>
      </c>
      <c r="G113" s="1" t="s">
        <v>1170</v>
      </c>
      <c r="H113" s="1" t="s">
        <v>198</v>
      </c>
      <c r="I113" s="1" t="s">
        <v>1171</v>
      </c>
      <c r="J113" s="1" t="s">
        <v>1172</v>
      </c>
      <c r="K113" s="1" t="s">
        <v>1173</v>
      </c>
      <c r="L113" s="2"/>
      <c r="M113" s="2"/>
      <c r="N113" s="2"/>
      <c r="O113" s="2"/>
      <c r="P113" s="2"/>
      <c r="Q113" s="2"/>
      <c r="R113" s="2"/>
      <c r="S113" s="2"/>
      <c r="T113" s="2"/>
      <c r="U113" s="2"/>
      <c r="V113" s="2"/>
      <c r="W113" s="2"/>
      <c r="X113" s="2"/>
      <c r="Y113" s="2"/>
      <c r="Z113" s="2"/>
    </row>
    <row r="114" ht="15.75" customHeight="1">
      <c r="A114" s="1" t="s">
        <v>1174</v>
      </c>
      <c r="B114" s="1" t="s">
        <v>1175</v>
      </c>
      <c r="C114" s="1" t="s">
        <v>1176</v>
      </c>
      <c r="D114" s="1" t="s">
        <v>711</v>
      </c>
      <c r="E114" s="1" t="s">
        <v>683</v>
      </c>
      <c r="F114" s="1" t="s">
        <v>1177</v>
      </c>
      <c r="G114" s="1" t="s">
        <v>1178</v>
      </c>
      <c r="H114" s="1" t="s">
        <v>1179</v>
      </c>
      <c r="I114" s="1" t="s">
        <v>1180</v>
      </c>
      <c r="J114" s="1" t="s">
        <v>1181</v>
      </c>
      <c r="K114" s="1" t="s">
        <v>1182</v>
      </c>
      <c r="L114" s="2"/>
      <c r="M114" s="2"/>
      <c r="N114" s="2"/>
      <c r="O114" s="2"/>
      <c r="P114" s="2"/>
      <c r="Q114" s="2"/>
      <c r="R114" s="2"/>
      <c r="S114" s="2"/>
      <c r="T114" s="2"/>
      <c r="U114" s="2"/>
      <c r="V114" s="2"/>
      <c r="W114" s="2"/>
      <c r="X114" s="2"/>
      <c r="Y114" s="2"/>
      <c r="Z114" s="2"/>
    </row>
    <row r="115" ht="15.75" customHeight="1">
      <c r="A115" s="1" t="s">
        <v>1183</v>
      </c>
      <c r="B115" s="1" t="s">
        <v>1184</v>
      </c>
      <c r="C115" s="1" t="s">
        <v>1185</v>
      </c>
      <c r="D115" s="1" t="s">
        <v>1186</v>
      </c>
      <c r="E115" s="1" t="s">
        <v>1187</v>
      </c>
      <c r="F115" s="1" t="s">
        <v>1144</v>
      </c>
      <c r="G115" s="1" t="s">
        <v>1188</v>
      </c>
      <c r="H115" s="1" t="s">
        <v>413</v>
      </c>
      <c r="I115" s="1" t="s">
        <v>1189</v>
      </c>
      <c r="J115" s="1" t="s">
        <v>251</v>
      </c>
      <c r="K115" s="1" t="s">
        <v>1190</v>
      </c>
      <c r="L115" s="2"/>
      <c r="M115" s="2"/>
      <c r="N115" s="2"/>
      <c r="O115" s="2"/>
      <c r="P115" s="2"/>
      <c r="Q115" s="2"/>
      <c r="R115" s="2"/>
      <c r="S115" s="2"/>
      <c r="T115" s="2"/>
      <c r="U115" s="2"/>
      <c r="V115" s="2"/>
      <c r="W115" s="2"/>
      <c r="X115" s="2"/>
      <c r="Y115" s="2"/>
      <c r="Z115" s="2"/>
    </row>
    <row r="116" ht="15.75" customHeight="1">
      <c r="A116" s="1" t="s">
        <v>1191</v>
      </c>
      <c r="B116" s="1" t="s">
        <v>1192</v>
      </c>
      <c r="C116" s="1" t="s">
        <v>1139</v>
      </c>
      <c r="D116" s="1" t="s">
        <v>1193</v>
      </c>
      <c r="E116" s="1" t="s">
        <v>1194</v>
      </c>
      <c r="F116" s="1" t="s">
        <v>173</v>
      </c>
      <c r="G116" s="1" t="s">
        <v>1195</v>
      </c>
      <c r="H116" s="1" t="s">
        <v>1196</v>
      </c>
      <c r="I116" s="1" t="s">
        <v>382</v>
      </c>
      <c r="J116" s="1" t="s">
        <v>1197</v>
      </c>
      <c r="K116" s="1" t="s">
        <v>1198</v>
      </c>
      <c r="L116" s="2"/>
      <c r="M116" s="2"/>
      <c r="N116" s="2"/>
      <c r="O116" s="2"/>
      <c r="P116" s="2"/>
      <c r="Q116" s="2"/>
      <c r="R116" s="2"/>
      <c r="S116" s="2"/>
      <c r="T116" s="2"/>
      <c r="U116" s="2"/>
      <c r="V116" s="2"/>
      <c r="W116" s="2"/>
      <c r="X116" s="2"/>
      <c r="Y116" s="2"/>
      <c r="Z116" s="2"/>
    </row>
    <row r="117" ht="15.75" customHeight="1">
      <c r="A117" s="1" t="s">
        <v>1199</v>
      </c>
      <c r="B117" s="1" t="s">
        <v>1200</v>
      </c>
      <c r="C117" s="1" t="s">
        <v>669</v>
      </c>
      <c r="D117" s="1" t="s">
        <v>1201</v>
      </c>
      <c r="E117" s="1" t="s">
        <v>951</v>
      </c>
      <c r="F117" s="1" t="s">
        <v>1202</v>
      </c>
      <c r="G117" s="1" t="s">
        <v>1203</v>
      </c>
      <c r="H117" s="1" t="s">
        <v>1204</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1" t="s">
        <v>1208</v>
      </c>
      <c r="B118" s="1" t="s">
        <v>1209</v>
      </c>
      <c r="C118" s="1" t="s">
        <v>1210</v>
      </c>
      <c r="D118" s="1" t="s">
        <v>846</v>
      </c>
      <c r="E118" s="1" t="s">
        <v>1020</v>
      </c>
      <c r="F118" s="1" t="s">
        <v>413</v>
      </c>
      <c r="G118" s="1" t="s">
        <v>1211</v>
      </c>
      <c r="H118" s="1" t="s">
        <v>1212</v>
      </c>
      <c r="I118" s="1" t="s">
        <v>1213</v>
      </c>
      <c r="J118" s="1" t="s">
        <v>905</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1218</v>
      </c>
      <c r="E119" s="1" t="s">
        <v>1219</v>
      </c>
      <c r="F119" s="1" t="s">
        <v>405</v>
      </c>
      <c r="G119" s="1" t="s">
        <v>1220</v>
      </c>
      <c r="H119" s="1" t="s">
        <v>1221</v>
      </c>
      <c r="I119" s="1" t="s">
        <v>1222</v>
      </c>
      <c r="J119" s="1" t="s">
        <v>1223</v>
      </c>
      <c r="K119" s="1" t="s">
        <v>1224</v>
      </c>
      <c r="L119" s="2"/>
      <c r="M119" s="2"/>
      <c r="N119" s="2"/>
      <c r="O119" s="2"/>
      <c r="P119" s="2"/>
      <c r="Q119" s="2"/>
      <c r="R119" s="2"/>
      <c r="S119" s="2"/>
      <c r="T119" s="2"/>
      <c r="U119" s="2"/>
      <c r="V119" s="2"/>
      <c r="W119" s="2"/>
      <c r="X119" s="2"/>
      <c r="Y119" s="2"/>
      <c r="Z119" s="2"/>
    </row>
    <row r="120" ht="15.75" customHeight="1">
      <c r="A120" s="1" t="s">
        <v>1225</v>
      </c>
      <c r="B120" s="1" t="s">
        <v>1226</v>
      </c>
      <c r="C120" s="1" t="s">
        <v>1227</v>
      </c>
      <c r="D120" s="1" t="s">
        <v>767</v>
      </c>
      <c r="E120" s="1" t="s">
        <v>1228</v>
      </c>
      <c r="F120" s="1" t="s">
        <v>1229</v>
      </c>
      <c r="G120" s="1" t="s">
        <v>1230</v>
      </c>
      <c r="H120" s="1" t="s">
        <v>409</v>
      </c>
      <c r="I120" s="1" t="s">
        <v>1231</v>
      </c>
      <c r="J120" s="1" t="s">
        <v>173</v>
      </c>
      <c r="K120" s="1" t="s">
        <v>1232</v>
      </c>
      <c r="L120" s="2"/>
      <c r="M120" s="2"/>
      <c r="N120" s="2"/>
      <c r="O120" s="2"/>
      <c r="P120" s="2"/>
      <c r="Q120" s="2"/>
      <c r="R120" s="2"/>
      <c r="S120" s="2"/>
      <c r="T120" s="2"/>
      <c r="U120" s="2"/>
      <c r="V120" s="2"/>
      <c r="W120" s="2"/>
      <c r="X120" s="2"/>
      <c r="Y120" s="2"/>
      <c r="Z120" s="2"/>
    </row>
    <row r="121" ht="15.75" customHeight="1">
      <c r="A121" s="1" t="s">
        <v>1233</v>
      </c>
      <c r="B121" s="1" t="s">
        <v>1234</v>
      </c>
      <c r="C121" s="1" t="s">
        <v>1235</v>
      </c>
      <c r="D121" s="1" t="s">
        <v>1236</v>
      </c>
      <c r="E121" s="1" t="s">
        <v>1045</v>
      </c>
      <c r="F121" s="1" t="s">
        <v>784</v>
      </c>
      <c r="G121" s="1" t="s">
        <v>1237</v>
      </c>
      <c r="H121" s="1" t="s">
        <v>1238</v>
      </c>
      <c r="I121" s="1" t="s">
        <v>1239</v>
      </c>
      <c r="J121" s="1" t="s">
        <v>1240</v>
      </c>
      <c r="K121" s="1" t="s">
        <v>1241</v>
      </c>
      <c r="L121" s="2"/>
      <c r="M121" s="2"/>
      <c r="N121" s="2"/>
      <c r="O121" s="2"/>
      <c r="P121" s="2"/>
      <c r="Q121" s="2"/>
      <c r="R121" s="2"/>
      <c r="S121" s="2"/>
      <c r="T121" s="2"/>
      <c r="U121" s="2"/>
      <c r="V121" s="2"/>
      <c r="W121" s="2"/>
      <c r="X121" s="2"/>
      <c r="Y121" s="2"/>
      <c r="Z121" s="2"/>
    </row>
    <row r="122" ht="15.75" customHeight="1">
      <c r="A122" s="1" t="s">
        <v>1242</v>
      </c>
      <c r="B122" s="1" t="s">
        <v>1243</v>
      </c>
      <c r="C122" s="1" t="s">
        <v>1244</v>
      </c>
      <c r="D122" s="1" t="s">
        <v>576</v>
      </c>
      <c r="E122" s="1" t="s">
        <v>603</v>
      </c>
      <c r="F122" s="1" t="s">
        <v>1245</v>
      </c>
      <c r="G122" s="1" t="s">
        <v>1246</v>
      </c>
      <c r="H122" s="1" t="s">
        <v>1247</v>
      </c>
      <c r="I122" s="1" t="s">
        <v>1248</v>
      </c>
      <c r="J122" s="1" t="s">
        <v>1249</v>
      </c>
      <c r="K122" s="1" t="s">
        <v>1250</v>
      </c>
      <c r="L122" s="2"/>
      <c r="M122" s="2"/>
      <c r="N122" s="2"/>
      <c r="O122" s="2"/>
      <c r="P122" s="2"/>
      <c r="Q122" s="2"/>
      <c r="R122" s="2"/>
      <c r="S122" s="2"/>
      <c r="T122" s="2"/>
      <c r="U122" s="2"/>
      <c r="V122" s="2"/>
      <c r="W122" s="2"/>
      <c r="X122" s="2"/>
      <c r="Y122" s="2"/>
      <c r="Z122" s="2"/>
    </row>
    <row r="123" ht="15.75" customHeight="1">
      <c r="A123" s="1" t="s">
        <v>1251</v>
      </c>
      <c r="B123" s="1" t="s">
        <v>1252</v>
      </c>
      <c r="C123" s="1" t="s">
        <v>1253</v>
      </c>
      <c r="D123" s="1" t="s">
        <v>1254</v>
      </c>
      <c r="E123" s="1" t="s">
        <v>1255</v>
      </c>
      <c r="F123" s="1" t="s">
        <v>1256</v>
      </c>
      <c r="G123" s="1" t="s">
        <v>1257</v>
      </c>
      <c r="H123" s="1" t="s">
        <v>1258</v>
      </c>
      <c r="I123" s="1" t="s">
        <v>1259</v>
      </c>
      <c r="J123" s="1" t="s">
        <v>1093</v>
      </c>
      <c r="K123" s="1" t="s">
        <v>1260</v>
      </c>
      <c r="L123" s="2"/>
      <c r="M123" s="2"/>
      <c r="N123" s="2"/>
      <c r="O123" s="2"/>
      <c r="P123" s="2"/>
      <c r="Q123" s="2"/>
      <c r="R123" s="2"/>
      <c r="S123" s="2"/>
      <c r="T123" s="2"/>
      <c r="U123" s="2"/>
      <c r="V123" s="2"/>
      <c r="W123" s="2"/>
      <c r="X123" s="2"/>
      <c r="Y123" s="2"/>
      <c r="Z123" s="2"/>
    </row>
    <row r="124" ht="15.75" customHeight="1">
      <c r="A124" s="1" t="s">
        <v>1261</v>
      </c>
      <c r="B124" s="1" t="s">
        <v>1262</v>
      </c>
      <c r="C124" s="1" t="s">
        <v>1263</v>
      </c>
      <c r="D124" s="1" t="s">
        <v>1264</v>
      </c>
      <c r="E124" s="1" t="s">
        <v>1265</v>
      </c>
      <c r="F124" s="1" t="s">
        <v>554</v>
      </c>
      <c r="G124" s="1" t="s">
        <v>1266</v>
      </c>
      <c r="H124" s="1" t="s">
        <v>1267</v>
      </c>
      <c r="I124" s="1" t="s">
        <v>1268</v>
      </c>
      <c r="J124" s="1" t="s">
        <v>1269</v>
      </c>
      <c r="K124" s="1" t="s">
        <v>1270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1271</v>
      </c>
      <c r="C1" s="1" t="s">
        <v>1272</v>
      </c>
      <c r="D1" s="1" t="s">
        <v>1273</v>
      </c>
      <c r="E1" s="1" t="s">
        <v>1274</v>
      </c>
      <c r="F1" s="1" t="s">
        <v>1275</v>
      </c>
      <c r="G1" s="1" t="s">
        <v>1276</v>
      </c>
      <c r="H1" s="1" t="s">
        <v>1277</v>
      </c>
      <c r="I1" s="1" t="s">
        <v>1278</v>
      </c>
      <c r="J1" s="2"/>
      <c r="K1" s="2"/>
      <c r="L1" s="2"/>
      <c r="M1" s="2"/>
      <c r="N1" s="2"/>
      <c r="O1" s="2"/>
      <c r="P1" s="2"/>
      <c r="Q1" s="2"/>
      <c r="R1" s="2"/>
      <c r="S1" s="2"/>
      <c r="T1" s="2"/>
      <c r="U1" s="2"/>
      <c r="V1" s="2"/>
      <c r="W1" s="2"/>
      <c r="X1" s="2"/>
      <c r="Y1" s="2"/>
      <c r="Z1" s="2"/>
    </row>
    <row r="2">
      <c r="A2" s="1" t="s">
        <v>1279</v>
      </c>
      <c r="B2" s="1" t="s">
        <v>1280</v>
      </c>
      <c r="C2" s="1" t="s">
        <v>1281</v>
      </c>
      <c r="D2" s="1" t="s">
        <v>1282</v>
      </c>
      <c r="E2" s="1" t="s">
        <v>1283</v>
      </c>
      <c r="F2" s="1" t="s">
        <v>1284</v>
      </c>
      <c r="G2" s="1" t="s">
        <v>1285</v>
      </c>
      <c r="H2" s="1" t="s">
        <v>1285</v>
      </c>
      <c r="I2" s="1" t="s">
        <v>1286</v>
      </c>
      <c r="J2" s="2"/>
      <c r="K2" s="2"/>
      <c r="L2" s="2"/>
      <c r="M2" s="2"/>
      <c r="N2" s="2"/>
      <c r="O2" s="2"/>
      <c r="P2" s="2"/>
      <c r="Q2" s="2"/>
      <c r="R2" s="2"/>
      <c r="S2" s="2"/>
      <c r="T2" s="2"/>
      <c r="U2" s="2"/>
      <c r="V2" s="2"/>
      <c r="W2" s="2"/>
      <c r="X2" s="2"/>
      <c r="Y2" s="2"/>
      <c r="Z2" s="2"/>
    </row>
    <row r="3">
      <c r="A3" s="1" t="s">
        <v>1287</v>
      </c>
      <c r="B3" s="1" t="s">
        <v>1286</v>
      </c>
      <c r="C3" s="1" t="s">
        <v>1288</v>
      </c>
      <c r="D3" s="1" t="s">
        <v>1289</v>
      </c>
      <c r="E3" s="1" t="s">
        <v>1290</v>
      </c>
      <c r="F3" s="1" t="s">
        <v>1291</v>
      </c>
      <c r="G3" s="1" t="s">
        <v>1292</v>
      </c>
      <c r="H3" s="1" t="s">
        <v>1293</v>
      </c>
      <c r="I3" s="1" t="s">
        <v>1286</v>
      </c>
      <c r="J3" s="2"/>
      <c r="K3" s="2"/>
      <c r="L3" s="2"/>
      <c r="M3" s="2"/>
      <c r="N3" s="2"/>
      <c r="O3" s="2"/>
      <c r="P3" s="2"/>
      <c r="Q3" s="2"/>
      <c r="R3" s="2"/>
      <c r="S3" s="2"/>
      <c r="T3" s="2"/>
      <c r="U3" s="2"/>
      <c r="V3" s="2"/>
      <c r="W3" s="2"/>
      <c r="X3" s="2"/>
      <c r="Y3" s="2"/>
      <c r="Z3" s="2"/>
    </row>
    <row r="4">
      <c r="A4" s="1" t="s">
        <v>1294</v>
      </c>
      <c r="B4" s="1" t="s">
        <v>1295</v>
      </c>
      <c r="C4" s="1" t="s">
        <v>1296</v>
      </c>
      <c r="D4" s="1" t="s">
        <v>1297</v>
      </c>
      <c r="E4" s="1" t="s">
        <v>1298</v>
      </c>
      <c r="F4" s="1" t="s">
        <v>1284</v>
      </c>
      <c r="G4" s="1" t="s">
        <v>1299</v>
      </c>
      <c r="H4" s="1" t="s">
        <v>1300</v>
      </c>
      <c r="I4" s="1" t="s">
        <v>1301</v>
      </c>
      <c r="J4" s="2"/>
      <c r="K4" s="2"/>
      <c r="L4" s="2"/>
      <c r="M4" s="2"/>
      <c r="N4" s="2"/>
      <c r="O4" s="2"/>
      <c r="P4" s="2"/>
      <c r="Q4" s="2"/>
      <c r="R4" s="2"/>
      <c r="S4" s="2"/>
      <c r="T4" s="2"/>
      <c r="U4" s="2"/>
      <c r="V4" s="2"/>
      <c r="W4" s="2"/>
      <c r="X4" s="2"/>
      <c r="Y4" s="2"/>
      <c r="Z4" s="2"/>
    </row>
    <row r="5">
      <c r="A5" s="1" t="s">
        <v>1287</v>
      </c>
      <c r="B5" s="1" t="s">
        <v>1286</v>
      </c>
      <c r="C5" s="1" t="s">
        <v>1302</v>
      </c>
      <c r="D5" s="1" t="s">
        <v>1303</v>
      </c>
      <c r="E5" s="1" t="s">
        <v>1304</v>
      </c>
      <c r="F5" s="1" t="s">
        <v>1305</v>
      </c>
      <c r="G5" s="1" t="s">
        <v>1306</v>
      </c>
      <c r="H5" s="1" t="s">
        <v>1307</v>
      </c>
      <c r="I5" s="1" t="s">
        <v>1308</v>
      </c>
      <c r="J5" s="2"/>
      <c r="K5" s="2"/>
      <c r="L5" s="2"/>
      <c r="M5" s="2"/>
      <c r="N5" s="2"/>
      <c r="O5" s="2"/>
      <c r="P5" s="2"/>
      <c r="Q5" s="2"/>
      <c r="R5" s="2"/>
      <c r="S5" s="2"/>
      <c r="T5" s="2"/>
      <c r="U5" s="2"/>
      <c r="V5" s="2"/>
      <c r="W5" s="2"/>
      <c r="X5" s="2"/>
      <c r="Y5" s="2"/>
      <c r="Z5" s="2"/>
    </row>
    <row r="6">
      <c r="A6" s="1" t="s">
        <v>1309</v>
      </c>
      <c r="B6" s="1" t="s">
        <v>1286</v>
      </c>
      <c r="C6" s="1" t="s">
        <v>1286</v>
      </c>
      <c r="D6" s="1" t="s">
        <v>1286</v>
      </c>
      <c r="E6" s="1" t="s">
        <v>1286</v>
      </c>
      <c r="F6" s="1" t="s">
        <v>1286</v>
      </c>
      <c r="G6" s="1" t="s">
        <v>1286</v>
      </c>
      <c r="H6" s="1" t="s">
        <v>1286</v>
      </c>
      <c r="I6" s="1" t="s">
        <v>1286</v>
      </c>
      <c r="J6" s="2"/>
      <c r="K6" s="2"/>
      <c r="L6" s="2"/>
      <c r="M6" s="2"/>
      <c r="N6" s="2"/>
      <c r="O6" s="2"/>
      <c r="P6" s="2"/>
      <c r="Q6" s="2"/>
      <c r="R6" s="2"/>
      <c r="S6" s="2"/>
      <c r="T6" s="2"/>
      <c r="U6" s="2"/>
      <c r="V6" s="2"/>
      <c r="W6" s="2"/>
      <c r="X6" s="2"/>
      <c r="Y6" s="2"/>
      <c r="Z6" s="2"/>
    </row>
    <row r="7">
      <c r="A7" s="1" t="s">
        <v>1310</v>
      </c>
      <c r="B7" s="1" t="s">
        <v>1286</v>
      </c>
      <c r="C7" s="1" t="s">
        <v>1286</v>
      </c>
      <c r="D7" s="1" t="s">
        <v>1286</v>
      </c>
      <c r="E7" s="1" t="s">
        <v>1286</v>
      </c>
      <c r="F7" s="1" t="s">
        <v>1286</v>
      </c>
      <c r="G7" s="1" t="s">
        <v>1286</v>
      </c>
      <c r="H7" s="1" t="s">
        <v>1286</v>
      </c>
      <c r="I7" s="1" t="s">
        <v>1286</v>
      </c>
      <c r="J7" s="2"/>
      <c r="K7" s="2"/>
      <c r="L7" s="2"/>
      <c r="M7" s="2"/>
      <c r="N7" s="2"/>
      <c r="O7" s="2"/>
      <c r="P7" s="2"/>
      <c r="Q7" s="2"/>
      <c r="R7" s="2"/>
      <c r="S7" s="2"/>
      <c r="T7" s="2"/>
      <c r="U7" s="2"/>
      <c r="V7" s="2"/>
      <c r="W7" s="2"/>
      <c r="X7" s="2"/>
      <c r="Y7" s="2"/>
      <c r="Z7" s="2"/>
    </row>
    <row r="8">
      <c r="A8" s="1" t="s">
        <v>1311</v>
      </c>
      <c r="B8" s="1" t="s">
        <v>1286</v>
      </c>
      <c r="C8" s="1" t="s">
        <v>1286</v>
      </c>
      <c r="D8" s="1" t="s">
        <v>1286</v>
      </c>
      <c r="E8" s="1" t="s">
        <v>1286</v>
      </c>
      <c r="F8" s="1" t="s">
        <v>1286</v>
      </c>
      <c r="G8" s="1" t="s">
        <v>1286</v>
      </c>
      <c r="H8" s="1" t="s">
        <v>1286</v>
      </c>
      <c r="I8" s="1" t="s">
        <v>1286</v>
      </c>
      <c r="J8" s="2"/>
      <c r="K8" s="2"/>
      <c r="L8" s="2"/>
      <c r="M8" s="2"/>
      <c r="N8" s="2"/>
      <c r="O8" s="2"/>
      <c r="P8" s="2"/>
      <c r="Q8" s="2"/>
      <c r="R8" s="2"/>
      <c r="S8" s="2"/>
      <c r="T8" s="2"/>
      <c r="U8" s="2"/>
      <c r="V8" s="2"/>
      <c r="W8" s="2"/>
      <c r="X8" s="2"/>
      <c r="Y8" s="2"/>
      <c r="Z8" s="2"/>
    </row>
    <row r="9">
      <c r="A9" s="1" t="s">
        <v>1312</v>
      </c>
      <c r="B9" s="1" t="s">
        <v>1313</v>
      </c>
      <c r="C9" s="1" t="s">
        <v>1314</v>
      </c>
      <c r="D9" s="1" t="s">
        <v>1315</v>
      </c>
      <c r="E9" s="1" t="s">
        <v>1316</v>
      </c>
      <c r="F9" s="1" t="s">
        <v>1286</v>
      </c>
      <c r="G9" s="1" t="s">
        <v>1317</v>
      </c>
      <c r="H9" s="1" t="s">
        <v>1318</v>
      </c>
      <c r="I9" s="1" t="s">
        <v>1318</v>
      </c>
      <c r="J9" s="2"/>
      <c r="K9" s="2"/>
      <c r="L9" s="2"/>
      <c r="M9" s="2"/>
      <c r="N9" s="2"/>
      <c r="O9" s="2"/>
      <c r="P9" s="2"/>
      <c r="Q9" s="2"/>
      <c r="R9" s="2"/>
      <c r="S9" s="2"/>
      <c r="T9" s="2"/>
      <c r="U9" s="2"/>
      <c r="V9" s="2"/>
      <c r="W9" s="2"/>
      <c r="X9" s="2"/>
      <c r="Y9" s="2"/>
      <c r="Z9" s="2"/>
    </row>
    <row r="10">
      <c r="A10" s="1" t="s">
        <v>1319</v>
      </c>
      <c r="B10" s="1" t="s">
        <v>1320</v>
      </c>
      <c r="C10" s="1" t="s">
        <v>1320</v>
      </c>
      <c r="D10" s="1" t="s">
        <v>1321</v>
      </c>
      <c r="E10" s="1" t="s">
        <v>1322</v>
      </c>
      <c r="F10" s="1" t="s">
        <v>1286</v>
      </c>
      <c r="G10" s="1" t="s">
        <v>1323</v>
      </c>
      <c r="H10" s="1" t="s">
        <v>1324</v>
      </c>
      <c r="I10" s="1" t="s">
        <v>1325</v>
      </c>
      <c r="J10" s="2"/>
      <c r="K10" s="2"/>
      <c r="L10" s="2"/>
      <c r="M10" s="2"/>
      <c r="N10" s="2"/>
      <c r="O10" s="2"/>
      <c r="P10" s="2"/>
      <c r="Q10" s="2"/>
      <c r="R10" s="2"/>
      <c r="S10" s="2"/>
      <c r="T10" s="2"/>
      <c r="U10" s="2"/>
      <c r="V10" s="2"/>
      <c r="W10" s="2"/>
      <c r="X10" s="2"/>
      <c r="Y10" s="2"/>
      <c r="Z10" s="2"/>
    </row>
    <row r="11">
      <c r="A11" s="1" t="s">
        <v>1326</v>
      </c>
      <c r="B11" s="1" t="s">
        <v>1327</v>
      </c>
      <c r="C11" s="1" t="s">
        <v>1328</v>
      </c>
      <c r="D11" s="1" t="s">
        <v>1329</v>
      </c>
      <c r="E11" s="1" t="s">
        <v>1330</v>
      </c>
      <c r="F11" s="1" t="s">
        <v>1331</v>
      </c>
      <c r="G11" s="1" t="s">
        <v>1332</v>
      </c>
      <c r="H11" s="1" t="s">
        <v>1333</v>
      </c>
      <c r="I11" s="1" t="s">
        <v>1334</v>
      </c>
      <c r="J11" s="2"/>
      <c r="K11" s="2"/>
      <c r="L11" s="2"/>
      <c r="M11" s="2"/>
      <c r="N11" s="2"/>
      <c r="O11" s="2"/>
      <c r="P11" s="2"/>
      <c r="Q11" s="2"/>
      <c r="R11" s="2"/>
      <c r="S11" s="2"/>
      <c r="T11" s="2"/>
      <c r="U11" s="2"/>
      <c r="V11" s="2"/>
      <c r="W11" s="2"/>
      <c r="X11" s="2"/>
      <c r="Y11" s="2"/>
      <c r="Z11" s="2"/>
    </row>
    <row r="12">
      <c r="A12" s="1" t="s">
        <v>1335</v>
      </c>
      <c r="B12" s="1" t="s">
        <v>1336</v>
      </c>
      <c r="C12" s="1" t="s">
        <v>1337</v>
      </c>
      <c r="D12" s="1" t="s">
        <v>1338</v>
      </c>
      <c r="E12" s="1" t="s">
        <v>1286</v>
      </c>
      <c r="F12" s="1" t="s">
        <v>1286</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1344</v>
      </c>
      <c r="D13" s="1" t="s">
        <v>1345</v>
      </c>
      <c r="E13" s="1" t="s">
        <v>1346</v>
      </c>
      <c r="F13" s="1" t="s">
        <v>1286</v>
      </c>
      <c r="G13" s="1" t="s">
        <v>1347</v>
      </c>
      <c r="H13" s="1" t="s">
        <v>1348</v>
      </c>
      <c r="I13" s="1" t="s">
        <v>1349</v>
      </c>
      <c r="J13" s="2"/>
      <c r="K13" s="2"/>
      <c r="L13" s="2"/>
      <c r="M13" s="2"/>
      <c r="N13" s="2"/>
      <c r="O13" s="2"/>
      <c r="P13" s="2"/>
      <c r="Q13" s="2"/>
      <c r="R13" s="2"/>
      <c r="S13" s="2"/>
      <c r="T13" s="2"/>
      <c r="U13" s="2"/>
      <c r="V13" s="2"/>
      <c r="W13" s="2"/>
      <c r="X13" s="2"/>
      <c r="Y13" s="2"/>
      <c r="Z13" s="2"/>
    </row>
    <row r="14">
      <c r="A14" s="1" t="s">
        <v>1350</v>
      </c>
      <c r="B14" s="1" t="s">
        <v>1351</v>
      </c>
      <c r="C14" s="1" t="s">
        <v>1352</v>
      </c>
      <c r="D14" s="1" t="s">
        <v>1353</v>
      </c>
      <c r="E14" s="1" t="s">
        <v>1354</v>
      </c>
      <c r="F14" s="1" t="s">
        <v>1286</v>
      </c>
      <c r="G14" s="1" t="s">
        <v>1355</v>
      </c>
      <c r="H14" s="1" t="s">
        <v>1356</v>
      </c>
      <c r="I14" s="1" t="s">
        <v>1357</v>
      </c>
      <c r="J14" s="2"/>
      <c r="K14" s="2"/>
      <c r="L14" s="2"/>
      <c r="M14" s="2"/>
      <c r="N14" s="2"/>
      <c r="O14" s="2"/>
      <c r="P14" s="2"/>
      <c r="Q14" s="2"/>
      <c r="R14" s="2"/>
      <c r="S14" s="2"/>
      <c r="T14" s="2"/>
      <c r="U14" s="2"/>
      <c r="V14" s="2"/>
      <c r="W14" s="2"/>
      <c r="X14" s="2"/>
      <c r="Y14" s="2"/>
      <c r="Z14" s="2"/>
    </row>
    <row r="15">
      <c r="A15" s="1" t="s">
        <v>1358</v>
      </c>
      <c r="B15" s="1" t="s">
        <v>1286</v>
      </c>
      <c r="C15" s="1" t="s">
        <v>1286</v>
      </c>
      <c r="D15" s="1" t="s">
        <v>1286</v>
      </c>
      <c r="E15" s="1" t="s">
        <v>1286</v>
      </c>
      <c r="F15" s="1" t="s">
        <v>1286</v>
      </c>
      <c r="G15" s="1" t="s">
        <v>1286</v>
      </c>
      <c r="H15" s="1" t="s">
        <v>1286</v>
      </c>
      <c r="I15" s="1" t="s">
        <v>1286</v>
      </c>
      <c r="J15" s="2"/>
      <c r="K15" s="2"/>
      <c r="L15" s="2"/>
      <c r="M15" s="2"/>
      <c r="N15" s="2"/>
      <c r="O15" s="2"/>
      <c r="P15" s="2"/>
      <c r="Q15" s="2"/>
      <c r="R15" s="2"/>
      <c r="S15" s="2"/>
      <c r="T15" s="2"/>
      <c r="U15" s="2"/>
      <c r="V15" s="2"/>
      <c r="W15" s="2"/>
      <c r="X15" s="2"/>
      <c r="Y15" s="2"/>
      <c r="Z15" s="2"/>
    </row>
    <row r="16">
      <c r="A16" s="1" t="s">
        <v>1359</v>
      </c>
      <c r="B16" s="1" t="s">
        <v>1286</v>
      </c>
      <c r="C16" s="1" t="s">
        <v>1286</v>
      </c>
      <c r="D16" s="1" t="s">
        <v>1286</v>
      </c>
      <c r="E16" s="1" t="s">
        <v>1286</v>
      </c>
      <c r="F16" s="1" t="s">
        <v>1286</v>
      </c>
      <c r="G16" s="1" t="s">
        <v>1286</v>
      </c>
      <c r="H16" s="1" t="s">
        <v>1286</v>
      </c>
      <c r="I16" s="1" t="s">
        <v>1286</v>
      </c>
      <c r="J16" s="2"/>
      <c r="K16" s="2"/>
      <c r="L16" s="2"/>
      <c r="M16" s="2"/>
      <c r="N16" s="2"/>
      <c r="O16" s="2"/>
      <c r="P16" s="2"/>
      <c r="Q16" s="2"/>
      <c r="R16" s="2"/>
      <c r="S16" s="2"/>
      <c r="T16" s="2"/>
      <c r="U16" s="2"/>
      <c r="V16" s="2"/>
      <c r="W16" s="2"/>
      <c r="X16" s="2"/>
      <c r="Y16" s="2"/>
      <c r="Z16" s="2"/>
    </row>
    <row r="17">
      <c r="A17" s="1" t="s">
        <v>1360</v>
      </c>
      <c r="B17" s="1" t="s">
        <v>1286</v>
      </c>
      <c r="C17" s="1" t="s">
        <v>1286</v>
      </c>
      <c r="D17" s="1" t="s">
        <v>1286</v>
      </c>
      <c r="E17" s="1" t="s">
        <v>1286</v>
      </c>
      <c r="F17" s="1" t="s">
        <v>1286</v>
      </c>
      <c r="G17" s="1" t="s">
        <v>1286</v>
      </c>
      <c r="H17" s="1" t="s">
        <v>1286</v>
      </c>
      <c r="I17" s="1" t="s">
        <v>1286</v>
      </c>
      <c r="J17" s="2"/>
      <c r="K17" s="2"/>
      <c r="L17" s="2"/>
      <c r="M17" s="2"/>
      <c r="N17" s="2"/>
      <c r="O17" s="2"/>
      <c r="P17" s="2"/>
      <c r="Q17" s="2"/>
      <c r="R17" s="2"/>
      <c r="S17" s="2"/>
      <c r="T17" s="2"/>
      <c r="U17" s="2"/>
      <c r="V17" s="2"/>
      <c r="W17" s="2"/>
      <c r="X17" s="2"/>
      <c r="Y17" s="2"/>
      <c r="Z17" s="2"/>
    </row>
    <row r="18">
      <c r="A18" s="1" t="s">
        <v>1361</v>
      </c>
      <c r="B18" s="1" t="s">
        <v>1286</v>
      </c>
      <c r="C18" s="1" t="s">
        <v>1286</v>
      </c>
      <c r="D18" s="1" t="s">
        <v>1286</v>
      </c>
      <c r="E18" s="1" t="s">
        <v>1286</v>
      </c>
      <c r="F18" s="1" t="s">
        <v>1286</v>
      </c>
      <c r="G18" s="1" t="s">
        <v>1286</v>
      </c>
      <c r="H18" s="1" t="s">
        <v>1286</v>
      </c>
      <c r="I18" s="1" t="s">
        <v>1286</v>
      </c>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1286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1286</v>
      </c>
      <c r="F21" s="1" t="s">
        <v>1286</v>
      </c>
      <c r="G21" s="1" t="s">
        <v>1383</v>
      </c>
      <c r="H21" s="1" t="s">
        <v>1384</v>
      </c>
      <c r="I21" s="1" t="s">
        <v>1385</v>
      </c>
      <c r="J21" s="2"/>
      <c r="K21" s="2"/>
      <c r="L21" s="2"/>
      <c r="M21" s="2"/>
      <c r="N21" s="2"/>
      <c r="O21" s="2"/>
      <c r="P21" s="2"/>
      <c r="Q21" s="2"/>
      <c r="R21" s="2"/>
      <c r="S21" s="2"/>
      <c r="T21" s="2"/>
      <c r="U21" s="2"/>
      <c r="V21" s="2"/>
      <c r="W21" s="2"/>
      <c r="X21" s="2"/>
      <c r="Y21" s="2"/>
      <c r="Z21" s="2"/>
    </row>
    <row r="22" ht="15.75" customHeight="1">
      <c r="A22" s="1" t="s">
        <v>1386</v>
      </c>
      <c r="B22" s="1" t="s">
        <v>1387</v>
      </c>
      <c r="C22" s="1" t="s">
        <v>1286</v>
      </c>
      <c r="D22" s="1" t="s">
        <v>1286</v>
      </c>
      <c r="E22" s="1" t="s">
        <v>1286</v>
      </c>
      <c r="F22" s="1" t="s">
        <v>1286</v>
      </c>
      <c r="G22" s="1" t="s">
        <v>1286</v>
      </c>
      <c r="H22" s="1" t="s">
        <v>1286</v>
      </c>
      <c r="I22" s="1" t="s">
        <v>1286</v>
      </c>
      <c r="J22" s="2"/>
      <c r="K22" s="2"/>
      <c r="L22" s="2"/>
      <c r="M22" s="2"/>
      <c r="N22" s="2"/>
      <c r="O22" s="2"/>
      <c r="P22" s="2"/>
      <c r="Q22" s="2"/>
      <c r="R22" s="2"/>
      <c r="S22" s="2"/>
      <c r="T22" s="2"/>
      <c r="U22" s="2"/>
      <c r="V22" s="2"/>
      <c r="W22" s="2"/>
      <c r="X22" s="2"/>
      <c r="Y22" s="2"/>
      <c r="Z22" s="2"/>
    </row>
    <row r="23" ht="15.75" customHeight="1">
      <c r="A23" s="1" t="s">
        <v>1388</v>
      </c>
      <c r="B23" s="1" t="s">
        <v>1389</v>
      </c>
      <c r="C23" s="1" t="s">
        <v>1390</v>
      </c>
      <c r="D23" s="1" t="s">
        <v>1391</v>
      </c>
      <c r="E23" s="1" t="s">
        <v>1392</v>
      </c>
      <c r="F23" s="1" t="s">
        <v>1286</v>
      </c>
      <c r="G23" s="1" t="s">
        <v>1393</v>
      </c>
      <c r="H23" s="1" t="s">
        <v>1394</v>
      </c>
      <c r="I23" s="1" t="s">
        <v>1395</v>
      </c>
      <c r="J23" s="2"/>
      <c r="K23" s="2"/>
      <c r="L23" s="2"/>
      <c r="M23" s="2"/>
      <c r="N23" s="2"/>
      <c r="O23" s="2"/>
      <c r="P23" s="2"/>
      <c r="Q23" s="2"/>
      <c r="R23" s="2"/>
      <c r="S23" s="2"/>
      <c r="T23" s="2"/>
      <c r="U23" s="2"/>
      <c r="V23" s="2"/>
      <c r="W23" s="2"/>
      <c r="X23" s="2"/>
      <c r="Y23" s="2"/>
      <c r="Z23" s="2"/>
    </row>
    <row r="24" ht="15.75" customHeight="1">
      <c r="A24" s="1" t="s">
        <v>1396</v>
      </c>
      <c r="B24" s="1" t="s">
        <v>1397</v>
      </c>
      <c r="C24" s="1" t="s">
        <v>1398</v>
      </c>
      <c r="D24" s="1" t="s">
        <v>1399</v>
      </c>
      <c r="E24" s="1" t="s">
        <v>1400</v>
      </c>
      <c r="F24" s="1" t="s">
        <v>1401</v>
      </c>
      <c r="G24" s="1" t="s">
        <v>1402</v>
      </c>
      <c r="H24" s="1" t="s">
        <v>1402</v>
      </c>
      <c r="I24" s="1" t="s">
        <v>1402</v>
      </c>
      <c r="J24" s="2"/>
      <c r="K24" s="2"/>
      <c r="L24" s="2"/>
      <c r="M24" s="2"/>
      <c r="N24" s="2"/>
      <c r="O24" s="2"/>
      <c r="P24" s="2"/>
      <c r="Q24" s="2"/>
      <c r="R24" s="2"/>
      <c r="S24" s="2"/>
      <c r="T24" s="2"/>
      <c r="U24" s="2"/>
      <c r="V24" s="2"/>
      <c r="W24" s="2"/>
      <c r="X24" s="2"/>
      <c r="Y24" s="2"/>
      <c r="Z24" s="2"/>
    </row>
    <row r="25" ht="15.75" customHeight="1">
      <c r="A25" s="1" t="s">
        <v>1403</v>
      </c>
      <c r="B25" s="1" t="s">
        <v>1404</v>
      </c>
      <c r="C25" s="1" t="s">
        <v>1405</v>
      </c>
      <c r="D25" s="1" t="s">
        <v>1406</v>
      </c>
      <c r="E25" s="1" t="s">
        <v>1407</v>
      </c>
      <c r="F25" s="1" t="s">
        <v>1408</v>
      </c>
      <c r="G25" s="1" t="s">
        <v>1409</v>
      </c>
      <c r="H25" s="1" t="s">
        <v>1409</v>
      </c>
      <c r="I25" s="1" t="s">
        <v>1286</v>
      </c>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1286</v>
      </c>
      <c r="H26" s="1" t="s">
        <v>1286</v>
      </c>
      <c r="I26" s="1" t="s">
        <v>1286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1416</v>
      </c>
      <c r="B2" s="1" t="s">
        <v>1417</v>
      </c>
      <c r="C2" s="2"/>
      <c r="D2" s="2"/>
      <c r="E2" s="2"/>
      <c r="F2" s="2"/>
      <c r="G2" s="2"/>
      <c r="H2" s="2"/>
      <c r="I2" s="2"/>
      <c r="J2" s="2"/>
      <c r="K2" s="2"/>
      <c r="L2" s="2"/>
      <c r="M2" s="2"/>
      <c r="N2" s="2"/>
      <c r="O2" s="2"/>
      <c r="P2" s="2"/>
      <c r="Q2" s="2"/>
      <c r="R2" s="2"/>
      <c r="S2" s="2"/>
      <c r="T2" s="2"/>
      <c r="U2" s="2"/>
      <c r="V2" s="2"/>
      <c r="W2" s="2"/>
      <c r="X2" s="2"/>
      <c r="Y2" s="2"/>
      <c r="Z2" s="2"/>
    </row>
    <row r="3">
      <c r="A3" s="3" t="s">
        <v>1418</v>
      </c>
      <c r="B3" s="1" t="s">
        <v>1419</v>
      </c>
      <c r="C3" s="2"/>
      <c r="D3" s="2"/>
      <c r="E3" s="2"/>
      <c r="F3" s="2"/>
      <c r="G3" s="2"/>
      <c r="H3" s="2"/>
      <c r="I3" s="2"/>
      <c r="J3" s="2"/>
      <c r="K3" s="2"/>
      <c r="L3" s="2"/>
      <c r="M3" s="2"/>
      <c r="N3" s="2"/>
      <c r="O3" s="2"/>
      <c r="P3" s="2"/>
      <c r="Q3" s="2"/>
      <c r="R3" s="2"/>
      <c r="S3" s="2"/>
      <c r="T3" s="2"/>
      <c r="U3" s="2"/>
      <c r="V3" s="2"/>
      <c r="W3" s="2"/>
      <c r="X3" s="2"/>
      <c r="Y3" s="2"/>
      <c r="Z3" s="2"/>
    </row>
    <row r="4">
      <c r="A4" s="3" t="s">
        <v>1420</v>
      </c>
      <c r="B4" s="1" t="s">
        <v>1421</v>
      </c>
      <c r="C4" s="2"/>
      <c r="D4" s="2"/>
      <c r="E4" s="2"/>
      <c r="F4" s="2"/>
      <c r="G4" s="2"/>
      <c r="H4" s="2"/>
      <c r="I4" s="2"/>
      <c r="J4" s="2"/>
      <c r="K4" s="2"/>
      <c r="L4" s="2"/>
      <c r="M4" s="2"/>
      <c r="N4" s="2"/>
      <c r="O4" s="2"/>
      <c r="P4" s="2"/>
      <c r="Q4" s="2"/>
      <c r="R4" s="2"/>
      <c r="S4" s="2"/>
      <c r="T4" s="2"/>
      <c r="U4" s="2"/>
      <c r="V4" s="2"/>
      <c r="W4" s="2"/>
      <c r="X4" s="2"/>
      <c r="Y4" s="2"/>
      <c r="Z4" s="2"/>
    </row>
    <row r="5">
      <c r="A5" s="3" t="s">
        <v>1422</v>
      </c>
      <c r="B5" s="1" t="s">
        <v>1423</v>
      </c>
      <c r="C5" s="2"/>
      <c r="D5" s="2"/>
      <c r="E5" s="2"/>
      <c r="F5" s="2"/>
      <c r="G5" s="2"/>
      <c r="H5" s="2"/>
      <c r="I5" s="2"/>
      <c r="J5" s="2"/>
      <c r="K5" s="2"/>
      <c r="L5" s="2"/>
      <c r="M5" s="2"/>
      <c r="N5" s="2"/>
      <c r="O5" s="2"/>
      <c r="P5" s="2"/>
      <c r="Q5" s="2"/>
      <c r="R5" s="2"/>
      <c r="S5" s="2"/>
      <c r="T5" s="2"/>
      <c r="U5" s="2"/>
      <c r="V5" s="2"/>
      <c r="W5" s="2"/>
      <c r="X5" s="2"/>
      <c r="Y5" s="2"/>
      <c r="Z5" s="2"/>
    </row>
    <row r="6">
      <c r="A6" s="3" t="s">
        <v>1424</v>
      </c>
      <c r="B6" s="1" t="s">
        <v>1425</v>
      </c>
      <c r="C6" s="2"/>
      <c r="D6" s="2"/>
      <c r="E6" s="2"/>
      <c r="F6" s="2"/>
      <c r="G6" s="2"/>
      <c r="H6" s="2"/>
      <c r="I6" s="2"/>
      <c r="J6" s="2"/>
      <c r="K6" s="2"/>
      <c r="L6" s="2"/>
      <c r="M6" s="2"/>
      <c r="N6" s="2"/>
      <c r="O6" s="2"/>
      <c r="P6" s="2"/>
      <c r="Q6" s="2"/>
      <c r="R6" s="2"/>
      <c r="S6" s="2"/>
      <c r="T6" s="2"/>
      <c r="U6" s="2"/>
      <c r="V6" s="2"/>
      <c r="W6" s="2"/>
      <c r="X6" s="2"/>
      <c r="Y6" s="2"/>
      <c r="Z6" s="2"/>
    </row>
    <row r="7">
      <c r="A7" s="3" t="s">
        <v>1426</v>
      </c>
      <c r="B7" s="1" t="s">
        <v>11</v>
      </c>
      <c r="C7" s="2"/>
      <c r="D7" s="2"/>
      <c r="E7" s="2"/>
      <c r="F7" s="2"/>
      <c r="G7" s="2"/>
      <c r="H7" s="2"/>
      <c r="I7" s="2"/>
      <c r="J7" s="2"/>
      <c r="K7" s="2"/>
      <c r="L7" s="2"/>
      <c r="M7" s="2"/>
      <c r="N7" s="2"/>
      <c r="O7" s="2"/>
      <c r="P7" s="2"/>
      <c r="Q7" s="2"/>
      <c r="R7" s="2"/>
      <c r="S7" s="2"/>
      <c r="T7" s="2"/>
      <c r="U7" s="2"/>
      <c r="V7" s="2"/>
      <c r="W7" s="2"/>
      <c r="X7" s="2"/>
      <c r="Y7" s="2"/>
      <c r="Z7" s="2"/>
    </row>
    <row r="8">
      <c r="A8" s="3" t="s">
        <v>1427</v>
      </c>
      <c r="B8" s="1" t="s">
        <v>1428</v>
      </c>
      <c r="C8" s="2"/>
      <c r="D8" s="2"/>
      <c r="E8" s="2"/>
      <c r="F8" s="2"/>
      <c r="G8" s="2"/>
      <c r="H8" s="2"/>
      <c r="I8" s="2"/>
      <c r="J8" s="2"/>
      <c r="K8" s="2"/>
      <c r="L8" s="2"/>
      <c r="M8" s="2"/>
      <c r="N8" s="2"/>
      <c r="O8" s="2"/>
      <c r="P8" s="2"/>
      <c r="Q8" s="2"/>
      <c r="R8" s="2"/>
      <c r="S8" s="2"/>
      <c r="T8" s="2"/>
      <c r="U8" s="2"/>
      <c r="V8" s="2"/>
      <c r="W8" s="2"/>
      <c r="X8" s="2"/>
      <c r="Y8" s="2"/>
      <c r="Z8" s="2"/>
    </row>
    <row r="9">
      <c r="A9" s="3" t="s">
        <v>1429</v>
      </c>
      <c r="B9" s="4" t="s">
        <v>1430</v>
      </c>
      <c r="C9" s="2"/>
      <c r="D9" s="2"/>
      <c r="E9" s="2"/>
      <c r="F9" s="2"/>
      <c r="G9" s="2"/>
      <c r="H9" s="2"/>
      <c r="I9" s="2"/>
      <c r="J9" s="2"/>
      <c r="K9" s="2"/>
      <c r="L9" s="2"/>
      <c r="M9" s="2"/>
      <c r="N9" s="2"/>
      <c r="O9" s="2"/>
      <c r="P9" s="2"/>
      <c r="Q9" s="2"/>
      <c r="R9" s="2"/>
      <c r="S9" s="2"/>
      <c r="T9" s="2"/>
      <c r="U9" s="2"/>
      <c r="V9" s="2"/>
      <c r="W9" s="2"/>
      <c r="X9" s="2"/>
      <c r="Y9" s="2"/>
      <c r="Z9" s="2"/>
    </row>
    <row r="10">
      <c r="A10" s="3" t="s">
        <v>1431</v>
      </c>
      <c r="B10" s="1" t="s">
        <v>1432</v>
      </c>
      <c r="C10" s="2"/>
      <c r="D10" s="2"/>
      <c r="E10" s="2"/>
      <c r="F10" s="2"/>
      <c r="G10" s="2"/>
      <c r="H10" s="2"/>
      <c r="I10" s="2"/>
      <c r="J10" s="2"/>
      <c r="K10" s="2"/>
      <c r="L10" s="2"/>
      <c r="M10" s="2"/>
      <c r="N10" s="2"/>
      <c r="O10" s="2"/>
      <c r="P10" s="2"/>
      <c r="Q10" s="2"/>
      <c r="R10" s="2"/>
      <c r="S10" s="2"/>
      <c r="T10" s="2"/>
      <c r="U10" s="2"/>
      <c r="V10" s="2"/>
      <c r="W10" s="2"/>
      <c r="X10" s="2"/>
      <c r="Y10" s="2"/>
      <c r="Z10" s="2"/>
    </row>
    <row r="11">
      <c r="A11" s="3" t="s">
        <v>1433</v>
      </c>
      <c r="B11" s="1" t="s">
        <v>1434</v>
      </c>
      <c r="C11" s="2"/>
      <c r="D11" s="2"/>
      <c r="E11" s="2"/>
      <c r="F11" s="2"/>
      <c r="G11" s="2"/>
      <c r="H11" s="2"/>
      <c r="I11" s="2"/>
      <c r="J11" s="2"/>
      <c r="K11" s="2"/>
      <c r="L11" s="2"/>
      <c r="M11" s="2"/>
      <c r="N11" s="2"/>
      <c r="O11" s="2"/>
      <c r="P11" s="2"/>
      <c r="Q11" s="2"/>
      <c r="R11" s="2"/>
      <c r="S11" s="2"/>
      <c r="T11" s="2"/>
      <c r="U11" s="2"/>
      <c r="V11" s="2"/>
      <c r="W11" s="2"/>
      <c r="X11" s="2"/>
      <c r="Y11" s="2"/>
      <c r="Z11" s="2"/>
    </row>
    <row r="12">
      <c r="A12" s="3" t="s">
        <v>1435</v>
      </c>
      <c r="B12" s="1" t="s">
        <v>1432</v>
      </c>
      <c r="C12" s="2"/>
      <c r="D12" s="2"/>
      <c r="E12" s="2"/>
      <c r="F12" s="2"/>
      <c r="G12" s="2"/>
      <c r="H12" s="2"/>
      <c r="I12" s="2"/>
      <c r="J12" s="2"/>
      <c r="K12" s="2"/>
      <c r="L12" s="2"/>
      <c r="M12" s="2"/>
      <c r="N12" s="2"/>
      <c r="O12" s="2"/>
      <c r="P12" s="2"/>
      <c r="Q12" s="2"/>
      <c r="R12" s="2"/>
      <c r="S12" s="2"/>
      <c r="T12" s="2"/>
      <c r="U12" s="2"/>
      <c r="V12" s="2"/>
      <c r="W12" s="2"/>
      <c r="X12" s="2"/>
      <c r="Y12" s="2"/>
      <c r="Z12" s="2"/>
    </row>
    <row r="13">
      <c r="A13" s="3" t="s">
        <v>1436</v>
      </c>
      <c r="B13" s="1" t="s">
        <v>1437</v>
      </c>
      <c r="C13" s="2"/>
      <c r="D13" s="2"/>
      <c r="E13" s="2"/>
      <c r="F13" s="2"/>
      <c r="G13" s="2"/>
      <c r="H13" s="2"/>
      <c r="I13" s="2"/>
      <c r="J13" s="2"/>
      <c r="K13" s="2"/>
      <c r="L13" s="2"/>
      <c r="M13" s="2"/>
      <c r="N13" s="2"/>
      <c r="O13" s="2"/>
      <c r="P13" s="2"/>
      <c r="Q13" s="2"/>
      <c r="R13" s="2"/>
      <c r="S13" s="2"/>
      <c r="T13" s="2"/>
      <c r="U13" s="2"/>
      <c r="V13" s="2"/>
      <c r="W13" s="2"/>
      <c r="X13" s="2"/>
      <c r="Y13" s="2"/>
      <c r="Z13" s="2"/>
    </row>
    <row r="14">
      <c r="A14" s="3" t="s">
        <v>1438</v>
      </c>
      <c r="B14" s="1" t="s">
        <v>1439</v>
      </c>
      <c r="C14" s="2"/>
      <c r="D14" s="2"/>
      <c r="E14" s="2"/>
      <c r="F14" s="2"/>
      <c r="G14" s="2"/>
      <c r="H14" s="2"/>
      <c r="I14" s="2"/>
      <c r="J14" s="2"/>
      <c r="K14" s="2"/>
      <c r="L14" s="2"/>
      <c r="M14" s="2"/>
      <c r="N14" s="2"/>
      <c r="O14" s="2"/>
      <c r="P14" s="2"/>
      <c r="Q14" s="2"/>
      <c r="R14" s="2"/>
      <c r="S14" s="2"/>
      <c r="T14" s="2"/>
      <c r="U14" s="2"/>
      <c r="V14" s="2"/>
      <c r="W14" s="2"/>
      <c r="X14" s="2"/>
      <c r="Y14" s="2"/>
      <c r="Z14" s="2"/>
    </row>
    <row r="15">
      <c r="A15" s="3" t="s">
        <v>1440</v>
      </c>
      <c r="B15" s="1" t="s">
        <v>1437</v>
      </c>
      <c r="C15" s="2"/>
      <c r="D15" s="2"/>
      <c r="E15" s="2"/>
      <c r="F15" s="2"/>
      <c r="G15" s="2"/>
      <c r="H15" s="2"/>
      <c r="I15" s="2"/>
      <c r="J15" s="2"/>
      <c r="K15" s="2"/>
      <c r="L15" s="2"/>
      <c r="M15" s="2"/>
      <c r="N15" s="2"/>
      <c r="O15" s="2"/>
      <c r="P15" s="2"/>
      <c r="Q15" s="2"/>
      <c r="R15" s="2"/>
      <c r="S15" s="2"/>
      <c r="T15" s="2"/>
      <c r="U15" s="2"/>
      <c r="V15" s="2"/>
      <c r="W15" s="2"/>
      <c r="X15" s="2"/>
      <c r="Y15" s="2"/>
      <c r="Z15" s="2"/>
    </row>
    <row r="16">
      <c r="A16" s="3" t="s">
        <v>1441</v>
      </c>
      <c r="B16" s="1" t="s">
        <v>1442</v>
      </c>
      <c r="C16" s="2"/>
      <c r="D16" s="2"/>
      <c r="E16" s="2"/>
      <c r="F16" s="2"/>
      <c r="G16" s="2"/>
      <c r="H16" s="2"/>
      <c r="I16" s="2"/>
      <c r="J16" s="2"/>
      <c r="K16" s="2"/>
      <c r="L16" s="2"/>
      <c r="M16" s="2"/>
      <c r="N16" s="2"/>
      <c r="O16" s="2"/>
      <c r="P16" s="2"/>
      <c r="Q16" s="2"/>
      <c r="R16" s="2"/>
      <c r="S16" s="2"/>
      <c r="T16" s="2"/>
      <c r="U16" s="2"/>
      <c r="V16" s="2"/>
      <c r="W16" s="2"/>
      <c r="X16" s="2"/>
      <c r="Y16" s="2"/>
      <c r="Z16" s="2"/>
    </row>
    <row r="17">
      <c r="A17" s="3" t="s">
        <v>1443</v>
      </c>
      <c r="B17" s="1">
        <v>3100.0</v>
      </c>
      <c r="C17" s="2"/>
      <c r="D17" s="2"/>
      <c r="E17" s="2"/>
      <c r="F17" s="2"/>
      <c r="G17" s="2"/>
      <c r="H17" s="2"/>
      <c r="I17" s="2"/>
      <c r="J17" s="2"/>
      <c r="K17" s="2"/>
      <c r="L17" s="2"/>
      <c r="M17" s="2"/>
      <c r="N17" s="2"/>
      <c r="O17" s="2"/>
      <c r="P17" s="2"/>
      <c r="Q17" s="2"/>
      <c r="R17" s="2"/>
      <c r="S17" s="2"/>
      <c r="T17" s="2"/>
      <c r="U17" s="2"/>
      <c r="V17" s="2"/>
      <c r="W17" s="2"/>
      <c r="X17" s="2"/>
      <c r="Y17" s="2"/>
      <c r="Z17" s="2"/>
    </row>
    <row r="18">
      <c r="A18" s="3" t="s">
        <v>1444</v>
      </c>
      <c r="B18" s="1" t="s">
        <v>1445</v>
      </c>
      <c r="C18" s="2"/>
      <c r="D18" s="2"/>
      <c r="E18" s="2"/>
      <c r="F18" s="2"/>
      <c r="G18" s="2"/>
      <c r="H18" s="2"/>
      <c r="I18" s="2"/>
      <c r="J18" s="2"/>
      <c r="K18" s="2"/>
      <c r="L18" s="2"/>
      <c r="M18" s="2"/>
      <c r="N18" s="2"/>
      <c r="O18" s="2"/>
      <c r="P18" s="2"/>
      <c r="Q18" s="2"/>
      <c r="R18" s="2"/>
      <c r="S18" s="2"/>
      <c r="T18" s="2"/>
      <c r="U18" s="2"/>
      <c r="V18" s="2"/>
      <c r="W18" s="2"/>
      <c r="X18" s="2"/>
      <c r="Y18" s="2"/>
      <c r="Z18" s="2"/>
    </row>
    <row r="19">
      <c r="A19" s="3" t="s">
        <v>1446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1455</v>
      </c>
      <c r="B28" s="1">
        <v>29.25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1456</v>
      </c>
      <c r="B29" s="1">
        <v>28.67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1457</v>
      </c>
      <c r="B30" s="1">
        <v>28.245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1458</v>
      </c>
      <c r="B31" s="1">
        <v>29.23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1459</v>
      </c>
      <c r="B32" s="1">
        <v>29.25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1460</v>
      </c>
      <c r="B33" s="1">
        <v>28.67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1461</v>
      </c>
      <c r="B34" s="1">
        <v>28.245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1462</v>
      </c>
      <c r="B35" s="1">
        <v>29.23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1463</v>
      </c>
      <c r="B36" s="1">
        <v>0.342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1464</v>
      </c>
      <c r="B37" s="1">
        <v>1442.0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1465</v>
      </c>
      <c r="B38" s="1">
        <v>23.83471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1466</v>
      </c>
      <c r="B39" s="1">
        <v>281270.0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1467</v>
      </c>
      <c r="B40" s="1">
        <v>281270.0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1468</v>
      </c>
      <c r="B41" s="1">
        <v>480868.0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1469</v>
      </c>
      <c r="B42" s="1">
        <v>361150.0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1470</v>
      </c>
      <c r="B43" s="1">
        <v>361150.0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1471</v>
      </c>
      <c r="B44" s="1">
        <v>27.11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1472</v>
      </c>
      <c r="B45" s="1">
        <v>29.99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1475</v>
      </c>
      <c r="B48" s="1">
        <v>4.7781248E8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1476</v>
      </c>
      <c r="B49" s="1">
        <v>23.97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1477</v>
      </c>
      <c r="B50" s="1">
        <v>57.13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1478</v>
      </c>
      <c r="B51" s="1">
        <v>0.21601903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1479</v>
      </c>
      <c r="B52" s="1">
        <v>27.2794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1480</v>
      </c>
      <c r="B53" s="1">
        <v>37.50485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t="s">
        <v>1482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1.603713152E9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0.00669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1.6183517E7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1.65677E7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988190.0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699038.0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v>0.0596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1492</v>
      </c>
      <c r="B64" s="1">
        <v>0.02546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1493</v>
      </c>
      <c r="B65" s="1">
        <v>0.98045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1494</v>
      </c>
      <c r="B66" s="1">
        <v>3.33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1495</v>
      </c>
      <c r="B67" s="1">
        <v>0.073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1496</v>
      </c>
      <c r="B68" s="1">
        <v>1.68033E7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1497</v>
      </c>
      <c r="B69" s="1">
        <v>40.059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1498</v>
      </c>
      <c r="B70" s="1">
        <v>0.7199381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1502</v>
      </c>
      <c r="B74" s="1">
        <v>-0.842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1503</v>
      </c>
      <c r="B75" s="1">
        <v>2000000.0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1504</v>
      </c>
      <c r="B76" s="1">
        <v>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1505</v>
      </c>
      <c r="B77" s="1">
        <v>1.21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1506</v>
      </c>
      <c r="B78" s="1" t="s">
        <v>1507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1.314576E9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v>0.725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v>8.86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v>-0.14141113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t="s">
        <v>1514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1515</v>
      </c>
      <c r="B85" s="1" t="s">
        <v>1516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1519</v>
      </c>
      <c r="B88" s="1" t="s">
        <v>1520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1521</v>
      </c>
      <c r="B89" s="1" t="s">
        <v>1520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1522</v>
      </c>
      <c r="B90" s="1">
        <v>1.2284874E9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1523</v>
      </c>
      <c r="B91" s="1" t="s">
        <v>1524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1525</v>
      </c>
      <c r="B92" s="1" t="s">
        <v>1526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1527</v>
      </c>
      <c r="B93" s="1" t="s">
        <v>1528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1529</v>
      </c>
      <c r="B94" s="1" t="s">
        <v>1530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1532</v>
      </c>
      <c r="B96" s="1">
        <v>28.84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1533</v>
      </c>
      <c r="B97" s="1">
        <v>37.0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1534</v>
      </c>
      <c r="B98" s="1">
        <v>37.0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1535</v>
      </c>
      <c r="B99" s="1">
        <v>37.0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1536</v>
      </c>
      <c r="B100" s="1">
        <v>37.0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1537</v>
      </c>
      <c r="B101" s="1" t="s">
        <v>1538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3.55E7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2.143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1.81E8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1.161400064E9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0.505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1.776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2.211899904E9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v>174.752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1548</v>
      </c>
      <c r="B111" s="1">
        <v>132.174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1">
        <v>0.023039998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1550</v>
      </c>
      <c r="B113" s="1">
        <v>0.0030500002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1551</v>
      </c>
      <c r="B114" s="1">
        <v>-3312500.0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1">
        <v>1.622E8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1553</v>
      </c>
      <c r="B116" s="1">
        <v>-0.839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1554</v>
      </c>
      <c r="B117" s="1">
        <v>0.41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1555</v>
      </c>
      <c r="B118" s="1">
        <v>0.10281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1556</v>
      </c>
      <c r="B119" s="1">
        <v>0.081829995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1557</v>
      </c>
      <c r="B120" s="1">
        <v>0.00585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1558</v>
      </c>
      <c r="B121" s="1" t="s">
        <v>1482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159.0</v>
      </c>
      <c r="C3" s="1">
        <v>72.0</v>
      </c>
      <c r="D3" s="1">
        <v>14.0</v>
      </c>
      <c r="E3" s="1">
        <v>-22.0</v>
      </c>
      <c r="F3" s="1">
        <v>-66.0</v>
      </c>
      <c r="G3" s="1">
        <v>-101.0</v>
      </c>
      <c r="H3" s="1">
        <v>163.0</v>
      </c>
      <c r="I3" s="1">
        <v>98.0</v>
      </c>
      <c r="J3" s="1">
        <v>147.0</v>
      </c>
      <c r="K3" s="1">
        <v>130.0</v>
      </c>
      <c r="L3" s="1">
        <f>IF(K3*FORECAST(L2,B3:K3,B2:K2)&gt;0,FORECAST(L2,B3:K3,B2:K2),K3)*$X$1</f>
        <v>99.53333333</v>
      </c>
      <c r="M3" s="1">
        <f>IF(L3*FORECAST(M2,B3:L3,B2:L2)&gt;0,FORECAST(M2,B3:L3,B2:L2),L3)*$X$1</f>
        <v>106.830303</v>
      </c>
      <c r="N3" s="1">
        <f>IF(M3*FORECAST(N2,B3:M3,B2:M2)&gt;0,FORECAST(N2,B3:M3,B2:M2),M3)*$X$1</f>
        <v>114.1272727</v>
      </c>
      <c r="O3" s="1">
        <f>IF(N3*FORECAST(O2,B3:N3,B2:N2)&gt;0,FORECAST(O2,B3:N3,B2:N2),N3)*$X$1</f>
        <v>121.4242424</v>
      </c>
      <c r="P3" s="1">
        <f>IF(O3*FORECAST(P2,B3:O3,B2:O2)&gt;0,FORECAST(P2,B3:O3,B2:O2),O3)*$X$1</f>
        <v>128.7212121</v>
      </c>
      <c r="Q3" s="1">
        <f>IF(P3*FORECAST(Q2,B3:P3,B2:P2)&gt;0,FORECAST(Q2,B3:P3,B2:P2),P3)*$X$1</f>
        <v>136.0181818</v>
      </c>
      <c r="R3" s="1">
        <f>IF(Q3*FORECAST(R2,B3:Q3,B2:Q2)&gt;0,FORECAST(R2,B3:Q3,B2:Q2),Q3)*$X$1</f>
        <v>143.3151515</v>
      </c>
      <c r="S3" s="5">
        <f>IF(R3*FORECAST(S2,B3:R3,B2:R2)&gt;0,FORECAST(S2,B3:R3,B2:R2),R3)*$X$1</f>
        <v>150.6121212</v>
      </c>
      <c r="T3" s="5">
        <f>IF(S3*FORECAST(T2,B3:S3,B2:S2)&gt;0,FORECAST(T2,B3:S3,B2:S2),S3)*$X$1</f>
        <v>157.9090909</v>
      </c>
      <c r="U3" s="5">
        <f>IF(T3*FORECAST(U2,B3:T3,B2:T2)&gt;0,FORECAST(U2,B3:T3,B2:T2),T3)*$X$1</f>
        <v>165.2060606</v>
      </c>
      <c r="V3" s="5">
        <f>IF(U3*FORECAST(V2,B3:U3,B2:U2)&gt;0,FORECAST(V2,B3:U3,B2:U2),U3)*$X$1</f>
        <v>172.5030303</v>
      </c>
      <c r="W3" s="5">
        <f>IF(V3*FORECAST(W2,B3:V3,B2:V2)&gt;0,FORECAST(W2,B3:V3,B2:V2),V3)*$X$1</f>
        <v>179.8</v>
      </c>
      <c r="X3" s="2"/>
      <c r="Y3" s="2"/>
      <c r="Z3" s="2"/>
    </row>
    <row r="4">
      <c r="A4" s="3" t="s">
        <v>131</v>
      </c>
      <c r="B4" s="1">
        <v>522.0</v>
      </c>
      <c r="C4" s="1">
        <v>587.0</v>
      </c>
      <c r="D4" s="1">
        <v>705.0</v>
      </c>
      <c r="E4" s="1">
        <v>736.0</v>
      </c>
      <c r="F4" s="1">
        <v>797.0</v>
      </c>
      <c r="G4" s="1">
        <v>962.0</v>
      </c>
      <c r="H4" s="1">
        <v>752.0</v>
      </c>
      <c r="I4" s="1">
        <v>673.0</v>
      </c>
      <c r="J4" s="1">
        <v>560.0</v>
      </c>
      <c r="K4" s="1">
        <v>485.0</v>
      </c>
      <c r="L4" s="2"/>
      <c r="M4" s="2"/>
      <c r="N4" s="2"/>
      <c r="O4" s="2"/>
      <c r="P4" s="2"/>
      <c r="Q4" s="2"/>
      <c r="R4" s="2"/>
      <c r="S4" s="2"/>
      <c r="T4" s="2"/>
      <c r="U4" s="2"/>
      <c r="V4" s="2"/>
      <c r="W4" s="2"/>
      <c r="X4" s="2"/>
      <c r="Y4" s="2"/>
      <c r="Z4" s="2"/>
    </row>
    <row r="5">
      <c r="A5" s="3" t="s">
        <v>1560</v>
      </c>
      <c r="B5" s="1">
        <v>20.0</v>
      </c>
      <c r="C5" s="1">
        <v>18.0</v>
      </c>
      <c r="D5" s="1">
        <v>17.0</v>
      </c>
      <c r="E5" s="1">
        <v>16.0</v>
      </c>
      <c r="F5" s="1">
        <v>16.0</v>
      </c>
      <c r="G5" s="1">
        <v>16.0</v>
      </c>
      <c r="H5" s="1">
        <v>16.0</v>
      </c>
      <c r="I5" s="1">
        <v>16.0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(1+0.02)/(0.0769-0.02)</f>
        <v>3223.128295</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NPV(0.0769,M3:W3)</f>
        <v>999.938483</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NPV(0.0769,M16:W16)</f>
        <v>1426.751856</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2426.690339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485.0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1941.690339</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114.2170788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3223.128295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55.0</v>
      </c>
      <c r="D3" s="1">
        <v>49.0</v>
      </c>
      <c r="E3" s="1">
        <v>97.0</v>
      </c>
      <c r="F3" s="1">
        <v>-144.0</v>
      </c>
      <c r="G3" s="1">
        <v>-5.0</v>
      </c>
      <c r="H3" s="1">
        <v>77.0</v>
      </c>
      <c r="I3" s="1">
        <v>-28.0</v>
      </c>
      <c r="J3" s="1">
        <v>46.0</v>
      </c>
      <c r="K3" s="1">
        <v>108.0</v>
      </c>
      <c r="L3" s="1">
        <f>IF(K3*FORECAST(L2,B3:K3,B2:K2)&gt;0,FORECAST(L2,B3:K3,B2:K2),K3)*$X$1</f>
        <v>46</v>
      </c>
      <c r="M3" s="1">
        <f>IF(L3*FORECAST(M2,B3:L3,B2:L2)&gt;0,FORECAST(M2,B3:L3,B2:L2),L3)*$X$1</f>
        <v>49.76363636</v>
      </c>
      <c r="N3" s="1">
        <f>IF(M3*FORECAST(N2,B3:M3,B2:M2)&gt;0,FORECAST(N2,B3:M3,B2:M2),M3)*$X$1</f>
        <v>53.52727273</v>
      </c>
      <c r="O3" s="1">
        <f>IF(N3*FORECAST(O2,B3:N3,B2:N2)&gt;0,FORECAST(O2,B3:N3,B2:N2),N3)*$X$1</f>
        <v>57.29090909</v>
      </c>
      <c r="P3" s="1">
        <f>IF(O3*FORECAST(P2,B3:O3,B2:O2)&gt;0,FORECAST(P2,B3:O3,B2:O2),O3)*$X$1</f>
        <v>61.05454545</v>
      </c>
      <c r="Q3" s="1">
        <f>IF(P3*FORECAST(Q2,B3:P3,B2:P2)&gt;0,FORECAST(Q2,B3:P3,B2:P2),P3)*$X$1</f>
        <v>64.81818182</v>
      </c>
      <c r="R3" s="1">
        <f>IF(Q3*FORECAST(R2,B3:Q3,B2:Q2)&gt;0,FORECAST(R2,B3:Q3,B2:Q2),Q3)*$X$1</f>
        <v>68.58181818</v>
      </c>
      <c r="S3" s="5">
        <f>IF(R3*FORECAST(S2,B3:R3,B2:R2)&gt;0,FORECAST(S2,B3:R3,B2:R2),R3)*$X$1</f>
        <v>72.34545455</v>
      </c>
      <c r="T3" s="5">
        <f>IF(S3*FORECAST(T2,B3:S3,B2:S2)&gt;0,FORECAST(T2,B3:S3,B2:S2),S3)*$X$1</f>
        <v>76.10909091</v>
      </c>
      <c r="U3" s="5">
        <f>IF(T3*FORECAST(U2,B3:T3,B2:T2)&gt;0,FORECAST(U2,B3:T3,B2:T2),T3)*$X$1</f>
        <v>79.87272727</v>
      </c>
      <c r="V3" s="5">
        <f>IF(U3*FORECAST(V2,B3:U3,B2:U2)&gt;0,FORECAST(V2,B3:U3,B2:U2),U3)*$X$1</f>
        <v>83.63636364</v>
      </c>
      <c r="W3" s="5">
        <f>IF(V3*FORECAST(W2,B3:V3,B2:V2)&gt;0,FORECAST(W2,B3:V3,B2:V2),V3)*$X$1</f>
        <v>87.4</v>
      </c>
      <c r="X3" s="2"/>
      <c r="Y3" s="2"/>
      <c r="Z3" s="2"/>
    </row>
    <row r="4">
      <c r="A4" s="3" t="s">
        <v>131</v>
      </c>
      <c r="B4" s="1">
        <v>522.0</v>
      </c>
      <c r="C4" s="1">
        <v>587.0</v>
      </c>
      <c r="D4" s="1">
        <v>705.0</v>
      </c>
      <c r="E4" s="1">
        <v>736.0</v>
      </c>
      <c r="F4" s="1">
        <v>797.0</v>
      </c>
      <c r="G4" s="1">
        <v>962.0</v>
      </c>
      <c r="H4" s="1">
        <v>752.0</v>
      </c>
      <c r="I4" s="1">
        <v>673.0</v>
      </c>
      <c r="J4" s="1">
        <v>560.0</v>
      </c>
      <c r="K4" s="1">
        <v>485.0</v>
      </c>
      <c r="L4" s="2"/>
      <c r="M4" s="2"/>
      <c r="N4" s="2"/>
      <c r="O4" s="2"/>
      <c r="P4" s="2"/>
      <c r="Q4" s="2"/>
      <c r="R4" s="2"/>
      <c r="S4" s="2"/>
      <c r="T4" s="2"/>
      <c r="U4" s="2"/>
      <c r="V4" s="2"/>
      <c r="W4" s="2"/>
      <c r="X4" s="2"/>
      <c r="Y4" s="2"/>
      <c r="Z4" s="2"/>
    </row>
    <row r="5">
      <c r="A5" s="3" t="s">
        <v>1560</v>
      </c>
      <c r="B5" s="1">
        <v>20.0</v>
      </c>
      <c r="C5" s="1">
        <v>18.0</v>
      </c>
      <c r="D5" s="1">
        <v>17.0</v>
      </c>
      <c r="E5" s="1">
        <v>16.0</v>
      </c>
      <c r="F5" s="1">
        <v>16.0</v>
      </c>
      <c r="G5" s="1">
        <v>16.0</v>
      </c>
      <c r="H5" s="1">
        <v>16.0</v>
      </c>
      <c r="I5" s="1">
        <v>16.0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(1+0.02)/(0.0769-0.02)</f>
        <v>1566.748682</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NPV(0.0769,M3:W3)</f>
        <v>477.0659107</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NPV(0.0769,M16:W16)</f>
        <v>693.5378878</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1170.603798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485.0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685.6037985</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40.3296352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1566.748682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