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<sst xmlns="http://schemas.openxmlformats.org/spreadsheetml/2006/main" count="1923" uniqueCount="1607">
  <si>
    <t>ticker</t>
  </si>
  <si>
    <t>CLS</t>
  </si>
  <si>
    <t>nombre</t>
  </si>
  <si>
    <t>CELESTICA INC</t>
  </si>
  <si>
    <t>empresa</t>
  </si>
  <si>
    <t>Electronic Equipment &amp; Parts</t>
  </si>
  <si>
    <t>Open</t>
  </si>
  <si>
    <t>Target Price</t>
  </si>
  <si>
    <t>Upside</t>
  </si>
  <si>
    <t>-36.77%</t>
  </si>
  <si>
    <t>Country</t>
  </si>
  <si>
    <t>Canada</t>
  </si>
  <si>
    <t>Market Cap</t>
  </si>
  <si>
    <t>Book Value</t>
  </si>
  <si>
    <t>Pe ratio</t>
  </si>
  <si>
    <t>Dividend Ratio</t>
  </si>
  <si>
    <t>No encontrado</t>
  </si>
  <si>
    <t>Net Debt Growth</t>
  </si>
  <si>
    <t>112.41%</t>
  </si>
  <si>
    <t>Total Assets Growth</t>
  </si>
  <si>
    <t>-1.15%</t>
  </si>
  <si>
    <t>Net Property, Plant and Equipment Growth</t>
  </si>
  <si>
    <t>-0.95%</t>
  </si>
  <si>
    <t>EBITDA Growth</t>
  </si>
  <si>
    <t>271.59%</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</si>
  <si>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</si>
  <si>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</si>
  <si>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</si>
  <si>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</si>
  <si>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</si>
  <si>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</si>
  <si>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</si>
  <si>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</si>
  <si>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</si>
  <si>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</si>
  <si>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</si>
  <si>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</si>
  <si>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</si>
  <si>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</si>
  <si>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</si>
  <si>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</si>
  <si>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</si>
  <si>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</si>
  <si>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</si>
  <si>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</si>
  <si>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</si>
  <si>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</si>
  <si>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</si>
  <si>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</si>
  <si>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</si>
  <si>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</si>
  <si>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</si>
  <si>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</si>
  <si>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</si>
  <si>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</si>
  <si>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</si>
  <si>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</si>
  <si>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</si>
  <si>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</si>
  <si>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</si>
  <si>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</si>
  <si>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</si>
  <si>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</si>
  <si>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</si>
  <si>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</si>
  <si>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</si>
  <si>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</si>
  <si>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</si>
  <si>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</si>
  <si>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</si>
  <si>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</si>
  <si>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</si>
  <si>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</si>
  <si>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</si>
  <si>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</si>
  <si>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</si>
  <si>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</si>
  <si>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</si>
  <si>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</si>
  <si>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</si>
  <si>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</si>
  <si>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</si>
  <si>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</si>
  <si>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</si>
  <si>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</si>
  <si>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</si>
  <si>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</si>
  <si>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</si>
  <si>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</si>
  <si>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</si>
  <si>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</si>
  <si>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</si>
  <si>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</si>
  <si>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</si>
  <si>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</si>
  <si>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</si>
  <si>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</si>
  <si>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</si>
  <si>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</si>
  <si>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</si>
  <si>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</si>
  <si>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</si>
  <si>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</si>
  <si>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</si>
  <si>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</si>
  <si>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</si>
  <si>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</si>
  <si>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7.99</t>
  </si>
  <si>
    <t>7.6</t>
  </si>
  <si>
    <t>8.79</t>
  </si>
  <si>
    <t>9.52</t>
  </si>
  <si>
    <t>9.77</t>
  </si>
  <si>
    <t>10.53</t>
  </si>
  <si>
    <t>10.92</t>
  </si>
  <si>
    <t>11.73</t>
  </si>
  <si>
    <t>13.79</t>
  </si>
  <si>
    <t>14.87</t>
  </si>
  <si>
    <t>Tangible Book Value</t>
  </si>
  <si>
    <t>Tangible Book Value Per Share</t>
  </si>
  <si>
    <t>7.61</t>
  </si>
  <si>
    <t>7.18</t>
  </si>
  <si>
    <t>8.37</t>
  </si>
  <si>
    <t>9.13</t>
  </si>
  <si>
    <t>6.16</t>
  </si>
  <si>
    <t>6.96</t>
  </si>
  <si>
    <t>7.53</t>
  </si>
  <si>
    <t>8.24</t>
  </si>
  <si>
    <t>9.43</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</si>
  <si>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</si>
  <si>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</si>
  <si>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</si>
  <si>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</si>
  <si>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</si>
  <si>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</si>
  <si>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</si>
  <si>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</si>
  <si>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</si>
  <si>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</si>
  <si>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</si>
  <si>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</si>
  <si>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</si>
  <si>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</si>
  <si>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</si>
  <si>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</si>
  <si>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</si>
  <si>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</si>
  <si>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</si>
  <si>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</si>
  <si>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</si>
  <si>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</si>
  <si>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</si>
  <si>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</si>
  <si>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</si>
  <si>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</si>
  <si>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</si>
  <si>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</si>
  <si>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</si>
  <si>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</si>
  <si>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</si>
  <si>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</si>
  <si>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</si>
  <si>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</si>
  <si>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</si>
  <si>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</si>
  <si>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</si>
  <si>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</si>
  <si>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</si>
  <si>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</si>
  <si>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</si>
  <si>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</si>
  <si>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</si>
  <si>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</si>
  <si>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</si>
  <si>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0.61</t>
  </si>
  <si>
    <t>0.43</t>
  </si>
  <si>
    <t>0.96</t>
  </si>
  <si>
    <t>0.73</t>
  </si>
  <si>
    <t>0.71</t>
  </si>
  <si>
    <t>0.54</t>
  </si>
  <si>
    <t>0.47</t>
  </si>
  <si>
    <t>0.82</t>
  </si>
  <si>
    <t>1.18</t>
  </si>
  <si>
    <t>2.04</t>
  </si>
  <si>
    <t>Basic EPS - Continuing Operations</t>
  </si>
  <si>
    <t>Basic Weighted Average Shares Outstanding</t>
  </si>
  <si>
    <t>Net EPS - Diluted</t>
  </si>
  <si>
    <t>0.6</t>
  </si>
  <si>
    <t>0.42</t>
  </si>
  <si>
    <t>0.95</t>
  </si>
  <si>
    <t>0.72</t>
  </si>
  <si>
    <t>0.7</t>
  </si>
  <si>
    <t>0.53</t>
  </si>
  <si>
    <t>2.03</t>
  </si>
  <si>
    <t>Diluted EPS - Continuing Operations</t>
  </si>
  <si>
    <t>Diluted Weighted Average Shares Outstanding</t>
  </si>
  <si>
    <t>Normalized Basic EPS</t>
  </si>
  <si>
    <t>0.58</t>
  </si>
  <si>
    <t>0.8</t>
  </si>
  <si>
    <t>0.65</t>
  </si>
  <si>
    <t>0.24</t>
  </si>
  <si>
    <t>0.4</t>
  </si>
  <si>
    <t>0.77</t>
  </si>
  <si>
    <t>1.41</t>
  </si>
  <si>
    <t>1.55</t>
  </si>
  <si>
    <t>Normalized Diluted EPS</t>
  </si>
  <si>
    <t>0.57</t>
  </si>
  <si>
    <t>0.79</t>
  </si>
  <si>
    <t>0.64</t>
  </si>
  <si>
    <t>1.54</t>
  </si>
  <si>
    <t>EBITDA</t>
  </si>
  <si>
    <t>EBITA</t>
  </si>
  <si>
    <t>EBIT</t>
  </si>
  <si>
    <t>EBITDAR</t>
  </si>
  <si>
    <t>Effective Tax Rate - (Ratio)</t>
  </si>
  <si>
    <t>13.16</t>
  </si>
  <si>
    <t>38.68</t>
  </si>
  <si>
    <t>15.34</t>
  </si>
  <si>
    <t>20.69</t>
  </si>
  <si>
    <t>-20.76</t>
  </si>
  <si>
    <t>29.56</t>
  </si>
  <si>
    <t>32.82</t>
  </si>
  <si>
    <t>23.6</t>
  </si>
  <si>
    <t>28.54</t>
  </si>
  <si>
    <t>20.22</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</si>
  <si>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</si>
  <si>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</si>
  <si>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</si>
  <si>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</si>
  <si>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</si>
  <si>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</si>
  <si>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</si>
  <si>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</si>
  <si>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</si>
  <si>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</si>
  <si>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</si>
  <si>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</si>
  <si>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</si>
  <si>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</si>
  <si>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</si>
  <si>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3.79</t>
  </si>
  <si>
    <t>3.64</t>
  </si>
  <si>
    <t>4.09</t>
  </si>
  <si>
    <t>3.85</t>
  </si>
  <si>
    <t>3.15</t>
  </si>
  <si>
    <t>1.7</t>
  </si>
  <si>
    <t>2.08</t>
  </si>
  <si>
    <t>2.83</t>
  </si>
  <si>
    <t>4.1</t>
  </si>
  <si>
    <t>4.05</t>
  </si>
  <si>
    <t>Return on Total Capital</t>
  </si>
  <si>
    <t>7.08</t>
  </si>
  <si>
    <t>6.85</t>
  </si>
  <si>
    <t>7.8</t>
  </si>
  <si>
    <t>7.3</t>
  </si>
  <si>
    <t>5.75</t>
  </si>
  <si>
    <t>2.99</t>
  </si>
  <si>
    <t>3.69</t>
  </si>
  <si>
    <t>5.51</t>
  </si>
  <si>
    <t>8.93</t>
  </si>
  <si>
    <t>9.31</t>
  </si>
  <si>
    <t>Return On Equity %</t>
  </si>
  <si>
    <t>7.74</t>
  </si>
  <si>
    <t>5.38</t>
  </si>
  <si>
    <t>11.7</t>
  </si>
  <si>
    <t>8.11</t>
  </si>
  <si>
    <t>7.32</t>
  </si>
  <si>
    <t>5.23</t>
  </si>
  <si>
    <t>4.38</t>
  </si>
  <si>
    <t>7.24</t>
  </si>
  <si>
    <t>9.27</t>
  </si>
  <si>
    <t>14.2</t>
  </si>
  <si>
    <t>Return on Common Equity</t>
  </si>
  <si>
    <t>Margin Analysis</t>
  </si>
  <si>
    <t>Gross Profit Margin %</t>
  </si>
  <si>
    <t>7.2</t>
  </si>
  <si>
    <t>6.94</t>
  </si>
  <si>
    <t>7.11</t>
  </si>
  <si>
    <t>6.84</t>
  </si>
  <si>
    <t>6.51</t>
  </si>
  <si>
    <t>6.53</t>
  </si>
  <si>
    <t>8.89</t>
  </si>
  <si>
    <t>8.83</t>
  </si>
  <si>
    <t>9.78</t>
  </si>
  <si>
    <t>SG&amp;A Margin</t>
  </si>
  <si>
    <t>3.73</t>
  </si>
  <si>
    <t>3.68</t>
  </si>
  <si>
    <t>3.51</t>
  </si>
  <si>
    <t>3.33</t>
  </si>
  <si>
    <t>3.3</t>
  </si>
  <si>
    <t>3.86</t>
  </si>
  <si>
    <t>4.14</t>
  </si>
  <si>
    <t>4.4</t>
  </si>
  <si>
    <t>EBITDA Margin %</t>
  </si>
  <si>
    <t>3.96</t>
  </si>
  <si>
    <t>3.84</t>
  </si>
  <si>
    <t>4.16</t>
  </si>
  <si>
    <t>3.83</t>
  </si>
  <si>
    <t>3.35</t>
  </si>
  <si>
    <t>3.67</t>
  </si>
  <si>
    <t>4.97</t>
  </si>
  <si>
    <t>6.13</t>
  </si>
  <si>
    <t>6.21</t>
  </si>
  <si>
    <t>EBITA Margin %</t>
  </si>
  <si>
    <t>2.92</t>
  </si>
  <si>
    <t>2.79</t>
  </si>
  <si>
    <t>3.06</t>
  </si>
  <si>
    <t>2.72</t>
  </si>
  <si>
    <t>2.11</t>
  </si>
  <si>
    <t>2.47</t>
  </si>
  <si>
    <t>3.75</t>
  </si>
  <si>
    <t>5.17</t>
  </si>
  <si>
    <t>5.16</t>
  </si>
  <si>
    <t>EBIT Margin %</t>
  </si>
  <si>
    <t>2.81</t>
  </si>
  <si>
    <t>2.69</t>
  </si>
  <si>
    <t>2.96</t>
  </si>
  <si>
    <t>2.9</t>
  </si>
  <si>
    <t>2.54</t>
  </si>
  <si>
    <t>1.69</t>
  </si>
  <si>
    <t>2.09</t>
  </si>
  <si>
    <t>4.66</t>
  </si>
  <si>
    <t>4.69</t>
  </si>
  <si>
    <t>Income From Continuing Operations Margin %</t>
  </si>
  <si>
    <t>1.92</t>
  </si>
  <si>
    <t>1.19</t>
  </si>
  <si>
    <t>2.27</t>
  </si>
  <si>
    <t>1.72</t>
  </si>
  <si>
    <t>1.49</t>
  </si>
  <si>
    <t>1.05</t>
  </si>
  <si>
    <t>1.84</t>
  </si>
  <si>
    <t>2.01</t>
  </si>
  <si>
    <t>3.07</t>
  </si>
  <si>
    <t>Net Income Margin %</t>
  </si>
  <si>
    <t>Net Avail. For Common Margin %</t>
  </si>
  <si>
    <t>Normalized Net Income Margin</t>
  </si>
  <si>
    <t>1.61</t>
  </si>
  <si>
    <t>1.89</t>
  </si>
  <si>
    <t>1.71</t>
  </si>
  <si>
    <t>1.36</t>
  </si>
  <si>
    <t>0.9</t>
  </si>
  <si>
    <t>1.74</t>
  </si>
  <si>
    <t>2.4</t>
  </si>
  <si>
    <t>2.33</t>
  </si>
  <si>
    <t>Levered Free Cash Flow Margin</t>
  </si>
  <si>
    <t>2.59</t>
  </si>
  <si>
    <t>0.44</t>
  </si>
  <si>
    <t>-0.02</t>
  </si>
  <si>
    <t>-0.14</t>
  </si>
  <si>
    <t>2.22</t>
  </si>
  <si>
    <t>2.12</t>
  </si>
  <si>
    <t>3.22</t>
  </si>
  <si>
    <t>Unlevered Free Cash Flow Margin</t>
  </si>
  <si>
    <t>2.66</t>
  </si>
  <si>
    <t>0.09</t>
  </si>
  <si>
    <t>-0.13</t>
  </si>
  <si>
    <t>4.61</t>
  </si>
  <si>
    <t>2.62</t>
  </si>
  <si>
    <t>3.25</t>
  </si>
  <si>
    <t>3.82</t>
  </si>
  <si>
    <t>Asset Turnover</t>
  </si>
  <si>
    <t>2.16</t>
  </si>
  <si>
    <t>2.17</t>
  </si>
  <si>
    <t>2.21</t>
  </si>
  <si>
    <t>1.98</t>
  </si>
  <si>
    <t>1.59</t>
  </si>
  <si>
    <t>1.35</t>
  </si>
  <si>
    <t>1.38</t>
  </si>
  <si>
    <t>Fixed Assets Turnover</t>
  </si>
  <si>
    <t>17.99</t>
  </si>
  <si>
    <t>19.49</t>
  </si>
  <si>
    <t>19.5</t>
  </si>
  <si>
    <t>19.25</t>
  </si>
  <si>
    <t>14.29</t>
  </si>
  <si>
    <t>12.88</t>
  </si>
  <si>
    <t>12.72</t>
  </si>
  <si>
    <t>15.06</t>
  </si>
  <si>
    <t>Receivables Turnover (Average Receivables)</t>
  </si>
  <si>
    <t>8.36</t>
  </si>
  <si>
    <t>8.21</t>
  </si>
  <si>
    <t>8.18</t>
  </si>
  <si>
    <t>7.86</t>
  </si>
  <si>
    <t>5.95</t>
  </si>
  <si>
    <t>5.21</t>
  </si>
  <si>
    <t>5.36</t>
  </si>
  <si>
    <t>4.79</t>
  </si>
  <si>
    <t>5.46</t>
  </si>
  <si>
    <t>4.99</t>
  </si>
  <si>
    <t>Inventory Turnover (Average Inventory)</t>
  </si>
  <si>
    <t>6.8</t>
  </si>
  <si>
    <t>6.93</t>
  </si>
  <si>
    <t>6.63</t>
  </si>
  <si>
    <t>5.83</t>
  </si>
  <si>
    <t>6.48</t>
  </si>
  <si>
    <t>5.29</t>
  </si>
  <si>
    <t>5.12</t>
  </si>
  <si>
    <t>3.27</t>
  </si>
  <si>
    <t>Short Term Liquidity</t>
  </si>
  <si>
    <t>Current Ratio</t>
  </si>
  <si>
    <t>1.87</t>
  </si>
  <si>
    <t>1.88</t>
  </si>
  <si>
    <t>1.94</t>
  </si>
  <si>
    <t>1.75</t>
  </si>
  <si>
    <t>1.73</t>
  </si>
  <si>
    <t>1.52</t>
  </si>
  <si>
    <t>1.42</t>
  </si>
  <si>
    <t>1.4</t>
  </si>
  <si>
    <t>Quick Ratio</t>
  </si>
  <si>
    <t>1.2</t>
  </si>
  <si>
    <t>1.09</t>
  </si>
  <si>
    <t>1.01</t>
  </si>
  <si>
    <t>1.04</t>
  </si>
  <si>
    <t>0.99</t>
  </si>
  <si>
    <t>0.74</t>
  </si>
  <si>
    <t>0.69</t>
  </si>
  <si>
    <t>Operating Cash Flow to Current Liabilities</t>
  </si>
  <si>
    <t>0.23</t>
  </si>
  <si>
    <t>0.17</t>
  </si>
  <si>
    <t>0.14</t>
  </si>
  <si>
    <t>0.1</t>
  </si>
  <si>
    <t>0.02</t>
  </si>
  <si>
    <t>0.15</t>
  </si>
  <si>
    <t>0.13</t>
  </si>
  <si>
    <t>Days Sales Outstanding (Average Receivables)</t>
  </si>
  <si>
    <t>43.67</t>
  </si>
  <si>
    <t>44.48</t>
  </si>
  <si>
    <t>44.76</t>
  </si>
  <si>
    <t>46.45</t>
  </si>
  <si>
    <t>61.36</t>
  </si>
  <si>
    <t>70.02</t>
  </si>
  <si>
    <t>68.32</t>
  </si>
  <si>
    <t>76.23</t>
  </si>
  <si>
    <t>66.8</t>
  </si>
  <si>
    <t>73.11</t>
  </si>
  <si>
    <t>Days Outstanding Inventory (Average Inventory)</t>
  </si>
  <si>
    <t>53.65</t>
  </si>
  <si>
    <t>52.63</t>
  </si>
  <si>
    <t>55.18</t>
  </si>
  <si>
    <t>62.59</t>
  </si>
  <si>
    <t>56.33</t>
  </si>
  <si>
    <t>69.04</t>
  </si>
  <si>
    <t>71.48</t>
  </si>
  <si>
    <t>99.13</t>
  </si>
  <si>
    <t>111.75</t>
  </si>
  <si>
    <t>113.23</t>
  </si>
  <si>
    <t>Average Days Payable Outstanding</t>
  </si>
  <si>
    <t>53.44</t>
  </si>
  <si>
    <t>52.53</t>
  </si>
  <si>
    <t>54.03</t>
  </si>
  <si>
    <t>56.27</t>
  </si>
  <si>
    <t>58.07</t>
  </si>
  <si>
    <t>68.35</t>
  </si>
  <si>
    <t>59.02</t>
  </si>
  <si>
    <t>66.55</t>
  </si>
  <si>
    <t>67.32</t>
  </si>
  <si>
    <t>72.04</t>
  </si>
  <si>
    <t>Cash Conversion Cycle (Average Days)</t>
  </si>
  <si>
    <t>43.88</t>
  </si>
  <si>
    <t>44.59</t>
  </si>
  <si>
    <t>45.91</t>
  </si>
  <si>
    <t>52.77</t>
  </si>
  <si>
    <t>59.62</t>
  </si>
  <si>
    <t>70.71</t>
  </si>
  <si>
    <t>80.78</t>
  </si>
  <si>
    <t>108.81</t>
  </si>
  <si>
    <t>111.23</t>
  </si>
  <si>
    <t>114.3</t>
  </si>
  <si>
    <t>Long Term Solvency</t>
  </si>
  <si>
    <t>Total Debt/Equity</t>
  </si>
  <si>
    <t>25.64</t>
  </si>
  <si>
    <t>19.75</t>
  </si>
  <si>
    <t>15.13</t>
  </si>
  <si>
    <t>57.22</t>
  </si>
  <si>
    <t>52.41</t>
  </si>
  <si>
    <t>42.75</t>
  </si>
  <si>
    <t>54.81</t>
  </si>
  <si>
    <t>46.86</t>
  </si>
  <si>
    <t>44.26</t>
  </si>
  <si>
    <t>Total Debt / Total Capital</t>
  </si>
  <si>
    <t>20.41</t>
  </si>
  <si>
    <t>16.49</t>
  </si>
  <si>
    <t>13.14</t>
  </si>
  <si>
    <t>36.39</t>
  </si>
  <si>
    <t>34.39</t>
  </si>
  <si>
    <t>29.95</t>
  </si>
  <si>
    <t>35.4</t>
  </si>
  <si>
    <t>31.91</t>
  </si>
  <si>
    <t>30.68</t>
  </si>
  <si>
    <t>LT Debt/Equity</t>
  </si>
  <si>
    <t>22.97</t>
  </si>
  <si>
    <t>15.23</t>
  </si>
  <si>
    <t>12.33</t>
  </si>
  <si>
    <t>49.13</t>
  </si>
  <si>
    <t>42.12</t>
  </si>
  <si>
    <t>35.67</t>
  </si>
  <si>
    <t>51.28</t>
  </si>
  <si>
    <t>43.74</t>
  </si>
  <si>
    <t>41.35</t>
  </si>
  <si>
    <t>Long-Term Debt / Total Capital</t>
  </si>
  <si>
    <t>18.28</t>
  </si>
  <si>
    <t>10.71</t>
  </si>
  <si>
    <t>31.25</t>
  </si>
  <si>
    <t>27.63</t>
  </si>
  <si>
    <t>24.99</t>
  </si>
  <si>
    <t>33.13</t>
  </si>
  <si>
    <t>29.79</t>
  </si>
  <si>
    <t>28.66</t>
  </si>
  <si>
    <t>Total Liabilities / Total Assets</t>
  </si>
  <si>
    <t>46.01</t>
  </si>
  <si>
    <t>58.23</t>
  </si>
  <si>
    <t>56.11</t>
  </si>
  <si>
    <t>54.13</t>
  </si>
  <si>
    <t>64.36</t>
  </si>
  <si>
    <t>61.91</t>
  </si>
  <si>
    <t>61.55</t>
  </si>
  <si>
    <t>68.65</t>
  </si>
  <si>
    <t>70.19</t>
  </si>
  <si>
    <t>69.98</t>
  </si>
  <si>
    <t>EBIT / Interest Expense</t>
  </si>
  <si>
    <t>51.1</t>
  </si>
  <si>
    <t>24.05</t>
  </si>
  <si>
    <t>17.8</t>
  </si>
  <si>
    <t>17.57</t>
  </si>
  <si>
    <t>6.91</t>
  </si>
  <si>
    <t>3.19</t>
  </si>
  <si>
    <t>5.66</t>
  </si>
  <si>
    <t>4.88</t>
  </si>
  <si>
    <t>EBITDA / Interest Expense</t>
  </si>
  <si>
    <t>71.87</t>
  </si>
  <si>
    <t>34.38</t>
  </si>
  <si>
    <t>25.02</t>
  </si>
  <si>
    <t>24.81</t>
  </si>
  <si>
    <t>10.41</t>
  </si>
  <si>
    <t>4.64</t>
  </si>
  <si>
    <t>6.4</t>
  </si>
  <si>
    <t>9.84</t>
  </si>
  <si>
    <t>8.04</t>
  </si>
  <si>
    <t>(EBITDA - Capex) / Interest Expense</t>
  </si>
  <si>
    <t>52.1</t>
  </si>
  <si>
    <t>24.41</t>
  </si>
  <si>
    <t>18.61</t>
  </si>
  <si>
    <t>14.65</t>
  </si>
  <si>
    <t>7.04</t>
  </si>
  <si>
    <t>3.02</t>
  </si>
  <si>
    <t>8.19</t>
  </si>
  <si>
    <t>5.3</t>
  </si>
  <si>
    <t>Total Debt / EBITDA</t>
  </si>
  <si>
    <t>1.29</t>
  </si>
  <si>
    <t>0.98</t>
  </si>
  <si>
    <t>3.09</t>
  </si>
  <si>
    <t>2.5</t>
  </si>
  <si>
    <t>2.57</t>
  </si>
  <si>
    <t>1.64</t>
  </si>
  <si>
    <t>1.47</t>
  </si>
  <si>
    <t>Net Debt / EBITDA</t>
  </si>
  <si>
    <t>-2.54</t>
  </si>
  <si>
    <t>-1.23</t>
  </si>
  <si>
    <t>-1.25</t>
  </si>
  <si>
    <t>-1.24</t>
  </si>
  <si>
    <t>1.34</t>
  </si>
  <si>
    <t>1.31</t>
  </si>
  <si>
    <t>0.86</t>
  </si>
  <si>
    <t>Total Debt / (EBITDA - Capex)</t>
  </si>
  <si>
    <t>1.82</t>
  </si>
  <si>
    <t>4.44</t>
  </si>
  <si>
    <t>4.76</t>
  </si>
  <si>
    <t>3.2</t>
  </si>
  <si>
    <t>1.93</t>
  </si>
  <si>
    <t>Net Debt / (EBITDA - Capex)</t>
  </si>
  <si>
    <t>-3.5</t>
  </si>
  <si>
    <t>-1.73</t>
  </si>
  <si>
    <t>-1.68</t>
  </si>
  <si>
    <t>-2.1</t>
  </si>
  <si>
    <t>1.57</t>
  </si>
  <si>
    <t>1.11</t>
  </si>
  <si>
    <t>Growth Over Prior Year</t>
  </si>
  <si>
    <t>Total Revenues, 1 Yr. Growth %</t>
  </si>
  <si>
    <t>-2.84</t>
  </si>
  <si>
    <t>6.69</t>
  </si>
  <si>
    <t>1.56</t>
  </si>
  <si>
    <t>7.98</t>
  </si>
  <si>
    <t>-11.23</t>
  </si>
  <si>
    <t>-2.38</t>
  </si>
  <si>
    <t>-1.97</t>
  </si>
  <si>
    <t>28.67</t>
  </si>
  <si>
    <t>9.81</t>
  </si>
  <si>
    <t>Gross Profit, 1 Yr. Growth %</t>
  </si>
  <si>
    <t>4.08</t>
  </si>
  <si>
    <t>-3.53</t>
  </si>
  <si>
    <t>9.33</t>
  </si>
  <si>
    <t>-2.29</t>
  </si>
  <si>
    <t>3.03</t>
  </si>
  <si>
    <t>-10.97</t>
  </si>
  <si>
    <t>7.51</t>
  </si>
  <si>
    <t>21.13</t>
  </si>
  <si>
    <t>27.8</t>
  </si>
  <si>
    <t>21.58</t>
  </si>
  <si>
    <t>EBITDA, 1 Yr. Growth %</t>
  </si>
  <si>
    <t>-2.78</t>
  </si>
  <si>
    <t>15.51</t>
  </si>
  <si>
    <t>0.16</t>
  </si>
  <si>
    <t>-22.32</t>
  </si>
  <si>
    <t>32.65</t>
  </si>
  <si>
    <t>58.74</t>
  </si>
  <si>
    <t>11.23</t>
  </si>
  <si>
    <t>EBITA, 1 Yr. Growth %</t>
  </si>
  <si>
    <t>14.3</t>
  </si>
  <si>
    <t>-4.37</t>
  </si>
  <si>
    <t>16.83</t>
  </si>
  <si>
    <t>-0.54</t>
  </si>
  <si>
    <t>-2.01</t>
  </si>
  <si>
    <t>-31.23</t>
  </si>
  <si>
    <t>14.68</t>
  </si>
  <si>
    <t>48.45</t>
  </si>
  <si>
    <t>77.64</t>
  </si>
  <si>
    <t>9.44</t>
  </si>
  <si>
    <t>EBIT, 1 Yr. Growth %</t>
  </si>
  <si>
    <t>15.12</t>
  </si>
  <si>
    <t>-4.36</t>
  </si>
  <si>
    <t>17.49</t>
  </si>
  <si>
    <t>-0.28</t>
  </si>
  <si>
    <t>-5.49</t>
  </si>
  <si>
    <t>-41.08</t>
  </si>
  <si>
    <t>56.64</t>
  </si>
  <si>
    <t>79.22</t>
  </si>
  <si>
    <t>Earnings From Cont. Operations, 1 Yr. Growth %</t>
  </si>
  <si>
    <t>-8.31</t>
  </si>
  <si>
    <t>-38.17</t>
  </si>
  <si>
    <t>103.74</t>
  </si>
  <si>
    <t>-22.96</t>
  </si>
  <si>
    <t>-6.26</t>
  </si>
  <si>
    <t>-28.92</t>
  </si>
  <si>
    <t>-13.8</t>
  </si>
  <si>
    <t>71.45</t>
  </si>
  <si>
    <t>40.04</t>
  </si>
  <si>
    <t>68.11</t>
  </si>
  <si>
    <t>Net Income, 1 Yr. Growth %</t>
  </si>
  <si>
    <t>Normalized Net Income, 1 Yr. Growth %</t>
  </si>
  <si>
    <t>15.29</t>
  </si>
  <si>
    <t>-6.5</t>
  </si>
  <si>
    <t>25.55</t>
  </si>
  <si>
    <t>-8.17</t>
  </si>
  <si>
    <t>-14.31</t>
  </si>
  <si>
    <t>-65.42</t>
  </si>
  <si>
    <t>65.73</t>
  </si>
  <si>
    <t>89.72</t>
  </si>
  <si>
    <t>77.37</t>
  </si>
  <si>
    <t>6.72</t>
  </si>
  <si>
    <t>Diluted EPS Before Extra, 1 Yr. Growth %</t>
  </si>
  <si>
    <t>-6.25</t>
  </si>
  <si>
    <t>126.19</t>
  </si>
  <si>
    <t>-24.21</t>
  </si>
  <si>
    <t>-4.11</t>
  </si>
  <si>
    <t>-24.29</t>
  </si>
  <si>
    <t>-11.43</t>
  </si>
  <si>
    <t>74.69</t>
  </si>
  <si>
    <t>43.68</t>
  </si>
  <si>
    <t>72.31</t>
  </si>
  <si>
    <t>Accounts Receivable, 1 Yr. Growth %</t>
  </si>
  <si>
    <t>6.02</t>
  </si>
  <si>
    <t>-1.8</t>
  </si>
  <si>
    <t>16.08</t>
  </si>
  <si>
    <t>-3.25</t>
  </si>
  <si>
    <t>17.87</t>
  </si>
  <si>
    <t>-12.75</t>
  </si>
  <si>
    <t>3.87</t>
  </si>
  <si>
    <t>15.26</t>
  </si>
  <si>
    <t>10.57</t>
  </si>
  <si>
    <t>28.86</t>
  </si>
  <si>
    <t>Inventory, 1 Yr. Growth %</t>
  </si>
  <si>
    <t>-12.02</t>
  </si>
  <si>
    <t>10.51</t>
  </si>
  <si>
    <t>12.08</t>
  </si>
  <si>
    <t>19.22</t>
  </si>
  <si>
    <t>32.27</t>
  </si>
  <si>
    <t>-8.96</t>
  </si>
  <si>
    <t>10.01</t>
  </si>
  <si>
    <t>55.47</t>
  </si>
  <si>
    <t>38.5</t>
  </si>
  <si>
    <t>-10.39</t>
  </si>
  <si>
    <t>Net Property, Plant and Equip., 1 Yr. Growth %</t>
  </si>
  <si>
    <t>-0.38</t>
  </si>
  <si>
    <t>-3.78</t>
  </si>
  <si>
    <t>12.78</t>
  </si>
  <si>
    <t>25.68</t>
  </si>
  <si>
    <t>-5.58</t>
  </si>
  <si>
    <t>12.77</t>
  </si>
  <si>
    <t>22.81</t>
  </si>
  <si>
    <t>Total Assets, 1 Yr. Growth %</t>
  </si>
  <si>
    <t>1.1</t>
  </si>
  <si>
    <t>8.05</t>
  </si>
  <si>
    <t>4.34</t>
  </si>
  <si>
    <t>26.09</t>
  </si>
  <si>
    <t>-4.74</t>
  </si>
  <si>
    <t>27.37</t>
  </si>
  <si>
    <t>20.59</t>
  </si>
  <si>
    <t>4.67</t>
  </si>
  <si>
    <t>Tangible Book Value, 1 Yr. Growth %</t>
  </si>
  <si>
    <t>-22.49</t>
  </si>
  <si>
    <t>14.51</t>
  </si>
  <si>
    <t>9.86</t>
  </si>
  <si>
    <t>-36.1</t>
  </si>
  <si>
    <t>6.75</t>
  </si>
  <si>
    <t>8.34</t>
  </si>
  <si>
    <t>-23.03</t>
  </si>
  <si>
    <t>33.99</t>
  </si>
  <si>
    <t>11.92</t>
  </si>
  <si>
    <t>Common Equity, 1 Yr. Growth %</t>
  </si>
  <si>
    <t>-0.51</t>
  </si>
  <si>
    <t>-21.79</t>
  </si>
  <si>
    <t>13.55</t>
  </si>
  <si>
    <t>9.03</t>
  </si>
  <si>
    <t>-2.77</t>
  </si>
  <si>
    <t>1.79</t>
  </si>
  <si>
    <t>3.89</t>
  </si>
  <si>
    <t>5.41</t>
  </si>
  <si>
    <t>Cash From Operations, 1 Yr. Growth %</t>
  </si>
  <si>
    <t>61.65</t>
  </si>
  <si>
    <t>-18.72</t>
  </si>
  <si>
    <t>-11.72</t>
  </si>
  <si>
    <t>-26.72</t>
  </si>
  <si>
    <t>-73.94</t>
  </si>
  <si>
    <t>942.3</t>
  </si>
  <si>
    <t>-30.55</t>
  </si>
  <si>
    <t>-5.34</t>
  </si>
  <si>
    <t>31.35</t>
  </si>
  <si>
    <t>44.24</t>
  </si>
  <si>
    <t>Capital Expenditures, 1 Yr. Growth %</t>
  </si>
  <si>
    <t>16.1</t>
  </si>
  <si>
    <t>2.45</t>
  </si>
  <si>
    <t>2.07</t>
  </si>
  <si>
    <t>60.06</t>
  </si>
  <si>
    <t>-19.88</t>
  </si>
  <si>
    <t>-2.07</t>
  </si>
  <si>
    <t>-34.41</t>
  </si>
  <si>
    <t>-1.14</t>
  </si>
  <si>
    <t>14.77</t>
  </si>
  <si>
    <t>Levered Free Cash Flow, 1 Yr. Growth %</t>
  </si>
  <si>
    <t>39.98</t>
  </si>
  <si>
    <t>25.15</t>
  </si>
  <si>
    <t>-81.95</t>
  </si>
  <si>
    <t>-103.69</t>
  </si>
  <si>
    <t>796.43</t>
  </si>
  <si>
    <t>-47.54</t>
  </si>
  <si>
    <t>30.66</t>
  </si>
  <si>
    <t>-8.04</t>
  </si>
  <si>
    <t>67.21</t>
  </si>
  <si>
    <t>Unlevered Free Cash Flow, 1 Yr. Growth %</t>
  </si>
  <si>
    <t>39.27</t>
  </si>
  <si>
    <t>26.42</t>
  </si>
  <si>
    <t>-78.26</t>
  </si>
  <si>
    <t>-83.65</t>
  </si>
  <si>
    <t>-258.91</t>
  </si>
  <si>
    <t>-44.5</t>
  </si>
  <si>
    <t>21.51</t>
  </si>
  <si>
    <t>Compound Annual Growth Rate Over Two Years</t>
  </si>
  <si>
    <t>Total Revenues, 2 Yr. CAGR %</t>
  </si>
  <si>
    <t>-6.97</t>
  </si>
  <si>
    <t>-1.36</t>
  </si>
  <si>
    <t>3.36</t>
  </si>
  <si>
    <t>4.74</t>
  </si>
  <si>
    <t>-2.09</t>
  </si>
  <si>
    <t>-6.91</t>
  </si>
  <si>
    <t>-2.18</t>
  </si>
  <si>
    <t>12.31</t>
  </si>
  <si>
    <t>18.86</t>
  </si>
  <si>
    <t>Gross Profit, 2 Yr. CAGR %</t>
  </si>
  <si>
    <t>-3.84</t>
  </si>
  <si>
    <t>0.21</t>
  </si>
  <si>
    <t>2.7</t>
  </si>
  <si>
    <t>0.29</t>
  </si>
  <si>
    <t>-4.12</t>
  </si>
  <si>
    <t>-2.16</t>
  </si>
  <si>
    <t>14.12</t>
  </si>
  <si>
    <t>24.42</t>
  </si>
  <si>
    <t>24.66</t>
  </si>
  <si>
    <t>EBITDA, 2 Yr. CAGR %</t>
  </si>
  <si>
    <t>-6.8</t>
  </si>
  <si>
    <t>4.96</t>
  </si>
  <si>
    <t>6.78</t>
  </si>
  <si>
    <t>0.36</t>
  </si>
  <si>
    <t>-11.53</t>
  </si>
  <si>
    <t>-9.53</t>
  </si>
  <si>
    <t>9.18</t>
  </si>
  <si>
    <t>34.64</t>
  </si>
  <si>
    <t>25.28</t>
  </si>
  <si>
    <t>EBITA, 2 Yr. CAGR %</t>
  </si>
  <si>
    <t>-5.93</t>
  </si>
  <si>
    <t>6.99</t>
  </si>
  <si>
    <t>6.71</t>
  </si>
  <si>
    <t>-1.54</t>
  </si>
  <si>
    <t>-18.02</t>
  </si>
  <si>
    <t>-8.19</t>
  </si>
  <si>
    <t>45.73</t>
  </si>
  <si>
    <t>76.48</t>
  </si>
  <si>
    <t>38.45</t>
  </si>
  <si>
    <t>EBIT, 2 Yr. CAGR %</t>
  </si>
  <si>
    <t>-4.81</t>
  </si>
  <si>
    <t>4.93</t>
  </si>
  <si>
    <t>6.01</t>
  </si>
  <si>
    <t>-3.19</t>
  </si>
  <si>
    <t>-25.48</t>
  </si>
  <si>
    <t>-15.52</t>
  </si>
  <si>
    <t>37.75</t>
  </si>
  <si>
    <t>67.55</t>
  </si>
  <si>
    <t>40.74</t>
  </si>
  <si>
    <t>Earnings From Cont. Operations, 2 Yr. CAGR %</t>
  </si>
  <si>
    <t>-24.7</t>
  </si>
  <si>
    <t>12.24</t>
  </si>
  <si>
    <t>-15.44</t>
  </si>
  <si>
    <t>-18.37</t>
  </si>
  <si>
    <t>-21.72</t>
  </si>
  <si>
    <t>21.57</t>
  </si>
  <si>
    <t>54.95</t>
  </si>
  <si>
    <t>53.43</t>
  </si>
  <si>
    <t>Net Income, 2 Yr. CAGR %</t>
  </si>
  <si>
    <t>Normalized Net Income, 2 Yr. CAGR %</t>
  </si>
  <si>
    <t>-4.78</t>
  </si>
  <si>
    <t>7.37</t>
  </si>
  <si>
    <t>-11.51</t>
  </si>
  <si>
    <t>-45.65</t>
  </si>
  <si>
    <t>-24.3</t>
  </si>
  <si>
    <t>77.32</t>
  </si>
  <si>
    <t>83.44</t>
  </si>
  <si>
    <t>37.58</t>
  </si>
  <si>
    <t>Diluted EPS Before Extra, 2 Yr. CAGR %</t>
  </si>
  <si>
    <t>-18.99</t>
  </si>
  <si>
    <t>25.83</t>
  </si>
  <si>
    <t>30.93</t>
  </si>
  <si>
    <t>-14.61</t>
  </si>
  <si>
    <t>-14.79</t>
  </si>
  <si>
    <t>-18.11</t>
  </si>
  <si>
    <t>24.39</t>
  </si>
  <si>
    <t>58.43</t>
  </si>
  <si>
    <t>57.34</t>
  </si>
  <si>
    <t>Accounts Receivable, 2 Yr. CAGR %</t>
  </si>
  <si>
    <t>-0.5</t>
  </si>
  <si>
    <t>6.76</t>
  </si>
  <si>
    <t>5.97</t>
  </si>
  <si>
    <t>8.9</t>
  </si>
  <si>
    <t>9.42</t>
  </si>
  <si>
    <t>12.89</t>
  </si>
  <si>
    <t>19.37</t>
  </si>
  <si>
    <t>Inventory, 2 Yr. CAGR %</t>
  </si>
  <si>
    <t>-1.81</t>
  </si>
  <si>
    <t>-1.39</t>
  </si>
  <si>
    <t>11.3</t>
  </si>
  <si>
    <t>15.6</t>
  </si>
  <si>
    <t>26.19</t>
  </si>
  <si>
    <t>9.73</t>
  </si>
  <si>
    <t>0.07</t>
  </si>
  <si>
    <t>30.78</t>
  </si>
  <si>
    <t>46.74</t>
  </si>
  <si>
    <t>11.4</t>
  </si>
  <si>
    <t>Net Property, Plant and Equip., 2 Yr. CAGR %</t>
  </si>
  <si>
    <t>-3.72</t>
  </si>
  <si>
    <t>-1.56</t>
  </si>
  <si>
    <t>9.85</t>
  </si>
  <si>
    <t>19.06</t>
  </si>
  <si>
    <t>8.94</t>
  </si>
  <si>
    <t>-0.72</t>
  </si>
  <si>
    <t>8.5</t>
  </si>
  <si>
    <t>17.68</t>
  </si>
  <si>
    <t>Total Assets, 2 Yr. CAGR %</t>
  </si>
  <si>
    <t>-1.42</t>
  </si>
  <si>
    <t>4.52</t>
  </si>
  <si>
    <t>6.18</t>
  </si>
  <si>
    <t>9.6</t>
  </si>
  <si>
    <t>-0.99</t>
  </si>
  <si>
    <t>14.48</t>
  </si>
  <si>
    <t>23.93</t>
  </si>
  <si>
    <t>12.35</t>
  </si>
  <si>
    <t>Tangible Book Value, 2 Yr. CAGR %</t>
  </si>
  <si>
    <t>5.35</t>
  </si>
  <si>
    <t>-10.49</t>
  </si>
  <si>
    <t>-5.79</t>
  </si>
  <si>
    <t>12.16</t>
  </si>
  <si>
    <t>-16.64</t>
  </si>
  <si>
    <t>-17.41</t>
  </si>
  <si>
    <t>7.54</t>
  </si>
  <si>
    <t>-8.68</t>
  </si>
  <si>
    <t>22.46</t>
  </si>
  <si>
    <t>Common Equity, 2 Yr. CAGR %</t>
  </si>
  <si>
    <t>-11.79</t>
  </si>
  <si>
    <t>-5.76</t>
  </si>
  <si>
    <t>11.27</t>
  </si>
  <si>
    <t>2.84</t>
  </si>
  <si>
    <t>9.12</t>
  </si>
  <si>
    <t>9.95</t>
  </si>
  <si>
    <t>Cash From Operations, 2 Yr. CAGR %</t>
  </si>
  <si>
    <t>-12.08</t>
  </si>
  <si>
    <t>14.63</t>
  </si>
  <si>
    <t>-15.29</t>
  </si>
  <si>
    <t>-19.57</t>
  </si>
  <si>
    <t>-56.3</t>
  </si>
  <si>
    <t>64.82</t>
  </si>
  <si>
    <t>169.05</t>
  </si>
  <si>
    <t>-18.92</t>
  </si>
  <si>
    <t>11.5</t>
  </si>
  <si>
    <t>37.65</t>
  </si>
  <si>
    <t>Capital Expenditures, 2 Yr. CAGR %</t>
  </si>
  <si>
    <t>-23.92</t>
  </si>
  <si>
    <t>9.06</t>
  </si>
  <si>
    <t>2.26</t>
  </si>
  <si>
    <t>27.82</t>
  </si>
  <si>
    <t>13.24</t>
  </si>
  <si>
    <t>-11.42</t>
  </si>
  <si>
    <t>-19.85</t>
  </si>
  <si>
    <t>-19.47</t>
  </si>
  <si>
    <t>Levered Free Cash Flow, 2 Yr. CAGR %</t>
  </si>
  <si>
    <t>-14.85</t>
  </si>
  <si>
    <t>32.35</t>
  </si>
  <si>
    <t>-52.47</t>
  </si>
  <si>
    <t>-91.84</t>
  </si>
  <si>
    <t>16.38</t>
  </si>
  <si>
    <t>266.52</t>
  </si>
  <si>
    <t>-17.21</t>
  </si>
  <si>
    <t>9.61</t>
  </si>
  <si>
    <t>Unlevered Free Cash Flow, 2 Yr. CAGR %</t>
  </si>
  <si>
    <t>-14.72</t>
  </si>
  <si>
    <t>32.69</t>
  </si>
  <si>
    <t>-47.58</t>
  </si>
  <si>
    <t>-81.15</t>
  </si>
  <si>
    <t>-20.41</t>
  </si>
  <si>
    <t>598.01</t>
  </si>
  <si>
    <t>324.58</t>
  </si>
  <si>
    <t>-17.88</t>
  </si>
  <si>
    <t>12.28</t>
  </si>
  <si>
    <t>28.87</t>
  </si>
  <si>
    <t>Compound Annual Growth Rate Over Three Years</t>
  </si>
  <si>
    <t>Total Revenues, 3 Yr. CAGR %</t>
  </si>
  <si>
    <t>-7.92</t>
  </si>
  <si>
    <t>-4.66</t>
  </si>
  <si>
    <t>1.25</t>
  </si>
  <si>
    <t>2.76</t>
  </si>
  <si>
    <t>5.56</t>
  </si>
  <si>
    <t>-0.88</t>
  </si>
  <si>
    <t>-2.19</t>
  </si>
  <si>
    <t>-5.29</t>
  </si>
  <si>
    <t>11.47</t>
  </si>
  <si>
    <t>Gross Profit, 3 Yr. CAGR %</t>
  </si>
  <si>
    <t>-6.03</t>
  </si>
  <si>
    <t>-3.73</t>
  </si>
  <si>
    <t>3.16</t>
  </si>
  <si>
    <t>3.38</t>
  </si>
  <si>
    <t>-3.61</t>
  </si>
  <si>
    <t>-0.39</t>
  </si>
  <si>
    <t>5.06</t>
  </si>
  <si>
    <t>18.51</t>
  </si>
  <si>
    <t>23.47</t>
  </si>
  <si>
    <t>EBITDA, 3 Yr. CAGR %</t>
  </si>
  <si>
    <t>-8.12</t>
  </si>
  <si>
    <t>-5.48</t>
  </si>
  <si>
    <t>3.34</t>
  </si>
  <si>
    <t>4.94</t>
  </si>
  <si>
    <t>-7.86</t>
  </si>
  <si>
    <t>2.78</t>
  </si>
  <si>
    <t>23.69</t>
  </si>
  <si>
    <t>26.33</t>
  </si>
  <si>
    <t>EBITA, 3 Yr. CAGR %</t>
  </si>
  <si>
    <t>-9.68</t>
  </si>
  <si>
    <t>-5.41</t>
  </si>
  <si>
    <t>10.17</t>
  </si>
  <si>
    <t>3.91</t>
  </si>
  <si>
    <t>-12.64</t>
  </si>
  <si>
    <t>7.76</t>
  </si>
  <si>
    <t>55.67</t>
  </si>
  <si>
    <t>50.5</t>
  </si>
  <si>
    <t>EBIT, 3 Yr. CAGR %</t>
  </si>
  <si>
    <t>-8.97</t>
  </si>
  <si>
    <t>8.96</t>
  </si>
  <si>
    <t>3.65</t>
  </si>
  <si>
    <t>-17.96</t>
  </si>
  <si>
    <t>-12.38</t>
  </si>
  <si>
    <t>50.38</t>
  </si>
  <si>
    <t>45.86</t>
  </si>
  <si>
    <t>Earnings From Cont. Operations, 3 Yr. CAGR %</t>
  </si>
  <si>
    <t>-17.44</t>
  </si>
  <si>
    <t>-17.16</t>
  </si>
  <si>
    <t>4.92</t>
  </si>
  <si>
    <t>13.92</t>
  </si>
  <si>
    <t>-20.19</t>
  </si>
  <si>
    <t>-16.87</t>
  </si>
  <si>
    <t>1.66</t>
  </si>
  <si>
    <t>27.44</t>
  </si>
  <si>
    <t>59.22</t>
  </si>
  <si>
    <t>Net Income, 3 Yr. CAGR %</t>
  </si>
  <si>
    <t>Normalized Net Income, 3 Yr. CAGR %</t>
  </si>
  <si>
    <t>-8.78</t>
  </si>
  <si>
    <t>-5.36</t>
  </si>
  <si>
    <t>10.61</t>
  </si>
  <si>
    <t>2.53</t>
  </si>
  <si>
    <t>-0.21</t>
  </si>
  <si>
    <t>-35.31</t>
  </si>
  <si>
    <t>-21.18</t>
  </si>
  <si>
    <t>77.34</t>
  </si>
  <si>
    <t>53.14</t>
  </si>
  <si>
    <t>Diluted EPS Before Extra, 3 Yr. CAGR %</t>
  </si>
  <si>
    <t>-11.99</t>
  </si>
  <si>
    <t>-9.14</t>
  </si>
  <si>
    <t>14.07</t>
  </si>
  <si>
    <t>6.27</t>
  </si>
  <si>
    <t>18.56</t>
  </si>
  <si>
    <t>-13.69</t>
  </si>
  <si>
    <t>5.42</t>
  </si>
  <si>
    <t>30.51</t>
  </si>
  <si>
    <t>62.92</t>
  </si>
  <si>
    <t>Accounts Receivable, 3 Yr. CAGR %</t>
  </si>
  <si>
    <t>-5.08</t>
  </si>
  <si>
    <t>-0.94</t>
  </si>
  <si>
    <t>6.52</t>
  </si>
  <si>
    <t>3.32</t>
  </si>
  <si>
    <t>21.01</t>
  </si>
  <si>
    <t>1.14</t>
  </si>
  <si>
    <t>1.46</t>
  </si>
  <si>
    <t>9.8</t>
  </si>
  <si>
    <t>17.98</t>
  </si>
  <si>
    <t>Inventory, 3 Yr. CAGR %</t>
  </si>
  <si>
    <t>-6.54</t>
  </si>
  <si>
    <t>2.14</t>
  </si>
  <si>
    <t>2.91</t>
  </si>
  <si>
    <t>13.88</t>
  </si>
  <si>
    <t>11.11</t>
  </si>
  <si>
    <t>13.18</t>
  </si>
  <si>
    <t>9.82</t>
  </si>
  <si>
    <t>15.9</t>
  </si>
  <si>
    <t>33.3</t>
  </si>
  <si>
    <t>24.49</t>
  </si>
  <si>
    <t>Net Property, Plant and Equip., 3 Yr. CAGR %</t>
  </si>
  <si>
    <t>-1.08</t>
  </si>
  <si>
    <t>-2.27</t>
  </si>
  <si>
    <t>-1.17</t>
  </si>
  <si>
    <t>1.21</t>
  </si>
  <si>
    <t>5.11</t>
  </si>
  <si>
    <t>14.89</t>
  </si>
  <si>
    <t>10.2</t>
  </si>
  <si>
    <t>7.4</t>
  </si>
  <si>
    <t>3.59</t>
  </si>
  <si>
    <t>13.07</t>
  </si>
  <si>
    <t>Total Assets, 3 Yr. CAGR %</t>
  </si>
  <si>
    <t>-4.54</t>
  </si>
  <si>
    <t>-0.59</t>
  </si>
  <si>
    <t>4.46</t>
  </si>
  <si>
    <t>12.69</t>
  </si>
  <si>
    <t>7.81</t>
  </si>
  <si>
    <t>7.68</t>
  </si>
  <si>
    <t>17.15</t>
  </si>
  <si>
    <t>Tangible Book Value, 3 Yr. CAGR %</t>
  </si>
  <si>
    <t>-1.43</t>
  </si>
  <si>
    <t>-4.89</t>
  </si>
  <si>
    <t>-2.83</t>
  </si>
  <si>
    <t>-0.84</t>
  </si>
  <si>
    <t>-6.55</t>
  </si>
  <si>
    <t>-9.48</t>
  </si>
  <si>
    <t>-9.59</t>
  </si>
  <si>
    <t>-3.8</t>
  </si>
  <si>
    <t>3.77</t>
  </si>
  <si>
    <t>4.9</t>
  </si>
  <si>
    <t>Common Equity, 3 Yr. CAGR %</t>
  </si>
  <si>
    <t>-1.74</t>
  </si>
  <si>
    <t>-6.22</t>
  </si>
  <si>
    <t>-4.04</t>
  </si>
  <si>
    <t>-1.07</t>
  </si>
  <si>
    <t>6.89</t>
  </si>
  <si>
    <t>0.94</t>
  </si>
  <si>
    <t>3.17</t>
  </si>
  <si>
    <t>7.35</t>
  </si>
  <si>
    <t>7.87</t>
  </si>
  <si>
    <t>Cash From Operations, 3 Yr. CAGR %</t>
  </si>
  <si>
    <t>7.15</t>
  </si>
  <si>
    <t>-14.35</t>
  </si>
  <si>
    <t>5.07</t>
  </si>
  <si>
    <t>-19.28</t>
  </si>
  <si>
    <t>-44.75</t>
  </si>
  <si>
    <t>25.8</t>
  </si>
  <si>
    <t>23.56</t>
  </si>
  <si>
    <t>89.94</t>
  </si>
  <si>
    <t>21.5</t>
  </si>
  <si>
    <t>Capital Expenditures, 3 Yr. CAGR %</t>
  </si>
  <si>
    <t>-15.99</t>
  </si>
  <si>
    <t>6.68</t>
  </si>
  <si>
    <t>18.73</t>
  </si>
  <si>
    <t>9.39</t>
  </si>
  <si>
    <t>7.89</t>
  </si>
  <si>
    <t>-19.86</t>
  </si>
  <si>
    <t>-14.05</t>
  </si>
  <si>
    <t>10.63</t>
  </si>
  <si>
    <t>33.31</t>
  </si>
  <si>
    <t>Levered Free Cash Flow, 3 Yr. CAGR %</t>
  </si>
  <si>
    <t>2.67</t>
  </si>
  <si>
    <t>-3.18</t>
  </si>
  <si>
    <t>-31.87</t>
  </si>
  <si>
    <t>-79.72</t>
  </si>
  <si>
    <t>-59.93</t>
  </si>
  <si>
    <t>227.26</t>
  </si>
  <si>
    <t>457.5</t>
  </si>
  <si>
    <t>159.88</t>
  </si>
  <si>
    <t>-14.26</t>
  </si>
  <si>
    <t>26.18</t>
  </si>
  <si>
    <t>Unlevered Free Cash Flow, 3 Yr. CAGR %</t>
  </si>
  <si>
    <t>2.18</t>
  </si>
  <si>
    <t>-2.76</t>
  </si>
  <si>
    <t>-27.39</t>
  </si>
  <si>
    <t>-64.45</t>
  </si>
  <si>
    <t>-61.81</t>
  </si>
  <si>
    <t>174.03</t>
  </si>
  <si>
    <t>200.15</t>
  </si>
  <si>
    <t>179.8</t>
  </si>
  <si>
    <t>-11.22</t>
  </si>
  <si>
    <t>26.37</t>
  </si>
  <si>
    <t>Compound Annual Growth Rate Over Five Years</t>
  </si>
  <si>
    <t>Total Revenues, 5 Yr. CAGR %</t>
  </si>
  <si>
    <t>-2.88</t>
  </si>
  <si>
    <t>-3.56</t>
  </si>
  <si>
    <t>2.73</t>
  </si>
  <si>
    <t>0.38</t>
  </si>
  <si>
    <t>-1.4</t>
  </si>
  <si>
    <t>3.37</t>
  </si>
  <si>
    <t>3.72</t>
  </si>
  <si>
    <t>Gross Profit, 5 Yr. CAGR %</t>
  </si>
  <si>
    <t>-1.16</t>
  </si>
  <si>
    <t>-2.51</t>
  </si>
  <si>
    <t>-2.63</t>
  </si>
  <si>
    <t>-0.96</t>
  </si>
  <si>
    <t>2.1</t>
  </si>
  <si>
    <t>-1.04</t>
  </si>
  <si>
    <t>1.12</t>
  </si>
  <si>
    <t>3.12</t>
  </si>
  <si>
    <t>8.88</t>
  </si>
  <si>
    <t>12.5</t>
  </si>
  <si>
    <t>EBITDA, 5 Yr. CAGR %</t>
  </si>
  <si>
    <t>-2.33</t>
  </si>
  <si>
    <t>-4.02</t>
  </si>
  <si>
    <t>-2.72</t>
  </si>
  <si>
    <t>-0.46</t>
  </si>
  <si>
    <t>3.95</t>
  </si>
  <si>
    <t>-0.81</t>
  </si>
  <si>
    <t>13.9</t>
  </si>
  <si>
    <t>EBITA, 5 Yr. CAGR %</t>
  </si>
  <si>
    <t>-0.89</t>
  </si>
  <si>
    <t>-4.15</t>
  </si>
  <si>
    <t>-3.81</t>
  </si>
  <si>
    <t>-0.34</t>
  </si>
  <si>
    <t>5.55</t>
  </si>
  <si>
    <t>-2.42</t>
  </si>
  <si>
    <t>2.56</t>
  </si>
  <si>
    <t>15.24</t>
  </si>
  <si>
    <t>19.46</t>
  </si>
  <si>
    <t>EBIT, 5 Yr. CAGR %</t>
  </si>
  <si>
    <t>-0.62</t>
  </si>
  <si>
    <t>-3.27</t>
  </si>
  <si>
    <t>0.31</t>
  </si>
  <si>
    <t>-8.9</t>
  </si>
  <si>
    <t>-4.49</t>
  </si>
  <si>
    <t>13.56</t>
  </si>
  <si>
    <t>17.24</t>
  </si>
  <si>
    <t>Earnings From Cont. Operations, 5 Yr. CAGR %</t>
  </si>
  <si>
    <t>14.49</t>
  </si>
  <si>
    <t>-7.94</t>
  </si>
  <si>
    <t>-6.65</t>
  </si>
  <si>
    <t>-2.26</t>
  </si>
  <si>
    <t>-3.47</t>
  </si>
  <si>
    <t>-8.26</t>
  </si>
  <si>
    <t>-1.96</t>
  </si>
  <si>
    <t>-5.56</t>
  </si>
  <si>
    <t>6.64</t>
  </si>
  <si>
    <t>19.85</t>
  </si>
  <si>
    <t>Net Income, 5 Yr. CAGR %</t>
  </si>
  <si>
    <t>Normalized Net Income, 5 Yr. CAGR %</t>
  </si>
  <si>
    <t>4.17</t>
  </si>
  <si>
    <t>-3.33</t>
  </si>
  <si>
    <t>-2.28</t>
  </si>
  <si>
    <t>1.39</t>
  </si>
  <si>
    <t>-20.31</t>
  </si>
  <si>
    <t>-10.65</t>
  </si>
  <si>
    <t>-3.17</t>
  </si>
  <si>
    <t>10.5</t>
  </si>
  <si>
    <t>15.53</t>
  </si>
  <si>
    <t>Diluted EPS Before Extra, 5 Yr. CAGR %</t>
  </si>
  <si>
    <t>20.15</t>
  </si>
  <si>
    <t>-0.93</t>
  </si>
  <si>
    <t>5.15</t>
  </si>
  <si>
    <t>1.81</t>
  </si>
  <si>
    <t>-2.45</t>
  </si>
  <si>
    <t>2.25</t>
  </si>
  <si>
    <t>-3.1</t>
  </si>
  <si>
    <t>10.05</t>
  </si>
  <si>
    <t>23.73</t>
  </si>
  <si>
    <t>Accounts Receivable, 5 Yr. CAGR %</t>
  </si>
  <si>
    <t>-3.49</t>
  </si>
  <si>
    <t>-6.34</t>
  </si>
  <si>
    <t>1.77</t>
  </si>
  <si>
    <t>13.03</t>
  </si>
  <si>
    <t>8.71</t>
  </si>
  <si>
    <t>9.93</t>
  </si>
  <si>
    <t>6.36</t>
  </si>
  <si>
    <t>8.28</t>
  </si>
  <si>
    <t>Inventory, 5 Yr. CAGR %</t>
  </si>
  <si>
    <t>1.24</t>
  </si>
  <si>
    <t>0.22</t>
  </si>
  <si>
    <t>5.93</t>
  </si>
  <si>
    <t>6.65</t>
  </si>
  <si>
    <t>6.56</t>
  </si>
  <si>
    <t>19.92</t>
  </si>
  <si>
    <t>23.32</t>
  </si>
  <si>
    <t>14.08</t>
  </si>
  <si>
    <t>Net Property, Plant and Equip., 5 Yr. CAGR %</t>
  </si>
  <si>
    <t>-4.53</t>
  </si>
  <si>
    <t>-1.27</t>
  </si>
  <si>
    <t>-0.79</t>
  </si>
  <si>
    <t>3.1</t>
  </si>
  <si>
    <t>6.62</t>
  </si>
  <si>
    <t>Total Assets, 5 Yr. CAGR %</t>
  </si>
  <si>
    <t>-3.62</t>
  </si>
  <si>
    <t>-2.82</t>
  </si>
  <si>
    <t>-1.01</t>
  </si>
  <si>
    <t>2.06</t>
  </si>
  <si>
    <t>7.21</t>
  </si>
  <si>
    <t>10.43</t>
  </si>
  <si>
    <t>13.68</t>
  </si>
  <si>
    <t>Tangible Book Value, 5 Yr. CAGR %</t>
  </si>
  <si>
    <t>-1.5</t>
  </si>
  <si>
    <t>-3.42</t>
  </si>
  <si>
    <t>-3.2</t>
  </si>
  <si>
    <t>1.6</t>
  </si>
  <si>
    <t>-8.15</t>
  </si>
  <si>
    <t>-7.56</t>
  </si>
  <si>
    <t>-1.15</t>
  </si>
  <si>
    <t>-9.16</t>
  </si>
  <si>
    <t>Common Equity, 5 Yr. CAGR %</t>
  </si>
  <si>
    <t>-1.12</t>
  </si>
  <si>
    <t>-3.37</t>
  </si>
  <si>
    <t>-0.56</t>
  </si>
  <si>
    <t>5.25</t>
  </si>
  <si>
    <t>4.13</t>
  </si>
  <si>
    <t>Cash From Operations, 5 Yr. CAGR %</t>
  </si>
  <si>
    <t>-3.83</t>
  </si>
  <si>
    <t>3.42</t>
  </si>
  <si>
    <t>-2.46</t>
  </si>
  <si>
    <t>-16.47</t>
  </si>
  <si>
    <t>-26.02</t>
  </si>
  <si>
    <t>7.39</t>
  </si>
  <si>
    <t>4.07</t>
  </si>
  <si>
    <t>5.53</t>
  </si>
  <si>
    <t>18.59</t>
  </si>
  <si>
    <t>66.98</t>
  </si>
  <si>
    <t>Capital Expenditures, 5 Yr. CAGR %</t>
  </si>
  <si>
    <t>-0.63</t>
  </si>
  <si>
    <t>9.26</t>
  </si>
  <si>
    <t>5.6</t>
  </si>
  <si>
    <t>-3.41</t>
  </si>
  <si>
    <t>1.22</t>
  </si>
  <si>
    <t>8.76</t>
  </si>
  <si>
    <t>Levered Free Cash Flow, 5 Yr. CAGR %</t>
  </si>
  <si>
    <t>-13.23</t>
  </si>
  <si>
    <t>6.37</t>
  </si>
  <si>
    <t>-24.55</t>
  </si>
  <si>
    <t>-35.37</t>
  </si>
  <si>
    <t>15.82</t>
  </si>
  <si>
    <t>-2.66</t>
  </si>
  <si>
    <t>88.85</t>
  </si>
  <si>
    <t>190.86</t>
  </si>
  <si>
    <t>93.3</t>
  </si>
  <si>
    <t>Unlevered Free Cash Flow, 5 Yr. CAGR %</t>
  </si>
  <si>
    <t>-14.47</t>
  </si>
  <si>
    <t>6.1</t>
  </si>
  <si>
    <t>-21.76</t>
  </si>
  <si>
    <t>-49.55</t>
  </si>
  <si>
    <t>-37.15</t>
  </si>
  <si>
    <t>69.22</t>
  </si>
  <si>
    <t>102.55</t>
  </si>
  <si>
    <t>105.19</t>
  </si>
  <si>
    <t>2019</t>
  </si>
  <si>
    <t>2020</t>
  </si>
  <si>
    <t>2021</t>
  </si>
  <si>
    <t>2022</t>
  </si>
  <si>
    <t>2023</t>
  </si>
  <si>
    <t>2024</t>
  </si>
  <si>
    <t>2025</t>
  </si>
  <si>
    <t>2026</t>
  </si>
  <si>
    <t>Capitalization
                                    1</t>
  </si>
  <si>
    <t>1,066</t>
  </si>
  <si>
    <t>1,040</t>
  </si>
  <si>
    <t>1,390</t>
  </si>
  <si>
    <t>1,377</t>
  </si>
  <si>
    <t>3,498</t>
  </si>
  <si>
    <t>12,054</t>
  </si>
  <si>
    <t>-</t>
  </si>
  <si>
    <t>Change</t>
  </si>
  <si>
    <t>-2.46%</t>
  </si>
  <si>
    <t>33.59%</t>
  </si>
  <si>
    <t>-0.92%</t>
  </si>
  <si>
    <t>154.09%</t>
  </si>
  <si>
    <t>244.56%</t>
  </si>
  <si>
    <t>0%</t>
  </si>
  <si>
    <t>Enterprise Value (EV)
                                    1</t>
  </si>
  <si>
    <t>1,286</t>
  </si>
  <si>
    <t>1,162</t>
  </si>
  <si>
    <t>1,790</t>
  </si>
  <si>
    <t>1,788</t>
  </si>
  <si>
    <t>3,911</t>
  </si>
  <si>
    <t>12,574</t>
  </si>
  <si>
    <t>12,245</t>
  </si>
  <si>
    <t>11,821</t>
  </si>
  <si>
    <t>-9.59%</t>
  </si>
  <si>
    <t>54%</t>
  </si>
  <si>
    <t>-0.09%</t>
  </si>
  <si>
    <t>118.67%</t>
  </si>
  <si>
    <t>221.52%</t>
  </si>
  <si>
    <t>-2.61%</t>
  </si>
  <si>
    <t>-3.46%</t>
  </si>
  <si>
    <t>P/E ratio</t>
  </si>
  <si>
    <t>15.7x</t>
  </si>
  <si>
    <t>17.1x</t>
  </si>
  <si>
    <t>13.6x</t>
  </si>
  <si>
    <t>9.56x</t>
  </si>
  <si>
    <t>14.5x</t>
  </si>
  <si>
    <t>30.9x</t>
  </si>
  <si>
    <t>26.5x</t>
  </si>
  <si>
    <t>22.7x</t>
  </si>
  <si>
    <t>PBR</t>
  </si>
  <si>
    <t>0.8x</t>
  </si>
  <si>
    <t>6.51x</t>
  </si>
  <si>
    <t>5.34x</t>
  </si>
  <si>
    <t>4.4x</t>
  </si>
  <si>
    <t>PEG</t>
  </si>
  <si>
    <t>-1.5x</t>
  </si>
  <si>
    <t>0.2x</t>
  </si>
  <si>
    <t>0.5x</t>
  </si>
  <si>
    <t>1.6x</t>
  </si>
  <si>
    <t>1.4x</t>
  </si>
  <si>
    <t>Capitalization / Revenue</t>
  </si>
  <si>
    <t>0.18x</t>
  </si>
  <si>
    <t>0.25x</t>
  </si>
  <si>
    <t>0.19x</t>
  </si>
  <si>
    <t>0.44x</t>
  </si>
  <si>
    <t>1.25x</t>
  </si>
  <si>
    <t>1.14x</t>
  </si>
  <si>
    <t>1x</t>
  </si>
  <si>
    <t>EV / Revenue</t>
  </si>
  <si>
    <t>0.22x</t>
  </si>
  <si>
    <t>0.32x</t>
  </si>
  <si>
    <t>0.49x</t>
  </si>
  <si>
    <t>1.31x</t>
  </si>
  <si>
    <t>1.15x</t>
  </si>
  <si>
    <t>0.98x</t>
  </si>
  <si>
    <t>EV / EBITDA</t>
  </si>
  <si>
    <t>4.78x</t>
  </si>
  <si>
    <t>3.85x</t>
  </si>
  <si>
    <t>5.35x</t>
  </si>
  <si>
    <t>3.87x</t>
  </si>
  <si>
    <t>7.07x</t>
  </si>
  <si>
    <t>16.2x</t>
  </si>
  <si>
    <t>14.1x</t>
  </si>
  <si>
    <t>11.8x</t>
  </si>
  <si>
    <t>EV / EBIT</t>
  </si>
  <si>
    <t>8.13x</t>
  </si>
  <si>
    <t>5.84x</t>
  </si>
  <si>
    <t>7.65x</t>
  </si>
  <si>
    <t>5x</t>
  </si>
  <si>
    <t>8.78x</t>
  </si>
  <si>
    <t>20.1x</t>
  </si>
  <si>
    <t>14.2x</t>
  </si>
  <si>
    <t>EV / FCF</t>
  </si>
  <si>
    <t>4.86x</t>
  </si>
  <si>
    <t>6.16x</t>
  </si>
  <si>
    <t>10.3x</t>
  </si>
  <si>
    <t>9.46x</t>
  </si>
  <si>
    <t>12.8x</t>
  </si>
  <si>
    <t>45.8x</t>
  </si>
  <si>
    <t>32.8x</t>
  </si>
  <si>
    <t>12.6x</t>
  </si>
  <si>
    <t>FCF Yield</t>
  </si>
  <si>
    <t>20.6%</t>
  </si>
  <si>
    <t>16.2%</t>
  </si>
  <si>
    <t>9.75%</t>
  </si>
  <si>
    <t>10.6%</t>
  </si>
  <si>
    <t>7.79%</t>
  </si>
  <si>
    <t>2.19%</t>
  </si>
  <si>
    <t>3.05%</t>
  </si>
  <si>
    <t>7.93%</t>
  </si>
  <si>
    <t>Dividend per Share
                                    2</t>
  </si>
  <si>
    <t>Rate of return</t>
  </si>
  <si>
    <t>EPS
                                    2</t>
  </si>
  <si>
    <t>3.356</t>
  </si>
  <si>
    <t>3.908</t>
  </si>
  <si>
    <t>4.555</t>
  </si>
  <si>
    <t>Distribution rate</t>
  </si>
  <si>
    <t>Net sales
                                    1</t>
  </si>
  <si>
    <t>5,888</t>
  </si>
  <si>
    <t>5,748</t>
  </si>
  <si>
    <t>5,635</t>
  </si>
  <si>
    <t>7,250</t>
  </si>
  <si>
    <t>7,961</t>
  </si>
  <si>
    <t>9,613</t>
  </si>
  <si>
    <t>10,608</t>
  </si>
  <si>
    <t>12,109</t>
  </si>
  <si>
    <t>EBITDA
                                    1</t>
  </si>
  <si>
    <t>268.9</t>
  </si>
  <si>
    <t>301.9</t>
  </si>
  <si>
    <t>334.7</t>
  </si>
  <si>
    <t>462.7</t>
  </si>
  <si>
    <t>553.2</t>
  </si>
  <si>
    <t>775.7</t>
  </si>
  <si>
    <t>870.2</t>
  </si>
  <si>
    <t>999.2</t>
  </si>
  <si>
    <t>EBIT
                                    1</t>
  </si>
  <si>
    <t>158.1</t>
  </si>
  <si>
    <t>199</t>
  </si>
  <si>
    <t>233.9</t>
  </si>
  <si>
    <t>358</t>
  </si>
  <si>
    <t>445.2</t>
  </si>
  <si>
    <t>625.2</t>
  </si>
  <si>
    <t>717.5</t>
  </si>
  <si>
    <t>833</t>
  </si>
  <si>
    <t>Net income
                                    1</t>
  </si>
  <si>
    <t>70.3</t>
  </si>
  <si>
    <t>60.6</t>
  </si>
  <si>
    <t>103.9</t>
  </si>
  <si>
    <t>145.5</t>
  </si>
  <si>
    <t>244.6</t>
  </si>
  <si>
    <t>398.7</t>
  </si>
  <si>
    <t>452.6</t>
  </si>
  <si>
    <t>534.7</t>
  </si>
  <si>
    <t>Net Debt
                                    1</t>
  </si>
  <si>
    <t>219.2</t>
  </si>
  <si>
    <t>122.1</t>
  </si>
  <si>
    <t>400.4</t>
  </si>
  <si>
    <t>411.6</t>
  </si>
  <si>
    <t>412.4</t>
  </si>
  <si>
    <t>520.2</t>
  </si>
  <si>
    <t>191.7</t>
  </si>
  <si>
    <t>-232.3</t>
  </si>
  <si>
    <t>Reference price
                                    2</t>
  </si>
  <si>
    <t>8.30</t>
  </si>
  <si>
    <t>8.06</t>
  </si>
  <si>
    <t>11.14</t>
  </si>
  <si>
    <t>11.28</t>
  </si>
  <si>
    <t>29.39</t>
  </si>
  <si>
    <t>103.59</t>
  </si>
  <si>
    <t>Nbr of stocks (in thousands)</t>
  </si>
  <si>
    <t>128,424</t>
  </si>
  <si>
    <t>129,056</t>
  </si>
  <si>
    <t>124,712</t>
  </si>
  <si>
    <t>122,107</t>
  </si>
  <si>
    <t>119,041</t>
  </si>
  <si>
    <t>116,360</t>
  </si>
  <si>
    <t>Announcement Date</t>
  </si>
  <si>
    <t>1/29/20</t>
  </si>
  <si>
    <t>1/26/21</t>
  </si>
  <si>
    <t>1/26/22</t>
  </si>
  <si>
    <t>1/25/23</t>
  </si>
  <si>
    <t>1/29/24</t>
  </si>
  <si>
    <t>address1</t>
  </si>
  <si>
    <t>5140 Yonge Street</t>
  </si>
  <si>
    <t>address2</t>
  </si>
  <si>
    <t>Suite 1900</t>
  </si>
  <si>
    <t>city</t>
  </si>
  <si>
    <t>Toronto</t>
  </si>
  <si>
    <t>state</t>
  </si>
  <si>
    <t>ON</t>
  </si>
  <si>
    <t>zip</t>
  </si>
  <si>
    <t>M2N 6L7</t>
  </si>
  <si>
    <t>country</t>
  </si>
  <si>
    <t>phone</t>
  </si>
  <si>
    <t>416 448 2211</t>
  </si>
  <si>
    <t>website</t>
  </si>
  <si>
    <t>https://www.celestica.com</t>
  </si>
  <si>
    <t>industry</t>
  </si>
  <si>
    <t>Electronic Components</t>
  </si>
  <si>
    <t>industryKey</t>
  </si>
  <si>
    <t>electronic-components</t>
  </si>
  <si>
    <t>industryDisp</t>
  </si>
  <si>
    <t>sector</t>
  </si>
  <si>
    <t>Technology</t>
  </si>
  <si>
    <t>sectorKey</t>
  </si>
  <si>
    <t>technology</t>
  </si>
  <si>
    <t>sectorDisp</t>
  </si>
  <si>
    <t>longBusinessSummary</t>
  </si>
  <si>
    <t>Celestica Inc. provides supply chain solutions in North America, Europe, and Asia. It operates through two segments: Advanced Technology Solutions, and Connectivity &amp; Cloud Solutions. The company offers a range of product manufacturing and related supply chain services, including design and development, new product introduction, engineering services, component sourcing, electronics manufacturing and assembly, testing, complex mechanical assembly, systems integration, precision machining, order fulfillment, logistics, asset management, product licensing, and after-market repair and return services. It also provides hardware platform solutions, which includes development of infrastructure platforms, and hardware and software design solutions and services which is used as-is or customized for specific applications; and management of program including design and supply chain, manufacturing, and after-market support, including IT asset disposition and asset management services. The company offers its products and services to original equipment manufacturers, cloud-based, and other service providers, including hyperscalers, and other companies in aerospace and defense, industrial, HealthTech, capital equipment, and communication and enterprise markets. Celestica Inc. was incorporated in 1994 and is headquartered in Toronto, Canada.</t>
  </si>
  <si>
    <t>fullTimeEmployees</t>
  </si>
  <si>
    <t>companyOfficers</t>
  </si>
  <si>
    <t>[{'maxAge': 1, 'name': 'Mr. Robert Andrew Mionis', 'age': 61, 'title': 'President, CEO &amp; Director', 'yearBorn': 1963, 'fiscalYear': 2023, 'totalPay': 4008645, 'exercisedValue': 0, 'unexercisedValue': 0}, {'maxAge': 1, 'name': 'Mr. Mandeep  Chawla C.M.A., CPA', 'age': 47, 'title': 'Chief Financial Officer', 'yearBorn': 1977, 'fiscalYear': 2023, 'totalPay': 1766678, 'exercisedValue': 0, 'unexercisedValue': 0}, {'maxAge': 1, 'name': 'Mr. Yann Louis Etienvre', 'age': 50, 'title': 'Chief Operations Officer', 'yearBorn': 1974, 'fiscalYear': 2023, 'totalPay': 1281768, 'exercisedValue': 0, 'unexercisedValue': 0}, {'maxAge': 1, 'name': 'Mr. Jason  Phillips', 'age': 49, 'title': 'President of Connectivity &amp; Cloud Solutions', 'yearBorn': 1975, 'fiscalYear': 2023, 'totalPay': 1330482, 'exercisedValue': 0, 'unexercisedValue': 0}, {'maxAge': 1, 'name': 'Mr. Todd C. Cooper', 'age': 54, 'title': 'President of Advanced Technology Solutions', 'yearBorn': 1970, 'fiscalYear': 2023, 'totalPay': 1230360, 'exercisedValue': 0, 'unexercisedValue': 0}, {'maxAge': 1, 'name': 'Mr. Douglas M. Parker', 'age': 53, 'title': 'Chief Legal Officer &amp; Corporate Secretary', 'yearBorn': 1971, 'fiscalYear': 2023, 'exercisedValue': 0, 'unexercisedValue': 0}, {'maxAge': 1, 'name': 'Mr. Craig  Oberg', 'title': 'Vice President of Investor Relations &amp; Corporate Development', 'fiscalYear': 2023, 'exercisedValue': 0, 'unexercisedValue': 0}, {'maxAge': 1, 'name': 'Ms. Leila  Wong C.M.A., CPA', 'title': 'Chief Human Resources Officer', 'fiscalYear': 2023, 'exercisedValue': 0, 'unexercisedValue': 0}, {'maxAge': 1, 'name': 'Mr. Gavin  Cato', 'age': 56, 'title': 'Head &amp; CTO of Hardware Platform Solutions', 'yearBorn': 1968, 'fiscalYear': 2023, 'exercisedValue': 0, 'unexercisedValue': 0}, {'maxAge': 1, 'name': 'Mr. Alok K. Agrawal', 'title': 'Chief Strategy Officer', 'fiscalYear': 2023, 'exercisedValue': 0, 'unexercisedValue': 0}]</t>
  </si>
  <si>
    <t>auditRisk</t>
  </si>
  <si>
    <t>boardRisk</t>
  </si>
  <si>
    <t>compensationRisk</t>
  </si>
  <si>
    <t>shareHolderRightsRisk</t>
  </si>
  <si>
    <t>overallRisk</t>
  </si>
  <si>
    <t>governanceEpochDate</t>
  </si>
  <si>
    <t>compensationAsOfEpochDate</t>
  </si>
  <si>
    <t>irWebsite</t>
  </si>
  <si>
    <t>http://www.celestica.com/InvestorRelations/InvestorRelations.aspx?id=1138&amp;ekmensel=27_submenu_0_link_3</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</si>
  <si>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</si>
  <si>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</si>
  <si>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</si>
  <si>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</si>
  <si>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</si>
  <si>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</si>
  <si>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</si>
  <si>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</si>
  <si>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</si>
  <si>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</si>
  <si>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</si>
  <si>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</si>
  <si>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</si>
  <si>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</si>
  <si>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</si>
  <si>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</si>
  <si>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</si>
  <si>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</si>
  <si>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</si>
  <si>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</si>
  <si>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</si>
  <si>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</si>
  <si>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</si>
  <si>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</si>
  <si>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</si>
  <si>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</si>
  <si>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</si>
  <si>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</si>
  <si>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</si>
  <si>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</si>
  <si>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</si>
  <si>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</si>
  <si>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</si>
  <si>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</si>
  <si>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</si>
  <si>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</si>
  <si>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</si>
  <si>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</si>
  <si>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</si>
  <si>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</si>
  <si>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</si>
  <si>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</si>
  <si>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</si>
  <si>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</si>
  <si>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</si>
  <si>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</si>
  <si>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</si>
  <si>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</si>
  <si>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</si>
  <si>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</si>
  <si>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</si>
  <si>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</si>
  <si>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</si>
  <si>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</si>
  <si>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</si>
  <si>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</si>
  <si>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</si>
  <si>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</si>
  <si>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</si>
  <si>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</si>
  <si>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</si>
  <si>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</si>
  <si>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</si>
  <si>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</si>
  <si>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</si>
  <si>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</si>
  <si>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</si>
  <si>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Celestica, Inc.</t>
  </si>
  <si>
    <t>longName</t>
  </si>
  <si>
    <t>Celestica Inc.</t>
  </si>
  <si>
    <t>firstTradeDateEpochUtc</t>
  </si>
  <si>
    <t>timeZoneFullName</t>
  </si>
  <si>
    <t>America/New_York</t>
  </si>
  <si>
    <t>timeZoneShortName</t>
  </si>
  <si>
    <t>EST</t>
  </si>
  <si>
    <t>uuid</t>
  </si>
  <si>
    <t>8a5c3c27-d138-3e2b-9597-73d9c98b7154</t>
  </si>
  <si>
    <t>messageBoardId</t>
  </si>
  <si>
    <t>finmb_26238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</si>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</sst>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estica.com/" TargetMode="External"/><Relationship Id="rId2" Type="http://schemas.openxmlformats.org/officeDocument/2006/relationships/hyperlink" Target="http://www.celestica.com/InvestorRelations/InvestorRelations.aspx?id=1138&amp;ekmensel=27_submenu_0_link_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101.97</v>
      </c>
      <c r="C4" s="2"/>
      <c r="D4" s="2"/>
      <c r="E4" s="2"/>
      <c r="F4" s="2"/>
      <c r="G4" s="2"/>
      <c r="H4" s="2"/>
      <c r="I4" s="2"/>
      <c r="J4" s="2"/>
      <c r="K4" s="2"/>
      <c r="L4" s="2"/>
      <c r="M4" s="2"/>
      <c r="N4" s="2"/>
      <c r="O4" s="2"/>
      <c r="P4" s="2"/>
      <c r="Q4" s="2"/>
      <c r="R4" s="2"/>
      <c r="S4" s="2"/>
      <c r="T4" s="2"/>
      <c r="U4" s="2"/>
      <c r="V4" s="2"/>
      <c r="W4" s="2"/>
      <c r="X4" s="2"/>
      <c r="Y4" s="2"/>
      <c r="Z4" s="2"/>
    </row>
    <row r="5">
      <c r="A5" s="1" t="s">
        <v>7</v>
      </c>
      <c r="B5" s="1">
        <v>64.47813040486483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1.208224768E10</v>
      </c>
      <c r="C8" s="2"/>
      <c r="D8" s="2"/>
      <c r="E8" s="2"/>
      <c r="F8" s="2"/>
      <c r="G8" s="2"/>
      <c r="H8" s="2"/>
      <c r="I8" s="2"/>
      <c r="J8" s="2"/>
      <c r="K8" s="2"/>
      <c r="L8" s="2"/>
      <c r="M8" s="2"/>
      <c r="N8" s="2"/>
      <c r="O8" s="2"/>
      <c r="P8" s="2"/>
      <c r="Q8" s="2"/>
      <c r="R8" s="2"/>
      <c r="S8" s="2"/>
      <c r="T8" s="2"/>
      <c r="U8" s="2"/>
      <c r="V8" s="2"/>
      <c r="W8" s="2"/>
      <c r="X8" s="2"/>
      <c r="Y8" s="2"/>
      <c r="Z8" s="2"/>
    </row>
    <row r="9">
      <c r="A9" s="1" t="s">
        <v>13</v>
      </c>
      <c r="B9" s="1">
        <v>15.395</v>
      </c>
      <c r="C9" s="2"/>
      <c r="D9" s="2"/>
      <c r="E9" s="2"/>
      <c r="F9" s="2"/>
      <c r="G9" s="2"/>
      <c r="H9" s="2"/>
      <c r="I9" s="2"/>
      <c r="J9" s="2"/>
      <c r="K9" s="2"/>
      <c r="L9" s="2"/>
      <c r="M9" s="2"/>
      <c r="N9" s="2"/>
      <c r="O9" s="2"/>
      <c r="P9" s="2"/>
      <c r="Q9" s="2"/>
      <c r="R9" s="2"/>
      <c r="S9" s="2"/>
      <c r="T9" s="2"/>
      <c r="U9" s="2"/>
      <c r="V9" s="2"/>
      <c r="W9" s="2"/>
      <c r="X9" s="2"/>
      <c r="Y9" s="2"/>
      <c r="Z9" s="2"/>
    </row>
    <row r="10">
      <c r="A10" s="1" t="s">
        <v>14</v>
      </c>
      <c r="B10" s="1">
        <v>23.177593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108.0</v>
      </c>
      <c r="C2" s="1">
        <v>66.0</v>
      </c>
      <c r="D2" s="1">
        <v>136.0</v>
      </c>
      <c r="E2" s="1">
        <v>105.0</v>
      </c>
      <c r="F2" s="1">
        <v>98.0</v>
      </c>
      <c r="G2" s="1">
        <v>70.0</v>
      </c>
      <c r="H2" s="1">
        <v>60.0</v>
      </c>
      <c r="I2" s="1">
        <v>104.0</v>
      </c>
      <c r="J2" s="1">
        <v>146.0</v>
      </c>
      <c r="K2" s="1">
        <v>245.0</v>
      </c>
      <c r="L2" s="2"/>
      <c r="M2" s="2"/>
      <c r="N2" s="2"/>
      <c r="O2" s="2"/>
      <c r="P2" s="2"/>
      <c r="Q2" s="2"/>
      <c r="R2" s="2"/>
      <c r="S2" s="2"/>
      <c r="T2" s="2"/>
      <c r="U2" s="2"/>
      <c r="V2" s="2"/>
      <c r="W2" s="2"/>
      <c r="X2" s="2"/>
      <c r="Y2" s="2"/>
      <c r="Z2" s="2"/>
    </row>
    <row r="3">
      <c r="A3" s="1" t="s">
        <v>27</v>
      </c>
      <c r="B3" s="1">
        <v>58.0</v>
      </c>
      <c r="C3" s="1">
        <v>59.0</v>
      </c>
      <c r="D3" s="1">
        <v>66.0</v>
      </c>
      <c r="E3" s="1">
        <v>67.0</v>
      </c>
      <c r="F3" s="1">
        <v>73.0</v>
      </c>
      <c r="G3" s="1">
        <v>106.0</v>
      </c>
      <c r="H3" s="1">
        <v>99.0</v>
      </c>
      <c r="I3" s="1">
        <v>101.0</v>
      </c>
      <c r="J3" s="1">
        <v>105.0</v>
      </c>
      <c r="K3" s="1">
        <v>121.0</v>
      </c>
      <c r="L3" s="2"/>
      <c r="M3" s="2"/>
      <c r="N3" s="2"/>
      <c r="O3" s="2"/>
      <c r="P3" s="2"/>
      <c r="Q3" s="2"/>
      <c r="R3" s="2"/>
      <c r="S3" s="2"/>
      <c r="T3" s="2"/>
      <c r="U3" s="2"/>
      <c r="V3" s="2"/>
      <c r="W3" s="2"/>
      <c r="X3" s="2"/>
      <c r="Y3" s="2"/>
      <c r="Z3" s="2"/>
    </row>
    <row r="4">
      <c r="A4" s="1" t="s">
        <v>28</v>
      </c>
      <c r="B4" s="1">
        <v>6.0</v>
      </c>
      <c r="C4" s="1">
        <v>6.0</v>
      </c>
      <c r="D4" s="1">
        <v>6.0</v>
      </c>
      <c r="E4" s="1">
        <v>5.0</v>
      </c>
      <c r="F4" s="1">
        <v>11.0</v>
      </c>
      <c r="G4" s="1">
        <v>24.0</v>
      </c>
      <c r="H4" s="1">
        <v>21.0</v>
      </c>
      <c r="I4" s="1">
        <v>22.0</v>
      </c>
      <c r="J4" s="1">
        <v>37.0</v>
      </c>
      <c r="K4" s="1">
        <v>36.0</v>
      </c>
      <c r="L4" s="2"/>
      <c r="M4" s="2"/>
      <c r="N4" s="2"/>
      <c r="O4" s="2"/>
      <c r="P4" s="2"/>
      <c r="Q4" s="2"/>
      <c r="R4" s="2"/>
      <c r="S4" s="2"/>
      <c r="T4" s="2"/>
      <c r="U4" s="2"/>
      <c r="V4" s="2"/>
      <c r="W4" s="2"/>
      <c r="X4" s="2"/>
      <c r="Y4" s="2"/>
      <c r="Z4" s="2"/>
    </row>
    <row r="5">
      <c r="A5" s="1" t="s">
        <v>29</v>
      </c>
      <c r="B5" s="1">
        <v>64.0</v>
      </c>
      <c r="C5" s="1">
        <v>65.0</v>
      </c>
      <c r="D5" s="1">
        <v>72.0</v>
      </c>
      <c r="E5" s="1">
        <v>73.0</v>
      </c>
      <c r="F5" s="1">
        <v>85.0</v>
      </c>
      <c r="G5" s="1">
        <v>130.0</v>
      </c>
      <c r="H5" s="1">
        <v>121.0</v>
      </c>
      <c r="I5" s="1">
        <v>123.0</v>
      </c>
      <c r="J5" s="1">
        <v>142.0</v>
      </c>
      <c r="K5" s="1">
        <v>158.0</v>
      </c>
      <c r="L5" s="2"/>
      <c r="M5" s="2"/>
      <c r="N5" s="2"/>
      <c r="O5" s="2"/>
      <c r="P5" s="2"/>
      <c r="Q5" s="2"/>
      <c r="R5" s="2"/>
      <c r="S5" s="2"/>
      <c r="T5" s="2"/>
      <c r="U5" s="2"/>
      <c r="V5" s="2"/>
      <c r="W5" s="2"/>
      <c r="X5" s="2"/>
      <c r="Y5" s="2"/>
      <c r="Z5" s="2"/>
    </row>
    <row r="6">
      <c r="A6" s="1" t="s">
        <v>30</v>
      </c>
      <c r="B6" s="1">
        <v>4.0</v>
      </c>
      <c r="C6" s="1">
        <v>3.0</v>
      </c>
      <c r="D6" s="1">
        <v>3.0</v>
      </c>
      <c r="E6" s="1">
        <v>3.0</v>
      </c>
      <c r="F6" s="1">
        <v>18.0</v>
      </c>
      <c r="G6" s="1">
        <v>7.0</v>
      </c>
      <c r="H6" s="1">
        <v>4.0</v>
      </c>
      <c r="I6" s="1">
        <v>6.0</v>
      </c>
      <c r="J6" s="1">
        <v>3.0</v>
      </c>
      <c r="K6" s="1">
        <v>3.0</v>
      </c>
      <c r="L6" s="2"/>
      <c r="M6" s="2"/>
      <c r="N6" s="2"/>
      <c r="O6" s="2"/>
      <c r="P6" s="2"/>
      <c r="Q6" s="2"/>
      <c r="R6" s="2"/>
      <c r="S6" s="2"/>
      <c r="T6" s="2"/>
      <c r="U6" s="2"/>
      <c r="V6" s="2"/>
      <c r="W6" s="2"/>
      <c r="X6" s="2"/>
      <c r="Y6" s="2"/>
      <c r="Z6" s="2"/>
    </row>
    <row r="7">
      <c r="A7" s="1" t="s">
        <v>31</v>
      </c>
      <c r="B7" s="1">
        <v>40.0</v>
      </c>
      <c r="C7" s="1">
        <v>16.0</v>
      </c>
      <c r="D7" s="1">
        <v>21.0</v>
      </c>
      <c r="E7" s="1">
        <v>3.0</v>
      </c>
      <c r="F7" s="1">
        <v>20.0</v>
      </c>
      <c r="G7" s="1">
        <v>-92.0</v>
      </c>
      <c r="H7" s="1">
        <v>2.0</v>
      </c>
      <c r="I7" s="1">
        <v>0.0</v>
      </c>
      <c r="J7" s="1">
        <v>0.0</v>
      </c>
      <c r="K7" s="1">
        <v>0.0</v>
      </c>
      <c r="L7" s="2"/>
      <c r="M7" s="2"/>
      <c r="N7" s="2"/>
      <c r="O7" s="2"/>
      <c r="P7" s="2"/>
      <c r="Q7" s="2"/>
      <c r="R7" s="2"/>
      <c r="S7" s="2"/>
      <c r="T7" s="2"/>
      <c r="U7" s="2"/>
      <c r="V7" s="2"/>
      <c r="W7" s="2"/>
      <c r="X7" s="2"/>
      <c r="Y7" s="2"/>
      <c r="Z7" s="2"/>
    </row>
    <row r="8">
      <c r="A8" s="1" t="s">
        <v>32</v>
      </c>
      <c r="B8" s="1">
        <v>28.0</v>
      </c>
      <c r="C8" s="1">
        <v>37.0</v>
      </c>
      <c r="D8" s="1">
        <v>33.0</v>
      </c>
      <c r="E8" s="1">
        <v>30.0</v>
      </c>
      <c r="F8" s="1">
        <v>33.0</v>
      </c>
      <c r="G8" s="1">
        <v>34.0</v>
      </c>
      <c r="H8" s="1">
        <v>25.0</v>
      </c>
      <c r="I8" s="1">
        <v>33.0</v>
      </c>
      <c r="J8" s="1">
        <v>51.0</v>
      </c>
      <c r="K8" s="1">
        <v>55.0</v>
      </c>
      <c r="L8" s="2"/>
      <c r="M8" s="2"/>
      <c r="N8" s="2"/>
      <c r="O8" s="2"/>
      <c r="P8" s="2"/>
      <c r="Q8" s="2"/>
      <c r="R8" s="2"/>
      <c r="S8" s="2"/>
      <c r="T8" s="2"/>
      <c r="U8" s="2"/>
      <c r="V8" s="2"/>
      <c r="W8" s="2"/>
      <c r="X8" s="2"/>
      <c r="Y8" s="2"/>
      <c r="Z8" s="2"/>
    </row>
    <row r="9">
      <c r="A9" s="1" t="s">
        <v>33</v>
      </c>
      <c r="B9" s="1">
        <v>-12.0</v>
      </c>
      <c r="C9" s="1">
        <v>3.0</v>
      </c>
      <c r="D9" s="1">
        <v>31.0</v>
      </c>
      <c r="E9" s="1">
        <v>7.0</v>
      </c>
      <c r="F9" s="1">
        <v>-57.0</v>
      </c>
      <c r="G9" s="1">
        <v>85.0</v>
      </c>
      <c r="H9" s="1">
        <v>48.0</v>
      </c>
      <c r="I9" s="1">
        <v>38.0</v>
      </c>
      <c r="J9" s="1">
        <v>44.0</v>
      </c>
      <c r="K9" s="1">
        <v>11.0</v>
      </c>
      <c r="L9" s="2"/>
      <c r="M9" s="2"/>
      <c r="N9" s="2"/>
      <c r="O9" s="2"/>
      <c r="P9" s="2"/>
      <c r="Q9" s="2"/>
      <c r="R9" s="2"/>
      <c r="S9" s="2"/>
      <c r="T9" s="2"/>
      <c r="U9" s="2"/>
      <c r="V9" s="2"/>
      <c r="W9" s="2"/>
      <c r="X9" s="2"/>
      <c r="Y9" s="2"/>
      <c r="Z9" s="2"/>
    </row>
    <row r="10">
      <c r="A10" s="1" t="s">
        <v>34</v>
      </c>
      <c r="B10" s="1">
        <v>-39.0</v>
      </c>
      <c r="C10" s="1">
        <v>12.0</v>
      </c>
      <c r="D10" s="1">
        <v>-105.0</v>
      </c>
      <c r="E10" s="1">
        <v>25.0</v>
      </c>
      <c r="F10" s="1">
        <v>-155.0</v>
      </c>
      <c r="G10" s="1">
        <v>154.0</v>
      </c>
      <c r="H10" s="1">
        <v>-40.0</v>
      </c>
      <c r="I10" s="1">
        <v>-102.0</v>
      </c>
      <c r="J10" s="1">
        <v>-133.0</v>
      </c>
      <c r="K10" s="1">
        <v>-402.0</v>
      </c>
      <c r="L10" s="2"/>
      <c r="M10" s="2"/>
      <c r="N10" s="2"/>
      <c r="O10" s="2"/>
      <c r="P10" s="2"/>
      <c r="Q10" s="2"/>
      <c r="R10" s="2"/>
      <c r="S10" s="2"/>
      <c r="T10" s="2"/>
      <c r="U10" s="2"/>
      <c r="V10" s="2"/>
      <c r="W10" s="2"/>
      <c r="X10" s="2"/>
      <c r="Y10" s="2"/>
      <c r="Z10" s="2"/>
    </row>
    <row r="11">
      <c r="A11" s="1" t="s">
        <v>35</v>
      </c>
      <c r="B11" s="1">
        <v>98.0</v>
      </c>
      <c r="C11" s="1">
        <v>-75.0</v>
      </c>
      <c r="D11" s="1">
        <v>-89.0</v>
      </c>
      <c r="E11" s="1">
        <v>-171.0</v>
      </c>
      <c r="F11" s="1">
        <v>-224.0</v>
      </c>
      <c r="G11" s="1">
        <v>97.0</v>
      </c>
      <c r="H11" s="1">
        <v>-99.0</v>
      </c>
      <c r="I11" s="1">
        <v>-522.0</v>
      </c>
      <c r="J11" s="1">
        <v>-717.0</v>
      </c>
      <c r="K11" s="1">
        <v>244.0</v>
      </c>
      <c r="L11" s="2"/>
      <c r="M11" s="2"/>
      <c r="N11" s="2"/>
      <c r="O11" s="2"/>
      <c r="P11" s="2"/>
      <c r="Q11" s="2"/>
      <c r="R11" s="2"/>
      <c r="S11" s="2"/>
      <c r="T11" s="2"/>
      <c r="U11" s="2"/>
      <c r="V11" s="2"/>
      <c r="W11" s="2"/>
      <c r="X11" s="2"/>
      <c r="Y11" s="2"/>
      <c r="Z11" s="2"/>
    </row>
    <row r="12">
      <c r="A12" s="1" t="s">
        <v>36</v>
      </c>
      <c r="B12" s="1">
        <v>-31.0</v>
      </c>
      <c r="C12" s="1">
        <v>28.0</v>
      </c>
      <c r="D12" s="1">
        <v>75.0</v>
      </c>
      <c r="E12" s="1">
        <v>52.0</v>
      </c>
      <c r="F12" s="1">
        <v>227.0</v>
      </c>
      <c r="G12" s="1">
        <v>-159.0</v>
      </c>
      <c r="H12" s="1">
        <v>117.0</v>
      </c>
      <c r="I12" s="1">
        <v>557.0</v>
      </c>
      <c r="J12" s="1">
        <v>813.0</v>
      </c>
      <c r="K12" s="1">
        <v>106.0</v>
      </c>
      <c r="L12" s="2"/>
      <c r="M12" s="2"/>
      <c r="N12" s="2"/>
      <c r="O12" s="2"/>
      <c r="P12" s="2"/>
      <c r="Q12" s="2"/>
      <c r="R12" s="2"/>
      <c r="S12" s="2"/>
      <c r="T12" s="2"/>
      <c r="U12" s="2"/>
      <c r="V12" s="2"/>
      <c r="W12" s="2"/>
      <c r="X12" s="2"/>
      <c r="Y12" s="2"/>
      <c r="Z12" s="2"/>
    </row>
    <row r="13">
      <c r="A13" s="1" t="s">
        <v>37</v>
      </c>
      <c r="B13" s="1">
        <v>-18.0</v>
      </c>
      <c r="C13" s="1">
        <v>38.0</v>
      </c>
      <c r="D13" s="1">
        <v>-5.0</v>
      </c>
      <c r="E13" s="1">
        <v>-2.0</v>
      </c>
      <c r="F13" s="1">
        <v>7.0</v>
      </c>
      <c r="G13" s="1">
        <v>16.0</v>
      </c>
      <c r="H13" s="1">
        <v>-50.0</v>
      </c>
      <c r="I13" s="1">
        <v>-11.0</v>
      </c>
      <c r="J13" s="1">
        <v>-51.0</v>
      </c>
      <c r="K13" s="1">
        <v>8.0</v>
      </c>
      <c r="L13" s="2"/>
      <c r="M13" s="2"/>
      <c r="N13" s="2"/>
      <c r="O13" s="2"/>
      <c r="P13" s="2"/>
      <c r="Q13" s="2"/>
      <c r="R13" s="2"/>
      <c r="S13" s="2"/>
      <c r="T13" s="2"/>
      <c r="U13" s="2"/>
      <c r="V13" s="2"/>
      <c r="W13" s="2"/>
      <c r="X13" s="2"/>
      <c r="Y13" s="2"/>
      <c r="Z13" s="2"/>
    </row>
    <row r="14">
      <c r="A14" s="1" t="s">
        <v>38</v>
      </c>
      <c r="B14" s="1">
        <v>242.0</v>
      </c>
      <c r="C14" s="1">
        <v>196.0</v>
      </c>
      <c r="D14" s="1">
        <v>173.0</v>
      </c>
      <c r="E14" s="1">
        <v>127.0</v>
      </c>
      <c r="F14" s="1">
        <v>33.0</v>
      </c>
      <c r="G14" s="1">
        <v>345.0</v>
      </c>
      <c r="H14" s="1">
        <v>240.0</v>
      </c>
      <c r="I14" s="1">
        <v>227.0</v>
      </c>
      <c r="J14" s="1">
        <v>298.0</v>
      </c>
      <c r="K14" s="1">
        <v>430.0</v>
      </c>
      <c r="L14" s="2"/>
      <c r="M14" s="2"/>
      <c r="N14" s="2"/>
      <c r="O14" s="2"/>
      <c r="P14" s="2"/>
      <c r="Q14" s="2"/>
      <c r="R14" s="2"/>
      <c r="S14" s="2"/>
      <c r="T14" s="2"/>
      <c r="U14" s="2"/>
      <c r="V14" s="2"/>
      <c r="W14" s="2"/>
      <c r="X14" s="2"/>
      <c r="Y14" s="2"/>
      <c r="Z14" s="2"/>
    </row>
    <row r="15">
      <c r="A15" s="1" t="s">
        <v>39</v>
      </c>
      <c r="B15" s="1">
        <v>-61.0</v>
      </c>
      <c r="C15" s="1">
        <v>-62.0</v>
      </c>
      <c r="D15" s="1">
        <v>-64.0</v>
      </c>
      <c r="E15" s="1">
        <v>-103.0</v>
      </c>
      <c r="F15" s="1">
        <v>-82.0</v>
      </c>
      <c r="G15" s="1">
        <v>-80.0</v>
      </c>
      <c r="H15" s="1">
        <v>-52.0</v>
      </c>
      <c r="I15" s="1">
        <v>-52.0</v>
      </c>
      <c r="J15" s="1">
        <v>-109.0</v>
      </c>
      <c r="K15" s="1">
        <v>-125.0</v>
      </c>
      <c r="L15" s="2"/>
      <c r="M15" s="2"/>
      <c r="N15" s="2"/>
      <c r="O15" s="2"/>
      <c r="P15" s="2"/>
      <c r="Q15" s="2"/>
      <c r="R15" s="2"/>
      <c r="S15" s="2"/>
      <c r="T15" s="2"/>
      <c r="U15" s="2"/>
      <c r="V15" s="2"/>
      <c r="W15" s="2"/>
      <c r="X15" s="2"/>
      <c r="Y15" s="2"/>
      <c r="Z15" s="2"/>
    </row>
    <row r="16">
      <c r="A16" s="1" t="s">
        <v>40</v>
      </c>
      <c r="B16" s="1">
        <v>1.0</v>
      </c>
      <c r="C16" s="1">
        <v>2.0</v>
      </c>
      <c r="D16" s="1">
        <v>1.0</v>
      </c>
      <c r="E16" s="1">
        <v>80.0</v>
      </c>
      <c r="F16" s="1">
        <v>3.0</v>
      </c>
      <c r="G16" s="1">
        <v>116.0</v>
      </c>
      <c r="H16" s="1">
        <v>1.0</v>
      </c>
      <c r="I16" s="1">
        <v>2.0</v>
      </c>
      <c r="J16" s="1">
        <v>10.0</v>
      </c>
      <c r="K16" s="1">
        <v>2.0</v>
      </c>
      <c r="L16" s="2"/>
      <c r="M16" s="2"/>
      <c r="N16" s="2"/>
      <c r="O16" s="2"/>
      <c r="P16" s="2"/>
      <c r="Q16" s="2"/>
      <c r="R16" s="2"/>
      <c r="S16" s="2"/>
      <c r="T16" s="2"/>
      <c r="U16" s="2"/>
      <c r="V16" s="2"/>
      <c r="W16" s="2"/>
      <c r="X16" s="2"/>
      <c r="Y16" s="2"/>
      <c r="Z16" s="2"/>
    </row>
    <row r="17">
      <c r="A17" s="1" t="s">
        <v>41</v>
      </c>
      <c r="B17" s="1">
        <v>0.0</v>
      </c>
      <c r="C17" s="1">
        <v>0.0</v>
      </c>
      <c r="D17" s="1">
        <v>-14.0</v>
      </c>
      <c r="E17" s="1">
        <v>0.0</v>
      </c>
      <c r="F17" s="1">
        <v>-467.0</v>
      </c>
      <c r="G17" s="1">
        <v>2.0</v>
      </c>
      <c r="H17" s="1">
        <v>0.0</v>
      </c>
      <c r="I17" s="1">
        <v>-315.0</v>
      </c>
      <c r="J17" s="1">
        <v>0.0</v>
      </c>
      <c r="K17" s="1">
        <v>0.0</v>
      </c>
      <c r="L17" s="2"/>
      <c r="M17" s="2"/>
      <c r="N17" s="2"/>
      <c r="O17" s="2"/>
      <c r="P17" s="2"/>
      <c r="Q17" s="2"/>
      <c r="R17" s="2"/>
      <c r="S17" s="2"/>
      <c r="T17" s="2"/>
      <c r="U17" s="2"/>
      <c r="V17" s="2"/>
      <c r="W17" s="2"/>
      <c r="X17" s="2"/>
      <c r="Y17" s="2"/>
      <c r="Z17" s="2"/>
    </row>
    <row r="18">
      <c r="A18" s="1" t="s">
        <v>42</v>
      </c>
      <c r="B18" s="1">
        <v>0.0</v>
      </c>
      <c r="C18" s="1">
        <v>11.0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-26.0</v>
      </c>
      <c r="D19" s="1">
        <v>14.0</v>
      </c>
      <c r="E19" s="1">
        <v>12.0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-59.0</v>
      </c>
      <c r="C20" s="1">
        <v>-75.0</v>
      </c>
      <c r="D20" s="1">
        <v>-64.0</v>
      </c>
      <c r="E20" s="1">
        <v>-89.0</v>
      </c>
      <c r="F20" s="1">
        <v>-546.0</v>
      </c>
      <c r="G20" s="1">
        <v>38.0</v>
      </c>
      <c r="H20" s="1">
        <v>-51.0</v>
      </c>
      <c r="I20" s="1">
        <v>-364.0</v>
      </c>
      <c r="J20" s="1">
        <v>-109.0</v>
      </c>
      <c r="K20" s="1">
        <v>-122.0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48.0</v>
      </c>
      <c r="H21" s="1">
        <v>0.0</v>
      </c>
      <c r="I21" s="1">
        <v>220.0</v>
      </c>
      <c r="J21" s="1">
        <v>0.0</v>
      </c>
      <c r="K21" s="1">
        <v>0.0</v>
      </c>
      <c r="L21" s="2"/>
      <c r="M21" s="2"/>
      <c r="N21" s="2"/>
      <c r="O21" s="2"/>
      <c r="P21" s="2"/>
      <c r="Q21" s="2"/>
      <c r="R21" s="2"/>
      <c r="S21" s="2"/>
      <c r="T21" s="2"/>
      <c r="U21" s="2"/>
      <c r="V21" s="2"/>
      <c r="W21" s="2"/>
      <c r="X21" s="2"/>
      <c r="Y21" s="2"/>
      <c r="Z21" s="2"/>
    </row>
    <row r="22" ht="15.75" customHeight="1">
      <c r="A22" s="1" t="s">
        <v>46</v>
      </c>
      <c r="B22" s="1">
        <v>0.0</v>
      </c>
      <c r="C22" s="1">
        <v>275.0</v>
      </c>
      <c r="D22" s="1">
        <v>40.0</v>
      </c>
      <c r="E22" s="1">
        <v>0.0</v>
      </c>
      <c r="F22" s="1">
        <v>922.0</v>
      </c>
      <c r="G22" s="1">
        <v>0.0</v>
      </c>
      <c r="H22" s="1">
        <v>0.0</v>
      </c>
      <c r="I22" s="1">
        <v>365.0</v>
      </c>
      <c r="J22" s="1">
        <v>0.0</v>
      </c>
      <c r="K22" s="1">
        <v>0.0</v>
      </c>
      <c r="L22" s="2"/>
      <c r="M22" s="2"/>
      <c r="N22" s="2"/>
      <c r="O22" s="2"/>
      <c r="P22" s="2"/>
      <c r="Q22" s="2"/>
      <c r="R22" s="2"/>
      <c r="S22" s="2"/>
      <c r="T22" s="2"/>
      <c r="U22" s="2"/>
      <c r="V22" s="2"/>
      <c r="W22" s="2"/>
      <c r="X22" s="2"/>
      <c r="Y22" s="2"/>
      <c r="Z22" s="2"/>
    </row>
    <row r="23" ht="15.75" customHeight="1">
      <c r="A23" s="1" t="s">
        <v>47</v>
      </c>
      <c r="B23" s="1">
        <v>0.0</v>
      </c>
      <c r="C23" s="1">
        <v>275.0</v>
      </c>
      <c r="D23" s="1">
        <v>40.0</v>
      </c>
      <c r="E23" s="1">
        <v>0.0</v>
      </c>
      <c r="F23" s="1">
        <v>922.0</v>
      </c>
      <c r="G23" s="1">
        <v>48.0</v>
      </c>
      <c r="H23" s="1">
        <v>0.0</v>
      </c>
      <c r="I23" s="1">
        <v>585.0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-213.0</v>
      </c>
      <c r="H24" s="1">
        <v>-122.0</v>
      </c>
      <c r="I24" s="1">
        <v>-220.0</v>
      </c>
      <c r="J24" s="1">
        <v>0.0</v>
      </c>
      <c r="K24" s="1">
        <v>0.0</v>
      </c>
      <c r="L24" s="2"/>
      <c r="M24" s="2"/>
      <c r="N24" s="2"/>
      <c r="O24" s="2"/>
      <c r="P24" s="2"/>
      <c r="Q24" s="2"/>
      <c r="R24" s="2"/>
      <c r="S24" s="2"/>
      <c r="T24" s="2"/>
      <c r="U24" s="2"/>
      <c r="V24" s="2"/>
      <c r="W24" s="2"/>
      <c r="X24" s="2"/>
      <c r="Y24" s="2"/>
      <c r="Z24" s="2"/>
    </row>
    <row r="25" ht="15.75" customHeight="1">
      <c r="A25" s="1" t="s">
        <v>49</v>
      </c>
      <c r="B25" s="1">
        <v>0.0</v>
      </c>
      <c r="C25" s="1">
        <v>-12.0</v>
      </c>
      <c r="D25" s="1">
        <v>-79.0</v>
      </c>
      <c r="E25" s="1">
        <v>-46.0</v>
      </c>
      <c r="F25" s="1">
        <v>-369.0</v>
      </c>
      <c r="G25" s="1">
        <v>-38.0</v>
      </c>
      <c r="H25" s="1">
        <v>-33.0</v>
      </c>
      <c r="I25" s="1">
        <v>-215.0</v>
      </c>
      <c r="J25" s="1">
        <v>-79.0</v>
      </c>
      <c r="K25" s="1">
        <v>-66.0</v>
      </c>
      <c r="L25" s="2"/>
      <c r="M25" s="2"/>
      <c r="N25" s="2"/>
      <c r="O25" s="2"/>
      <c r="P25" s="2"/>
      <c r="Q25" s="2"/>
      <c r="R25" s="2"/>
      <c r="S25" s="2"/>
      <c r="T25" s="2"/>
      <c r="U25" s="2"/>
      <c r="V25" s="2"/>
      <c r="W25" s="2"/>
      <c r="X25" s="2"/>
      <c r="Y25" s="2"/>
      <c r="Z25" s="2"/>
    </row>
    <row r="26" ht="15.75" customHeight="1">
      <c r="A26" s="1" t="s">
        <v>50</v>
      </c>
      <c r="B26" s="1">
        <v>0.0</v>
      </c>
      <c r="C26" s="1">
        <v>-12.0</v>
      </c>
      <c r="D26" s="1">
        <v>-79.0</v>
      </c>
      <c r="E26" s="1">
        <v>-46.0</v>
      </c>
      <c r="F26" s="1">
        <v>-369.0</v>
      </c>
      <c r="G26" s="1">
        <v>-251.0</v>
      </c>
      <c r="H26" s="1">
        <v>-156.0</v>
      </c>
      <c r="I26" s="1">
        <v>-435.0</v>
      </c>
      <c r="J26" s="1">
        <v>-79.0</v>
      </c>
      <c r="K26" s="1">
        <v>-66.0</v>
      </c>
      <c r="L26" s="2"/>
      <c r="M26" s="2"/>
      <c r="N26" s="2"/>
      <c r="O26" s="2"/>
      <c r="P26" s="2"/>
      <c r="Q26" s="2"/>
      <c r="R26" s="2"/>
      <c r="S26" s="2"/>
      <c r="T26" s="2"/>
      <c r="U26" s="2"/>
      <c r="V26" s="2"/>
      <c r="W26" s="2"/>
      <c r="X26" s="2"/>
      <c r="Y26" s="2"/>
      <c r="Z26" s="2"/>
    </row>
    <row r="27" ht="15.75" customHeight="1">
      <c r="A27" s="1" t="s">
        <v>51</v>
      </c>
      <c r="B27" s="1">
        <v>7.0</v>
      </c>
      <c r="C27" s="1">
        <v>3.0</v>
      </c>
      <c r="D27" s="1">
        <v>4.0</v>
      </c>
      <c r="E27" s="1">
        <v>13.0</v>
      </c>
      <c r="F27" s="1">
        <v>40.0</v>
      </c>
      <c r="G27" s="1">
        <v>0.0</v>
      </c>
      <c r="H27" s="1">
        <v>0.0</v>
      </c>
      <c r="I27" s="1">
        <v>20.0</v>
      </c>
      <c r="J27" s="1">
        <v>20.0</v>
      </c>
      <c r="K27" s="1">
        <v>30.0</v>
      </c>
      <c r="L27" s="2"/>
      <c r="M27" s="2"/>
      <c r="N27" s="2"/>
      <c r="O27" s="2"/>
      <c r="P27" s="2"/>
      <c r="Q27" s="2"/>
      <c r="R27" s="2"/>
      <c r="S27" s="2"/>
      <c r="T27" s="2"/>
      <c r="U27" s="2"/>
      <c r="V27" s="2"/>
      <c r="W27" s="2"/>
      <c r="X27" s="2"/>
      <c r="Y27" s="2"/>
      <c r="Z27" s="2"/>
    </row>
    <row r="28" ht="15.75" customHeight="1">
      <c r="A28" s="1" t="s">
        <v>52</v>
      </c>
      <c r="B28" s="1">
        <v>-164.0</v>
      </c>
      <c r="C28" s="1">
        <v>-399.0</v>
      </c>
      <c r="D28" s="1">
        <v>-52.0</v>
      </c>
      <c r="E28" s="1">
        <v>-36.0</v>
      </c>
      <c r="F28" s="1">
        <v>-97.0</v>
      </c>
      <c r="G28" s="1">
        <v>-76.0</v>
      </c>
      <c r="H28" s="1">
        <v>-19.0</v>
      </c>
      <c r="I28" s="1">
        <v>-56.0</v>
      </c>
      <c r="J28" s="1">
        <v>-79.0</v>
      </c>
      <c r="K28" s="1">
        <v>-118.0</v>
      </c>
      <c r="L28" s="2"/>
      <c r="M28" s="2"/>
      <c r="N28" s="2"/>
      <c r="O28" s="2"/>
      <c r="P28" s="2"/>
      <c r="Q28" s="2"/>
      <c r="R28" s="2"/>
      <c r="S28" s="2"/>
      <c r="T28" s="2"/>
      <c r="U28" s="2"/>
      <c r="V28" s="2"/>
      <c r="W28" s="2"/>
      <c r="X28" s="2"/>
      <c r="Y28" s="2"/>
      <c r="Z28" s="2"/>
    </row>
    <row r="29" ht="15.75" customHeight="1">
      <c r="A29" s="1" t="s">
        <v>53</v>
      </c>
      <c r="B29" s="1">
        <v>-4.0</v>
      </c>
      <c r="C29" s="1">
        <v>-7.0</v>
      </c>
      <c r="D29" s="1">
        <v>-9.0</v>
      </c>
      <c r="E29" s="1">
        <v>-10.0</v>
      </c>
      <c r="F29" s="1">
        <v>-36.0</v>
      </c>
      <c r="G29" s="1">
        <v>-46.0</v>
      </c>
      <c r="H29" s="1">
        <v>-29.0</v>
      </c>
      <c r="I29" s="1">
        <v>-26.0</v>
      </c>
      <c r="J29" s="1">
        <v>-50.0</v>
      </c>
      <c r="K29" s="1">
        <v>-127.0</v>
      </c>
      <c r="L29" s="2"/>
      <c r="M29" s="2"/>
      <c r="N29" s="2"/>
      <c r="O29" s="2"/>
      <c r="P29" s="2"/>
      <c r="Q29" s="2"/>
      <c r="R29" s="2"/>
      <c r="S29" s="2"/>
      <c r="T29" s="2"/>
      <c r="U29" s="2"/>
      <c r="V29" s="2"/>
      <c r="W29" s="2"/>
      <c r="X29" s="2"/>
      <c r="Y29" s="2"/>
      <c r="Z29" s="2"/>
    </row>
    <row r="30" ht="15.75" customHeight="1">
      <c r="A30" s="1" t="s">
        <v>54</v>
      </c>
      <c r="B30" s="1">
        <v>-161.0</v>
      </c>
      <c r="C30" s="1">
        <v>-141.0</v>
      </c>
      <c r="D30" s="1">
        <v>-97.0</v>
      </c>
      <c r="E30" s="1">
        <v>-79.0</v>
      </c>
      <c r="F30" s="1">
        <v>419.0</v>
      </c>
      <c r="G30" s="1">
        <v>-326.0</v>
      </c>
      <c r="H30" s="1">
        <v>-204.0</v>
      </c>
      <c r="I30" s="1">
        <v>67.0</v>
      </c>
      <c r="J30" s="1">
        <v>-208.0</v>
      </c>
      <c r="K30" s="1">
        <v>-311.0</v>
      </c>
      <c r="L30" s="2"/>
      <c r="M30" s="2"/>
      <c r="N30" s="2"/>
      <c r="O30" s="2"/>
      <c r="P30" s="2"/>
      <c r="Q30" s="2"/>
      <c r="R30" s="2"/>
      <c r="S30" s="2"/>
      <c r="T30" s="2"/>
      <c r="U30" s="2"/>
      <c r="V30" s="2"/>
      <c r="W30" s="2"/>
      <c r="X30" s="2"/>
      <c r="Y30" s="2"/>
      <c r="Z30" s="2"/>
    </row>
    <row r="31" ht="15.75" customHeight="1">
      <c r="A31" s="1" t="s">
        <v>55</v>
      </c>
      <c r="B31" s="1">
        <v>20.0</v>
      </c>
      <c r="C31" s="1">
        <v>-19.0</v>
      </c>
      <c r="D31" s="1">
        <v>11.0</v>
      </c>
      <c r="E31" s="1">
        <v>-42.0</v>
      </c>
      <c r="F31" s="1">
        <v>-93.0</v>
      </c>
      <c r="G31" s="1">
        <v>57.0</v>
      </c>
      <c r="H31" s="1">
        <v>-15.0</v>
      </c>
      <c r="I31" s="1">
        <v>-69.0</v>
      </c>
      <c r="J31" s="1">
        <v>-19.0</v>
      </c>
      <c r="K31" s="1">
        <v>-4.0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4.0</v>
      </c>
      <c r="C33" s="1">
        <v>5.0</v>
      </c>
      <c r="D33" s="1">
        <v>9.0</v>
      </c>
      <c r="E33" s="1">
        <v>10.0</v>
      </c>
      <c r="F33" s="1">
        <v>36.0</v>
      </c>
      <c r="G33" s="1">
        <v>41.0</v>
      </c>
      <c r="H33" s="1">
        <v>28.0</v>
      </c>
      <c r="I33" s="1">
        <v>22.0</v>
      </c>
      <c r="J33" s="1">
        <v>49.0</v>
      </c>
      <c r="K33" s="1">
        <v>65.0</v>
      </c>
      <c r="L33" s="2"/>
      <c r="M33" s="2"/>
      <c r="N33" s="2"/>
      <c r="O33" s="2"/>
      <c r="P33" s="2"/>
      <c r="Q33" s="2"/>
      <c r="R33" s="2"/>
      <c r="S33" s="2"/>
      <c r="T33" s="2"/>
      <c r="U33" s="2"/>
      <c r="V33" s="2"/>
      <c r="W33" s="2"/>
      <c r="X33" s="2"/>
      <c r="Y33" s="2"/>
      <c r="Z33" s="2"/>
    </row>
    <row r="34" ht="15.75" customHeight="1">
      <c r="A34" s="1" t="s">
        <v>58</v>
      </c>
      <c r="B34" s="1">
        <v>24.0</v>
      </c>
      <c r="C34" s="1">
        <v>27.0</v>
      </c>
      <c r="D34" s="1">
        <v>-11.0</v>
      </c>
      <c r="E34" s="1">
        <v>30.0</v>
      </c>
      <c r="F34" s="1">
        <v>44.0</v>
      </c>
      <c r="G34" s="1">
        <v>21.0</v>
      </c>
      <c r="H34" s="1">
        <v>27.0</v>
      </c>
      <c r="I34" s="1">
        <v>39.0</v>
      </c>
      <c r="J34" s="1">
        <v>65.0</v>
      </c>
      <c r="K34" s="1">
        <v>78.0</v>
      </c>
      <c r="L34" s="2"/>
      <c r="M34" s="2"/>
      <c r="N34" s="2"/>
      <c r="O34" s="2"/>
      <c r="P34" s="2"/>
      <c r="Q34" s="2"/>
      <c r="R34" s="2"/>
      <c r="S34" s="2"/>
      <c r="T34" s="2"/>
      <c r="U34" s="2"/>
      <c r="V34" s="2"/>
      <c r="W34" s="2"/>
      <c r="X34" s="2"/>
      <c r="Y34" s="2"/>
      <c r="Z34" s="2"/>
    </row>
    <row r="35" ht="15.75" customHeight="1">
      <c r="A35" s="1" t="s">
        <v>59</v>
      </c>
      <c r="B35" s="1">
        <v>117.0</v>
      </c>
      <c r="C35" s="1">
        <v>146.0</v>
      </c>
      <c r="D35" s="1">
        <v>26.0</v>
      </c>
      <c r="E35" s="1">
        <v>-97.0</v>
      </c>
      <c r="F35" s="1">
        <v>-9.0</v>
      </c>
      <c r="G35" s="1">
        <v>244.0</v>
      </c>
      <c r="H35" s="1">
        <v>128.0</v>
      </c>
      <c r="I35" s="1">
        <v>167.0</v>
      </c>
      <c r="J35" s="1">
        <v>154.0</v>
      </c>
      <c r="K35" s="1">
        <v>257.0</v>
      </c>
      <c r="L35" s="2"/>
      <c r="M35" s="2"/>
      <c r="N35" s="2"/>
      <c r="O35" s="2"/>
      <c r="P35" s="2"/>
      <c r="Q35" s="2"/>
      <c r="R35" s="2"/>
      <c r="S35" s="2"/>
      <c r="T35" s="2"/>
      <c r="U35" s="2"/>
      <c r="V35" s="2"/>
      <c r="W35" s="2"/>
      <c r="X35" s="2"/>
      <c r="Y35" s="2"/>
      <c r="Z35" s="2"/>
    </row>
    <row r="36" ht="15.75" customHeight="1">
      <c r="A36" s="1" t="s">
        <v>60</v>
      </c>
      <c r="B36" s="1">
        <v>119.0</v>
      </c>
      <c r="C36" s="1">
        <v>150.0</v>
      </c>
      <c r="D36" s="1">
        <v>32.0</v>
      </c>
      <c r="E36" s="1">
        <v>5.0</v>
      </c>
      <c r="F36" s="1">
        <v>-8.0</v>
      </c>
      <c r="G36" s="1">
        <v>272.0</v>
      </c>
      <c r="H36" s="1">
        <v>151.0</v>
      </c>
      <c r="I36" s="1">
        <v>183.0</v>
      </c>
      <c r="J36" s="1">
        <v>190.0</v>
      </c>
      <c r="K36" s="1">
        <v>304.0</v>
      </c>
      <c r="L36" s="2"/>
      <c r="M36" s="2"/>
      <c r="N36" s="2"/>
      <c r="O36" s="2"/>
      <c r="P36" s="2"/>
      <c r="Q36" s="2"/>
      <c r="R36" s="2"/>
      <c r="S36" s="2"/>
      <c r="T36" s="2"/>
      <c r="U36" s="2"/>
      <c r="V36" s="2"/>
      <c r="W36" s="2"/>
      <c r="X36" s="2"/>
      <c r="Y36" s="2"/>
      <c r="Z36" s="2"/>
    </row>
    <row r="37" ht="15.75" customHeight="1">
      <c r="A37" s="1" t="s">
        <v>61</v>
      </c>
      <c r="B37" s="1">
        <v>17.0</v>
      </c>
      <c r="C37" s="1">
        <v>-10.0</v>
      </c>
      <c r="D37" s="1">
        <v>125.0</v>
      </c>
      <c r="E37" s="1">
        <v>112.0</v>
      </c>
      <c r="F37" s="1">
        <v>156.0</v>
      </c>
      <c r="G37" s="1">
        <v>-118.0</v>
      </c>
      <c r="H37" s="1">
        <v>24.0</v>
      </c>
      <c r="I37" s="1">
        <v>44.0</v>
      </c>
      <c r="J37" s="1">
        <v>110.0</v>
      </c>
      <c r="K37" s="1">
        <v>22.0</v>
      </c>
      <c r="L37" s="2"/>
      <c r="M37" s="2"/>
      <c r="N37" s="2"/>
      <c r="O37" s="2"/>
      <c r="P37" s="2"/>
      <c r="Q37" s="2"/>
      <c r="R37" s="2"/>
      <c r="S37" s="2"/>
      <c r="T37" s="2"/>
      <c r="U37" s="2"/>
      <c r="V37" s="2"/>
      <c r="W37" s="2"/>
      <c r="X37" s="2"/>
      <c r="Y37" s="2"/>
      <c r="Z37" s="2"/>
    </row>
    <row r="38" ht="15.75" customHeight="1">
      <c r="A38" s="1" t="s">
        <v>62</v>
      </c>
      <c r="B38" s="1">
        <v>0.0</v>
      </c>
      <c r="C38" s="1">
        <v>262.0</v>
      </c>
      <c r="D38" s="1">
        <v>-39.0</v>
      </c>
      <c r="E38" s="1">
        <v>-46.0</v>
      </c>
      <c r="F38" s="1">
        <v>553.0</v>
      </c>
      <c r="G38" s="1">
        <v>-203.0</v>
      </c>
      <c r="H38" s="1">
        <v>-156.0</v>
      </c>
      <c r="I38" s="1">
        <v>150.0</v>
      </c>
      <c r="J38" s="1">
        <v>-79.0</v>
      </c>
      <c r="K38" s="1">
        <v>-66.0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565.0</v>
      </c>
      <c r="C3" s="1">
        <v>545.0</v>
      </c>
      <c r="D3" s="1">
        <v>557.0</v>
      </c>
      <c r="E3" s="1">
        <v>515.0</v>
      </c>
      <c r="F3" s="1">
        <v>422.0</v>
      </c>
      <c r="G3" s="1">
        <v>480.0</v>
      </c>
      <c r="H3" s="1">
        <v>464.0</v>
      </c>
      <c r="I3" s="1">
        <v>394.0</v>
      </c>
      <c r="J3" s="1">
        <v>374.0</v>
      </c>
      <c r="K3" s="1">
        <v>370.0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66</v>
      </c>
      <c r="B5" s="1">
        <v>565.0</v>
      </c>
      <c r="C5" s="1">
        <v>545.0</v>
      </c>
      <c r="D5" s="1">
        <v>557.0</v>
      </c>
      <c r="E5" s="1">
        <v>515.0</v>
      </c>
      <c r="F5" s="1">
        <v>422.0</v>
      </c>
      <c r="G5" s="1">
        <v>480.0</v>
      </c>
      <c r="H5" s="1">
        <v>464.0</v>
      </c>
      <c r="I5" s="1">
        <v>394.0</v>
      </c>
      <c r="J5" s="1">
        <v>374.0</v>
      </c>
      <c r="K5" s="1">
        <v>373.0</v>
      </c>
      <c r="L5" s="2"/>
      <c r="M5" s="2"/>
      <c r="N5" s="2"/>
      <c r="O5" s="2"/>
      <c r="P5" s="2"/>
      <c r="Q5" s="2"/>
      <c r="R5" s="2"/>
      <c r="S5" s="2"/>
      <c r="T5" s="2"/>
      <c r="U5" s="2"/>
      <c r="V5" s="2"/>
      <c r="W5" s="2"/>
      <c r="X5" s="2"/>
      <c r="Y5" s="2"/>
      <c r="Z5" s="2"/>
    </row>
    <row r="6">
      <c r="A6" s="1" t="s">
        <v>67</v>
      </c>
      <c r="B6" s="1">
        <v>694.0</v>
      </c>
      <c r="C6" s="1">
        <v>681.0</v>
      </c>
      <c r="D6" s="1">
        <v>790.0</v>
      </c>
      <c r="E6" s="1">
        <v>765.0</v>
      </c>
      <c r="F6" s="1">
        <v>1210.0</v>
      </c>
      <c r="G6" s="1">
        <v>1050.0</v>
      </c>
      <c r="H6" s="1">
        <v>1090.0</v>
      </c>
      <c r="I6" s="1">
        <v>1260.0</v>
      </c>
      <c r="J6" s="1">
        <v>1390.0</v>
      </c>
      <c r="K6" s="1">
        <v>1800.0</v>
      </c>
      <c r="L6" s="2"/>
      <c r="M6" s="2"/>
      <c r="N6" s="2"/>
      <c r="O6" s="2"/>
      <c r="P6" s="2"/>
      <c r="Q6" s="2"/>
      <c r="R6" s="2"/>
      <c r="S6" s="2"/>
      <c r="T6" s="2"/>
      <c r="U6" s="2"/>
      <c r="V6" s="2"/>
      <c r="W6" s="2"/>
      <c r="X6" s="2"/>
      <c r="Y6" s="2"/>
      <c r="Z6" s="2"/>
    </row>
    <row r="7">
      <c r="A7" s="1" t="s">
        <v>68</v>
      </c>
      <c r="B7" s="1">
        <v>11.0</v>
      </c>
      <c r="C7" s="1">
        <v>10.0</v>
      </c>
      <c r="D7" s="1">
        <v>5.0</v>
      </c>
      <c r="E7" s="1">
        <v>1.0</v>
      </c>
      <c r="F7" s="1">
        <v>5.0</v>
      </c>
      <c r="G7" s="1">
        <v>7.0</v>
      </c>
      <c r="H7" s="1">
        <v>6.0</v>
      </c>
      <c r="I7" s="1">
        <v>8.0</v>
      </c>
      <c r="J7" s="1">
        <v>5.0</v>
      </c>
      <c r="K7" s="1">
        <v>52.0</v>
      </c>
      <c r="L7" s="2"/>
      <c r="M7" s="2"/>
      <c r="N7" s="2"/>
      <c r="O7" s="2"/>
      <c r="P7" s="2"/>
      <c r="Q7" s="2"/>
      <c r="R7" s="2"/>
      <c r="S7" s="2"/>
      <c r="T7" s="2"/>
      <c r="U7" s="2"/>
      <c r="V7" s="2"/>
      <c r="W7" s="2"/>
      <c r="X7" s="2"/>
      <c r="Y7" s="2"/>
      <c r="Z7" s="2"/>
    </row>
    <row r="8">
      <c r="A8" s="1" t="s">
        <v>69</v>
      </c>
      <c r="B8" s="1">
        <v>705.0</v>
      </c>
      <c r="C8" s="1">
        <v>691.0</v>
      </c>
      <c r="D8" s="1">
        <v>796.0</v>
      </c>
      <c r="E8" s="1">
        <v>766.0</v>
      </c>
      <c r="F8" s="1">
        <v>1210.0</v>
      </c>
      <c r="G8" s="1">
        <v>1060.0</v>
      </c>
      <c r="H8" s="1">
        <v>1100.0</v>
      </c>
      <c r="I8" s="1">
        <v>1270.0</v>
      </c>
      <c r="J8" s="1">
        <v>1400.0</v>
      </c>
      <c r="K8" s="1">
        <v>1850.0</v>
      </c>
      <c r="L8" s="2"/>
      <c r="M8" s="2"/>
      <c r="N8" s="2"/>
      <c r="O8" s="2"/>
      <c r="P8" s="2"/>
      <c r="Q8" s="2"/>
      <c r="R8" s="2"/>
      <c r="S8" s="2"/>
      <c r="T8" s="2"/>
      <c r="U8" s="2"/>
      <c r="V8" s="2"/>
      <c r="W8" s="2"/>
      <c r="X8" s="2"/>
      <c r="Y8" s="2"/>
      <c r="Z8" s="2"/>
    </row>
    <row r="9">
      <c r="A9" s="1" t="s">
        <v>70</v>
      </c>
      <c r="B9" s="1">
        <v>719.0</v>
      </c>
      <c r="C9" s="1">
        <v>795.0</v>
      </c>
      <c r="D9" s="1">
        <v>891.0</v>
      </c>
      <c r="E9" s="1">
        <v>1060.0</v>
      </c>
      <c r="F9" s="1">
        <v>1090.0</v>
      </c>
      <c r="G9" s="1">
        <v>992.0</v>
      </c>
      <c r="H9" s="1">
        <v>1090.0</v>
      </c>
      <c r="I9" s="1">
        <v>1700.0</v>
      </c>
      <c r="J9" s="1">
        <v>2350.0</v>
      </c>
      <c r="K9" s="1">
        <v>2110.0</v>
      </c>
      <c r="L9" s="2"/>
      <c r="M9" s="2"/>
      <c r="N9" s="2"/>
      <c r="O9" s="2"/>
      <c r="P9" s="2"/>
      <c r="Q9" s="2"/>
      <c r="R9" s="2"/>
      <c r="S9" s="2"/>
      <c r="T9" s="2"/>
      <c r="U9" s="2"/>
      <c r="V9" s="2"/>
      <c r="W9" s="2"/>
      <c r="X9" s="2"/>
      <c r="Y9" s="2"/>
      <c r="Z9" s="2"/>
    </row>
    <row r="10">
      <c r="A10" s="1" t="s">
        <v>71</v>
      </c>
      <c r="B10" s="1">
        <v>115.0</v>
      </c>
      <c r="C10" s="1">
        <v>92.0</v>
      </c>
      <c r="D10" s="1">
        <v>103.0</v>
      </c>
      <c r="E10" s="1">
        <v>112.0</v>
      </c>
      <c r="F10" s="1">
        <v>100.0</v>
      </c>
      <c r="G10" s="1">
        <v>59.0</v>
      </c>
      <c r="H10" s="1">
        <v>81.0</v>
      </c>
      <c r="I10" s="1">
        <v>75.0</v>
      </c>
      <c r="J10" s="1">
        <v>203.0</v>
      </c>
      <c r="K10" s="1">
        <v>185.0</v>
      </c>
      <c r="L10" s="2"/>
      <c r="M10" s="2"/>
      <c r="N10" s="2"/>
      <c r="O10" s="2"/>
      <c r="P10" s="2"/>
      <c r="Q10" s="2"/>
      <c r="R10" s="2"/>
      <c r="S10" s="2"/>
      <c r="T10" s="2"/>
      <c r="U10" s="2"/>
      <c r="V10" s="2"/>
      <c r="W10" s="2"/>
      <c r="X10" s="2"/>
      <c r="Y10" s="2"/>
      <c r="Z10" s="2"/>
    </row>
    <row r="11">
      <c r="A11" s="1" t="s">
        <v>72</v>
      </c>
      <c r="B11" s="1">
        <v>2100.0</v>
      </c>
      <c r="C11" s="1">
        <v>2120.0</v>
      </c>
      <c r="D11" s="1">
        <v>2350.0</v>
      </c>
      <c r="E11" s="1">
        <v>2460.0</v>
      </c>
      <c r="F11" s="1">
        <v>2820.0</v>
      </c>
      <c r="G11" s="1">
        <v>2590.0</v>
      </c>
      <c r="H11" s="1">
        <v>2740.0</v>
      </c>
      <c r="I11" s="1">
        <v>3440.0</v>
      </c>
      <c r="J11" s="1">
        <v>4330.0</v>
      </c>
      <c r="K11" s="1">
        <v>4510.0</v>
      </c>
      <c r="L11" s="2"/>
      <c r="M11" s="2"/>
      <c r="N11" s="2"/>
      <c r="O11" s="2"/>
      <c r="P11" s="2"/>
      <c r="Q11" s="2"/>
      <c r="R11" s="2"/>
      <c r="S11" s="2"/>
      <c r="T11" s="2"/>
      <c r="U11" s="2"/>
      <c r="V11" s="2"/>
      <c r="W11" s="2"/>
      <c r="X11" s="2"/>
      <c r="Y11" s="2"/>
      <c r="Z11" s="2"/>
    </row>
    <row r="12">
      <c r="A12" s="1" t="s">
        <v>73</v>
      </c>
      <c r="B12" s="1">
        <v>1000.0</v>
      </c>
      <c r="C12" s="1">
        <v>1040.0</v>
      </c>
      <c r="D12" s="1">
        <v>1060.0</v>
      </c>
      <c r="E12" s="1">
        <v>1110.0</v>
      </c>
      <c r="F12" s="1">
        <v>1180.0</v>
      </c>
      <c r="G12" s="1">
        <v>1210.0</v>
      </c>
      <c r="H12" s="1">
        <v>1220.0</v>
      </c>
      <c r="I12" s="1">
        <v>1270.0</v>
      </c>
      <c r="J12" s="1">
        <v>1360.0</v>
      </c>
      <c r="K12" s="1">
        <v>1530.0</v>
      </c>
      <c r="L12" s="2"/>
      <c r="M12" s="2"/>
      <c r="N12" s="2"/>
      <c r="O12" s="2"/>
      <c r="P12" s="2"/>
      <c r="Q12" s="2"/>
      <c r="R12" s="2"/>
      <c r="S12" s="2"/>
      <c r="T12" s="2"/>
      <c r="U12" s="2"/>
      <c r="V12" s="2"/>
      <c r="W12" s="2"/>
      <c r="X12" s="2"/>
      <c r="Y12" s="2"/>
      <c r="Z12" s="2"/>
    </row>
    <row r="13">
      <c r="A13" s="1" t="s">
        <v>74</v>
      </c>
      <c r="B13" s="1">
        <v>-691.0</v>
      </c>
      <c r="C13" s="1">
        <v>-730.0</v>
      </c>
      <c r="D13" s="1">
        <v>-761.0</v>
      </c>
      <c r="E13" s="1">
        <v>-789.0</v>
      </c>
      <c r="F13" s="1">
        <v>-818.0</v>
      </c>
      <c r="G13" s="1">
        <v>-753.0</v>
      </c>
      <c r="H13" s="1">
        <v>-786.0</v>
      </c>
      <c r="I13" s="1">
        <v>-820.0</v>
      </c>
      <c r="J13" s="1">
        <v>-846.0</v>
      </c>
      <c r="K13" s="1">
        <v>-903.0</v>
      </c>
      <c r="L13" s="2"/>
      <c r="M13" s="2"/>
      <c r="N13" s="2"/>
      <c r="O13" s="2"/>
      <c r="P13" s="2"/>
      <c r="Q13" s="2"/>
      <c r="R13" s="2"/>
      <c r="S13" s="2"/>
      <c r="T13" s="2"/>
      <c r="U13" s="2"/>
      <c r="V13" s="2"/>
      <c r="W13" s="2"/>
      <c r="X13" s="2"/>
      <c r="Y13" s="2"/>
      <c r="Z13" s="2"/>
    </row>
    <row r="14">
      <c r="A14" s="1" t="s">
        <v>75</v>
      </c>
      <c r="B14" s="1">
        <v>312.0</v>
      </c>
      <c r="C14" s="1">
        <v>315.0</v>
      </c>
      <c r="D14" s="1">
        <v>303.0</v>
      </c>
      <c r="E14" s="1">
        <v>324.0</v>
      </c>
      <c r="F14" s="1">
        <v>365.0</v>
      </c>
      <c r="G14" s="1">
        <v>459.0</v>
      </c>
      <c r="H14" s="1">
        <v>434.0</v>
      </c>
      <c r="I14" s="1">
        <v>452.0</v>
      </c>
      <c r="J14" s="1">
        <v>510.0</v>
      </c>
      <c r="K14" s="1">
        <v>627.0</v>
      </c>
      <c r="L14" s="2"/>
      <c r="M14" s="2"/>
      <c r="N14" s="2"/>
      <c r="O14" s="2"/>
      <c r="P14" s="2"/>
      <c r="Q14" s="2"/>
      <c r="R14" s="2"/>
      <c r="S14" s="2"/>
      <c r="T14" s="2"/>
      <c r="U14" s="2"/>
      <c r="V14" s="2"/>
      <c r="W14" s="2"/>
      <c r="X14" s="2"/>
      <c r="Y14" s="2"/>
      <c r="Z14" s="2"/>
    </row>
    <row r="15">
      <c r="A15" s="1" t="s">
        <v>76</v>
      </c>
      <c r="B15" s="1">
        <v>19.0</v>
      </c>
      <c r="C15" s="1">
        <v>19.0</v>
      </c>
      <c r="D15" s="1">
        <v>23.0</v>
      </c>
      <c r="E15" s="1">
        <v>23.0</v>
      </c>
      <c r="F15" s="1">
        <v>198.0</v>
      </c>
      <c r="G15" s="1">
        <v>198.0</v>
      </c>
      <c r="H15" s="1">
        <v>199.0</v>
      </c>
      <c r="I15" s="1">
        <v>324.0</v>
      </c>
      <c r="J15" s="1">
        <v>322.0</v>
      </c>
      <c r="K15" s="1">
        <v>322.0</v>
      </c>
      <c r="L15" s="2"/>
      <c r="M15" s="2"/>
      <c r="N15" s="2"/>
      <c r="O15" s="2"/>
      <c r="P15" s="2"/>
      <c r="Q15" s="2"/>
      <c r="R15" s="2"/>
      <c r="S15" s="2"/>
      <c r="T15" s="2"/>
      <c r="U15" s="2"/>
      <c r="V15" s="2"/>
      <c r="W15" s="2"/>
      <c r="X15" s="2"/>
      <c r="Y15" s="2"/>
      <c r="Z15" s="2"/>
    </row>
    <row r="16">
      <c r="A16" s="1" t="s">
        <v>77</v>
      </c>
      <c r="B16" s="1">
        <v>47.0</v>
      </c>
      <c r="C16" s="1">
        <v>41.0</v>
      </c>
      <c r="D16" s="1">
        <v>36.0</v>
      </c>
      <c r="E16" s="1">
        <v>32.0</v>
      </c>
      <c r="F16" s="1">
        <v>294.0</v>
      </c>
      <c r="G16" s="1">
        <v>261.0</v>
      </c>
      <c r="H16" s="1">
        <v>239.0</v>
      </c>
      <c r="I16" s="1">
        <v>391.0</v>
      </c>
      <c r="J16" s="1">
        <v>354.0</v>
      </c>
      <c r="K16" s="1">
        <v>325.0</v>
      </c>
      <c r="L16" s="2"/>
      <c r="M16" s="2"/>
      <c r="N16" s="2"/>
      <c r="O16" s="2"/>
      <c r="P16" s="2"/>
      <c r="Q16" s="2"/>
      <c r="R16" s="2"/>
      <c r="S16" s="2"/>
      <c r="T16" s="2"/>
      <c r="U16" s="2"/>
      <c r="V16" s="2"/>
      <c r="W16" s="2"/>
      <c r="X16" s="2"/>
      <c r="Y16" s="2"/>
      <c r="Z16" s="2"/>
    </row>
    <row r="17">
      <c r="A17" s="1" t="s">
        <v>78</v>
      </c>
      <c r="B17" s="1">
        <v>37.0</v>
      </c>
      <c r="C17" s="1">
        <v>40.0</v>
      </c>
      <c r="D17" s="1">
        <v>36.0</v>
      </c>
      <c r="E17" s="1">
        <v>39.0</v>
      </c>
      <c r="F17" s="1">
        <v>36.0</v>
      </c>
      <c r="G17" s="1">
        <v>33.0</v>
      </c>
      <c r="H17" s="1">
        <v>39.0</v>
      </c>
      <c r="I17" s="1">
        <v>47.0</v>
      </c>
      <c r="J17" s="1">
        <v>68.0</v>
      </c>
      <c r="K17" s="1">
        <v>62.0</v>
      </c>
      <c r="L17" s="2"/>
      <c r="M17" s="2"/>
      <c r="N17" s="2"/>
      <c r="O17" s="2"/>
      <c r="P17" s="2"/>
      <c r="Q17" s="2"/>
      <c r="R17" s="2"/>
      <c r="S17" s="2"/>
      <c r="T17" s="2"/>
      <c r="U17" s="2"/>
      <c r="V17" s="2"/>
      <c r="W17" s="2"/>
      <c r="X17" s="2"/>
      <c r="Y17" s="2"/>
      <c r="Z17" s="2"/>
    </row>
    <row r="18">
      <c r="A18" s="1" t="s">
        <v>79</v>
      </c>
      <c r="B18" s="1">
        <v>0.0</v>
      </c>
      <c r="C18" s="1">
        <v>0.0</v>
      </c>
      <c r="D18" s="1">
        <v>0.0</v>
      </c>
      <c r="E18" s="1">
        <v>0.0</v>
      </c>
      <c r="F18" s="1">
        <v>5.0</v>
      </c>
      <c r="G18" s="1">
        <v>4.0</v>
      </c>
      <c r="H18" s="1">
        <v>3.0</v>
      </c>
      <c r="I18" s="1">
        <v>4.0</v>
      </c>
      <c r="J18" s="1">
        <v>3.0</v>
      </c>
      <c r="K18" s="1">
        <v>10.0</v>
      </c>
      <c r="L18" s="2"/>
      <c r="M18" s="2"/>
      <c r="N18" s="2"/>
      <c r="O18" s="2"/>
      <c r="P18" s="2"/>
      <c r="Q18" s="2"/>
      <c r="R18" s="2"/>
      <c r="S18" s="2"/>
      <c r="T18" s="2"/>
      <c r="U18" s="2"/>
      <c r="V18" s="2"/>
      <c r="W18" s="2"/>
      <c r="X18" s="2"/>
      <c r="Y18" s="2"/>
      <c r="Z18" s="2"/>
    </row>
    <row r="19">
      <c r="A19" s="1" t="s">
        <v>80</v>
      </c>
      <c r="B19" s="1">
        <v>63.0</v>
      </c>
      <c r="C19" s="1">
        <v>72.0</v>
      </c>
      <c r="D19" s="1">
        <v>77.0</v>
      </c>
      <c r="E19" s="1">
        <v>70.0</v>
      </c>
      <c r="F19" s="1">
        <v>15.0</v>
      </c>
      <c r="G19" s="1">
        <v>12.0</v>
      </c>
      <c r="H19" s="1">
        <v>12.0</v>
      </c>
      <c r="I19" s="1">
        <v>11.0</v>
      </c>
      <c r="J19" s="1">
        <v>43.0</v>
      </c>
      <c r="K19" s="1">
        <v>31.0</v>
      </c>
      <c r="L19" s="2"/>
      <c r="M19" s="2"/>
      <c r="N19" s="2"/>
      <c r="O19" s="2"/>
      <c r="P19" s="2"/>
      <c r="Q19" s="2"/>
      <c r="R19" s="2"/>
      <c r="S19" s="2"/>
      <c r="T19" s="2"/>
      <c r="U19" s="2"/>
      <c r="V19" s="2"/>
      <c r="W19" s="2"/>
      <c r="X19" s="2"/>
      <c r="Y19" s="2"/>
      <c r="Z19" s="2"/>
    </row>
    <row r="20">
      <c r="A20" s="1" t="s">
        <v>81</v>
      </c>
      <c r="B20" s="1">
        <v>2580.0</v>
      </c>
      <c r="C20" s="1">
        <v>2610.0</v>
      </c>
      <c r="D20" s="1">
        <v>2820.0</v>
      </c>
      <c r="E20" s="1">
        <v>2940.0</v>
      </c>
      <c r="F20" s="1">
        <v>3740.0</v>
      </c>
      <c r="G20" s="1">
        <v>3560.0</v>
      </c>
      <c r="H20" s="1">
        <v>3660.0</v>
      </c>
      <c r="I20" s="1">
        <v>4670.0</v>
      </c>
      <c r="J20" s="1">
        <v>5630.0</v>
      </c>
      <c r="K20" s="1">
        <v>5890.0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731.0</v>
      </c>
      <c r="C22" s="1">
        <v>801.0</v>
      </c>
      <c r="D22" s="1">
        <v>877.0</v>
      </c>
      <c r="E22" s="1">
        <v>931.0</v>
      </c>
      <c r="F22" s="1">
        <v>1130.0</v>
      </c>
      <c r="G22" s="1">
        <v>898.0</v>
      </c>
      <c r="H22" s="1">
        <v>854.0</v>
      </c>
      <c r="I22" s="1">
        <v>1240.0</v>
      </c>
      <c r="J22" s="1">
        <v>1440.0</v>
      </c>
      <c r="K22" s="1">
        <v>1300.0</v>
      </c>
      <c r="L22" s="2"/>
      <c r="M22" s="2"/>
      <c r="N22" s="2"/>
      <c r="O22" s="2"/>
      <c r="P22" s="2"/>
      <c r="Q22" s="2"/>
      <c r="R22" s="2"/>
      <c r="S22" s="2"/>
      <c r="T22" s="2"/>
      <c r="U22" s="2"/>
      <c r="V22" s="2"/>
      <c r="W22" s="2"/>
      <c r="X22" s="2"/>
      <c r="Y22" s="2"/>
      <c r="Z22" s="2"/>
    </row>
    <row r="23" ht="15.75" customHeight="1">
      <c r="A23" s="1" t="s">
        <v>84</v>
      </c>
      <c r="B23" s="1">
        <v>260.0</v>
      </c>
      <c r="C23" s="1">
        <v>258.0</v>
      </c>
      <c r="D23" s="1">
        <v>246.0</v>
      </c>
      <c r="E23" s="1">
        <v>231.0</v>
      </c>
      <c r="F23" s="1">
        <v>304.0</v>
      </c>
      <c r="G23" s="1">
        <v>246.0</v>
      </c>
      <c r="H23" s="1">
        <v>425.0</v>
      </c>
      <c r="I23" s="1">
        <v>444.0</v>
      </c>
      <c r="J23" s="1">
        <v>623.0</v>
      </c>
      <c r="K23" s="1">
        <v>867.0</v>
      </c>
      <c r="L23" s="2"/>
      <c r="M23" s="2"/>
      <c r="N23" s="2"/>
      <c r="O23" s="2"/>
      <c r="P23" s="2"/>
      <c r="Q23" s="2"/>
      <c r="R23" s="2"/>
      <c r="S23" s="2"/>
      <c r="T23" s="2"/>
      <c r="U23" s="2"/>
      <c r="V23" s="2"/>
      <c r="W23" s="2"/>
      <c r="X23" s="2"/>
      <c r="Y23" s="2"/>
      <c r="Z23" s="2"/>
    </row>
    <row r="24" ht="15.75" customHeight="1">
      <c r="A24" s="1" t="s">
        <v>85</v>
      </c>
      <c r="B24" s="1">
        <v>0.0</v>
      </c>
      <c r="C24" s="1">
        <v>25.0</v>
      </c>
      <c r="D24" s="1">
        <v>40.0</v>
      </c>
      <c r="E24" s="1">
        <v>25.0</v>
      </c>
      <c r="F24" s="1">
        <v>104.0</v>
      </c>
      <c r="G24" s="1">
        <v>111.0</v>
      </c>
      <c r="H24" s="1">
        <v>67.0</v>
      </c>
      <c r="I24" s="1">
        <v>17.0</v>
      </c>
      <c r="J24" s="1">
        <v>17.0</v>
      </c>
      <c r="K24" s="1">
        <v>17.0</v>
      </c>
      <c r="L24" s="2"/>
      <c r="M24" s="2"/>
      <c r="N24" s="2"/>
      <c r="O24" s="2"/>
      <c r="P24" s="2"/>
      <c r="Q24" s="2"/>
      <c r="R24" s="2"/>
      <c r="S24" s="2"/>
      <c r="T24" s="2"/>
      <c r="U24" s="2"/>
      <c r="V24" s="2"/>
      <c r="W24" s="2"/>
      <c r="X24" s="2"/>
      <c r="Y24" s="2"/>
      <c r="Z24" s="2"/>
    </row>
    <row r="25" ht="15.75" customHeight="1">
      <c r="A25" s="1" t="s">
        <v>86</v>
      </c>
      <c r="B25" s="1">
        <v>0.0</v>
      </c>
      <c r="C25" s="1">
        <v>4.0</v>
      </c>
      <c r="D25" s="1">
        <v>16.0</v>
      </c>
      <c r="E25" s="1">
        <v>12.0</v>
      </c>
      <c r="F25" s="1">
        <v>3.0</v>
      </c>
      <c r="G25" s="1">
        <v>28.0</v>
      </c>
      <c r="H25" s="1">
        <v>32.0</v>
      </c>
      <c r="I25" s="1">
        <v>34.0</v>
      </c>
      <c r="J25" s="1">
        <v>35.0</v>
      </c>
      <c r="K25" s="1">
        <v>34.0</v>
      </c>
      <c r="L25" s="2"/>
      <c r="M25" s="2"/>
      <c r="N25" s="2"/>
      <c r="O25" s="2"/>
      <c r="P25" s="2"/>
      <c r="Q25" s="2"/>
      <c r="R25" s="2"/>
      <c r="S25" s="2"/>
      <c r="T25" s="2"/>
      <c r="U25" s="2"/>
      <c r="V25" s="2"/>
      <c r="W25" s="2"/>
      <c r="X25" s="2"/>
      <c r="Y25" s="2"/>
      <c r="Z25" s="2"/>
    </row>
    <row r="26" ht="15.75" customHeight="1">
      <c r="A26" s="1" t="s">
        <v>87</v>
      </c>
      <c r="B26" s="1">
        <v>14.0</v>
      </c>
      <c r="C26" s="1">
        <v>25.0</v>
      </c>
      <c r="D26" s="1">
        <v>32.0</v>
      </c>
      <c r="E26" s="1">
        <v>37.0</v>
      </c>
      <c r="F26" s="1">
        <v>42.0</v>
      </c>
      <c r="G26" s="1">
        <v>46.0</v>
      </c>
      <c r="H26" s="1">
        <v>51.0</v>
      </c>
      <c r="I26" s="1">
        <v>62.0</v>
      </c>
      <c r="J26" s="1">
        <v>82.0</v>
      </c>
      <c r="K26" s="1">
        <v>64.0</v>
      </c>
      <c r="L26" s="2"/>
      <c r="M26" s="2"/>
      <c r="N26" s="2"/>
      <c r="O26" s="2"/>
      <c r="P26" s="2"/>
      <c r="Q26" s="2"/>
      <c r="R26" s="2"/>
      <c r="S26" s="2"/>
      <c r="T26" s="2"/>
      <c r="U26" s="2"/>
      <c r="V26" s="2"/>
      <c r="W26" s="2"/>
      <c r="X26" s="2"/>
      <c r="Y26" s="2"/>
      <c r="Z26" s="2"/>
    </row>
    <row r="27" ht="15.75" customHeight="1">
      <c r="A27" s="1" t="s">
        <v>88</v>
      </c>
      <c r="B27" s="1">
        <v>49.0</v>
      </c>
      <c r="C27" s="1">
        <v>20.0</v>
      </c>
      <c r="D27" s="1">
        <v>34.0</v>
      </c>
      <c r="E27" s="1">
        <v>29.0</v>
      </c>
      <c r="F27" s="1">
        <v>39.0</v>
      </c>
      <c r="G27" s="1">
        <v>151.0</v>
      </c>
      <c r="H27" s="1">
        <v>147.0</v>
      </c>
      <c r="I27" s="1">
        <v>457.0</v>
      </c>
      <c r="J27" s="1">
        <v>857.0</v>
      </c>
      <c r="K27" s="1">
        <v>938.0</v>
      </c>
      <c r="L27" s="2"/>
      <c r="M27" s="2"/>
      <c r="N27" s="2"/>
      <c r="O27" s="2"/>
      <c r="P27" s="2"/>
      <c r="Q27" s="2"/>
      <c r="R27" s="2"/>
      <c r="S27" s="2"/>
      <c r="T27" s="2"/>
      <c r="U27" s="2"/>
      <c r="V27" s="2"/>
      <c r="W27" s="2"/>
      <c r="X27" s="2"/>
      <c r="Y27" s="2"/>
      <c r="Z27" s="2"/>
    </row>
    <row r="28" ht="15.75" customHeight="1">
      <c r="A28" s="1" t="s">
        <v>89</v>
      </c>
      <c r="B28" s="1">
        <v>1050.0</v>
      </c>
      <c r="C28" s="1">
        <v>1130.0</v>
      </c>
      <c r="D28" s="1">
        <v>1250.0</v>
      </c>
      <c r="E28" s="1">
        <v>1270.0</v>
      </c>
      <c r="F28" s="1">
        <v>1620.0</v>
      </c>
      <c r="G28" s="1">
        <v>1480.0</v>
      </c>
      <c r="H28" s="1">
        <v>1580.0</v>
      </c>
      <c r="I28" s="1">
        <v>2250.0</v>
      </c>
      <c r="J28" s="1">
        <v>3060.0</v>
      </c>
      <c r="K28" s="1">
        <v>3220.0</v>
      </c>
      <c r="L28" s="2"/>
      <c r="M28" s="2"/>
      <c r="N28" s="2"/>
      <c r="O28" s="2"/>
      <c r="P28" s="2"/>
      <c r="Q28" s="2"/>
      <c r="R28" s="2"/>
      <c r="S28" s="2"/>
      <c r="T28" s="2"/>
      <c r="U28" s="2"/>
      <c r="V28" s="2"/>
      <c r="W28" s="2"/>
      <c r="X28" s="2"/>
      <c r="Y28" s="2"/>
      <c r="Z28" s="2"/>
    </row>
    <row r="29" ht="15.75" customHeight="1">
      <c r="A29" s="1" t="s">
        <v>90</v>
      </c>
      <c r="B29" s="1">
        <v>0.0</v>
      </c>
      <c r="C29" s="1">
        <v>236.0</v>
      </c>
      <c r="D29" s="1">
        <v>186.0</v>
      </c>
      <c r="E29" s="1">
        <v>162.0</v>
      </c>
      <c r="F29" s="1">
        <v>647.0</v>
      </c>
      <c r="G29" s="1">
        <v>484.0</v>
      </c>
      <c r="H29" s="1">
        <v>412.0</v>
      </c>
      <c r="I29" s="1">
        <v>646.0</v>
      </c>
      <c r="J29" s="1">
        <v>607.0</v>
      </c>
      <c r="K29" s="1">
        <v>589.0</v>
      </c>
      <c r="L29" s="2"/>
      <c r="M29" s="2"/>
      <c r="N29" s="2"/>
      <c r="O29" s="2"/>
      <c r="P29" s="2"/>
      <c r="Q29" s="2"/>
      <c r="R29" s="2"/>
      <c r="S29" s="2"/>
      <c r="T29" s="2"/>
      <c r="U29" s="2"/>
      <c r="V29" s="2"/>
      <c r="W29" s="2"/>
      <c r="X29" s="2"/>
      <c r="Y29" s="2"/>
      <c r="Z29" s="2"/>
    </row>
    <row r="30" ht="15.75" customHeight="1">
      <c r="A30" s="1" t="s">
        <v>91</v>
      </c>
      <c r="B30" s="1">
        <v>0.0</v>
      </c>
      <c r="C30" s="1">
        <v>14.0</v>
      </c>
      <c r="D30" s="1">
        <v>2.0</v>
      </c>
      <c r="E30" s="1">
        <v>4.0</v>
      </c>
      <c r="F30" s="1">
        <v>7.0</v>
      </c>
      <c r="G30" s="1">
        <v>87.0</v>
      </c>
      <c r="H30" s="1">
        <v>90.0</v>
      </c>
      <c r="I30" s="1">
        <v>104.0</v>
      </c>
      <c r="J30" s="1">
        <v>127.0</v>
      </c>
      <c r="K30" s="1">
        <v>142.0</v>
      </c>
      <c r="L30" s="2"/>
      <c r="M30" s="2"/>
      <c r="N30" s="2"/>
      <c r="O30" s="2"/>
      <c r="P30" s="2"/>
      <c r="Q30" s="2"/>
      <c r="R30" s="2"/>
      <c r="S30" s="2"/>
      <c r="T30" s="2"/>
      <c r="U30" s="2"/>
      <c r="V30" s="2"/>
      <c r="W30" s="2"/>
      <c r="X30" s="2"/>
      <c r="Y30" s="2"/>
      <c r="Z30" s="2"/>
    </row>
    <row r="31" ht="15.75" customHeight="1">
      <c r="A31" s="1" t="s">
        <v>92</v>
      </c>
      <c r="B31" s="1">
        <v>99.0</v>
      </c>
      <c r="C31" s="1">
        <v>83.0</v>
      </c>
      <c r="D31" s="1">
        <v>86.0</v>
      </c>
      <c r="E31" s="1">
        <v>97.0</v>
      </c>
      <c r="F31" s="1">
        <v>88.0</v>
      </c>
      <c r="G31" s="1">
        <v>107.0</v>
      </c>
      <c r="H31" s="1">
        <v>117.0</v>
      </c>
      <c r="I31" s="1">
        <v>108.0</v>
      </c>
      <c r="J31" s="1">
        <v>77.0</v>
      </c>
      <c r="K31" s="1">
        <v>88.0</v>
      </c>
      <c r="L31" s="2"/>
      <c r="M31" s="2"/>
      <c r="N31" s="2"/>
      <c r="O31" s="2"/>
      <c r="P31" s="2"/>
      <c r="Q31" s="2"/>
      <c r="R31" s="2"/>
      <c r="S31" s="2"/>
      <c r="T31" s="2"/>
      <c r="U31" s="2"/>
      <c r="V31" s="2"/>
      <c r="W31" s="2"/>
      <c r="X31" s="2"/>
      <c r="Y31" s="2"/>
      <c r="Z31" s="2"/>
    </row>
    <row r="32" ht="15.75" customHeight="1">
      <c r="A32" s="1" t="s">
        <v>93</v>
      </c>
      <c r="B32" s="1">
        <v>17.0</v>
      </c>
      <c r="C32" s="1">
        <v>25.0</v>
      </c>
      <c r="D32" s="1">
        <v>34.0</v>
      </c>
      <c r="E32" s="1">
        <v>27.0</v>
      </c>
      <c r="F32" s="1">
        <v>25.0</v>
      </c>
      <c r="G32" s="1">
        <v>28.0</v>
      </c>
      <c r="H32" s="1">
        <v>32.0</v>
      </c>
      <c r="I32" s="1">
        <v>60.0</v>
      </c>
      <c r="J32" s="1">
        <v>51.0</v>
      </c>
      <c r="K32" s="1">
        <v>42.0</v>
      </c>
      <c r="L32" s="2"/>
      <c r="M32" s="2"/>
      <c r="N32" s="2"/>
      <c r="O32" s="2"/>
      <c r="P32" s="2"/>
      <c r="Q32" s="2"/>
      <c r="R32" s="2"/>
      <c r="S32" s="2"/>
      <c r="T32" s="2"/>
      <c r="U32" s="2"/>
      <c r="V32" s="2"/>
      <c r="W32" s="2"/>
      <c r="X32" s="2"/>
      <c r="Y32" s="2"/>
      <c r="Z32" s="2"/>
    </row>
    <row r="33" ht="15.75" customHeight="1">
      <c r="A33" s="1" t="s">
        <v>94</v>
      </c>
      <c r="B33" s="1">
        <v>18.0</v>
      </c>
      <c r="C33" s="1">
        <v>28.0</v>
      </c>
      <c r="D33" s="1">
        <v>28.0</v>
      </c>
      <c r="E33" s="1">
        <v>35.0</v>
      </c>
      <c r="F33" s="1">
        <v>16.0</v>
      </c>
      <c r="G33" s="1">
        <v>16.0</v>
      </c>
      <c r="H33" s="1">
        <v>24.0</v>
      </c>
      <c r="I33" s="1">
        <v>32.0</v>
      </c>
      <c r="J33" s="1">
        <v>32.0</v>
      </c>
      <c r="K33" s="1">
        <v>41.0</v>
      </c>
      <c r="L33" s="2"/>
      <c r="M33" s="2"/>
      <c r="N33" s="2"/>
      <c r="O33" s="2"/>
      <c r="P33" s="2"/>
      <c r="Q33" s="2"/>
      <c r="R33" s="2"/>
      <c r="S33" s="2"/>
      <c r="T33" s="2"/>
      <c r="U33" s="2"/>
      <c r="V33" s="2"/>
      <c r="W33" s="2"/>
      <c r="X33" s="2"/>
      <c r="Y33" s="2"/>
      <c r="Z33" s="2"/>
    </row>
    <row r="34" ht="15.75" customHeight="1">
      <c r="A34" s="1" t="s">
        <v>95</v>
      </c>
      <c r="B34" s="1">
        <v>1190.0</v>
      </c>
      <c r="C34" s="1">
        <v>1520.0</v>
      </c>
      <c r="D34" s="1">
        <v>1580.0</v>
      </c>
      <c r="E34" s="1">
        <v>1590.0</v>
      </c>
      <c r="F34" s="1">
        <v>2410.0</v>
      </c>
      <c r="G34" s="1">
        <v>2200.0</v>
      </c>
      <c r="H34" s="1">
        <v>2260.0</v>
      </c>
      <c r="I34" s="1">
        <v>3200.0</v>
      </c>
      <c r="J34" s="1">
        <v>3950.0</v>
      </c>
      <c r="K34" s="1">
        <v>4120.0</v>
      </c>
      <c r="L34" s="2"/>
      <c r="M34" s="2"/>
      <c r="N34" s="2"/>
      <c r="O34" s="2"/>
      <c r="P34" s="2"/>
      <c r="Q34" s="2"/>
      <c r="R34" s="2"/>
      <c r="S34" s="2"/>
      <c r="T34" s="2"/>
      <c r="U34" s="2"/>
      <c r="V34" s="2"/>
      <c r="W34" s="2"/>
      <c r="X34" s="2"/>
      <c r="Y34" s="2"/>
      <c r="Z34" s="2"/>
    </row>
    <row r="35" ht="15.75" customHeight="1">
      <c r="A35" s="1" t="s">
        <v>96</v>
      </c>
      <c r="B35" s="1">
        <v>2610.0</v>
      </c>
      <c r="C35" s="1">
        <v>2090.0</v>
      </c>
      <c r="D35" s="1">
        <v>2050.0</v>
      </c>
      <c r="E35" s="1">
        <v>2050.0</v>
      </c>
      <c r="F35" s="1">
        <v>1950.0</v>
      </c>
      <c r="G35" s="1">
        <v>1830.0</v>
      </c>
      <c r="H35" s="1">
        <v>1830.0</v>
      </c>
      <c r="I35" s="1">
        <v>1760.0</v>
      </c>
      <c r="J35" s="1">
        <v>1710.0</v>
      </c>
      <c r="K35" s="1">
        <v>1670.0</v>
      </c>
      <c r="L35" s="2"/>
      <c r="M35" s="2"/>
      <c r="N35" s="2"/>
      <c r="O35" s="2"/>
      <c r="P35" s="2"/>
      <c r="Q35" s="2"/>
      <c r="R35" s="2"/>
      <c r="S35" s="2"/>
      <c r="T35" s="2"/>
      <c r="U35" s="2"/>
      <c r="V35" s="2"/>
      <c r="W35" s="2"/>
      <c r="X35" s="2"/>
      <c r="Y35" s="2"/>
      <c r="Z35" s="2"/>
    </row>
    <row r="36" ht="15.75" customHeight="1">
      <c r="A36" s="1" t="s">
        <v>97</v>
      </c>
      <c r="B36" s="1">
        <v>677.0</v>
      </c>
      <c r="C36" s="1">
        <v>847.0</v>
      </c>
      <c r="D36" s="1">
        <v>863.0</v>
      </c>
      <c r="E36" s="1">
        <v>863.0</v>
      </c>
      <c r="F36" s="1">
        <v>907.0</v>
      </c>
      <c r="G36" s="1">
        <v>983.0</v>
      </c>
      <c r="H36" s="1">
        <v>974.0</v>
      </c>
      <c r="I36" s="1">
        <v>1030.0</v>
      </c>
      <c r="J36" s="1">
        <v>1060.0</v>
      </c>
      <c r="K36" s="1">
        <v>1030.0</v>
      </c>
      <c r="L36" s="2"/>
      <c r="M36" s="2"/>
      <c r="N36" s="2"/>
      <c r="O36" s="2"/>
      <c r="P36" s="2"/>
      <c r="Q36" s="2"/>
      <c r="R36" s="2"/>
      <c r="S36" s="2"/>
      <c r="T36" s="2"/>
      <c r="U36" s="2"/>
      <c r="V36" s="2"/>
      <c r="W36" s="2"/>
      <c r="X36" s="2"/>
      <c r="Y36" s="2"/>
      <c r="Z36" s="2"/>
    </row>
    <row r="37" ht="15.75" customHeight="1">
      <c r="A37" s="1" t="s">
        <v>98</v>
      </c>
      <c r="B37" s="1">
        <v>-1850.0</v>
      </c>
      <c r="C37" s="1">
        <v>-1790.0</v>
      </c>
      <c r="D37" s="1">
        <v>-1630.0</v>
      </c>
      <c r="E37" s="1">
        <v>-1550.0</v>
      </c>
      <c r="F37" s="1">
        <v>-1480.0</v>
      </c>
      <c r="G37" s="1">
        <v>-1420.0</v>
      </c>
      <c r="H37" s="1">
        <v>-1370.0</v>
      </c>
      <c r="I37" s="1">
        <v>-1260.0</v>
      </c>
      <c r="J37" s="1">
        <v>-1080.0</v>
      </c>
      <c r="K37" s="1">
        <v>-840.0</v>
      </c>
      <c r="L37" s="2"/>
      <c r="M37" s="2"/>
      <c r="N37" s="2"/>
      <c r="O37" s="2"/>
      <c r="P37" s="2"/>
      <c r="Q37" s="2"/>
      <c r="R37" s="2"/>
      <c r="S37" s="2"/>
      <c r="T37" s="2"/>
      <c r="U37" s="2"/>
      <c r="V37" s="2"/>
      <c r="W37" s="2"/>
      <c r="X37" s="2"/>
      <c r="Y37" s="2"/>
      <c r="Z37" s="2"/>
    </row>
    <row r="38" ht="15.75" customHeight="1">
      <c r="A38" s="1" t="s">
        <v>99</v>
      </c>
      <c r="B38" s="1">
        <v>-21.0</v>
      </c>
      <c r="C38" s="1">
        <v>-31.0</v>
      </c>
      <c r="D38" s="1">
        <v>-15.0</v>
      </c>
      <c r="E38" s="1">
        <v>-8.0</v>
      </c>
      <c r="F38" s="1">
        <v>-20.0</v>
      </c>
      <c r="G38" s="1">
        <v>-14.0</v>
      </c>
      <c r="H38" s="1">
        <v>-15.0</v>
      </c>
      <c r="I38" s="1">
        <v>-48.0</v>
      </c>
      <c r="J38" s="1">
        <v>-18.0</v>
      </c>
      <c r="K38" s="1">
        <v>-80.0</v>
      </c>
      <c r="L38" s="2"/>
      <c r="M38" s="2"/>
      <c r="N38" s="2"/>
      <c r="O38" s="2"/>
      <c r="P38" s="2"/>
      <c r="Q38" s="2"/>
      <c r="R38" s="2"/>
      <c r="S38" s="2"/>
      <c r="T38" s="2"/>
      <c r="U38" s="2"/>
      <c r="V38" s="2"/>
      <c r="W38" s="2"/>
      <c r="X38" s="2"/>
      <c r="Y38" s="2"/>
      <c r="Z38" s="2"/>
    </row>
    <row r="39" ht="15.75" customHeight="1">
      <c r="A39" s="1" t="s">
        <v>100</v>
      </c>
      <c r="B39" s="1">
        <v>-25.0</v>
      </c>
      <c r="C39" s="1">
        <v>-32.0</v>
      </c>
      <c r="D39" s="1">
        <v>-24.0</v>
      </c>
      <c r="E39" s="1">
        <v>-6.0</v>
      </c>
      <c r="F39" s="1">
        <v>-26.0</v>
      </c>
      <c r="G39" s="1">
        <v>-23.0</v>
      </c>
      <c r="H39" s="1">
        <v>-15.0</v>
      </c>
      <c r="I39" s="1">
        <v>-26.0</v>
      </c>
      <c r="J39" s="1">
        <v>-5.0</v>
      </c>
      <c r="K39" s="1">
        <v>-14.0</v>
      </c>
      <c r="L39" s="2"/>
      <c r="M39" s="2"/>
      <c r="N39" s="2"/>
      <c r="O39" s="2"/>
      <c r="P39" s="2"/>
      <c r="Q39" s="2"/>
      <c r="R39" s="2"/>
      <c r="S39" s="2"/>
      <c r="T39" s="2"/>
      <c r="U39" s="2"/>
      <c r="V39" s="2"/>
      <c r="W39" s="2"/>
      <c r="X39" s="2"/>
      <c r="Y39" s="2"/>
      <c r="Z39" s="2"/>
    </row>
    <row r="40" ht="15.75" customHeight="1">
      <c r="A40" s="1" t="s">
        <v>101</v>
      </c>
      <c r="B40" s="1">
        <v>1390.0</v>
      </c>
      <c r="C40" s="1">
        <v>1090.0</v>
      </c>
      <c r="D40" s="1">
        <v>1240.0</v>
      </c>
      <c r="E40" s="1">
        <v>1350.0</v>
      </c>
      <c r="F40" s="1">
        <v>1330.0</v>
      </c>
      <c r="G40" s="1">
        <v>1360.0</v>
      </c>
      <c r="H40" s="1">
        <v>1410.0</v>
      </c>
      <c r="I40" s="1">
        <v>1460.0</v>
      </c>
      <c r="J40" s="1">
        <v>1680.0</v>
      </c>
      <c r="K40" s="1">
        <v>1770.0</v>
      </c>
      <c r="L40" s="2"/>
      <c r="M40" s="2"/>
      <c r="N40" s="2"/>
      <c r="O40" s="2"/>
      <c r="P40" s="2"/>
      <c r="Q40" s="2"/>
      <c r="R40" s="2"/>
      <c r="S40" s="2"/>
      <c r="T40" s="2"/>
      <c r="U40" s="2"/>
      <c r="V40" s="2"/>
      <c r="W40" s="2"/>
      <c r="X40" s="2"/>
      <c r="Y40" s="2"/>
      <c r="Z40" s="2"/>
    </row>
    <row r="41" ht="15.75" customHeight="1">
      <c r="A41" s="1" t="s">
        <v>102</v>
      </c>
      <c r="B41" s="1">
        <v>1390.0</v>
      </c>
      <c r="C41" s="1">
        <v>1090.0</v>
      </c>
      <c r="D41" s="1">
        <v>1240.0</v>
      </c>
      <c r="E41" s="1">
        <v>1350.0</v>
      </c>
      <c r="F41" s="1">
        <v>1330.0</v>
      </c>
      <c r="G41" s="1">
        <v>1360.0</v>
      </c>
      <c r="H41" s="1">
        <v>1410.0</v>
      </c>
      <c r="I41" s="1">
        <v>1460.0</v>
      </c>
      <c r="J41" s="1">
        <v>1680.0</v>
      </c>
      <c r="K41" s="1">
        <v>1770.0</v>
      </c>
      <c r="L41" s="2"/>
      <c r="M41" s="2"/>
      <c r="N41" s="2"/>
      <c r="O41" s="2"/>
      <c r="P41" s="2"/>
      <c r="Q41" s="2"/>
      <c r="R41" s="2"/>
      <c r="S41" s="2"/>
      <c r="T41" s="2"/>
      <c r="U41" s="2"/>
      <c r="V41" s="2"/>
      <c r="W41" s="2"/>
      <c r="X41" s="2"/>
      <c r="Y41" s="2"/>
      <c r="Z41" s="2"/>
    </row>
    <row r="42" ht="15.75" customHeight="1">
      <c r="A42" s="1" t="s">
        <v>103</v>
      </c>
      <c r="B42" s="1">
        <v>2580.0</v>
      </c>
      <c r="C42" s="1">
        <v>2610.0</v>
      </c>
      <c r="D42" s="1">
        <v>2820.0</v>
      </c>
      <c r="E42" s="1">
        <v>2940.0</v>
      </c>
      <c r="F42" s="1">
        <v>3740.0</v>
      </c>
      <c r="G42" s="1">
        <v>3560.0</v>
      </c>
      <c r="H42" s="1">
        <v>3660.0</v>
      </c>
      <c r="I42" s="1">
        <v>4670.0</v>
      </c>
      <c r="J42" s="1">
        <v>5630.0</v>
      </c>
      <c r="K42" s="1">
        <v>5890.0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170.0</v>
      </c>
      <c r="C44" s="1">
        <v>143.0</v>
      </c>
      <c r="D44" s="1">
        <v>143.0</v>
      </c>
      <c r="E44" s="1">
        <v>143.0</v>
      </c>
      <c r="F44" s="1">
        <v>137.0</v>
      </c>
      <c r="G44" s="1">
        <v>129.0</v>
      </c>
      <c r="H44" s="1">
        <v>129.0</v>
      </c>
      <c r="I44" s="1">
        <v>124.0</v>
      </c>
      <c r="J44" s="1">
        <v>121.0</v>
      </c>
      <c r="K44" s="1">
        <v>119.0</v>
      </c>
      <c r="L44" s="2"/>
      <c r="M44" s="2"/>
      <c r="N44" s="2"/>
      <c r="O44" s="2"/>
      <c r="P44" s="2"/>
      <c r="Q44" s="2"/>
      <c r="R44" s="2"/>
      <c r="S44" s="2"/>
      <c r="T44" s="2"/>
      <c r="U44" s="2"/>
      <c r="V44" s="2"/>
      <c r="W44" s="2"/>
      <c r="X44" s="2"/>
      <c r="Y44" s="2"/>
      <c r="Z44" s="2"/>
    </row>
    <row r="45" ht="15.75" customHeight="1">
      <c r="A45" s="1" t="s">
        <v>105</v>
      </c>
      <c r="B45" s="1">
        <v>175.0</v>
      </c>
      <c r="C45" s="1">
        <v>143.0</v>
      </c>
      <c r="D45" s="1">
        <v>141.0</v>
      </c>
      <c r="E45" s="1">
        <v>142.0</v>
      </c>
      <c r="F45" s="1">
        <v>136.0</v>
      </c>
      <c r="G45" s="1">
        <v>129.0</v>
      </c>
      <c r="H45" s="1">
        <v>129.0</v>
      </c>
      <c r="I45" s="1">
        <v>125.0</v>
      </c>
      <c r="J45" s="1">
        <v>122.0</v>
      </c>
      <c r="K45" s="1">
        <v>119.0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1330.0</v>
      </c>
      <c r="C47" s="1">
        <v>1030.0</v>
      </c>
      <c r="D47" s="1">
        <v>1180.0</v>
      </c>
      <c r="E47" s="1">
        <v>1300.0</v>
      </c>
      <c r="F47" s="1">
        <v>840.0</v>
      </c>
      <c r="G47" s="1">
        <v>897.0</v>
      </c>
      <c r="H47" s="1">
        <v>972.0</v>
      </c>
      <c r="I47" s="1">
        <v>748.0</v>
      </c>
      <c r="J47" s="1">
        <v>1000.0</v>
      </c>
      <c r="K47" s="1">
        <v>1120.0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v>6.0</v>
      </c>
      <c r="J48" s="1" t="s">
        <v>126</v>
      </c>
      <c r="K48" s="1" t="s">
        <v>127</v>
      </c>
      <c r="L48" s="2"/>
      <c r="M48" s="2"/>
      <c r="N48" s="2"/>
      <c r="O48" s="2"/>
      <c r="P48" s="2"/>
      <c r="Q48" s="2"/>
      <c r="R48" s="2"/>
      <c r="S48" s="2"/>
      <c r="T48" s="2"/>
      <c r="U48" s="2"/>
      <c r="V48" s="2"/>
      <c r="W48" s="2"/>
      <c r="X48" s="2"/>
      <c r="Y48" s="2"/>
      <c r="Z48" s="2"/>
    </row>
    <row r="49" ht="15.75" customHeight="1">
      <c r="A49" s="1" t="s">
        <v>128</v>
      </c>
      <c r="B49" s="1" t="s">
        <v>129</v>
      </c>
      <c r="C49" s="1">
        <v>280.0</v>
      </c>
      <c r="D49" s="1">
        <v>245.0</v>
      </c>
      <c r="E49" s="1">
        <v>204.0</v>
      </c>
      <c r="F49" s="1">
        <v>762.0</v>
      </c>
      <c r="G49" s="1">
        <v>711.0</v>
      </c>
      <c r="H49" s="1">
        <v>602.0</v>
      </c>
      <c r="I49" s="1">
        <v>802.0</v>
      </c>
      <c r="J49" s="1">
        <v>786.0</v>
      </c>
      <c r="K49" s="1">
        <v>783.0</v>
      </c>
      <c r="L49" s="2"/>
      <c r="M49" s="2"/>
      <c r="N49" s="2"/>
      <c r="O49" s="2"/>
      <c r="P49" s="2"/>
      <c r="Q49" s="2"/>
      <c r="R49" s="2"/>
      <c r="S49" s="2"/>
      <c r="T49" s="2"/>
      <c r="U49" s="2"/>
      <c r="V49" s="2"/>
      <c r="W49" s="2"/>
      <c r="X49" s="2"/>
      <c r="Y49" s="2"/>
      <c r="Z49" s="2"/>
    </row>
    <row r="50" ht="15.75" customHeight="1">
      <c r="A50" s="1" t="s">
        <v>130</v>
      </c>
      <c r="B50" s="1">
        <v>-565.0</v>
      </c>
      <c r="C50" s="1">
        <v>-266.0</v>
      </c>
      <c r="D50" s="1">
        <v>-312.0</v>
      </c>
      <c r="E50" s="1">
        <v>-311.0</v>
      </c>
      <c r="F50" s="1">
        <v>340.0</v>
      </c>
      <c r="G50" s="1">
        <v>231.0</v>
      </c>
      <c r="H50" s="1">
        <v>139.0</v>
      </c>
      <c r="I50" s="1">
        <v>408.0</v>
      </c>
      <c r="J50" s="1">
        <v>412.0</v>
      </c>
      <c r="K50" s="1">
        <v>410.0</v>
      </c>
      <c r="L50" s="2"/>
      <c r="M50" s="2"/>
      <c r="N50" s="2"/>
      <c r="O50" s="2"/>
      <c r="P50" s="2"/>
      <c r="Q50" s="2"/>
      <c r="R50" s="2"/>
      <c r="S50" s="2"/>
      <c r="T50" s="2"/>
      <c r="U50" s="2"/>
      <c r="V50" s="2"/>
      <c r="W50" s="2"/>
      <c r="X50" s="2"/>
      <c r="Y50" s="2"/>
      <c r="Z50" s="2"/>
    </row>
    <row r="51" ht="15.75" customHeight="1">
      <c r="A51" s="1" t="s">
        <v>131</v>
      </c>
      <c r="B51" s="1">
        <v>-39.0</v>
      </c>
      <c r="C51" s="1">
        <v>-38.0</v>
      </c>
      <c r="D51" s="1">
        <v>-51.0</v>
      </c>
      <c r="E51" s="1">
        <v>-39.0</v>
      </c>
      <c r="F51" s="1">
        <v>16.0</v>
      </c>
      <c r="G51" s="1">
        <v>17.0</v>
      </c>
      <c r="H51" s="1">
        <v>18.0</v>
      </c>
      <c r="I51" s="1">
        <v>14.0</v>
      </c>
      <c r="J51" s="1">
        <v>5.0</v>
      </c>
      <c r="K51" s="1">
        <v>8.0</v>
      </c>
      <c r="L51" s="2"/>
      <c r="M51" s="2"/>
      <c r="N51" s="2"/>
      <c r="O51" s="2"/>
      <c r="P51" s="2"/>
      <c r="Q51" s="2"/>
      <c r="R51" s="2"/>
      <c r="S51" s="2"/>
      <c r="T51" s="2"/>
      <c r="U51" s="2"/>
      <c r="V51" s="2"/>
      <c r="W51" s="2"/>
      <c r="X51" s="2"/>
      <c r="Y51" s="2"/>
      <c r="Z51" s="2"/>
    </row>
    <row r="52" ht="15.75" customHeight="1">
      <c r="A52" s="1" t="s">
        <v>132</v>
      </c>
      <c r="B52" s="1">
        <v>233.0</v>
      </c>
      <c r="C52" s="1">
        <v>205.0</v>
      </c>
      <c r="D52" s="1">
        <v>217.0</v>
      </c>
      <c r="E52" s="1">
        <v>228.0</v>
      </c>
      <c r="F52" s="1">
        <v>283.0</v>
      </c>
      <c r="G52" s="1">
        <v>42.0</v>
      </c>
      <c r="H52" s="1">
        <v>36.0</v>
      </c>
      <c r="I52" s="1">
        <v>19.0</v>
      </c>
      <c r="J52" s="1">
        <v>24.0</v>
      </c>
      <c r="K52" s="1">
        <v>16.0</v>
      </c>
      <c r="L52" s="2"/>
      <c r="M52" s="2"/>
      <c r="N52" s="2"/>
      <c r="O52" s="2"/>
      <c r="P52" s="2"/>
      <c r="Q52" s="2"/>
      <c r="R52" s="2"/>
      <c r="S52" s="2"/>
      <c r="T52" s="2"/>
      <c r="U52" s="2"/>
      <c r="V52" s="2"/>
      <c r="W52" s="2"/>
      <c r="X52" s="2"/>
      <c r="Y52" s="2"/>
      <c r="Z52" s="2"/>
    </row>
    <row r="53" ht="15.75" customHeight="1">
      <c r="A53" s="1" t="s">
        <v>133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134</v>
      </c>
      <c r="B54" s="1">
        <v>458.0</v>
      </c>
      <c r="C54" s="1">
        <v>522.0</v>
      </c>
      <c r="D54" s="1">
        <v>577.0</v>
      </c>
      <c r="E54" s="1">
        <v>735.0</v>
      </c>
      <c r="F54" s="1">
        <v>949.0</v>
      </c>
      <c r="G54" s="1">
        <v>868.0</v>
      </c>
      <c r="H54" s="1">
        <v>956.0</v>
      </c>
      <c r="I54" s="1">
        <v>1590.0</v>
      </c>
      <c r="J54" s="1">
        <v>2130.0</v>
      </c>
      <c r="K54" s="1">
        <v>1890.0</v>
      </c>
      <c r="L54" s="2"/>
      <c r="M54" s="2"/>
      <c r="N54" s="2"/>
      <c r="O54" s="2"/>
      <c r="P54" s="2"/>
      <c r="Q54" s="2"/>
      <c r="R54" s="2"/>
      <c r="S54" s="2"/>
      <c r="T54" s="2"/>
      <c r="U54" s="2"/>
      <c r="V54" s="2"/>
      <c r="W54" s="2"/>
      <c r="X54" s="2"/>
      <c r="Y54" s="2"/>
      <c r="Z54" s="2"/>
    </row>
    <row r="55" ht="15.75" customHeight="1">
      <c r="A55" s="1" t="s">
        <v>135</v>
      </c>
      <c r="B55" s="1">
        <v>96.0</v>
      </c>
      <c r="C55" s="1">
        <v>118.0</v>
      </c>
      <c r="D55" s="1">
        <v>133.0</v>
      </c>
      <c r="E55" s="1">
        <v>168.0</v>
      </c>
      <c r="F55" s="1">
        <v>102.0</v>
      </c>
      <c r="G55" s="1">
        <v>77.0</v>
      </c>
      <c r="H55" s="1">
        <v>71.0</v>
      </c>
      <c r="I55" s="1">
        <v>71.0</v>
      </c>
      <c r="J55" s="1">
        <v>84.0</v>
      </c>
      <c r="K55" s="1">
        <v>93.0</v>
      </c>
      <c r="L55" s="2"/>
      <c r="M55" s="2"/>
      <c r="N55" s="2"/>
      <c r="O55" s="2"/>
      <c r="P55" s="2"/>
      <c r="Q55" s="2"/>
      <c r="R55" s="2"/>
      <c r="S55" s="2"/>
      <c r="T55" s="2"/>
      <c r="U55" s="2"/>
      <c r="V55" s="2"/>
      <c r="W55" s="2"/>
      <c r="X55" s="2"/>
      <c r="Y55" s="2"/>
      <c r="Z55" s="2"/>
    </row>
    <row r="56" ht="15.75" customHeight="1">
      <c r="A56" s="1" t="s">
        <v>136</v>
      </c>
      <c r="B56" s="1">
        <v>164.0</v>
      </c>
      <c r="C56" s="1">
        <v>155.0</v>
      </c>
      <c r="D56" s="1">
        <v>180.0</v>
      </c>
      <c r="E56" s="1">
        <v>158.0</v>
      </c>
      <c r="F56" s="1">
        <v>39.0</v>
      </c>
      <c r="G56" s="1">
        <v>46.0</v>
      </c>
      <c r="H56" s="1">
        <v>63.0</v>
      </c>
      <c r="I56" s="1">
        <v>40.0</v>
      </c>
      <c r="J56" s="1">
        <v>136.0</v>
      </c>
      <c r="K56" s="1">
        <v>127.0</v>
      </c>
      <c r="L56" s="2"/>
      <c r="M56" s="2"/>
      <c r="N56" s="2"/>
      <c r="O56" s="2"/>
      <c r="P56" s="2"/>
      <c r="Q56" s="2"/>
      <c r="R56" s="2"/>
      <c r="S56" s="2"/>
      <c r="T56" s="2"/>
      <c r="U56" s="2"/>
      <c r="V56" s="2"/>
      <c r="W56" s="2"/>
      <c r="X56" s="2"/>
      <c r="Y56" s="2"/>
      <c r="Z56" s="2"/>
    </row>
    <row r="57" ht="15.75" customHeight="1">
      <c r="A57" s="1" t="s">
        <v>137</v>
      </c>
      <c r="B57" s="1">
        <v>22.0</v>
      </c>
      <c r="C57" s="1">
        <v>22.0</v>
      </c>
      <c r="D57" s="1">
        <v>22.0</v>
      </c>
      <c r="E57" s="1">
        <v>23.0</v>
      </c>
      <c r="F57" s="1">
        <v>26.0</v>
      </c>
      <c r="G57" s="1">
        <v>35.0</v>
      </c>
      <c r="H57" s="1">
        <v>36.0</v>
      </c>
      <c r="I57" s="1">
        <v>35.0</v>
      </c>
      <c r="J57" s="1">
        <v>34.0</v>
      </c>
      <c r="K57" s="1">
        <v>33.0</v>
      </c>
      <c r="L57" s="2"/>
      <c r="M57" s="2"/>
      <c r="N57" s="2"/>
      <c r="O57" s="2"/>
      <c r="P57" s="2"/>
      <c r="Q57" s="2"/>
      <c r="R57" s="2"/>
      <c r="S57" s="2"/>
      <c r="T57" s="2"/>
      <c r="U57" s="2"/>
      <c r="V57" s="2"/>
      <c r="W57" s="2"/>
      <c r="X57" s="2"/>
      <c r="Y57" s="2"/>
      <c r="Z57" s="2"/>
    </row>
    <row r="58" ht="15.75" customHeight="1">
      <c r="A58" s="1" t="s">
        <v>138</v>
      </c>
      <c r="B58" s="1">
        <v>295.0</v>
      </c>
      <c r="C58" s="1">
        <v>304.0</v>
      </c>
      <c r="D58" s="1">
        <v>322.0</v>
      </c>
      <c r="E58" s="1">
        <v>344.0</v>
      </c>
      <c r="F58" s="1">
        <v>376.0</v>
      </c>
      <c r="G58" s="1">
        <v>352.0</v>
      </c>
      <c r="H58" s="1">
        <v>361.0</v>
      </c>
      <c r="I58" s="1">
        <v>384.0</v>
      </c>
      <c r="J58" s="1">
        <v>375.0</v>
      </c>
      <c r="K58" s="1">
        <v>402.0</v>
      </c>
      <c r="L58" s="2"/>
      <c r="M58" s="2"/>
      <c r="N58" s="2"/>
      <c r="O58" s="2"/>
      <c r="P58" s="2"/>
      <c r="Q58" s="2"/>
      <c r="R58" s="2"/>
      <c r="S58" s="2"/>
      <c r="T58" s="2"/>
      <c r="U58" s="2"/>
      <c r="V58" s="2"/>
      <c r="W58" s="2"/>
      <c r="X58" s="2"/>
      <c r="Y58" s="2"/>
      <c r="Z58" s="2"/>
    </row>
    <row r="59" ht="15.75" customHeight="1">
      <c r="A59" s="1" t="s">
        <v>139</v>
      </c>
      <c r="B59" s="1">
        <v>686.0</v>
      </c>
      <c r="C59" s="1">
        <v>718.0</v>
      </c>
      <c r="D59" s="1">
        <v>719.0</v>
      </c>
      <c r="E59" s="1">
        <v>746.0</v>
      </c>
      <c r="F59" s="1">
        <v>781.0</v>
      </c>
      <c r="G59" s="1">
        <v>721.0</v>
      </c>
      <c r="H59" s="1">
        <v>722.0</v>
      </c>
      <c r="I59" s="1">
        <v>740.0</v>
      </c>
      <c r="J59" s="1">
        <v>808.0</v>
      </c>
      <c r="K59" s="1">
        <v>940.0</v>
      </c>
      <c r="L59" s="2"/>
      <c r="M59" s="2"/>
      <c r="N59" s="2"/>
      <c r="O59" s="2"/>
      <c r="P59" s="2"/>
      <c r="Q59" s="2"/>
      <c r="R59" s="2"/>
      <c r="S59" s="2"/>
      <c r="T59" s="2"/>
      <c r="U59" s="2"/>
      <c r="V59" s="2"/>
      <c r="W59" s="2"/>
      <c r="X59" s="2"/>
      <c r="Y59" s="2"/>
      <c r="Z59" s="2"/>
    </row>
    <row r="60" ht="15.75" customHeight="1">
      <c r="A60" s="1" t="s">
        <v>140</v>
      </c>
      <c r="B60" s="1">
        <v>2.0</v>
      </c>
      <c r="C60" s="1">
        <v>2.0</v>
      </c>
      <c r="D60" s="1">
        <v>2.0</v>
      </c>
      <c r="E60" s="1">
        <v>2.0</v>
      </c>
      <c r="F60" s="1">
        <v>2.0</v>
      </c>
      <c r="G60" s="1">
        <v>2.0</v>
      </c>
      <c r="H60" s="1">
        <v>1.0</v>
      </c>
      <c r="I60" s="1">
        <v>1.0</v>
      </c>
      <c r="J60" s="1">
        <v>2.0</v>
      </c>
      <c r="K60" s="1">
        <v>2.0</v>
      </c>
      <c r="L60" s="2"/>
      <c r="M60" s="2"/>
      <c r="N60" s="2"/>
      <c r="O60" s="2"/>
      <c r="P60" s="2"/>
      <c r="Q60" s="2"/>
      <c r="R60" s="2"/>
      <c r="S60" s="2"/>
      <c r="T60" s="2"/>
      <c r="U60" s="2"/>
      <c r="V60" s="2"/>
      <c r="W60" s="2"/>
      <c r="X60" s="2"/>
      <c r="Y60" s="2"/>
      <c r="Z60" s="2"/>
    </row>
    <row r="61" ht="15.75" customHeight="1">
      <c r="A61" s="1" t="s">
        <v>141</v>
      </c>
      <c r="B61" s="1">
        <v>2.0</v>
      </c>
      <c r="C61" s="1">
        <v>3.0</v>
      </c>
      <c r="D61" s="1">
        <v>3.0</v>
      </c>
      <c r="E61" s="1">
        <v>4.0</v>
      </c>
      <c r="F61" s="1">
        <v>5.0</v>
      </c>
      <c r="G61" s="1">
        <v>4.0</v>
      </c>
      <c r="H61" s="1">
        <v>5.0</v>
      </c>
      <c r="I61" s="1">
        <v>5.0</v>
      </c>
      <c r="J61" s="1">
        <v>7.0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5630.0</v>
      </c>
      <c r="C2" s="1">
        <v>5640.0</v>
      </c>
      <c r="D2" s="1">
        <v>6020.0</v>
      </c>
      <c r="E2" s="1">
        <v>6110.0</v>
      </c>
      <c r="F2" s="1">
        <v>6630.0</v>
      </c>
      <c r="G2" s="1">
        <v>5890.0</v>
      </c>
      <c r="H2" s="1">
        <v>5750.0</v>
      </c>
      <c r="I2" s="1">
        <v>5630.0</v>
      </c>
      <c r="J2" s="1">
        <v>7250.0</v>
      </c>
      <c r="K2" s="1">
        <v>7960.0</v>
      </c>
      <c r="L2" s="2"/>
      <c r="M2" s="2"/>
      <c r="N2" s="2"/>
      <c r="O2" s="2"/>
      <c r="P2" s="2"/>
      <c r="Q2" s="2"/>
      <c r="R2" s="2"/>
      <c r="S2" s="2"/>
      <c r="T2" s="2"/>
      <c r="U2" s="2"/>
      <c r="V2" s="2"/>
      <c r="W2" s="2"/>
      <c r="X2" s="2"/>
      <c r="Y2" s="2"/>
      <c r="Z2" s="2"/>
    </row>
    <row r="3">
      <c r="A3" s="1" t="s">
        <v>143</v>
      </c>
      <c r="B3" s="1">
        <v>5630.0</v>
      </c>
      <c r="C3" s="1">
        <v>5640.0</v>
      </c>
      <c r="D3" s="1">
        <v>6020.0</v>
      </c>
      <c r="E3" s="1">
        <v>6110.0</v>
      </c>
      <c r="F3" s="1">
        <v>6630.0</v>
      </c>
      <c r="G3" s="1">
        <v>5890.0</v>
      </c>
      <c r="H3" s="1">
        <v>5750.0</v>
      </c>
      <c r="I3" s="1">
        <v>5630.0</v>
      </c>
      <c r="J3" s="1">
        <v>7250.0</v>
      </c>
      <c r="K3" s="1">
        <v>7960.0</v>
      </c>
      <c r="L3" s="2"/>
      <c r="M3" s="2"/>
      <c r="N3" s="2"/>
      <c r="O3" s="2"/>
      <c r="P3" s="2"/>
      <c r="Q3" s="2"/>
      <c r="R3" s="2"/>
      <c r="S3" s="2"/>
      <c r="T3" s="2"/>
      <c r="U3" s="2"/>
      <c r="V3" s="2"/>
      <c r="W3" s="2"/>
      <c r="X3" s="2"/>
      <c r="Y3" s="2"/>
      <c r="Z3" s="2"/>
    </row>
    <row r="4">
      <c r="A4" s="1" t="s">
        <v>144</v>
      </c>
      <c r="B4" s="1">
        <v>5230.0</v>
      </c>
      <c r="C4" s="1">
        <v>5250.0</v>
      </c>
      <c r="D4" s="1">
        <v>5590.0</v>
      </c>
      <c r="E4" s="1">
        <v>5690.0</v>
      </c>
      <c r="F4" s="1">
        <v>6200.0</v>
      </c>
      <c r="G4" s="1">
        <v>5500.0</v>
      </c>
      <c r="H4" s="1">
        <v>5330.0</v>
      </c>
      <c r="I4" s="1">
        <v>5130.0</v>
      </c>
      <c r="J4" s="1">
        <v>6610.0</v>
      </c>
      <c r="K4" s="1">
        <v>7180.0</v>
      </c>
      <c r="L4" s="2"/>
      <c r="M4" s="2"/>
      <c r="N4" s="2"/>
      <c r="O4" s="2"/>
      <c r="P4" s="2"/>
      <c r="Q4" s="2"/>
      <c r="R4" s="2"/>
      <c r="S4" s="2"/>
      <c r="T4" s="2"/>
      <c r="U4" s="2"/>
      <c r="V4" s="2"/>
      <c r="W4" s="2"/>
      <c r="X4" s="2"/>
      <c r="Y4" s="2"/>
      <c r="Z4" s="2"/>
    </row>
    <row r="5">
      <c r="A5" s="1" t="s">
        <v>145</v>
      </c>
      <c r="B5" s="1">
        <v>405.0</v>
      </c>
      <c r="C5" s="1">
        <v>391.0</v>
      </c>
      <c r="D5" s="1">
        <v>428.0</v>
      </c>
      <c r="E5" s="1">
        <v>418.0</v>
      </c>
      <c r="F5" s="1">
        <v>432.0</v>
      </c>
      <c r="G5" s="1">
        <v>385.0</v>
      </c>
      <c r="H5" s="1">
        <v>414.0</v>
      </c>
      <c r="I5" s="1">
        <v>501.0</v>
      </c>
      <c r="J5" s="1">
        <v>640.0</v>
      </c>
      <c r="K5" s="1">
        <v>778.0</v>
      </c>
      <c r="L5" s="2"/>
      <c r="M5" s="2"/>
      <c r="N5" s="2"/>
      <c r="O5" s="2"/>
      <c r="P5" s="2"/>
      <c r="Q5" s="2"/>
      <c r="R5" s="2"/>
      <c r="S5" s="2"/>
      <c r="T5" s="2"/>
      <c r="U5" s="2"/>
      <c r="V5" s="2"/>
      <c r="W5" s="2"/>
      <c r="X5" s="2"/>
      <c r="Y5" s="2"/>
      <c r="Z5" s="2"/>
    </row>
    <row r="6">
      <c r="A6" s="1" t="s">
        <v>146</v>
      </c>
      <c r="B6" s="1">
        <v>210.0</v>
      </c>
      <c r="C6" s="1">
        <v>208.0</v>
      </c>
      <c r="D6" s="1">
        <v>211.0</v>
      </c>
      <c r="E6" s="1">
        <v>203.0</v>
      </c>
      <c r="F6" s="1">
        <v>219.0</v>
      </c>
      <c r="G6" s="1">
        <v>227.0</v>
      </c>
      <c r="H6" s="1">
        <v>238.0</v>
      </c>
      <c r="I6" s="1">
        <v>248.0</v>
      </c>
      <c r="J6" s="1">
        <v>280.0</v>
      </c>
      <c r="K6" s="1">
        <v>280.0</v>
      </c>
      <c r="L6" s="2"/>
      <c r="M6" s="2"/>
      <c r="N6" s="2"/>
      <c r="O6" s="2"/>
      <c r="P6" s="2"/>
      <c r="Q6" s="2"/>
      <c r="R6" s="2"/>
      <c r="S6" s="2"/>
      <c r="T6" s="2"/>
      <c r="U6" s="2"/>
      <c r="V6" s="2"/>
      <c r="W6" s="2"/>
      <c r="X6" s="2"/>
      <c r="Y6" s="2"/>
      <c r="Z6" s="2"/>
    </row>
    <row r="7">
      <c r="A7" s="1" t="s">
        <v>147</v>
      </c>
      <c r="B7" s="1">
        <v>19.0</v>
      </c>
      <c r="C7" s="1">
        <v>23.0</v>
      </c>
      <c r="D7" s="1">
        <v>24.0</v>
      </c>
      <c r="E7" s="1">
        <v>26.0</v>
      </c>
      <c r="F7" s="1">
        <v>28.0</v>
      </c>
      <c r="G7" s="1">
        <v>28.0</v>
      </c>
      <c r="H7" s="1">
        <v>29.0</v>
      </c>
      <c r="I7" s="1">
        <v>38.0</v>
      </c>
      <c r="J7" s="1">
        <v>46.0</v>
      </c>
      <c r="K7" s="1">
        <v>60.0</v>
      </c>
      <c r="L7" s="2"/>
      <c r="M7" s="2"/>
      <c r="N7" s="2"/>
      <c r="O7" s="2"/>
      <c r="P7" s="2"/>
      <c r="Q7" s="2"/>
      <c r="R7" s="2"/>
      <c r="S7" s="2"/>
      <c r="T7" s="2"/>
      <c r="U7" s="2"/>
      <c r="V7" s="2"/>
      <c r="W7" s="2"/>
      <c r="X7" s="2"/>
      <c r="Y7" s="2"/>
      <c r="Z7" s="2"/>
    </row>
    <row r="8">
      <c r="A8" s="1" t="s">
        <v>148</v>
      </c>
      <c r="B8" s="1">
        <v>10.0</v>
      </c>
      <c r="C8" s="1">
        <v>9.0</v>
      </c>
      <c r="D8" s="1">
        <v>9.0</v>
      </c>
      <c r="E8" s="1">
        <v>8.0</v>
      </c>
      <c r="F8" s="1">
        <v>15.0</v>
      </c>
      <c r="G8" s="1">
        <v>29.0</v>
      </c>
      <c r="H8" s="1">
        <v>25.0</v>
      </c>
      <c r="I8" s="1">
        <v>25.0</v>
      </c>
      <c r="J8" s="1">
        <v>40.0</v>
      </c>
      <c r="K8" s="1">
        <v>39.0</v>
      </c>
      <c r="L8" s="2"/>
      <c r="M8" s="2"/>
      <c r="N8" s="2"/>
      <c r="O8" s="2"/>
      <c r="P8" s="2"/>
      <c r="Q8" s="2"/>
      <c r="R8" s="2"/>
      <c r="S8" s="2"/>
      <c r="T8" s="2"/>
      <c r="U8" s="2"/>
      <c r="V8" s="2"/>
      <c r="W8" s="2"/>
      <c r="X8" s="2"/>
      <c r="Y8" s="2"/>
      <c r="Z8" s="2"/>
    </row>
    <row r="9">
      <c r="A9" s="1" t="s">
        <v>149</v>
      </c>
      <c r="B9" s="1">
        <v>6.0</v>
      </c>
      <c r="C9" s="1">
        <v>-30.0</v>
      </c>
      <c r="D9" s="1">
        <v>4.0</v>
      </c>
      <c r="E9" s="1">
        <v>2.0</v>
      </c>
      <c r="F9" s="1">
        <v>20.0</v>
      </c>
      <c r="G9" s="1">
        <v>0.0</v>
      </c>
      <c r="H9" s="1">
        <v>0.0</v>
      </c>
      <c r="I9" s="1">
        <v>40.0</v>
      </c>
      <c r="J9" s="1">
        <v>-64.0</v>
      </c>
      <c r="K9" s="1">
        <v>24.0</v>
      </c>
      <c r="L9" s="2"/>
      <c r="M9" s="2"/>
      <c r="N9" s="2"/>
      <c r="O9" s="2"/>
      <c r="P9" s="2"/>
      <c r="Q9" s="2"/>
      <c r="R9" s="2"/>
      <c r="S9" s="2"/>
      <c r="T9" s="2"/>
      <c r="U9" s="2"/>
      <c r="V9" s="2"/>
      <c r="W9" s="2"/>
      <c r="X9" s="2"/>
      <c r="Y9" s="2"/>
      <c r="Z9" s="2"/>
    </row>
    <row r="10">
      <c r="A10" s="1" t="s">
        <v>150</v>
      </c>
      <c r="B10" s="1">
        <v>247.0</v>
      </c>
      <c r="C10" s="1">
        <v>240.0</v>
      </c>
      <c r="D10" s="1">
        <v>250.0</v>
      </c>
      <c r="E10" s="1">
        <v>240.0</v>
      </c>
      <c r="F10" s="1">
        <v>263.0</v>
      </c>
      <c r="G10" s="1">
        <v>285.0</v>
      </c>
      <c r="H10" s="1">
        <v>293.0</v>
      </c>
      <c r="I10" s="1">
        <v>312.0</v>
      </c>
      <c r="J10" s="1">
        <v>302.0</v>
      </c>
      <c r="K10" s="1">
        <v>405.0</v>
      </c>
      <c r="L10" s="2"/>
      <c r="M10" s="2"/>
      <c r="N10" s="2"/>
      <c r="O10" s="2"/>
      <c r="P10" s="2"/>
      <c r="Q10" s="2"/>
      <c r="R10" s="2"/>
      <c r="S10" s="2"/>
      <c r="T10" s="2"/>
      <c r="U10" s="2"/>
      <c r="V10" s="2"/>
      <c r="W10" s="2"/>
      <c r="X10" s="2"/>
      <c r="Y10" s="2"/>
      <c r="Z10" s="2"/>
    </row>
    <row r="11">
      <c r="A11" s="1" t="s">
        <v>151</v>
      </c>
      <c r="B11" s="1">
        <v>158.0</v>
      </c>
      <c r="C11" s="1">
        <v>152.0</v>
      </c>
      <c r="D11" s="1">
        <v>178.0</v>
      </c>
      <c r="E11" s="1">
        <v>178.0</v>
      </c>
      <c r="F11" s="1">
        <v>169.0</v>
      </c>
      <c r="G11" s="1">
        <v>99.0</v>
      </c>
      <c r="H11" s="1">
        <v>120.0</v>
      </c>
      <c r="I11" s="1">
        <v>189.0</v>
      </c>
      <c r="J11" s="1">
        <v>338.0</v>
      </c>
      <c r="K11" s="1">
        <v>374.0</v>
      </c>
      <c r="L11" s="2"/>
      <c r="M11" s="2"/>
      <c r="N11" s="2"/>
      <c r="O11" s="2"/>
      <c r="P11" s="2"/>
      <c r="Q11" s="2"/>
      <c r="R11" s="2"/>
      <c r="S11" s="2"/>
      <c r="T11" s="2"/>
      <c r="U11" s="2"/>
      <c r="V11" s="2"/>
      <c r="W11" s="2"/>
      <c r="X11" s="2"/>
      <c r="Y11" s="2"/>
      <c r="Z11" s="2"/>
    </row>
    <row r="12">
      <c r="A12" s="1" t="s">
        <v>152</v>
      </c>
      <c r="B12" s="1">
        <v>-3.0</v>
      </c>
      <c r="C12" s="1">
        <v>-6.0</v>
      </c>
      <c r="D12" s="1">
        <v>-10.0</v>
      </c>
      <c r="E12" s="1">
        <v>-10.0</v>
      </c>
      <c r="F12" s="1">
        <v>-24.0</v>
      </c>
      <c r="G12" s="1">
        <v>-49.0</v>
      </c>
      <c r="H12" s="1">
        <v>-37.0</v>
      </c>
      <c r="I12" s="1">
        <v>-31.0</v>
      </c>
      <c r="J12" s="1">
        <v>-59.0</v>
      </c>
      <c r="K12" s="1">
        <v>-76.0</v>
      </c>
      <c r="L12" s="2"/>
      <c r="M12" s="2"/>
      <c r="N12" s="2"/>
      <c r="O12" s="2"/>
      <c r="P12" s="2"/>
      <c r="Q12" s="2"/>
      <c r="R12" s="2"/>
      <c r="S12" s="2"/>
      <c r="T12" s="2"/>
      <c r="U12" s="2"/>
      <c r="V12" s="2"/>
      <c r="W12" s="2"/>
      <c r="X12" s="2"/>
      <c r="Y12" s="2"/>
      <c r="Z12" s="2"/>
    </row>
    <row r="13">
      <c r="A13" s="1" t="s">
        <v>153</v>
      </c>
      <c r="B13" s="1">
        <v>0.0</v>
      </c>
      <c r="C13" s="1">
        <v>0.0</v>
      </c>
      <c r="D13" s="1">
        <v>14.0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-3.0</v>
      </c>
      <c r="C14" s="1">
        <v>-6.0</v>
      </c>
      <c r="D14" s="1">
        <v>4.0</v>
      </c>
      <c r="E14" s="1">
        <v>-10.0</v>
      </c>
      <c r="F14" s="1">
        <v>-24.0</v>
      </c>
      <c r="G14" s="1">
        <v>-49.0</v>
      </c>
      <c r="H14" s="1">
        <v>-37.0</v>
      </c>
      <c r="I14" s="1">
        <v>-31.0</v>
      </c>
      <c r="J14" s="1">
        <v>-59.0</v>
      </c>
      <c r="K14" s="1">
        <v>-76.0</v>
      </c>
      <c r="L14" s="2"/>
      <c r="M14" s="2"/>
      <c r="N14" s="2"/>
      <c r="O14" s="2"/>
      <c r="P14" s="2"/>
      <c r="Q14" s="2"/>
      <c r="R14" s="2"/>
      <c r="S14" s="2"/>
      <c r="T14" s="2"/>
      <c r="U14" s="2"/>
      <c r="V14" s="2"/>
      <c r="W14" s="2"/>
      <c r="X14" s="2"/>
      <c r="Y14" s="2"/>
      <c r="Z14" s="2"/>
    </row>
    <row r="15">
      <c r="A15" s="1" t="s">
        <v>155</v>
      </c>
      <c r="B15" s="1">
        <v>155.0</v>
      </c>
      <c r="C15" s="1">
        <v>145.0</v>
      </c>
      <c r="D15" s="1">
        <v>182.0</v>
      </c>
      <c r="E15" s="1">
        <v>167.0</v>
      </c>
      <c r="F15" s="1">
        <v>144.0</v>
      </c>
      <c r="G15" s="1">
        <v>49.0</v>
      </c>
      <c r="H15" s="1">
        <v>82.0</v>
      </c>
      <c r="I15" s="1">
        <v>157.0</v>
      </c>
      <c r="J15" s="1">
        <v>278.0</v>
      </c>
      <c r="K15" s="1">
        <v>297.0</v>
      </c>
      <c r="L15" s="2"/>
      <c r="M15" s="2"/>
      <c r="N15" s="2"/>
      <c r="O15" s="2"/>
      <c r="P15" s="2"/>
      <c r="Q15" s="2"/>
      <c r="R15" s="2"/>
      <c r="S15" s="2"/>
      <c r="T15" s="2"/>
      <c r="U15" s="2"/>
      <c r="V15" s="2"/>
      <c r="W15" s="2"/>
      <c r="X15" s="2"/>
      <c r="Y15" s="2"/>
      <c r="Z15" s="2"/>
    </row>
    <row r="16">
      <c r="A16" s="1" t="s">
        <v>156</v>
      </c>
      <c r="B16" s="1">
        <v>2.0</v>
      </c>
      <c r="C16" s="1">
        <v>-23.0</v>
      </c>
      <c r="D16" s="1">
        <v>-31.0</v>
      </c>
      <c r="E16" s="1">
        <v>-28.0</v>
      </c>
      <c r="F16" s="1">
        <v>-35.0</v>
      </c>
      <c r="G16" s="1">
        <v>-37.0</v>
      </c>
      <c r="H16" s="1">
        <v>-25.0</v>
      </c>
      <c r="I16" s="1">
        <v>-10.0</v>
      </c>
      <c r="J16" s="1">
        <v>-8.0</v>
      </c>
      <c r="K16" s="1">
        <v>-11.0</v>
      </c>
      <c r="L16" s="2"/>
      <c r="M16" s="2"/>
      <c r="N16" s="2"/>
      <c r="O16" s="2"/>
      <c r="P16" s="2"/>
      <c r="Q16" s="2"/>
      <c r="R16" s="2"/>
      <c r="S16" s="2"/>
      <c r="T16" s="2"/>
      <c r="U16" s="2"/>
      <c r="V16" s="2"/>
      <c r="W16" s="2"/>
      <c r="X16" s="2"/>
      <c r="Y16" s="2"/>
      <c r="Z16" s="2"/>
    </row>
    <row r="17">
      <c r="A17" s="1" t="s">
        <v>157</v>
      </c>
      <c r="B17" s="1">
        <v>0.0</v>
      </c>
      <c r="C17" s="1">
        <v>0.0</v>
      </c>
      <c r="D17" s="1">
        <v>-1.0</v>
      </c>
      <c r="E17" s="1">
        <v>-4.0</v>
      </c>
      <c r="F17" s="1">
        <v>-12.0</v>
      </c>
      <c r="G17" s="1">
        <v>-1.0</v>
      </c>
      <c r="H17" s="1">
        <v>-20.0</v>
      </c>
      <c r="I17" s="1">
        <v>-6.0</v>
      </c>
      <c r="J17" s="1">
        <v>-40.0</v>
      </c>
      <c r="K17" s="1">
        <v>-1.0</v>
      </c>
      <c r="L17" s="2"/>
      <c r="M17" s="2"/>
      <c r="N17" s="2"/>
      <c r="O17" s="2"/>
      <c r="P17" s="2"/>
      <c r="Q17" s="2"/>
      <c r="R17" s="2"/>
      <c r="S17" s="2"/>
      <c r="T17" s="2"/>
      <c r="U17" s="2"/>
      <c r="V17" s="2"/>
      <c r="W17" s="2"/>
      <c r="X17" s="2"/>
      <c r="Y17" s="2"/>
      <c r="Z17" s="2"/>
    </row>
    <row r="18">
      <c r="A18" s="1" t="s">
        <v>158</v>
      </c>
      <c r="B18" s="1">
        <v>-40.0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102.0</v>
      </c>
      <c r="H19" s="1">
        <v>0.0</v>
      </c>
      <c r="I19" s="1">
        <v>0.0</v>
      </c>
      <c r="J19" s="1">
        <v>2.0</v>
      </c>
      <c r="K19" s="1">
        <v>0.0</v>
      </c>
      <c r="L19" s="2"/>
      <c r="M19" s="2"/>
      <c r="N19" s="2"/>
      <c r="O19" s="2"/>
      <c r="P19" s="2"/>
      <c r="Q19" s="2"/>
      <c r="R19" s="2"/>
      <c r="S19" s="2"/>
      <c r="T19" s="2"/>
      <c r="U19" s="2"/>
      <c r="V19" s="2"/>
      <c r="W19" s="2"/>
      <c r="X19" s="2"/>
      <c r="Y19" s="2"/>
      <c r="Z19" s="2"/>
    </row>
    <row r="20">
      <c r="A20" s="1" t="s">
        <v>160</v>
      </c>
      <c r="B20" s="1">
        <v>0.0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0.0</v>
      </c>
      <c r="J21" s="1">
        <v>31.0</v>
      </c>
      <c r="K21" s="1">
        <v>23.0</v>
      </c>
      <c r="L21" s="2"/>
      <c r="M21" s="2"/>
      <c r="N21" s="2"/>
      <c r="O21" s="2"/>
      <c r="P21" s="2"/>
      <c r="Q21" s="2"/>
      <c r="R21" s="2"/>
      <c r="S21" s="2"/>
      <c r="T21" s="2"/>
      <c r="U21" s="2"/>
      <c r="V21" s="2"/>
      <c r="W21" s="2"/>
      <c r="X21" s="2"/>
      <c r="Y21" s="2"/>
      <c r="Z21" s="2"/>
    </row>
    <row r="22" ht="15.75" customHeight="1">
      <c r="A22" s="1" t="s">
        <v>162</v>
      </c>
      <c r="B22" s="1">
        <v>8.0</v>
      </c>
      <c r="C22" s="1">
        <v>0.0</v>
      </c>
      <c r="D22" s="1">
        <v>12.0</v>
      </c>
      <c r="E22" s="1">
        <v>0.0</v>
      </c>
      <c r="F22" s="1">
        <v>0.0</v>
      </c>
      <c r="G22" s="1">
        <v>2.0</v>
      </c>
      <c r="H22" s="1">
        <v>2.0</v>
      </c>
      <c r="I22" s="1">
        <v>10.0</v>
      </c>
      <c r="J22" s="1">
        <v>0.0</v>
      </c>
      <c r="K22" s="1">
        <v>2.0</v>
      </c>
      <c r="L22" s="2"/>
      <c r="M22" s="2"/>
      <c r="N22" s="2"/>
      <c r="O22" s="2"/>
      <c r="P22" s="2"/>
      <c r="Q22" s="2"/>
      <c r="R22" s="2"/>
      <c r="S22" s="2"/>
      <c r="T22" s="2"/>
      <c r="U22" s="2"/>
      <c r="V22" s="2"/>
      <c r="W22" s="2"/>
      <c r="X22" s="2"/>
      <c r="Y22" s="2"/>
      <c r="Z22" s="2"/>
    </row>
    <row r="23" ht="15.75" customHeight="1">
      <c r="A23" s="1" t="s">
        <v>163</v>
      </c>
      <c r="B23" s="1">
        <v>0.0</v>
      </c>
      <c r="C23" s="1">
        <v>0.0</v>
      </c>
      <c r="D23" s="1">
        <v>0.0</v>
      </c>
      <c r="E23" s="1">
        <v>-1.0</v>
      </c>
      <c r="F23" s="1">
        <v>-14.0</v>
      </c>
      <c r="G23" s="1">
        <v>-14.0</v>
      </c>
      <c r="H23" s="1">
        <v>31.0</v>
      </c>
      <c r="I23" s="1">
        <v>-14.0</v>
      </c>
      <c r="J23" s="1">
        <v>-99.0</v>
      </c>
      <c r="K23" s="1">
        <v>-3.0</v>
      </c>
      <c r="L23" s="2"/>
      <c r="M23" s="2"/>
      <c r="N23" s="2"/>
      <c r="O23" s="2"/>
      <c r="P23" s="2"/>
      <c r="Q23" s="2"/>
      <c r="R23" s="2"/>
      <c r="S23" s="2"/>
      <c r="T23" s="2"/>
      <c r="U23" s="2"/>
      <c r="V23" s="2"/>
      <c r="W23" s="2"/>
      <c r="X23" s="2"/>
      <c r="Y23" s="2"/>
      <c r="Z23" s="2"/>
    </row>
    <row r="24" ht="15.75" customHeight="1">
      <c r="A24" s="1" t="s">
        <v>164</v>
      </c>
      <c r="B24" s="1">
        <v>125.0</v>
      </c>
      <c r="C24" s="1">
        <v>109.0</v>
      </c>
      <c r="D24" s="1">
        <v>161.0</v>
      </c>
      <c r="E24" s="1">
        <v>132.0</v>
      </c>
      <c r="F24" s="1">
        <v>81.0</v>
      </c>
      <c r="G24" s="1">
        <v>99.0</v>
      </c>
      <c r="H24" s="1">
        <v>90.0</v>
      </c>
      <c r="I24" s="1">
        <v>136.0</v>
      </c>
      <c r="J24" s="1">
        <v>204.0</v>
      </c>
      <c r="K24" s="1">
        <v>307.0</v>
      </c>
      <c r="L24" s="2"/>
      <c r="M24" s="2"/>
      <c r="N24" s="2"/>
      <c r="O24" s="2"/>
      <c r="P24" s="2"/>
      <c r="Q24" s="2"/>
      <c r="R24" s="2"/>
      <c r="S24" s="2"/>
      <c r="T24" s="2"/>
      <c r="U24" s="2"/>
      <c r="V24" s="2"/>
      <c r="W24" s="2"/>
      <c r="X24" s="2"/>
      <c r="Y24" s="2"/>
      <c r="Z24" s="2"/>
    </row>
    <row r="25" ht="15.75" customHeight="1">
      <c r="A25" s="1" t="s">
        <v>165</v>
      </c>
      <c r="B25" s="1">
        <v>16.0</v>
      </c>
      <c r="C25" s="1">
        <v>42.0</v>
      </c>
      <c r="D25" s="1">
        <v>24.0</v>
      </c>
      <c r="E25" s="1">
        <v>27.0</v>
      </c>
      <c r="F25" s="1">
        <v>-17.0</v>
      </c>
      <c r="G25" s="1">
        <v>29.0</v>
      </c>
      <c r="H25" s="1">
        <v>29.0</v>
      </c>
      <c r="I25" s="1">
        <v>32.0</v>
      </c>
      <c r="J25" s="1">
        <v>58.0</v>
      </c>
      <c r="K25" s="1">
        <v>62.0</v>
      </c>
      <c r="L25" s="2"/>
      <c r="M25" s="2"/>
      <c r="N25" s="2"/>
      <c r="O25" s="2"/>
      <c r="P25" s="2"/>
      <c r="Q25" s="2"/>
      <c r="R25" s="2"/>
      <c r="S25" s="2"/>
      <c r="T25" s="2"/>
      <c r="U25" s="2"/>
      <c r="V25" s="2"/>
      <c r="W25" s="2"/>
      <c r="X25" s="2"/>
      <c r="Y25" s="2"/>
      <c r="Z25" s="2"/>
    </row>
    <row r="26" ht="15.75" customHeight="1">
      <c r="A26" s="1" t="s">
        <v>166</v>
      </c>
      <c r="B26" s="1">
        <v>108.0</v>
      </c>
      <c r="C26" s="1">
        <v>66.0</v>
      </c>
      <c r="D26" s="1">
        <v>136.0</v>
      </c>
      <c r="E26" s="1">
        <v>105.0</v>
      </c>
      <c r="F26" s="1">
        <v>98.0</v>
      </c>
      <c r="G26" s="1">
        <v>70.0</v>
      </c>
      <c r="H26" s="1">
        <v>60.0</v>
      </c>
      <c r="I26" s="1">
        <v>104.0</v>
      </c>
      <c r="J26" s="1">
        <v>146.0</v>
      </c>
      <c r="K26" s="1">
        <v>245.0</v>
      </c>
      <c r="L26" s="2"/>
      <c r="M26" s="2"/>
      <c r="N26" s="2"/>
      <c r="O26" s="2"/>
      <c r="P26" s="2"/>
      <c r="Q26" s="2"/>
      <c r="R26" s="2"/>
      <c r="S26" s="2"/>
      <c r="T26" s="2"/>
      <c r="U26" s="2"/>
      <c r="V26" s="2"/>
      <c r="W26" s="2"/>
      <c r="X26" s="2"/>
      <c r="Y26" s="2"/>
      <c r="Z26" s="2"/>
    </row>
    <row r="27" ht="15.75" customHeight="1">
      <c r="A27" s="1" t="s">
        <v>167</v>
      </c>
      <c r="B27" s="1">
        <v>108.0</v>
      </c>
      <c r="C27" s="1">
        <v>66.0</v>
      </c>
      <c r="D27" s="1">
        <v>136.0</v>
      </c>
      <c r="E27" s="1">
        <v>105.0</v>
      </c>
      <c r="F27" s="1">
        <v>98.0</v>
      </c>
      <c r="G27" s="1">
        <v>70.0</v>
      </c>
      <c r="H27" s="1">
        <v>60.0</v>
      </c>
      <c r="I27" s="1">
        <v>104.0</v>
      </c>
      <c r="J27" s="1">
        <v>146.0</v>
      </c>
      <c r="K27" s="1">
        <v>245.0</v>
      </c>
      <c r="L27" s="2"/>
      <c r="M27" s="2"/>
      <c r="N27" s="2"/>
      <c r="O27" s="2"/>
      <c r="P27" s="2"/>
      <c r="Q27" s="2"/>
      <c r="R27" s="2"/>
      <c r="S27" s="2"/>
      <c r="T27" s="2"/>
      <c r="U27" s="2"/>
      <c r="V27" s="2"/>
      <c r="W27" s="2"/>
      <c r="X27" s="2"/>
      <c r="Y27" s="2"/>
      <c r="Z27" s="2"/>
    </row>
    <row r="28" ht="15.75" customHeight="1">
      <c r="A28" s="1" t="s">
        <v>168</v>
      </c>
      <c r="B28" s="1">
        <v>108.0</v>
      </c>
      <c r="C28" s="1">
        <v>66.0</v>
      </c>
      <c r="D28" s="1">
        <v>136.0</v>
      </c>
      <c r="E28" s="1">
        <v>105.0</v>
      </c>
      <c r="F28" s="1">
        <v>98.0</v>
      </c>
      <c r="G28" s="1">
        <v>70.0</v>
      </c>
      <c r="H28" s="1">
        <v>60.0</v>
      </c>
      <c r="I28" s="1">
        <v>104.0</v>
      </c>
      <c r="J28" s="1">
        <v>146.0</v>
      </c>
      <c r="K28" s="1">
        <v>245.0</v>
      </c>
      <c r="L28" s="2"/>
      <c r="M28" s="2"/>
      <c r="N28" s="2"/>
      <c r="O28" s="2"/>
      <c r="P28" s="2"/>
      <c r="Q28" s="2"/>
      <c r="R28" s="2"/>
      <c r="S28" s="2"/>
      <c r="T28" s="2"/>
      <c r="U28" s="2"/>
      <c r="V28" s="2"/>
      <c r="W28" s="2"/>
      <c r="X28" s="2"/>
      <c r="Y28" s="2"/>
      <c r="Z28" s="2"/>
    </row>
    <row r="29" ht="15.75" customHeight="1">
      <c r="A29" s="1" t="s">
        <v>169</v>
      </c>
      <c r="B29" s="1">
        <v>108.0</v>
      </c>
      <c r="C29" s="1">
        <v>66.0</v>
      </c>
      <c r="D29" s="1">
        <v>136.0</v>
      </c>
      <c r="E29" s="1">
        <v>105.0</v>
      </c>
      <c r="F29" s="1">
        <v>98.0</v>
      </c>
      <c r="G29" s="1">
        <v>70.0</v>
      </c>
      <c r="H29" s="1">
        <v>60.0</v>
      </c>
      <c r="I29" s="1">
        <v>104.0</v>
      </c>
      <c r="J29" s="1">
        <v>146.0</v>
      </c>
      <c r="K29" s="1">
        <v>245.0</v>
      </c>
      <c r="L29" s="2"/>
      <c r="M29" s="2"/>
      <c r="N29" s="2"/>
      <c r="O29" s="2"/>
      <c r="P29" s="2"/>
      <c r="Q29" s="2"/>
      <c r="R29" s="2"/>
      <c r="S29" s="2"/>
      <c r="T29" s="2"/>
      <c r="U29" s="2"/>
      <c r="V29" s="2"/>
      <c r="W29" s="2"/>
      <c r="X29" s="2"/>
      <c r="Y29" s="2"/>
      <c r="Z29" s="2"/>
    </row>
    <row r="30" ht="15.75" customHeight="1">
      <c r="A30" s="1" t="s">
        <v>170</v>
      </c>
      <c r="B30" s="1">
        <v>108.0</v>
      </c>
      <c r="C30" s="1">
        <v>66.0</v>
      </c>
      <c r="D30" s="1">
        <v>136.0</v>
      </c>
      <c r="E30" s="1">
        <v>105.0</v>
      </c>
      <c r="F30" s="1">
        <v>98.0</v>
      </c>
      <c r="G30" s="1">
        <v>70.0</v>
      </c>
      <c r="H30" s="1">
        <v>60.0</v>
      </c>
      <c r="I30" s="1">
        <v>104.0</v>
      </c>
      <c r="J30" s="1">
        <v>146.0</v>
      </c>
      <c r="K30" s="1">
        <v>245.0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v>178.0</v>
      </c>
      <c r="C34" s="1">
        <v>156.0</v>
      </c>
      <c r="D34" s="1">
        <v>142.0</v>
      </c>
      <c r="E34" s="1">
        <v>143.0</v>
      </c>
      <c r="F34" s="1">
        <v>139.0</v>
      </c>
      <c r="G34" s="1">
        <v>131.0</v>
      </c>
      <c r="H34" s="1">
        <v>129.0</v>
      </c>
      <c r="I34" s="1">
        <v>127.0</v>
      </c>
      <c r="J34" s="1">
        <v>124.0</v>
      </c>
      <c r="K34" s="1">
        <v>120.0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179</v>
      </c>
      <c r="I35" s="1" t="s">
        <v>180</v>
      </c>
      <c r="J35" s="1" t="s">
        <v>181</v>
      </c>
      <c r="K35" s="1" t="s">
        <v>192</v>
      </c>
      <c r="L35" s="2"/>
      <c r="M35" s="2"/>
      <c r="N35" s="2"/>
      <c r="O35" s="2"/>
      <c r="P35" s="2"/>
      <c r="Q35" s="2"/>
      <c r="R35" s="2"/>
      <c r="S35" s="2"/>
      <c r="T35" s="2"/>
      <c r="U35" s="2"/>
      <c r="V35" s="2"/>
      <c r="W35" s="2"/>
      <c r="X35" s="2"/>
      <c r="Y35" s="2"/>
      <c r="Z35" s="2"/>
    </row>
    <row r="36" ht="15.75" customHeight="1">
      <c r="A36" s="1" t="s">
        <v>193</v>
      </c>
      <c r="B36" s="1" t="s">
        <v>186</v>
      </c>
      <c r="C36" s="1" t="s">
        <v>187</v>
      </c>
      <c r="D36" s="1" t="s">
        <v>188</v>
      </c>
      <c r="E36" s="1" t="s">
        <v>189</v>
      </c>
      <c r="F36" s="1" t="s">
        <v>190</v>
      </c>
      <c r="G36" s="1" t="s">
        <v>191</v>
      </c>
      <c r="H36" s="1" t="s">
        <v>179</v>
      </c>
      <c r="I36" s="1" t="s">
        <v>180</v>
      </c>
      <c r="J36" s="1" t="s">
        <v>181</v>
      </c>
      <c r="K36" s="1" t="s">
        <v>192</v>
      </c>
      <c r="L36" s="2"/>
      <c r="M36" s="2"/>
      <c r="N36" s="2"/>
      <c r="O36" s="2"/>
      <c r="P36" s="2"/>
      <c r="Q36" s="2"/>
      <c r="R36" s="2"/>
      <c r="S36" s="2"/>
      <c r="T36" s="2"/>
      <c r="U36" s="2"/>
      <c r="V36" s="2"/>
      <c r="W36" s="2"/>
      <c r="X36" s="2"/>
      <c r="Y36" s="2"/>
      <c r="Z36" s="2"/>
    </row>
    <row r="37" ht="15.75" customHeight="1">
      <c r="A37" s="1" t="s">
        <v>194</v>
      </c>
      <c r="B37" s="1">
        <v>180.0</v>
      </c>
      <c r="C37" s="1">
        <v>158.0</v>
      </c>
      <c r="D37" s="1">
        <v>144.0</v>
      </c>
      <c r="E37" s="1">
        <v>145.0</v>
      </c>
      <c r="F37" s="1">
        <v>141.0</v>
      </c>
      <c r="G37" s="1">
        <v>132.0</v>
      </c>
      <c r="H37" s="1">
        <v>129.0</v>
      </c>
      <c r="I37" s="1">
        <v>127.0</v>
      </c>
      <c r="J37" s="1">
        <v>124.0</v>
      </c>
      <c r="K37" s="1">
        <v>120.0</v>
      </c>
      <c r="L37" s="2"/>
      <c r="M37" s="2"/>
      <c r="N37" s="2"/>
      <c r="O37" s="2"/>
      <c r="P37" s="2"/>
      <c r="Q37" s="2"/>
      <c r="R37" s="2"/>
      <c r="S37" s="2"/>
      <c r="T37" s="2"/>
      <c r="U37" s="2"/>
      <c r="V37" s="2"/>
      <c r="W37" s="2"/>
      <c r="X37" s="2"/>
      <c r="Y37" s="2"/>
      <c r="Z37" s="2"/>
    </row>
    <row r="38" ht="15.75" customHeight="1">
      <c r="A38" s="1" t="s">
        <v>195</v>
      </c>
      <c r="B38" s="1" t="s">
        <v>178</v>
      </c>
      <c r="C38" s="1" t="s">
        <v>196</v>
      </c>
      <c r="D38" s="1" t="s">
        <v>197</v>
      </c>
      <c r="E38" s="1" t="s">
        <v>176</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178</v>
      </c>
      <c r="C39" s="1" t="s">
        <v>205</v>
      </c>
      <c r="D39" s="1" t="s">
        <v>206</v>
      </c>
      <c r="E39" s="1" t="s">
        <v>189</v>
      </c>
      <c r="F39" s="1" t="s">
        <v>207</v>
      </c>
      <c r="G39" s="1" t="s">
        <v>199</v>
      </c>
      <c r="H39" s="1" t="s">
        <v>200</v>
      </c>
      <c r="I39" s="1" t="s">
        <v>201</v>
      </c>
      <c r="J39" s="1" t="s">
        <v>202</v>
      </c>
      <c r="K39" s="1" t="s">
        <v>208</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223.0</v>
      </c>
      <c r="C41" s="1">
        <v>217.0</v>
      </c>
      <c r="D41" s="1">
        <v>250.0</v>
      </c>
      <c r="E41" s="1">
        <v>251.0</v>
      </c>
      <c r="F41" s="1">
        <v>254.0</v>
      </c>
      <c r="G41" s="1">
        <v>197.0</v>
      </c>
      <c r="H41" s="1">
        <v>211.0</v>
      </c>
      <c r="I41" s="1">
        <v>280.0</v>
      </c>
      <c r="J41" s="1">
        <v>444.0</v>
      </c>
      <c r="K41" s="1">
        <v>494.0</v>
      </c>
      <c r="L41" s="2"/>
      <c r="M41" s="2"/>
      <c r="N41" s="2"/>
      <c r="O41" s="2"/>
      <c r="P41" s="2"/>
      <c r="Q41" s="2"/>
      <c r="R41" s="2"/>
      <c r="S41" s="2"/>
      <c r="T41" s="2"/>
      <c r="U41" s="2"/>
      <c r="V41" s="2"/>
      <c r="W41" s="2"/>
      <c r="X41" s="2"/>
      <c r="Y41" s="2"/>
      <c r="Z41" s="2"/>
    </row>
    <row r="42" ht="15.75" customHeight="1">
      <c r="A42" s="1" t="s">
        <v>210</v>
      </c>
      <c r="B42" s="1">
        <v>165.0</v>
      </c>
      <c r="C42" s="1">
        <v>158.0</v>
      </c>
      <c r="D42" s="1">
        <v>184.0</v>
      </c>
      <c r="E42" s="1">
        <v>183.0</v>
      </c>
      <c r="F42" s="1">
        <v>180.0</v>
      </c>
      <c r="G42" s="1">
        <v>124.0</v>
      </c>
      <c r="H42" s="1">
        <v>142.0</v>
      </c>
      <c r="I42" s="1">
        <v>211.0</v>
      </c>
      <c r="J42" s="1">
        <v>375.0</v>
      </c>
      <c r="K42" s="1">
        <v>410.0</v>
      </c>
      <c r="L42" s="2"/>
      <c r="M42" s="2"/>
      <c r="N42" s="2"/>
      <c r="O42" s="2"/>
      <c r="P42" s="2"/>
      <c r="Q42" s="2"/>
      <c r="R42" s="2"/>
      <c r="S42" s="2"/>
      <c r="T42" s="2"/>
      <c r="U42" s="2"/>
      <c r="V42" s="2"/>
      <c r="W42" s="2"/>
      <c r="X42" s="2"/>
      <c r="Y42" s="2"/>
      <c r="Z42" s="2"/>
    </row>
    <row r="43" ht="15.75" customHeight="1">
      <c r="A43" s="1" t="s">
        <v>211</v>
      </c>
      <c r="B43" s="1">
        <v>158.0</v>
      </c>
      <c r="C43" s="1">
        <v>152.0</v>
      </c>
      <c r="D43" s="1">
        <v>178.0</v>
      </c>
      <c r="E43" s="1">
        <v>178.0</v>
      </c>
      <c r="F43" s="1">
        <v>169.0</v>
      </c>
      <c r="G43" s="1">
        <v>99.0</v>
      </c>
      <c r="H43" s="1">
        <v>120.0</v>
      </c>
      <c r="I43" s="1">
        <v>189.0</v>
      </c>
      <c r="J43" s="1">
        <v>338.0</v>
      </c>
      <c r="K43" s="1">
        <v>374.0</v>
      </c>
      <c r="L43" s="2"/>
      <c r="M43" s="2"/>
      <c r="N43" s="2"/>
      <c r="O43" s="2"/>
      <c r="P43" s="2"/>
      <c r="Q43" s="2"/>
      <c r="R43" s="2"/>
      <c r="S43" s="2"/>
      <c r="T43" s="2"/>
      <c r="U43" s="2"/>
      <c r="V43" s="2"/>
      <c r="W43" s="2"/>
      <c r="X43" s="2"/>
      <c r="Y43" s="2"/>
      <c r="Z43" s="2"/>
    </row>
    <row r="44" ht="15.75" customHeight="1">
      <c r="A44" s="1" t="s">
        <v>212</v>
      </c>
      <c r="B44" s="1">
        <v>252.0</v>
      </c>
      <c r="C44" s="1">
        <v>242.0</v>
      </c>
      <c r="D44" s="1">
        <v>277.0</v>
      </c>
      <c r="E44" s="1">
        <v>279.0</v>
      </c>
      <c r="F44" s="1">
        <v>289.0</v>
      </c>
      <c r="G44" s="1">
        <v>203.0</v>
      </c>
      <c r="H44" s="1">
        <v>216.0</v>
      </c>
      <c r="I44" s="1">
        <v>282.0</v>
      </c>
      <c r="J44" s="1">
        <v>447.0</v>
      </c>
      <c r="K44" s="1">
        <v>496.0</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9.0</v>
      </c>
      <c r="C46" s="1">
        <v>38.0</v>
      </c>
      <c r="D46" s="1">
        <v>14.0</v>
      </c>
      <c r="E46" s="1">
        <v>39.0</v>
      </c>
      <c r="F46" s="1">
        <v>39.0</v>
      </c>
      <c r="G46" s="1">
        <v>22.0</v>
      </c>
      <c r="H46" s="1">
        <v>32.0</v>
      </c>
      <c r="I46" s="1">
        <v>40.0</v>
      </c>
      <c r="J46" s="1">
        <v>88.0</v>
      </c>
      <c r="K46" s="1">
        <v>63.0</v>
      </c>
      <c r="L46" s="2"/>
      <c r="M46" s="2"/>
      <c r="N46" s="2"/>
      <c r="O46" s="2"/>
      <c r="P46" s="2"/>
      <c r="Q46" s="2"/>
      <c r="R46" s="2"/>
      <c r="S46" s="2"/>
      <c r="T46" s="2"/>
      <c r="U46" s="2"/>
      <c r="V46" s="2"/>
      <c r="W46" s="2"/>
      <c r="X46" s="2"/>
      <c r="Y46" s="2"/>
      <c r="Z46" s="2"/>
    </row>
    <row r="47" ht="15.75" customHeight="1">
      <c r="A47" s="1" t="s">
        <v>225</v>
      </c>
      <c r="B47" s="1">
        <v>6.0</v>
      </c>
      <c r="C47" s="1">
        <v>3.0</v>
      </c>
      <c r="D47" s="1">
        <v>10.0</v>
      </c>
      <c r="E47" s="1">
        <v>-11.0</v>
      </c>
      <c r="F47" s="1">
        <v>-56.0</v>
      </c>
      <c r="G47" s="1">
        <v>6.0</v>
      </c>
      <c r="H47" s="1">
        <v>-3.0</v>
      </c>
      <c r="I47" s="1">
        <v>-8.0</v>
      </c>
      <c r="J47" s="1">
        <v>-30.0</v>
      </c>
      <c r="K47" s="1">
        <v>-1.0</v>
      </c>
      <c r="L47" s="2"/>
      <c r="M47" s="2"/>
      <c r="N47" s="2"/>
      <c r="O47" s="2"/>
      <c r="P47" s="2"/>
      <c r="Q47" s="2"/>
      <c r="R47" s="2"/>
      <c r="S47" s="2"/>
      <c r="T47" s="2"/>
      <c r="U47" s="2"/>
      <c r="V47" s="2"/>
      <c r="W47" s="2"/>
      <c r="X47" s="2"/>
      <c r="Y47" s="2"/>
      <c r="Z47" s="2"/>
    </row>
    <row r="48" ht="15.75" customHeight="1">
      <c r="A48" s="1" t="s">
        <v>226</v>
      </c>
      <c r="B48" s="1">
        <v>97.0</v>
      </c>
      <c r="C48" s="1">
        <v>90.0</v>
      </c>
      <c r="D48" s="1">
        <v>114.0</v>
      </c>
      <c r="E48" s="1">
        <v>105.0</v>
      </c>
      <c r="F48" s="1">
        <v>90.0</v>
      </c>
      <c r="G48" s="1">
        <v>31.0</v>
      </c>
      <c r="H48" s="1">
        <v>51.0</v>
      </c>
      <c r="I48" s="1">
        <v>98.0</v>
      </c>
      <c r="J48" s="1">
        <v>174.0</v>
      </c>
      <c r="K48" s="1">
        <v>186.0</v>
      </c>
      <c r="L48" s="2"/>
      <c r="M48" s="2"/>
      <c r="N48" s="2"/>
      <c r="O48" s="2"/>
      <c r="P48" s="2"/>
      <c r="Q48" s="2"/>
      <c r="R48" s="2"/>
      <c r="S48" s="2"/>
      <c r="T48" s="2"/>
      <c r="U48" s="2"/>
      <c r="V48" s="2"/>
      <c r="W48" s="2"/>
      <c r="X48" s="2"/>
      <c r="Y48" s="2"/>
      <c r="Z48" s="2"/>
    </row>
    <row r="49" ht="15.75" customHeight="1">
      <c r="A49" s="1" t="s">
        <v>227</v>
      </c>
      <c r="B49" s="1">
        <v>0.0</v>
      </c>
      <c r="C49" s="1">
        <v>0.0</v>
      </c>
      <c r="D49" s="1">
        <v>7.0</v>
      </c>
      <c r="E49" s="1">
        <v>6.0</v>
      </c>
      <c r="F49" s="1">
        <v>0.0</v>
      </c>
      <c r="G49" s="1">
        <v>45.0</v>
      </c>
      <c r="H49" s="1">
        <v>32.0</v>
      </c>
      <c r="I49" s="1">
        <v>27.0</v>
      </c>
      <c r="J49" s="1">
        <v>46.0</v>
      </c>
      <c r="K49" s="1">
        <v>56.0</v>
      </c>
      <c r="L49" s="2"/>
      <c r="M49" s="2"/>
      <c r="N49" s="2"/>
      <c r="O49" s="2"/>
      <c r="P49" s="2"/>
      <c r="Q49" s="2"/>
      <c r="R49" s="2"/>
      <c r="S49" s="2"/>
      <c r="T49" s="2"/>
      <c r="U49" s="2"/>
      <c r="V49" s="2"/>
      <c r="W49" s="2"/>
      <c r="X49" s="2"/>
      <c r="Y49" s="2"/>
      <c r="Z49" s="2"/>
    </row>
    <row r="50" ht="15.75" customHeight="1">
      <c r="A50" s="1" t="s">
        <v>228</v>
      </c>
      <c r="B50" s="1">
        <v>6.0</v>
      </c>
      <c r="C50" s="1">
        <v>50.0</v>
      </c>
      <c r="D50" s="1">
        <v>-50.0</v>
      </c>
      <c r="E50" s="1">
        <v>1.0</v>
      </c>
      <c r="F50" s="1">
        <v>60.0</v>
      </c>
      <c r="G50" s="1">
        <v>2.0</v>
      </c>
      <c r="H50" s="1">
        <v>80.0</v>
      </c>
      <c r="I50" s="1">
        <v>1.0</v>
      </c>
      <c r="J50" s="1">
        <v>1.0</v>
      </c>
      <c r="K50" s="1">
        <v>60.0</v>
      </c>
      <c r="L50" s="2"/>
      <c r="M50" s="2"/>
      <c r="N50" s="2"/>
      <c r="O50" s="2"/>
      <c r="P50" s="2"/>
      <c r="Q50" s="2"/>
      <c r="R50" s="2"/>
      <c r="S50" s="2"/>
      <c r="T50" s="2"/>
      <c r="U50" s="2"/>
      <c r="V50" s="2"/>
      <c r="W50" s="2"/>
      <c r="X50" s="2"/>
      <c r="Y50" s="2"/>
      <c r="Z50" s="2"/>
    </row>
    <row r="51" ht="15.75" customHeight="1">
      <c r="A51" s="1" t="s">
        <v>229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230</v>
      </c>
      <c r="B52" s="1">
        <v>19.0</v>
      </c>
      <c r="C52" s="1">
        <v>23.0</v>
      </c>
      <c r="D52" s="1">
        <v>24.0</v>
      </c>
      <c r="E52" s="1">
        <v>26.0</v>
      </c>
      <c r="F52" s="1">
        <v>28.0</v>
      </c>
      <c r="G52" s="1">
        <v>28.0</v>
      </c>
      <c r="H52" s="1">
        <v>29.0</v>
      </c>
      <c r="I52" s="1">
        <v>38.0</v>
      </c>
      <c r="J52" s="1">
        <v>46.0</v>
      </c>
      <c r="K52" s="1">
        <v>60.0</v>
      </c>
      <c r="L52" s="2"/>
      <c r="M52" s="2"/>
      <c r="N52" s="2"/>
      <c r="O52" s="2"/>
      <c r="P52" s="2"/>
      <c r="Q52" s="2"/>
      <c r="R52" s="2"/>
      <c r="S52" s="2"/>
      <c r="T52" s="2"/>
      <c r="U52" s="2"/>
      <c r="V52" s="2"/>
      <c r="W52" s="2"/>
      <c r="X52" s="2"/>
      <c r="Y52" s="2"/>
      <c r="Z52" s="2"/>
    </row>
    <row r="53" ht="15.75" customHeight="1">
      <c r="A53" s="1" t="s">
        <v>231</v>
      </c>
      <c r="B53" s="1">
        <v>29.0</v>
      </c>
      <c r="C53" s="1">
        <v>25.0</v>
      </c>
      <c r="D53" s="1">
        <v>27.0</v>
      </c>
      <c r="E53" s="1">
        <v>28.0</v>
      </c>
      <c r="F53" s="1">
        <v>35.0</v>
      </c>
      <c r="G53" s="1">
        <v>5.0</v>
      </c>
      <c r="H53" s="1">
        <v>4.0</v>
      </c>
      <c r="I53" s="1">
        <v>2.0</v>
      </c>
      <c r="J53" s="1">
        <v>3.0</v>
      </c>
      <c r="K53" s="1">
        <v>2.0</v>
      </c>
      <c r="L53" s="2"/>
      <c r="M53" s="2"/>
      <c r="N53" s="2"/>
      <c r="O53" s="2"/>
      <c r="P53" s="2"/>
      <c r="Q53" s="2"/>
      <c r="R53" s="2"/>
      <c r="S53" s="2"/>
      <c r="T53" s="2"/>
      <c r="U53" s="2"/>
      <c r="V53" s="2"/>
      <c r="W53" s="2"/>
      <c r="X53" s="2"/>
      <c r="Y53" s="2"/>
      <c r="Z53" s="2"/>
    </row>
    <row r="54" ht="15.75" customHeight="1">
      <c r="A54" s="1" t="s">
        <v>232</v>
      </c>
      <c r="B54" s="1">
        <v>0.0</v>
      </c>
      <c r="C54" s="1">
        <v>0.0</v>
      </c>
      <c r="D54" s="1">
        <v>8.0</v>
      </c>
      <c r="E54" s="1">
        <v>10.0</v>
      </c>
      <c r="F54" s="1">
        <v>14.0</v>
      </c>
      <c r="G54" s="1">
        <v>2.0</v>
      </c>
      <c r="H54" s="1">
        <v>2.0</v>
      </c>
      <c r="I54" s="1">
        <v>86.0</v>
      </c>
      <c r="J54" s="1">
        <v>1.0</v>
      </c>
      <c r="K54" s="1">
        <v>1.0</v>
      </c>
      <c r="L54" s="2"/>
      <c r="M54" s="2"/>
      <c r="N54" s="2"/>
      <c r="O54" s="2"/>
      <c r="P54" s="2"/>
      <c r="Q54" s="2"/>
      <c r="R54" s="2"/>
      <c r="S54" s="2"/>
      <c r="T54" s="2"/>
      <c r="U54" s="2"/>
      <c r="V54" s="2"/>
      <c r="W54" s="2"/>
      <c r="X54" s="2"/>
      <c r="Y54" s="2"/>
      <c r="Z54" s="2"/>
    </row>
    <row r="55" ht="15.75" customHeight="1">
      <c r="A55" s="1" t="s">
        <v>233</v>
      </c>
      <c r="B55" s="1">
        <v>0.0</v>
      </c>
      <c r="C55" s="1">
        <v>0.0</v>
      </c>
      <c r="D55" s="1">
        <v>18.0</v>
      </c>
      <c r="E55" s="1">
        <v>18.0</v>
      </c>
      <c r="F55" s="1">
        <v>21.0</v>
      </c>
      <c r="G55" s="1">
        <v>2.0</v>
      </c>
      <c r="H55" s="1">
        <v>2.0</v>
      </c>
      <c r="I55" s="1">
        <v>1.0</v>
      </c>
      <c r="J55" s="1">
        <v>1.0</v>
      </c>
      <c r="K55" s="1">
        <v>46.0</v>
      </c>
      <c r="L55" s="2"/>
      <c r="M55" s="2"/>
      <c r="N55" s="2"/>
      <c r="O55" s="2"/>
      <c r="P55" s="2"/>
      <c r="Q55" s="2"/>
      <c r="R55" s="2"/>
      <c r="S55" s="2"/>
      <c r="T55" s="2"/>
      <c r="U55" s="2"/>
      <c r="V55" s="2"/>
      <c r="W55" s="2"/>
      <c r="X55" s="2"/>
      <c r="Y55" s="2"/>
      <c r="Z55" s="2"/>
    </row>
    <row r="56" ht="15.75" customHeight="1">
      <c r="A56" s="1" t="s">
        <v>234</v>
      </c>
      <c r="B56" s="1">
        <v>13.0</v>
      </c>
      <c r="C56" s="1">
        <v>16.0</v>
      </c>
      <c r="D56" s="1">
        <v>15.0</v>
      </c>
      <c r="E56" s="1">
        <v>14.0</v>
      </c>
      <c r="F56" s="1">
        <v>14.0</v>
      </c>
      <c r="G56" s="1">
        <v>14.0</v>
      </c>
      <c r="H56" s="1">
        <v>11.0</v>
      </c>
      <c r="I56" s="1">
        <v>13.0</v>
      </c>
      <c r="J56" s="1">
        <v>20.0</v>
      </c>
      <c r="K56" s="1">
        <v>22.0</v>
      </c>
      <c r="L56" s="2"/>
      <c r="M56" s="2"/>
      <c r="N56" s="2"/>
      <c r="O56" s="2"/>
      <c r="P56" s="2"/>
      <c r="Q56" s="2"/>
      <c r="R56" s="2"/>
      <c r="S56" s="2"/>
      <c r="T56" s="2"/>
      <c r="U56" s="2"/>
      <c r="V56" s="2"/>
      <c r="W56" s="2"/>
      <c r="X56" s="2"/>
      <c r="Y56" s="2"/>
      <c r="Z56" s="2"/>
    </row>
    <row r="57" ht="15.75" customHeight="1">
      <c r="A57" s="1" t="s">
        <v>235</v>
      </c>
      <c r="B57" s="1">
        <v>16.0</v>
      </c>
      <c r="C57" s="1">
        <v>23.0</v>
      </c>
      <c r="D57" s="1">
        <v>20.0</v>
      </c>
      <c r="E57" s="1">
        <v>17.0</v>
      </c>
      <c r="F57" s="1">
        <v>20.0</v>
      </c>
      <c r="G57" s="1">
        <v>21.0</v>
      </c>
      <c r="H57" s="1">
        <v>16.0</v>
      </c>
      <c r="I57" s="1">
        <v>22.0</v>
      </c>
      <c r="J57" s="1">
        <v>32.0</v>
      </c>
      <c r="K57" s="1">
        <v>35.0</v>
      </c>
      <c r="L57" s="2"/>
      <c r="M57" s="2"/>
      <c r="N57" s="2"/>
      <c r="O57" s="2"/>
      <c r="P57" s="2"/>
      <c r="Q57" s="2"/>
      <c r="R57" s="2"/>
      <c r="S57" s="2"/>
      <c r="T57" s="2"/>
      <c r="U57" s="2"/>
      <c r="V57" s="2"/>
      <c r="W57" s="2"/>
      <c r="X57" s="2"/>
      <c r="Y57" s="2"/>
      <c r="Z57" s="2"/>
    </row>
    <row r="58" ht="15.75" customHeight="1">
      <c r="A58" s="1" t="s">
        <v>236</v>
      </c>
      <c r="B58" s="1">
        <v>30.0</v>
      </c>
      <c r="C58" s="1">
        <v>39.0</v>
      </c>
      <c r="D58" s="1">
        <v>35.0</v>
      </c>
      <c r="E58" s="1">
        <v>32.0</v>
      </c>
      <c r="F58" s="1">
        <v>35.0</v>
      </c>
      <c r="G58" s="1">
        <v>36.0</v>
      </c>
      <c r="H58" s="1">
        <v>27.0</v>
      </c>
      <c r="I58" s="1">
        <v>35.0</v>
      </c>
      <c r="J58" s="1">
        <v>53.0</v>
      </c>
      <c r="K58" s="1">
        <v>58.0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274</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289</v>
      </c>
      <c r="K9" s="1" t="s">
        <v>286</v>
      </c>
      <c r="L9" s="2"/>
      <c r="M9" s="2"/>
      <c r="N9" s="2"/>
      <c r="O9" s="2"/>
      <c r="P9" s="2"/>
      <c r="Q9" s="2"/>
      <c r="R9" s="2"/>
      <c r="S9" s="2"/>
      <c r="T9" s="2"/>
      <c r="U9" s="2"/>
      <c r="V9" s="2"/>
      <c r="W9" s="2"/>
      <c r="X9" s="2"/>
      <c r="Y9" s="2"/>
      <c r="Z9" s="2"/>
    </row>
    <row r="10">
      <c r="A10" s="1" t="s">
        <v>292</v>
      </c>
      <c r="B10" s="1" t="s">
        <v>293</v>
      </c>
      <c r="C10" s="1" t="s">
        <v>294</v>
      </c>
      <c r="D10" s="1" t="s">
        <v>295</v>
      </c>
      <c r="E10" s="1" t="s">
        <v>247</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255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297</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324</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327</v>
      </c>
      <c r="G14" s="1" t="s">
        <v>324</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324</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326</v>
      </c>
      <c r="C16" s="1" t="s">
        <v>335</v>
      </c>
      <c r="D16" s="1" t="s">
        <v>336</v>
      </c>
      <c r="E16" s="1" t="s">
        <v>337</v>
      </c>
      <c r="F16" s="1" t="s">
        <v>338</v>
      </c>
      <c r="G16" s="1" t="s">
        <v>191</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245</v>
      </c>
      <c r="C17" s="1" t="s">
        <v>344</v>
      </c>
      <c r="D17" s="1" t="s">
        <v>345</v>
      </c>
      <c r="E17" s="1" t="s">
        <v>346</v>
      </c>
      <c r="F17" s="1" t="s">
        <v>347</v>
      </c>
      <c r="G17" s="1" t="s">
        <v>290</v>
      </c>
      <c r="H17" s="1" t="s">
        <v>348</v>
      </c>
      <c r="I17" s="1" t="s">
        <v>315</v>
      </c>
      <c r="J17" s="1" t="s">
        <v>349</v>
      </c>
      <c r="K17" s="1" t="s">
        <v>350</v>
      </c>
      <c r="L17" s="2"/>
      <c r="M17" s="2"/>
      <c r="N17" s="2"/>
      <c r="O17" s="2"/>
      <c r="P17" s="2"/>
      <c r="Q17" s="2"/>
      <c r="R17" s="2"/>
      <c r="S17" s="2"/>
      <c r="T17" s="2"/>
      <c r="U17" s="2"/>
      <c r="V17" s="2"/>
      <c r="W17" s="2"/>
      <c r="X17" s="2"/>
      <c r="Y17" s="2"/>
      <c r="Z17" s="2"/>
    </row>
    <row r="18">
      <c r="A18" s="1" t="s">
        <v>351</v>
      </c>
      <c r="B18" s="1" t="s">
        <v>307</v>
      </c>
      <c r="C18" s="1" t="s">
        <v>352</v>
      </c>
      <c r="D18" s="1" t="s">
        <v>178</v>
      </c>
      <c r="E18" s="1" t="s">
        <v>353</v>
      </c>
      <c r="F18" s="1" t="s">
        <v>354</v>
      </c>
      <c r="G18" s="1" t="s">
        <v>355</v>
      </c>
      <c r="H18" s="1" t="s">
        <v>356</v>
      </c>
      <c r="I18" s="1" t="s">
        <v>357</v>
      </c>
      <c r="J18" s="1" t="s">
        <v>356</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349</v>
      </c>
      <c r="F20" s="1" t="s">
        <v>363</v>
      </c>
      <c r="G20" s="1" t="s">
        <v>335</v>
      </c>
      <c r="H20" s="1" t="s">
        <v>364</v>
      </c>
      <c r="I20" s="1" t="s">
        <v>365</v>
      </c>
      <c r="J20" s="1" t="s">
        <v>202</v>
      </c>
      <c r="K20" s="1" t="s">
        <v>366</v>
      </c>
      <c r="L20" s="2"/>
      <c r="M20" s="2"/>
      <c r="N20" s="2"/>
      <c r="O20" s="2"/>
      <c r="P20" s="2"/>
      <c r="Q20" s="2"/>
      <c r="R20" s="2"/>
      <c r="S20" s="2"/>
      <c r="T20" s="2"/>
      <c r="U20" s="2"/>
      <c r="V20" s="2"/>
      <c r="W20" s="2"/>
      <c r="X20" s="2"/>
      <c r="Y20" s="2"/>
      <c r="Z20" s="2"/>
    </row>
    <row r="21" ht="15.75" customHeight="1">
      <c r="A21" s="1" t="s">
        <v>367</v>
      </c>
      <c r="B21" s="1" t="s">
        <v>368</v>
      </c>
      <c r="C21" s="1" t="s">
        <v>368</v>
      </c>
      <c r="D21" s="1" t="s">
        <v>369</v>
      </c>
      <c r="E21" s="1" t="s">
        <v>370</v>
      </c>
      <c r="F21" s="1" t="s">
        <v>371</v>
      </c>
      <c r="G21" s="1" t="s">
        <v>372</v>
      </c>
      <c r="H21" s="1" t="s">
        <v>373</v>
      </c>
      <c r="I21" s="1" t="s">
        <v>374</v>
      </c>
      <c r="J21" s="1" t="s">
        <v>375</v>
      </c>
      <c r="K21" s="1">
        <v>14.0</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285</v>
      </c>
      <c r="J23" s="1" t="s">
        <v>395</v>
      </c>
      <c r="K23" s="1" t="s">
        <v>350</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v>2.0</v>
      </c>
      <c r="C25" s="1" t="s">
        <v>398</v>
      </c>
      <c r="D25" s="1" t="s">
        <v>399</v>
      </c>
      <c r="E25" s="1" t="s">
        <v>400</v>
      </c>
      <c r="F25" s="1" t="s">
        <v>340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408</v>
      </c>
      <c r="E26" s="1" t="s">
        <v>409</v>
      </c>
      <c r="F26" s="1" t="s">
        <v>409</v>
      </c>
      <c r="G26" s="1" t="s">
        <v>410</v>
      </c>
      <c r="H26" s="1" t="s">
        <v>411</v>
      </c>
      <c r="I26" s="1" t="s">
        <v>412</v>
      </c>
      <c r="J26" s="1" t="s">
        <v>196</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415</v>
      </c>
      <c r="H27" s="1" t="s">
        <v>420</v>
      </c>
      <c r="I27" s="1" t="s">
        <v>418</v>
      </c>
      <c r="J27" s="1" t="s">
        <v>418</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v>0.0</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v>0.0</v>
      </c>
      <c r="C36" s="1" t="s">
        <v>498</v>
      </c>
      <c r="D36" s="1" t="s">
        <v>374</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330</v>
      </c>
      <c r="H38" s="1" t="s">
        <v>523</v>
      </c>
      <c r="I38" s="1" t="s">
        <v>381</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389</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v>5.0</v>
      </c>
      <c r="I40" s="1" t="s">
        <v>543</v>
      </c>
      <c r="J40" s="1" t="s">
        <v>301</v>
      </c>
      <c r="K40" s="1" t="s">
        <v>544</v>
      </c>
      <c r="L40" s="2"/>
      <c r="M40" s="2"/>
      <c r="N40" s="2"/>
      <c r="O40" s="2"/>
      <c r="P40" s="2"/>
      <c r="Q40" s="2"/>
      <c r="R40" s="2"/>
      <c r="S40" s="2"/>
      <c r="T40" s="2"/>
      <c r="U40" s="2"/>
      <c r="V40" s="2"/>
      <c r="W40" s="2"/>
      <c r="X40" s="2"/>
      <c r="Y40" s="2"/>
      <c r="Z40" s="2"/>
    </row>
    <row r="41" ht="15.75" customHeight="1">
      <c r="A41" s="1" t="s">
        <v>545</v>
      </c>
      <c r="B41" s="1">
        <v>0.0</v>
      </c>
      <c r="C41" s="1" t="s">
        <v>546</v>
      </c>
      <c r="D41" s="1" t="s">
        <v>547</v>
      </c>
      <c r="E41" s="1" t="s">
        <v>180</v>
      </c>
      <c r="F41" s="1">
        <v>3.0</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409</v>
      </c>
      <c r="H42" s="1" t="s">
        <v>205</v>
      </c>
      <c r="I42" s="1" t="s">
        <v>559</v>
      </c>
      <c r="J42" s="1" t="s">
        <v>560</v>
      </c>
      <c r="K42" s="1" t="s">
        <v>201</v>
      </c>
      <c r="L42" s="2"/>
      <c r="M42" s="2"/>
      <c r="N42" s="2"/>
      <c r="O42" s="2"/>
      <c r="P42" s="2"/>
      <c r="Q42" s="2"/>
      <c r="R42" s="2"/>
      <c r="S42" s="2"/>
      <c r="T42" s="2"/>
      <c r="U42" s="2"/>
      <c r="V42" s="2"/>
      <c r="W42" s="2"/>
      <c r="X42" s="2"/>
      <c r="Y42" s="2"/>
      <c r="Z42" s="2"/>
    </row>
    <row r="43" ht="15.75" customHeight="1">
      <c r="A43" s="1" t="s">
        <v>561</v>
      </c>
      <c r="B43" s="1">
        <v>0.0</v>
      </c>
      <c r="C43" s="1" t="s">
        <v>562</v>
      </c>
      <c r="D43" s="1" t="s">
        <v>559</v>
      </c>
      <c r="E43" s="1" t="s">
        <v>366</v>
      </c>
      <c r="F43" s="1" t="s">
        <v>563</v>
      </c>
      <c r="G43" s="1" t="s">
        <v>564</v>
      </c>
      <c r="H43" s="1" t="s">
        <v>565</v>
      </c>
      <c r="I43" s="1" t="s">
        <v>548</v>
      </c>
      <c r="J43" s="1" t="s">
        <v>349</v>
      </c>
      <c r="K43" s="1" t="s">
        <v>566</v>
      </c>
      <c r="L43" s="2"/>
      <c r="M43" s="2"/>
      <c r="N43" s="2"/>
      <c r="O43" s="2"/>
      <c r="P43" s="2"/>
      <c r="Q43" s="2"/>
      <c r="R43" s="2"/>
      <c r="S43" s="2"/>
      <c r="T43" s="2"/>
      <c r="U43" s="2"/>
      <c r="V43" s="2"/>
      <c r="W43" s="2"/>
      <c r="X43" s="2"/>
      <c r="Y43" s="2"/>
      <c r="Z43" s="2"/>
    </row>
    <row r="44" ht="15.75" customHeight="1">
      <c r="A44" s="1" t="s">
        <v>567</v>
      </c>
      <c r="B44" s="1" t="s">
        <v>568</v>
      </c>
      <c r="C44" s="1" t="s">
        <v>569</v>
      </c>
      <c r="D44" s="1" t="s">
        <v>570</v>
      </c>
      <c r="E44" s="1" t="s">
        <v>571</v>
      </c>
      <c r="F44" s="1" t="s">
        <v>363</v>
      </c>
      <c r="G44" s="1" t="s">
        <v>203</v>
      </c>
      <c r="H44" s="1" t="s">
        <v>412</v>
      </c>
      <c r="I44" s="1" t="s">
        <v>572</v>
      </c>
      <c r="J44" s="1" t="s">
        <v>573</v>
      </c>
      <c r="K44" s="1" t="s">
        <v>409</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417</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127</v>
      </c>
      <c r="C48" s="1" t="s">
        <v>597</v>
      </c>
      <c r="D48" s="1" t="s">
        <v>598</v>
      </c>
      <c r="E48" s="1" t="s">
        <v>599</v>
      </c>
      <c r="F48" s="1" t="s">
        <v>188</v>
      </c>
      <c r="G48" s="1" t="s">
        <v>600</v>
      </c>
      <c r="H48" s="1" t="s">
        <v>275</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593</v>
      </c>
      <c r="I50" s="1" t="s">
        <v>622</v>
      </c>
      <c r="J50" s="1" t="s">
        <v>623</v>
      </c>
      <c r="K50" s="1" t="s">
        <v>112</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v>-30.0</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190</v>
      </c>
      <c r="D57" s="1" t="s">
        <v>681</v>
      </c>
      <c r="E57" s="1">
        <v>7.0</v>
      </c>
      <c r="F57" s="1" t="s">
        <v>682</v>
      </c>
      <c r="G57" s="1" t="s">
        <v>683</v>
      </c>
      <c r="H57" s="1" t="s">
        <v>684</v>
      </c>
      <c r="I57" s="1" t="s">
        <v>267</v>
      </c>
      <c r="J57" s="1" t="s">
        <v>685</v>
      </c>
      <c r="K57" s="1" t="s">
        <v>686</v>
      </c>
      <c r="L57" s="2"/>
      <c r="M57" s="2"/>
      <c r="N57" s="2"/>
      <c r="O57" s="2"/>
      <c r="P57" s="2"/>
      <c r="Q57" s="2"/>
      <c r="R57" s="2"/>
      <c r="S57" s="2"/>
      <c r="T57" s="2"/>
      <c r="U57" s="2"/>
      <c r="V57" s="2"/>
      <c r="W57" s="2"/>
      <c r="X57" s="2"/>
      <c r="Y57" s="2"/>
      <c r="Z57" s="2"/>
    </row>
    <row r="58" ht="15.75" customHeight="1">
      <c r="A58" s="1" t="s">
        <v>687</v>
      </c>
      <c r="B58" s="1" t="s">
        <v>571</v>
      </c>
      <c r="C58" s="1" t="s">
        <v>688</v>
      </c>
      <c r="D58" s="1" t="s">
        <v>689</v>
      </c>
      <c r="E58" s="1" t="s">
        <v>690</v>
      </c>
      <c r="F58" s="1" t="s">
        <v>691</v>
      </c>
      <c r="G58" s="1" t="s">
        <v>692</v>
      </c>
      <c r="H58" s="1" t="s">
        <v>316</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297</v>
      </c>
      <c r="C59" s="1" t="s">
        <v>697</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296</v>
      </c>
      <c r="J60" s="1" t="s">
        <v>611</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463</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v>0.0</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v>0.0</v>
      </c>
      <c r="H64" s="1" t="s">
        <v>752</v>
      </c>
      <c r="I64" s="1" t="s">
        <v>753</v>
      </c>
      <c r="J64" s="1" t="s">
        <v>309</v>
      </c>
      <c r="K64" s="1" t="s">
        <v>730</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241</v>
      </c>
      <c r="F66" s="1" t="s">
        <v>759</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758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402</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690</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126</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770</v>
      </c>
      <c r="C71" s="1" t="s">
        <v>806</v>
      </c>
      <c r="D71" s="1" t="s">
        <v>807</v>
      </c>
      <c r="E71" s="1" t="s">
        <v>784</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770</v>
      </c>
      <c r="C72" s="1" t="s">
        <v>806</v>
      </c>
      <c r="D72" s="1" t="s">
        <v>807</v>
      </c>
      <c r="E72" s="1" t="s">
        <v>784</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358</v>
      </c>
      <c r="D73" s="1" t="s">
        <v>702</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286</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182</v>
      </c>
      <c r="D75" s="1" t="s">
        <v>836</v>
      </c>
      <c r="E75" s="1" t="s">
        <v>837</v>
      </c>
      <c r="F75" s="1" t="s">
        <v>838</v>
      </c>
      <c r="G75" s="1" t="s">
        <v>202</v>
      </c>
      <c r="H75" s="1" t="s">
        <v>796</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846</v>
      </c>
      <c r="F76" s="1" t="s">
        <v>847</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599</v>
      </c>
      <c r="D77" s="1" t="s">
        <v>855</v>
      </c>
      <c r="E77" s="1" t="s">
        <v>552</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707</v>
      </c>
      <c r="D78" s="1" t="s">
        <v>864</v>
      </c>
      <c r="E78" s="1" t="s">
        <v>865</v>
      </c>
      <c r="F78" s="1" t="s">
        <v>611</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203</v>
      </c>
      <c r="K79" s="1" t="s">
        <v>880</v>
      </c>
      <c r="L79" s="2"/>
      <c r="M79" s="2"/>
      <c r="N79" s="2"/>
      <c r="O79" s="2"/>
      <c r="P79" s="2"/>
      <c r="Q79" s="2"/>
      <c r="R79" s="2"/>
      <c r="S79" s="2"/>
      <c r="T79" s="2"/>
      <c r="U79" s="2"/>
      <c r="V79" s="2"/>
      <c r="W79" s="2"/>
      <c r="X79" s="2"/>
      <c r="Y79" s="2"/>
      <c r="Z79" s="2"/>
    </row>
    <row r="80" ht="15.75" customHeight="1">
      <c r="A80" s="1" t="s">
        <v>881</v>
      </c>
      <c r="B80" s="1" t="s">
        <v>314</v>
      </c>
      <c r="C80" s="1" t="s">
        <v>882</v>
      </c>
      <c r="D80" s="1" t="s">
        <v>883</v>
      </c>
      <c r="E80" s="1" t="s">
        <v>884</v>
      </c>
      <c r="F80" s="1" t="s">
        <v>303</v>
      </c>
      <c r="G80" s="1" t="s">
        <v>707</v>
      </c>
      <c r="H80" s="1" t="s">
        <v>885</v>
      </c>
      <c r="I80" s="1" t="s">
        <v>289</v>
      </c>
      <c r="J80" s="1" t="s">
        <v>886</v>
      </c>
      <c r="K80" s="1" t="s">
        <v>887</v>
      </c>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892</v>
      </c>
      <c r="F81" s="1" t="s">
        <v>893</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655</v>
      </c>
      <c r="K82" s="1" t="s">
        <v>474</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v>0.0</v>
      </c>
      <c r="H83" s="1" t="s">
        <v>914</v>
      </c>
      <c r="I83" s="1" t="s">
        <v>915</v>
      </c>
      <c r="J83" s="1" t="s">
        <v>916</v>
      </c>
      <c r="K83" s="1">
        <v>24.0</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120</v>
      </c>
      <c r="K86" s="1" t="s">
        <v>938</v>
      </c>
      <c r="L86" s="2"/>
      <c r="M86" s="2"/>
      <c r="N86" s="2"/>
      <c r="O86" s="2"/>
      <c r="P86" s="2"/>
      <c r="Q86" s="2"/>
      <c r="R86" s="2"/>
      <c r="S86" s="2"/>
      <c r="T86" s="2"/>
      <c r="U86" s="2"/>
      <c r="V86" s="2"/>
      <c r="W86" s="2"/>
      <c r="X86" s="2"/>
      <c r="Y86" s="2"/>
      <c r="Z86" s="2"/>
    </row>
    <row r="87" ht="15.75" customHeight="1">
      <c r="A87" s="1" t="s">
        <v>939</v>
      </c>
      <c r="B87" s="1" t="s">
        <v>940</v>
      </c>
      <c r="C87" s="1" t="s">
        <v>941</v>
      </c>
      <c r="D87" s="1" t="s">
        <v>942</v>
      </c>
      <c r="E87" s="1" t="s">
        <v>409</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300</v>
      </c>
      <c r="E88" s="1" t="s">
        <v>952</v>
      </c>
      <c r="F88" s="1" t="s">
        <v>953</v>
      </c>
      <c r="G88" s="1" t="s">
        <v>954</v>
      </c>
      <c r="H88" s="1" t="s">
        <v>883</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314</v>
      </c>
      <c r="F89" s="1" t="s">
        <v>962</v>
      </c>
      <c r="G89" s="1" t="s">
        <v>963</v>
      </c>
      <c r="H89" s="1" t="s">
        <v>625</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931</v>
      </c>
      <c r="D90" s="1" t="s">
        <v>969</v>
      </c>
      <c r="E90" s="1" t="s">
        <v>664</v>
      </c>
      <c r="F90" s="1" t="s">
        <v>970</v>
      </c>
      <c r="G90" s="1" t="s">
        <v>971</v>
      </c>
      <c r="H90" s="1" t="s">
        <v>972</v>
      </c>
      <c r="I90" s="1" t="s">
        <v>239</v>
      </c>
      <c r="J90" s="1" t="s">
        <v>973</v>
      </c>
      <c r="K90" s="1" t="s">
        <v>974</v>
      </c>
      <c r="L90" s="2"/>
      <c r="M90" s="2"/>
      <c r="N90" s="2"/>
      <c r="O90" s="2"/>
      <c r="P90" s="2"/>
      <c r="Q90" s="2"/>
      <c r="R90" s="2"/>
      <c r="S90" s="2"/>
      <c r="T90" s="2"/>
      <c r="U90" s="2"/>
      <c r="V90" s="2"/>
      <c r="W90" s="2"/>
      <c r="X90" s="2"/>
      <c r="Y90" s="2"/>
      <c r="Z90" s="2"/>
    </row>
    <row r="91" ht="15.75" customHeight="1">
      <c r="A91" s="1" t="s">
        <v>975</v>
      </c>
      <c r="B91" s="1" t="s">
        <v>976</v>
      </c>
      <c r="C91" s="1" t="s">
        <v>977</v>
      </c>
      <c r="D91" s="1" t="s">
        <v>978</v>
      </c>
      <c r="E91" s="1">
        <v>-1.0</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976</v>
      </c>
      <c r="C92" s="1" t="s">
        <v>977</v>
      </c>
      <c r="D92" s="1" t="s">
        <v>978</v>
      </c>
      <c r="E92" s="1">
        <v>-1.0</v>
      </c>
      <c r="F92" s="1" t="s">
        <v>979</v>
      </c>
      <c r="G92" s="1" t="s">
        <v>980</v>
      </c>
      <c r="H92" s="1" t="s">
        <v>981</v>
      </c>
      <c r="I92" s="1" t="s">
        <v>982</v>
      </c>
      <c r="J92" s="1" t="s">
        <v>983</v>
      </c>
      <c r="K92" s="1" t="s">
        <v>984</v>
      </c>
      <c r="L92" s="2"/>
      <c r="M92" s="2"/>
      <c r="N92" s="2"/>
      <c r="O92" s="2"/>
      <c r="P92" s="2"/>
      <c r="Q92" s="2"/>
      <c r="R92" s="2"/>
      <c r="S92" s="2"/>
      <c r="T92" s="2"/>
      <c r="U92" s="2"/>
      <c r="V92" s="2"/>
      <c r="W92" s="2"/>
      <c r="X92" s="2"/>
      <c r="Y92" s="2"/>
      <c r="Z92" s="2"/>
    </row>
    <row r="93" ht="15.75" customHeight="1">
      <c r="A93" s="1" t="s">
        <v>986</v>
      </c>
      <c r="B93" s="1" t="s">
        <v>987</v>
      </c>
      <c r="C93" s="1" t="s">
        <v>988</v>
      </c>
      <c r="D93" s="1" t="s">
        <v>989</v>
      </c>
      <c r="E93" s="1" t="s">
        <v>990</v>
      </c>
      <c r="F93" s="1" t="s">
        <v>991</v>
      </c>
      <c r="G93" s="1" t="s">
        <v>992</v>
      </c>
      <c r="H93" s="1" t="s">
        <v>993</v>
      </c>
      <c r="I93" s="1" t="s">
        <v>246</v>
      </c>
      <c r="J93" s="1" t="s">
        <v>994</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999</v>
      </c>
      <c r="E94" s="1" t="s">
        <v>1000</v>
      </c>
      <c r="F94" s="1" t="s">
        <v>1001</v>
      </c>
      <c r="G94" s="1" t="s">
        <v>971</v>
      </c>
      <c r="H94" s="1" t="s">
        <v>1002</v>
      </c>
      <c r="I94" s="1" t="s">
        <v>1003</v>
      </c>
      <c r="J94" s="1" t="s">
        <v>1004</v>
      </c>
      <c r="K94" s="1" t="s">
        <v>1005</v>
      </c>
      <c r="L94" s="2"/>
      <c r="M94" s="2"/>
      <c r="N94" s="2"/>
      <c r="O94" s="2"/>
      <c r="P94" s="2"/>
      <c r="Q94" s="2"/>
      <c r="R94" s="2"/>
      <c r="S94" s="2"/>
      <c r="T94" s="2"/>
      <c r="U94" s="2"/>
      <c r="V94" s="2"/>
      <c r="W94" s="2"/>
      <c r="X94" s="2"/>
      <c r="Y94" s="2"/>
      <c r="Z94" s="2"/>
    </row>
    <row r="95" ht="15.75" customHeight="1">
      <c r="A95" s="1" t="s">
        <v>1006</v>
      </c>
      <c r="B95" s="1" t="s">
        <v>1007</v>
      </c>
      <c r="C95" s="1" t="s">
        <v>1008</v>
      </c>
      <c r="D95" s="1" t="s">
        <v>1009</v>
      </c>
      <c r="E95" s="1" t="s">
        <v>1010</v>
      </c>
      <c r="F95" s="1" t="s">
        <v>1011</v>
      </c>
      <c r="G95" s="1" t="s">
        <v>1012</v>
      </c>
      <c r="H95" s="1" t="s">
        <v>348</v>
      </c>
      <c r="I95" s="1" t="s">
        <v>1013</v>
      </c>
      <c r="J95" s="1" t="s">
        <v>1014</v>
      </c>
      <c r="K95" s="1" t="s">
        <v>1015</v>
      </c>
      <c r="L95" s="2"/>
      <c r="M95" s="2"/>
      <c r="N95" s="2"/>
      <c r="O95" s="2"/>
      <c r="P95" s="2"/>
      <c r="Q95" s="2"/>
      <c r="R95" s="2"/>
      <c r="S95" s="2"/>
      <c r="T95" s="2"/>
      <c r="U95" s="2"/>
      <c r="V95" s="2"/>
      <c r="W95" s="2"/>
      <c r="X95" s="2"/>
      <c r="Y95" s="2"/>
      <c r="Z95" s="2"/>
    </row>
    <row r="96" ht="15.75" customHeight="1">
      <c r="A96" s="1" t="s">
        <v>1016</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902</v>
      </c>
      <c r="E98" s="1" t="s">
        <v>1041</v>
      </c>
      <c r="F98" s="1" t="s">
        <v>1042</v>
      </c>
      <c r="G98" s="1" t="s">
        <v>1043</v>
      </c>
      <c r="H98" s="1" t="s">
        <v>265</v>
      </c>
      <c r="I98" s="1" t="s">
        <v>1044</v>
      </c>
      <c r="J98" s="1" t="s">
        <v>479</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t="s">
        <v>1050</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317</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1073</v>
      </c>
      <c r="H101" s="1" t="s">
        <v>1074</v>
      </c>
      <c r="I101" s="1" t="s">
        <v>1075</v>
      </c>
      <c r="J101" s="1" t="s">
        <v>816</v>
      </c>
      <c r="K101" s="1" t="s">
        <v>1076</v>
      </c>
      <c r="L101" s="2"/>
      <c r="M101" s="2"/>
      <c r="N101" s="2"/>
      <c r="O101" s="2"/>
      <c r="P101" s="2"/>
      <c r="Q101" s="2"/>
      <c r="R101" s="2"/>
      <c r="S101" s="2"/>
      <c r="T101" s="2"/>
      <c r="U101" s="2"/>
      <c r="V101" s="2"/>
      <c r="W101" s="2"/>
      <c r="X101" s="2"/>
      <c r="Y101" s="2"/>
      <c r="Z101" s="2"/>
    </row>
    <row r="102" ht="15.75" customHeight="1">
      <c r="A102" s="1" t="s">
        <v>1077</v>
      </c>
      <c r="B102" s="1" t="s">
        <v>608</v>
      </c>
      <c r="C102" s="1" t="s">
        <v>1078</v>
      </c>
      <c r="D102" s="1" t="s">
        <v>1079</v>
      </c>
      <c r="E102" s="1" t="s">
        <v>1080</v>
      </c>
      <c r="F102" s="1" t="s">
        <v>1081</v>
      </c>
      <c r="G102" s="1" t="s">
        <v>1082</v>
      </c>
      <c r="H102" s="1" t="s">
        <v>1083</v>
      </c>
      <c r="I102" s="1" t="s">
        <v>1084</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1092</v>
      </c>
      <c r="G103" s="1" t="s">
        <v>1093</v>
      </c>
      <c r="H103" s="1" t="s">
        <v>1094</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1099</v>
      </c>
      <c r="C104" s="1" t="s">
        <v>1100</v>
      </c>
      <c r="D104" s="1" t="s">
        <v>1101</v>
      </c>
      <c r="E104" s="1" t="s">
        <v>1102</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t="s">
        <v>855</v>
      </c>
      <c r="C106" s="1" t="s">
        <v>1111</v>
      </c>
      <c r="D106" s="1" t="s">
        <v>1112</v>
      </c>
      <c r="E106" s="1" t="s">
        <v>556</v>
      </c>
      <c r="F106" s="1" t="s">
        <v>1113</v>
      </c>
      <c r="G106" s="1" t="s">
        <v>339</v>
      </c>
      <c r="H106" s="1" t="s">
        <v>1114</v>
      </c>
      <c r="I106" s="1" t="s">
        <v>1115</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711</v>
      </c>
      <c r="H108" s="1" t="s">
        <v>1135</v>
      </c>
      <c r="I108" s="1" t="s">
        <v>307</v>
      </c>
      <c r="J108" s="1">
        <v>12.0</v>
      </c>
      <c r="K108" s="1" t="s">
        <v>1136</v>
      </c>
      <c r="L108" s="2"/>
      <c r="M108" s="2"/>
      <c r="N108" s="2"/>
      <c r="O108" s="2"/>
      <c r="P108" s="2"/>
      <c r="Q108" s="2"/>
      <c r="R108" s="2"/>
      <c r="S108" s="2"/>
      <c r="T108" s="2"/>
      <c r="U108" s="2"/>
      <c r="V108" s="2"/>
      <c r="W108" s="2"/>
      <c r="X108" s="2"/>
      <c r="Y108" s="2"/>
      <c r="Z108" s="2"/>
    </row>
    <row r="109" ht="15.75" customHeight="1">
      <c r="A109" s="1" t="s">
        <v>1137</v>
      </c>
      <c r="B109" s="1" t="s">
        <v>1138</v>
      </c>
      <c r="C109" s="1" t="s">
        <v>1139</v>
      </c>
      <c r="D109" s="1" t="s">
        <v>1140</v>
      </c>
      <c r="E109" s="1" t="s">
        <v>1141</v>
      </c>
      <c r="F109" s="1" t="s">
        <v>1142</v>
      </c>
      <c r="G109" s="1">
        <v>-6.0</v>
      </c>
      <c r="H109" s="1" t="s">
        <v>1143</v>
      </c>
      <c r="I109" s="1" t="s">
        <v>1144</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661</v>
      </c>
      <c r="E110" s="1" t="s">
        <v>1150</v>
      </c>
      <c r="F110" s="1" t="s">
        <v>295</v>
      </c>
      <c r="G110" s="1" t="s">
        <v>1151</v>
      </c>
      <c r="H110" s="1" t="s">
        <v>1152</v>
      </c>
      <c r="I110" s="1" t="s">
        <v>1063</v>
      </c>
      <c r="J110" s="1" t="s">
        <v>1153</v>
      </c>
      <c r="K110" s="1" t="s">
        <v>1154</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1156</v>
      </c>
      <c r="C112" s="1" t="s">
        <v>1157</v>
      </c>
      <c r="D112" s="1" t="s">
        <v>1158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t="s">
        <v>1170</v>
      </c>
      <c r="E113" s="1" t="s">
        <v>1133</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208</v>
      </c>
      <c r="E114" s="1" t="s">
        <v>1180</v>
      </c>
      <c r="F114" s="1" t="s">
        <v>1181</v>
      </c>
      <c r="G114" s="1" t="s">
        <v>1182</v>
      </c>
      <c r="H114" s="1" t="s">
        <v>1183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1188</v>
      </c>
      <c r="C115" s="1" t="s">
        <v>1189</v>
      </c>
      <c r="D115" s="1" t="s">
        <v>707</v>
      </c>
      <c r="E115" s="1" t="s">
        <v>1190</v>
      </c>
      <c r="F115" s="1" t="s">
        <v>1191</v>
      </c>
      <c r="G115" s="1" t="s">
        <v>1192</v>
      </c>
      <c r="H115" s="1" t="s">
        <v>1193</v>
      </c>
      <c r="I115" s="1" t="s">
        <v>267</v>
      </c>
      <c r="J115" s="1" t="s">
        <v>1194</v>
      </c>
      <c r="K115" s="1" t="s">
        <v>1195</v>
      </c>
      <c r="L115" s="2"/>
      <c r="M115" s="2"/>
      <c r="N115" s="2"/>
      <c r="O115" s="2"/>
      <c r="P115" s="2"/>
      <c r="Q115" s="2"/>
      <c r="R115" s="2"/>
      <c r="S115" s="2"/>
      <c r="T115" s="2"/>
      <c r="U115" s="2"/>
      <c r="V115" s="2"/>
      <c r="W115" s="2"/>
      <c r="X115" s="2"/>
      <c r="Y115" s="2"/>
      <c r="Z115" s="2"/>
    </row>
    <row r="116" ht="15.75" customHeight="1">
      <c r="A116" s="1" t="s">
        <v>1196</v>
      </c>
      <c r="B116" s="1" t="s">
        <v>1197</v>
      </c>
      <c r="C116" s="1" t="s">
        <v>557</v>
      </c>
      <c r="D116" s="1" t="s">
        <v>1198</v>
      </c>
      <c r="E116" s="1" t="s">
        <v>265</v>
      </c>
      <c r="F116" s="1" t="s">
        <v>1199</v>
      </c>
      <c r="G116" s="1" t="s">
        <v>1200</v>
      </c>
      <c r="H116" s="1" t="s">
        <v>1201</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1028</v>
      </c>
      <c r="D117" s="1" t="s">
        <v>1207</v>
      </c>
      <c r="E117" s="1" t="s">
        <v>1208</v>
      </c>
      <c r="F117" s="1" t="s">
        <v>1209</v>
      </c>
      <c r="G117" s="1">
        <v>8.0</v>
      </c>
      <c r="H117" s="1" t="s">
        <v>1210</v>
      </c>
      <c r="I117" s="1" t="s">
        <v>121</v>
      </c>
      <c r="J117" s="1" t="s">
        <v>110</v>
      </c>
      <c r="K117" s="1" t="s">
        <v>852</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1216</v>
      </c>
      <c r="G118" s="1" t="s">
        <v>390</v>
      </c>
      <c r="H118" s="1">
        <v>7.0</v>
      </c>
      <c r="I118" s="1" t="s">
        <v>1217</v>
      </c>
      <c r="J118" s="1" t="s">
        <v>1218</v>
      </c>
      <c r="K118" s="1" t="s">
        <v>110</v>
      </c>
      <c r="L118" s="2"/>
      <c r="M118" s="2"/>
      <c r="N118" s="2"/>
      <c r="O118" s="2"/>
      <c r="P118" s="2"/>
      <c r="Q118" s="2"/>
      <c r="R118" s="2"/>
      <c r="S118" s="2"/>
      <c r="T118" s="2"/>
      <c r="U118" s="2"/>
      <c r="V118" s="2"/>
      <c r="W118" s="2"/>
      <c r="X118" s="2"/>
      <c r="Y118" s="2"/>
      <c r="Z118" s="2"/>
    </row>
    <row r="119" ht="15.75" customHeight="1">
      <c r="A119" s="1" t="s">
        <v>1219</v>
      </c>
      <c r="B119" s="1" t="s">
        <v>1220</v>
      </c>
      <c r="C119" s="1" t="s">
        <v>1221</v>
      </c>
      <c r="D119" s="1" t="s">
        <v>1222</v>
      </c>
      <c r="E119" s="1" t="s">
        <v>1223</v>
      </c>
      <c r="F119" s="1" t="s">
        <v>1224</v>
      </c>
      <c r="G119" s="1" t="s">
        <v>1225</v>
      </c>
      <c r="H119" s="1" t="s">
        <v>1226</v>
      </c>
      <c r="I119" s="1" t="s">
        <v>1227</v>
      </c>
      <c r="J119" s="1" t="s">
        <v>937</v>
      </c>
      <c r="K119" s="1" t="s">
        <v>381</v>
      </c>
      <c r="L119" s="2"/>
      <c r="M119" s="2"/>
      <c r="N119" s="2"/>
      <c r="O119" s="2"/>
      <c r="P119" s="2"/>
      <c r="Q119" s="2"/>
      <c r="R119" s="2"/>
      <c r="S119" s="2"/>
      <c r="T119" s="2"/>
      <c r="U119" s="2"/>
      <c r="V119" s="2"/>
      <c r="W119" s="2"/>
      <c r="X119" s="2"/>
      <c r="Y119" s="2"/>
      <c r="Z119" s="2"/>
    </row>
    <row r="120" ht="15.75" customHeight="1">
      <c r="A120" s="1" t="s">
        <v>1228</v>
      </c>
      <c r="B120" s="1" t="s">
        <v>1229</v>
      </c>
      <c r="C120" s="1" t="s">
        <v>799</v>
      </c>
      <c r="D120" s="1" t="s">
        <v>1230</v>
      </c>
      <c r="E120" s="1" t="s">
        <v>187</v>
      </c>
      <c r="F120" s="1" t="s">
        <v>1214</v>
      </c>
      <c r="G120" s="1" t="s">
        <v>1231</v>
      </c>
      <c r="H120" s="1" t="s">
        <v>1232</v>
      </c>
      <c r="I120" s="1" t="s">
        <v>331</v>
      </c>
      <c r="J120" s="1" t="s">
        <v>1233</v>
      </c>
      <c r="K120" s="1" t="s">
        <v>391</v>
      </c>
      <c r="L120" s="2"/>
      <c r="M120" s="2"/>
      <c r="N120" s="2"/>
      <c r="O120" s="2"/>
      <c r="P120" s="2"/>
      <c r="Q120" s="2"/>
      <c r="R120" s="2"/>
      <c r="S120" s="2"/>
      <c r="T120" s="2"/>
      <c r="U120" s="2"/>
      <c r="V120" s="2"/>
      <c r="W120" s="2"/>
      <c r="X120" s="2"/>
      <c r="Y120" s="2"/>
      <c r="Z120" s="2"/>
    </row>
    <row r="121" ht="15.75" customHeight="1">
      <c r="A121" s="1" t="s">
        <v>1234</v>
      </c>
      <c r="B121" s="1" t="s">
        <v>1235</v>
      </c>
      <c r="C121" s="1" t="s">
        <v>1236</v>
      </c>
      <c r="D121" s="1" t="s">
        <v>1237</v>
      </c>
      <c r="E121" s="1" t="s">
        <v>1238</v>
      </c>
      <c r="F121" s="1" t="s">
        <v>1239</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1206</v>
      </c>
      <c r="C122" s="1" t="s">
        <v>198</v>
      </c>
      <c r="D122" s="1" t="s">
        <v>205</v>
      </c>
      <c r="E122" s="1" t="s">
        <v>1246</v>
      </c>
      <c r="F122" s="1" t="s">
        <v>1247</v>
      </c>
      <c r="G122" s="1" t="s">
        <v>1248</v>
      </c>
      <c r="H122" s="1" t="s">
        <v>1249</v>
      </c>
      <c r="I122" s="1" t="s">
        <v>1131</v>
      </c>
      <c r="J122" s="1" t="s">
        <v>1250</v>
      </c>
      <c r="K122" s="1" t="s">
        <v>1251</v>
      </c>
      <c r="L122" s="2"/>
      <c r="M122" s="2"/>
      <c r="N122" s="2"/>
      <c r="O122" s="2"/>
      <c r="P122" s="2"/>
      <c r="Q122" s="2"/>
      <c r="R122" s="2"/>
      <c r="S122" s="2"/>
      <c r="T122" s="2"/>
      <c r="U122" s="2"/>
      <c r="V122" s="2"/>
      <c r="W122" s="2"/>
      <c r="X122" s="2"/>
      <c r="Y122" s="2"/>
      <c r="Z122" s="2"/>
    </row>
    <row r="123" ht="15.75" customHeight="1">
      <c r="A123" s="1" t="s">
        <v>1252</v>
      </c>
      <c r="B123" s="1" t="s">
        <v>1253</v>
      </c>
      <c r="C123" s="1" t="s">
        <v>1254</v>
      </c>
      <c r="D123" s="1" t="s">
        <v>1255</v>
      </c>
      <c r="E123" s="1">
        <v>-64.0</v>
      </c>
      <c r="F123" s="1" t="s">
        <v>1256</v>
      </c>
      <c r="G123" s="1" t="s">
        <v>1257</v>
      </c>
      <c r="H123" s="1" t="s">
        <v>1258</v>
      </c>
      <c r="I123" s="1" t="s">
        <v>1259</v>
      </c>
      <c r="J123" s="1" t="s">
        <v>1260</v>
      </c>
      <c r="K123" s="1" t="s">
        <v>1261</v>
      </c>
      <c r="L123" s="2"/>
      <c r="M123" s="2"/>
      <c r="N123" s="2"/>
      <c r="O123" s="2"/>
      <c r="P123" s="2"/>
      <c r="Q123" s="2"/>
      <c r="R123" s="2"/>
      <c r="S123" s="2"/>
      <c r="T123" s="2"/>
      <c r="U123" s="2"/>
      <c r="V123" s="2"/>
      <c r="W123" s="2"/>
      <c r="X123" s="2"/>
      <c r="Y123" s="2"/>
      <c r="Z123" s="2"/>
    </row>
    <row r="124" ht="15.75" customHeight="1">
      <c r="A124" s="1" t="s">
        <v>1262</v>
      </c>
      <c r="B124" s="1" t="s">
        <v>1263</v>
      </c>
      <c r="C124" s="1" t="s">
        <v>1264</v>
      </c>
      <c r="D124" s="1" t="s">
        <v>1265</v>
      </c>
      <c r="E124" s="1" t="s">
        <v>1266</v>
      </c>
      <c r="F124" s="1" t="s">
        <v>1267</v>
      </c>
      <c r="G124" s="1" t="s">
        <v>368</v>
      </c>
      <c r="H124" s="1" t="s">
        <v>849</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1271</v>
      </c>
      <c r="C1" s="1" t="s">
        <v>1272</v>
      </c>
      <c r="D1" s="1" t="s">
        <v>1273</v>
      </c>
      <c r="E1" s="1" t="s">
        <v>1274</v>
      </c>
      <c r="F1" s="1" t="s">
        <v>1275</v>
      </c>
      <c r="G1" s="1" t="s">
        <v>1276</v>
      </c>
      <c r="H1" s="1" t="s">
        <v>1277</v>
      </c>
      <c r="I1" s="1" t="s">
        <v>1278</v>
      </c>
      <c r="J1" s="2"/>
      <c r="K1" s="2"/>
      <c r="L1" s="2"/>
      <c r="M1" s="2"/>
      <c r="N1" s="2"/>
      <c r="O1" s="2"/>
      <c r="P1" s="2"/>
      <c r="Q1" s="2"/>
      <c r="R1" s="2"/>
      <c r="S1" s="2"/>
      <c r="T1" s="2"/>
      <c r="U1" s="2"/>
      <c r="V1" s="2"/>
      <c r="W1" s="2"/>
      <c r="X1" s="2"/>
      <c r="Y1" s="2"/>
      <c r="Z1" s="2"/>
    </row>
    <row r="2">
      <c r="A2" s="1" t="s">
        <v>1279</v>
      </c>
      <c r="B2" s="1" t="s">
        <v>1280</v>
      </c>
      <c r="C2" s="1" t="s">
        <v>1281</v>
      </c>
      <c r="D2" s="1" t="s">
        <v>1282</v>
      </c>
      <c r="E2" s="1" t="s">
        <v>1283</v>
      </c>
      <c r="F2" s="1" t="s">
        <v>1284</v>
      </c>
      <c r="G2" s="1" t="s">
        <v>1285</v>
      </c>
      <c r="H2" s="1" t="s">
        <v>1285</v>
      </c>
      <c r="I2" s="1" t="s">
        <v>1286</v>
      </c>
      <c r="J2" s="2"/>
      <c r="K2" s="2"/>
      <c r="L2" s="2"/>
      <c r="M2" s="2"/>
      <c r="N2" s="2"/>
      <c r="O2" s="2"/>
      <c r="P2" s="2"/>
      <c r="Q2" s="2"/>
      <c r="R2" s="2"/>
      <c r="S2" s="2"/>
      <c r="T2" s="2"/>
      <c r="U2" s="2"/>
      <c r="V2" s="2"/>
      <c r="W2" s="2"/>
      <c r="X2" s="2"/>
      <c r="Y2" s="2"/>
      <c r="Z2" s="2"/>
    </row>
    <row r="3">
      <c r="A3" s="1" t="s">
        <v>1287</v>
      </c>
      <c r="B3" s="1" t="s">
        <v>1286</v>
      </c>
      <c r="C3" s="1" t="s">
        <v>1288</v>
      </c>
      <c r="D3" s="1" t="s">
        <v>1289</v>
      </c>
      <c r="E3" s="1" t="s">
        <v>1290</v>
      </c>
      <c r="F3" s="1" t="s">
        <v>1291</v>
      </c>
      <c r="G3" s="1" t="s">
        <v>1292</v>
      </c>
      <c r="H3" s="1" t="s">
        <v>1293</v>
      </c>
      <c r="I3" s="1" t="s">
        <v>1286</v>
      </c>
      <c r="J3" s="2"/>
      <c r="K3" s="2"/>
      <c r="L3" s="2"/>
      <c r="M3" s="2"/>
      <c r="N3" s="2"/>
      <c r="O3" s="2"/>
      <c r="P3" s="2"/>
      <c r="Q3" s="2"/>
      <c r="R3" s="2"/>
      <c r="S3" s="2"/>
      <c r="T3" s="2"/>
      <c r="U3" s="2"/>
      <c r="V3" s="2"/>
      <c r="W3" s="2"/>
      <c r="X3" s="2"/>
      <c r="Y3" s="2"/>
      <c r="Z3" s="2"/>
    </row>
    <row r="4">
      <c r="A4" s="1" t="s">
        <v>1294</v>
      </c>
      <c r="B4" s="1" t="s">
        <v>1295</v>
      </c>
      <c r="C4" s="1" t="s">
        <v>1296</v>
      </c>
      <c r="D4" s="1" t="s">
        <v>1297</v>
      </c>
      <c r="E4" s="1" t="s">
        <v>1298</v>
      </c>
      <c r="F4" s="1" t="s">
        <v>1299</v>
      </c>
      <c r="G4" s="1" t="s">
        <v>1300</v>
      </c>
      <c r="H4" s="1" t="s">
        <v>1301</v>
      </c>
      <c r="I4" s="1" t="s">
        <v>1302</v>
      </c>
      <c r="J4" s="2"/>
      <c r="K4" s="2"/>
      <c r="L4" s="2"/>
      <c r="M4" s="2"/>
      <c r="N4" s="2"/>
      <c r="O4" s="2"/>
      <c r="P4" s="2"/>
      <c r="Q4" s="2"/>
      <c r="R4" s="2"/>
      <c r="S4" s="2"/>
      <c r="T4" s="2"/>
      <c r="U4" s="2"/>
      <c r="V4" s="2"/>
      <c r="W4" s="2"/>
      <c r="X4" s="2"/>
      <c r="Y4" s="2"/>
      <c r="Z4" s="2"/>
    </row>
    <row r="5">
      <c r="A5" s="1" t="s">
        <v>1287</v>
      </c>
      <c r="B5" s="1" t="s">
        <v>1286</v>
      </c>
      <c r="C5" s="1" t="s">
        <v>1303</v>
      </c>
      <c r="D5" s="1" t="s">
        <v>1304</v>
      </c>
      <c r="E5" s="1" t="s">
        <v>1305</v>
      </c>
      <c r="F5" s="1" t="s">
        <v>1306</v>
      </c>
      <c r="G5" s="1" t="s">
        <v>1307</v>
      </c>
      <c r="H5" s="1" t="s">
        <v>1308</v>
      </c>
      <c r="I5" s="1" t="s">
        <v>1309</v>
      </c>
      <c r="J5" s="2"/>
      <c r="K5" s="2"/>
      <c r="L5" s="2"/>
      <c r="M5" s="2"/>
      <c r="N5" s="2"/>
      <c r="O5" s="2"/>
      <c r="P5" s="2"/>
      <c r="Q5" s="2"/>
      <c r="R5" s="2"/>
      <c r="S5" s="2"/>
      <c r="T5" s="2"/>
      <c r="U5" s="2"/>
      <c r="V5" s="2"/>
      <c r="W5" s="2"/>
      <c r="X5" s="2"/>
      <c r="Y5" s="2"/>
      <c r="Z5" s="2"/>
    </row>
    <row r="6">
      <c r="A6" s="1" t="s">
        <v>1310</v>
      </c>
      <c r="B6" s="1" t="s">
        <v>1311</v>
      </c>
      <c r="C6" s="1" t="s">
        <v>1312</v>
      </c>
      <c r="D6" s="1" t="s">
        <v>1313</v>
      </c>
      <c r="E6" s="1" t="s">
        <v>1314</v>
      </c>
      <c r="F6" s="1" t="s">
        <v>1315</v>
      </c>
      <c r="G6" s="1" t="s">
        <v>1316</v>
      </c>
      <c r="H6" s="1" t="s">
        <v>1317</v>
      </c>
      <c r="I6" s="1" t="s">
        <v>1318</v>
      </c>
      <c r="J6" s="2"/>
      <c r="K6" s="2"/>
      <c r="L6" s="2"/>
      <c r="M6" s="2"/>
      <c r="N6" s="2"/>
      <c r="O6" s="2"/>
      <c r="P6" s="2"/>
      <c r="Q6" s="2"/>
      <c r="R6" s="2"/>
      <c r="S6" s="2"/>
      <c r="T6" s="2"/>
      <c r="U6" s="2"/>
      <c r="V6" s="2"/>
      <c r="W6" s="2"/>
      <c r="X6" s="2"/>
      <c r="Y6" s="2"/>
      <c r="Z6" s="2"/>
    </row>
    <row r="7">
      <c r="A7" s="1" t="s">
        <v>1319</v>
      </c>
      <c r="B7" s="1" t="s">
        <v>1320</v>
      </c>
      <c r="C7" s="1" t="s">
        <v>1286</v>
      </c>
      <c r="D7" s="1" t="s">
        <v>1286</v>
      </c>
      <c r="E7" s="1" t="s">
        <v>1286</v>
      </c>
      <c r="F7" s="1" t="s">
        <v>1286</v>
      </c>
      <c r="G7" s="1" t="s">
        <v>1321</v>
      </c>
      <c r="H7" s="1" t="s">
        <v>1322</v>
      </c>
      <c r="I7" s="1" t="s">
        <v>1323</v>
      </c>
      <c r="J7" s="2"/>
      <c r="K7" s="2"/>
      <c r="L7" s="2"/>
      <c r="M7" s="2"/>
      <c r="N7" s="2"/>
      <c r="O7" s="2"/>
      <c r="P7" s="2"/>
      <c r="Q7" s="2"/>
      <c r="R7" s="2"/>
      <c r="S7" s="2"/>
      <c r="T7" s="2"/>
      <c r="U7" s="2"/>
      <c r="V7" s="2"/>
      <c r="W7" s="2"/>
      <c r="X7" s="2"/>
      <c r="Y7" s="2"/>
      <c r="Z7" s="2"/>
    </row>
    <row r="8">
      <c r="A8" s="1" t="s">
        <v>1324</v>
      </c>
      <c r="B8" s="1" t="s">
        <v>1286</v>
      </c>
      <c r="C8" s="1" t="s">
        <v>1325</v>
      </c>
      <c r="D8" s="1" t="s">
        <v>1326</v>
      </c>
      <c r="E8" s="1" t="s">
        <v>1326</v>
      </c>
      <c r="F8" s="1" t="s">
        <v>1326</v>
      </c>
      <c r="G8" s="1" t="s">
        <v>1327</v>
      </c>
      <c r="H8" s="1" t="s">
        <v>1328</v>
      </c>
      <c r="I8" s="1" t="s">
        <v>1329</v>
      </c>
      <c r="J8" s="2"/>
      <c r="K8" s="2"/>
      <c r="L8" s="2"/>
      <c r="M8" s="2"/>
      <c r="N8" s="2"/>
      <c r="O8" s="2"/>
      <c r="P8" s="2"/>
      <c r="Q8" s="2"/>
      <c r="R8" s="2"/>
      <c r="S8" s="2"/>
      <c r="T8" s="2"/>
      <c r="U8" s="2"/>
      <c r="V8" s="2"/>
      <c r="W8" s="2"/>
      <c r="X8" s="2"/>
      <c r="Y8" s="2"/>
      <c r="Z8" s="2"/>
    </row>
    <row r="9">
      <c r="A9" s="1" t="s">
        <v>1330</v>
      </c>
      <c r="B9" s="1" t="s">
        <v>1331</v>
      </c>
      <c r="C9" s="1" t="s">
        <v>1331</v>
      </c>
      <c r="D9" s="1" t="s">
        <v>1332</v>
      </c>
      <c r="E9" s="1" t="s">
        <v>1333</v>
      </c>
      <c r="F9" s="1" t="s">
        <v>1334</v>
      </c>
      <c r="G9" s="1" t="s">
        <v>1335</v>
      </c>
      <c r="H9" s="1" t="s">
        <v>1336</v>
      </c>
      <c r="I9" s="1" t="s">
        <v>1337</v>
      </c>
      <c r="J9" s="2"/>
      <c r="K9" s="2"/>
      <c r="L9" s="2"/>
      <c r="M9" s="2"/>
      <c r="N9" s="2"/>
      <c r="O9" s="2"/>
      <c r="P9" s="2"/>
      <c r="Q9" s="2"/>
      <c r="R9" s="2"/>
      <c r="S9" s="2"/>
      <c r="T9" s="2"/>
      <c r="U9" s="2"/>
      <c r="V9" s="2"/>
      <c r="W9" s="2"/>
      <c r="X9" s="2"/>
      <c r="Y9" s="2"/>
      <c r="Z9" s="2"/>
    </row>
    <row r="10">
      <c r="A10" s="1" t="s">
        <v>1338</v>
      </c>
      <c r="B10" s="1" t="s">
        <v>1339</v>
      </c>
      <c r="C10" s="1" t="s">
        <v>1326</v>
      </c>
      <c r="D10" s="1" t="s">
        <v>1340</v>
      </c>
      <c r="E10" s="1" t="s">
        <v>1332</v>
      </c>
      <c r="F10" s="1" t="s">
        <v>1341</v>
      </c>
      <c r="G10" s="1" t="s">
        <v>1342</v>
      </c>
      <c r="H10" s="1" t="s">
        <v>1343</v>
      </c>
      <c r="I10" s="1" t="s">
        <v>1344</v>
      </c>
      <c r="J10" s="2"/>
      <c r="K10" s="2"/>
      <c r="L10" s="2"/>
      <c r="M10" s="2"/>
      <c r="N10" s="2"/>
      <c r="O10" s="2"/>
      <c r="P10" s="2"/>
      <c r="Q10" s="2"/>
      <c r="R10" s="2"/>
      <c r="S10" s="2"/>
      <c r="T10" s="2"/>
      <c r="U10" s="2"/>
      <c r="V10" s="2"/>
      <c r="W10" s="2"/>
      <c r="X10" s="2"/>
      <c r="Y10" s="2"/>
      <c r="Z10" s="2"/>
    </row>
    <row r="11">
      <c r="A11" s="1" t="s">
        <v>1345</v>
      </c>
      <c r="B11" s="1" t="s">
        <v>1346</v>
      </c>
      <c r="C11" s="1" t="s">
        <v>1347</v>
      </c>
      <c r="D11" s="1" t="s">
        <v>1348</v>
      </c>
      <c r="E11" s="1" t="s">
        <v>1349</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1355</v>
      </c>
      <c r="C12" s="1" t="s">
        <v>1356</v>
      </c>
      <c r="D12" s="1" t="s">
        <v>1357</v>
      </c>
      <c r="E12" s="1" t="s">
        <v>1358</v>
      </c>
      <c r="F12" s="1" t="s">
        <v>1359</v>
      </c>
      <c r="G12" s="1" t="s">
        <v>1360</v>
      </c>
      <c r="H12" s="1" t="s">
        <v>1312</v>
      </c>
      <c r="I12" s="1" t="s">
        <v>1361</v>
      </c>
      <c r="J12" s="2"/>
      <c r="K12" s="2"/>
      <c r="L12" s="2"/>
      <c r="M12" s="2"/>
      <c r="N12" s="2"/>
      <c r="O12" s="2"/>
      <c r="P12" s="2"/>
      <c r="Q12" s="2"/>
      <c r="R12" s="2"/>
      <c r="S12" s="2"/>
      <c r="T12" s="2"/>
      <c r="U12" s="2"/>
      <c r="V12" s="2"/>
      <c r="W12" s="2"/>
      <c r="X12" s="2"/>
      <c r="Y12" s="2"/>
      <c r="Z12" s="2"/>
    </row>
    <row r="13">
      <c r="A13" s="1" t="s">
        <v>1362</v>
      </c>
      <c r="B13" s="1" t="s">
        <v>1363</v>
      </c>
      <c r="C13" s="1" t="s">
        <v>1364</v>
      </c>
      <c r="D13" s="1" t="s">
        <v>1365</v>
      </c>
      <c r="E13" s="1" t="s">
        <v>1366</v>
      </c>
      <c r="F13" s="1" t="s">
        <v>1367</v>
      </c>
      <c r="G13" s="1" t="s">
        <v>1368</v>
      </c>
      <c r="H13" s="1" t="s">
        <v>1369</v>
      </c>
      <c r="I13" s="1" t="s">
        <v>1370</v>
      </c>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1286</v>
      </c>
      <c r="C15" s="1" t="s">
        <v>1286</v>
      </c>
      <c r="D15" s="1" t="s">
        <v>1286</v>
      </c>
      <c r="E15" s="1" t="s">
        <v>1286</v>
      </c>
      <c r="F15" s="1" t="s">
        <v>1286</v>
      </c>
      <c r="G15" s="1" t="s">
        <v>1286</v>
      </c>
      <c r="H15" s="1" t="s">
        <v>1286</v>
      </c>
      <c r="I15" s="1" t="s">
        <v>1286</v>
      </c>
      <c r="J15" s="2"/>
      <c r="K15" s="2"/>
      <c r="L15" s="2"/>
      <c r="M15" s="2"/>
      <c r="N15" s="2"/>
      <c r="O15" s="2"/>
      <c r="P15" s="2"/>
      <c r="Q15" s="2"/>
      <c r="R15" s="2"/>
      <c r="S15" s="2"/>
      <c r="T15" s="2"/>
      <c r="U15" s="2"/>
      <c r="V15" s="2"/>
      <c r="W15" s="2"/>
      <c r="X15" s="2"/>
      <c r="Y15" s="2"/>
      <c r="Z15" s="2"/>
    </row>
    <row r="16">
      <c r="A16" s="1" t="s">
        <v>1381</v>
      </c>
      <c r="B16" s="1" t="s">
        <v>1286</v>
      </c>
      <c r="C16" s="1" t="s">
        <v>1286</v>
      </c>
      <c r="D16" s="1" t="s">
        <v>1286</v>
      </c>
      <c r="E16" s="1" t="s">
        <v>1286</v>
      </c>
      <c r="F16" s="1" t="s">
        <v>1286</v>
      </c>
      <c r="G16" s="1" t="s">
        <v>1286</v>
      </c>
      <c r="H16" s="1" t="s">
        <v>1286</v>
      </c>
      <c r="I16" s="1" t="s">
        <v>1286</v>
      </c>
      <c r="J16" s="2"/>
      <c r="K16" s="2"/>
      <c r="L16" s="2"/>
      <c r="M16" s="2"/>
      <c r="N16" s="2"/>
      <c r="O16" s="2"/>
      <c r="P16" s="2"/>
      <c r="Q16" s="2"/>
      <c r="R16" s="2"/>
      <c r="S16" s="2"/>
      <c r="T16" s="2"/>
      <c r="U16" s="2"/>
      <c r="V16" s="2"/>
      <c r="W16" s="2"/>
      <c r="X16" s="2"/>
      <c r="Y16" s="2"/>
      <c r="Z16" s="2"/>
    </row>
    <row r="17">
      <c r="A17" s="1" t="s">
        <v>1382</v>
      </c>
      <c r="B17" s="1" t="s">
        <v>191</v>
      </c>
      <c r="C17" s="1" t="s">
        <v>179</v>
      </c>
      <c r="D17" s="1" t="s">
        <v>180</v>
      </c>
      <c r="E17" s="1" t="s">
        <v>181</v>
      </c>
      <c r="F17" s="1" t="s">
        <v>192</v>
      </c>
      <c r="G17" s="1" t="s">
        <v>1383</v>
      </c>
      <c r="H17" s="1" t="s">
        <v>1384</v>
      </c>
      <c r="I17" s="1" t="s">
        <v>1385</v>
      </c>
      <c r="J17" s="2"/>
      <c r="K17" s="2"/>
      <c r="L17" s="2"/>
      <c r="M17" s="2"/>
      <c r="N17" s="2"/>
      <c r="O17" s="2"/>
      <c r="P17" s="2"/>
      <c r="Q17" s="2"/>
      <c r="R17" s="2"/>
      <c r="S17" s="2"/>
      <c r="T17" s="2"/>
      <c r="U17" s="2"/>
      <c r="V17" s="2"/>
      <c r="W17" s="2"/>
      <c r="X17" s="2"/>
      <c r="Y17" s="2"/>
      <c r="Z17" s="2"/>
    </row>
    <row r="18">
      <c r="A18" s="1" t="s">
        <v>1386</v>
      </c>
      <c r="B18" s="1" t="s">
        <v>1286</v>
      </c>
      <c r="C18" s="1" t="s">
        <v>1286</v>
      </c>
      <c r="D18" s="1" t="s">
        <v>1286</v>
      </c>
      <c r="E18" s="1" t="s">
        <v>1286</v>
      </c>
      <c r="F18" s="1" t="s">
        <v>1286</v>
      </c>
      <c r="G18" s="1" t="s">
        <v>1286</v>
      </c>
      <c r="H18" s="1" t="s">
        <v>1286</v>
      </c>
      <c r="I18" s="1" t="s">
        <v>1286</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1" t="s">
        <v>1395</v>
      </c>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1" t="s">
        <v>1403</v>
      </c>
      <c r="I20" s="1" t="s">
        <v>1404</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1" t="s">
        <v>1286</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1286</v>
      </c>
      <c r="H26" s="1" t="s">
        <v>1286</v>
      </c>
      <c r="I26" s="1" t="s">
        <v>1286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1461</v>
      </c>
      <c r="C6" s="2"/>
      <c r="D6" s="2"/>
      <c r="E6" s="2"/>
      <c r="F6" s="2"/>
      <c r="G6" s="2"/>
      <c r="H6" s="2"/>
      <c r="I6" s="2"/>
      <c r="J6" s="2"/>
      <c r="K6" s="2"/>
      <c r="L6" s="2"/>
      <c r="M6" s="2"/>
      <c r="N6" s="2"/>
      <c r="O6" s="2"/>
      <c r="P6" s="2"/>
      <c r="Q6" s="2"/>
      <c r="R6" s="2"/>
      <c r="S6" s="2"/>
      <c r="T6" s="2"/>
      <c r="U6" s="2"/>
      <c r="V6" s="2"/>
      <c r="W6" s="2"/>
      <c r="X6" s="2"/>
      <c r="Y6" s="2"/>
      <c r="Z6" s="2"/>
    </row>
    <row r="7">
      <c r="A7" s="3" t="s">
        <v>1462</v>
      </c>
      <c r="B7" s="1" t="s">
        <v>11</v>
      </c>
      <c r="C7" s="2"/>
      <c r="D7" s="2"/>
      <c r="E7" s="2"/>
      <c r="F7" s="2"/>
      <c r="G7" s="2"/>
      <c r="H7" s="2"/>
      <c r="I7" s="2"/>
      <c r="J7" s="2"/>
      <c r="K7" s="2"/>
      <c r="L7" s="2"/>
      <c r="M7" s="2"/>
      <c r="N7" s="2"/>
      <c r="O7" s="2"/>
      <c r="P7" s="2"/>
      <c r="Q7" s="2"/>
      <c r="R7" s="2"/>
      <c r="S7" s="2"/>
      <c r="T7" s="2"/>
      <c r="U7" s="2"/>
      <c r="V7" s="2"/>
      <c r="W7" s="2"/>
      <c r="X7" s="2"/>
      <c r="Y7" s="2"/>
      <c r="Z7" s="2"/>
    </row>
    <row r="8">
      <c r="A8" s="3" t="s">
        <v>1463</v>
      </c>
      <c r="B8" s="1" t="s">
        <v>1464</v>
      </c>
      <c r="C8" s="2"/>
      <c r="D8" s="2"/>
      <c r="E8" s="2"/>
      <c r="F8" s="2"/>
      <c r="G8" s="2"/>
      <c r="H8" s="2"/>
      <c r="I8" s="2"/>
      <c r="J8" s="2"/>
      <c r="K8" s="2"/>
      <c r="L8" s="2"/>
      <c r="M8" s="2"/>
      <c r="N8" s="2"/>
      <c r="O8" s="2"/>
      <c r="P8" s="2"/>
      <c r="Q8" s="2"/>
      <c r="R8" s="2"/>
      <c r="S8" s="2"/>
      <c r="T8" s="2"/>
      <c r="U8" s="2"/>
      <c r="V8" s="2"/>
      <c r="W8" s="2"/>
      <c r="X8" s="2"/>
      <c r="Y8" s="2"/>
      <c r="Z8" s="2"/>
    </row>
    <row r="9">
      <c r="A9" s="3" t="s">
        <v>1465</v>
      </c>
      <c r="B9" s="4"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1471</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t="s">
        <v>1478</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v>21890.0</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t="s">
        <v>1481</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4" t="s">
        <v>1490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102.47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101.97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99.1728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104.922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102.47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101.97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99.1728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104.922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2.228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32.797466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23.177593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2979976.0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2979976.0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2323681.0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v>1725150.0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1725150.0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104.2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104.91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1.208224768E10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26.62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104.922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1.3074893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88.5092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61.1092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t="s">
        <v>1520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1.2792848384E10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0.04082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1.17179934E8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1.16359E8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2837032.0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3408630.0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0.024400001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0.0104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0.79337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1.22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0.024600001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1.86002E7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15.395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6.7320557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0.143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v>3.772E8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v>3.16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v>4.45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v>9.458208E8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v>1.384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v>19.546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v>2.6352158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1551</v>
      </c>
      <c r="B85" s="1" t="s">
        <v>1552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t="s">
        <v>1554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t="s">
        <v>1558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1559</v>
      </c>
      <c r="B90" s="1" t="s">
        <v>1560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8.992134E8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t="s">
        <v>1563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t="s">
        <v>1565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t="s">
        <v>1567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t="s">
        <v>1569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v>103.64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115.0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v>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87.88889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93.0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1.72727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t="s">
        <v>1578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v>3.985E8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1">
        <v>3.371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1582</v>
      </c>
      <c r="B107" s="1">
        <v>6.54499968E8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v>9.41100032E8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1584</v>
      </c>
      <c r="B109" s="1">
        <v>0.797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1.472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9.240800256E9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51.717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77.768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0.05511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0.21215001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3.00312512E8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5.378E8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0.149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0.223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0.10467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v>0.07083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1">
        <v>0.054970004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1598</v>
      </c>
      <c r="B123" s="1" t="s">
        <v>1520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119.0</v>
      </c>
      <c r="C3" s="1">
        <v>150.0</v>
      </c>
      <c r="D3" s="1">
        <v>32.0</v>
      </c>
      <c r="E3" s="1">
        <v>5.0</v>
      </c>
      <c r="F3" s="1">
        <v>-8.0</v>
      </c>
      <c r="G3" s="1">
        <v>272.0</v>
      </c>
      <c r="H3" s="1">
        <v>151.0</v>
      </c>
      <c r="I3" s="1">
        <v>183.0</v>
      </c>
      <c r="J3" s="1">
        <v>190.0</v>
      </c>
      <c r="K3" s="1">
        <v>304.0</v>
      </c>
      <c r="L3" s="1">
        <f>IF(K3*FORECAST(L2,B3:K3,B2:K2)&gt;0,FORECAST(L2,B3:K3,B2:K2),K3)*$X$1</f>
        <v>253.7333333</v>
      </c>
      <c r="M3" s="1">
        <f>IF(L3*FORECAST(M2,B3:L3,B2:L2)&gt;0,FORECAST(M2,B3:L3,B2:L2),L3)*$X$1</f>
        <v>274.4484848</v>
      </c>
      <c r="N3" s="1">
        <f>IF(M3*FORECAST(N2,B3:M3,B2:M2)&gt;0,FORECAST(N2,B3:M3,B2:M2),M3)*$X$1</f>
        <v>295.1636364</v>
      </c>
      <c r="O3" s="1">
        <f>IF(N3*FORECAST(O2,B3:N3,B2:N2)&gt;0,FORECAST(O2,B3:N3,B2:N2),N3)*$X$1</f>
        <v>315.8787879</v>
      </c>
      <c r="P3" s="1">
        <f>IF(O3*FORECAST(P2,B3:O3,B2:O2)&gt;0,FORECAST(P2,B3:O3,B2:O2),O3)*$X$1</f>
        <v>336.5939394</v>
      </c>
      <c r="Q3" s="1">
        <f>IF(P3*FORECAST(Q2,B3:P3,B2:P2)&gt;0,FORECAST(Q2,B3:P3,B2:P2),P3)*$X$1</f>
        <v>357.3090909</v>
      </c>
      <c r="R3" s="1">
        <f>IF(Q3*FORECAST(R2,B3:Q3,B2:Q2)&gt;0,FORECAST(R2,B3:Q3,B2:Q2),Q3)*$X$1</f>
        <v>378.0242424</v>
      </c>
      <c r="S3" s="5">
        <f>IF(R3*FORECAST(S2,B3:R3,B2:R2)&gt;0,FORECAST(S2,B3:R3,B2:R2),R3)*$X$1</f>
        <v>398.7393939</v>
      </c>
      <c r="T3" s="5">
        <f>IF(S3*FORECAST(T2,B3:S3,B2:S2)&gt;0,FORECAST(T2,B3:S3,B2:S2),S3)*$X$1</f>
        <v>419.4545455</v>
      </c>
      <c r="U3" s="5">
        <f>IF(T3*FORECAST(U2,B3:T3,B2:T2)&gt;0,FORECAST(U2,B3:T3,B2:T2),T3)*$X$1</f>
        <v>440.169697</v>
      </c>
      <c r="V3" s="5">
        <f>IF(U3*FORECAST(V2,B3:U3,B2:U2)&gt;0,FORECAST(V2,B3:U3,B2:U2),U3)*$X$1</f>
        <v>460.8848485</v>
      </c>
      <c r="W3" s="5">
        <f>IF(V3*FORECAST(W2,B3:V3,B2:V2)&gt;0,FORECAST(W2,B3:V3,B2:V2),V3)*$X$1</f>
        <v>481.6</v>
      </c>
      <c r="X3" s="2"/>
      <c r="Y3" s="2"/>
      <c r="Z3" s="2"/>
    </row>
    <row r="4">
      <c r="A4" s="3" t="s">
        <v>128</v>
      </c>
      <c r="B4" s="1">
        <v>-565.0</v>
      </c>
      <c r="C4" s="1">
        <v>-266.0</v>
      </c>
      <c r="D4" s="1">
        <v>-312.0</v>
      </c>
      <c r="E4" s="1">
        <v>-311.0</v>
      </c>
      <c r="F4" s="1">
        <v>340.0</v>
      </c>
      <c r="G4" s="1">
        <v>231.0</v>
      </c>
      <c r="H4" s="1">
        <v>139.0</v>
      </c>
      <c r="I4" s="1">
        <v>408.0</v>
      </c>
      <c r="J4" s="1">
        <v>412.0</v>
      </c>
      <c r="K4" s="1">
        <v>410.0</v>
      </c>
      <c r="L4" s="2"/>
      <c r="M4" s="2"/>
      <c r="N4" s="2"/>
      <c r="O4" s="2"/>
      <c r="P4" s="2"/>
      <c r="Q4" s="2"/>
      <c r="R4" s="2"/>
      <c r="S4" s="2"/>
      <c r="T4" s="2"/>
      <c r="U4" s="2"/>
      <c r="V4" s="2"/>
      <c r="W4" s="2"/>
      <c r="X4" s="2"/>
      <c r="Y4" s="2"/>
      <c r="Z4" s="2"/>
    </row>
    <row r="5">
      <c r="A5" s="3" t="s">
        <v>1600</v>
      </c>
      <c r="B5" s="1">
        <v>180.0</v>
      </c>
      <c r="C5" s="1">
        <v>158.0</v>
      </c>
      <c r="D5" s="1">
        <v>144.0</v>
      </c>
      <c r="E5" s="1">
        <v>145.0</v>
      </c>
      <c r="F5" s="1">
        <v>141.0</v>
      </c>
      <c r="G5" s="1">
        <v>132.0</v>
      </c>
      <c r="H5" s="1">
        <v>129.0</v>
      </c>
      <c r="I5" s="1">
        <v>127.0</v>
      </c>
      <c r="J5" s="1">
        <v>124.0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(1+0.02)/(0.0846-0.02)</f>
        <v>7604.210526</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NPV(0.0846,M3:W3)</f>
        <v>2523.579629</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NPV(0.0846,M16:W16)</f>
        <v>3112.350725</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5635.930355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5225.930355</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43.54941962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7604.210526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108.0</v>
      </c>
      <c r="C3" s="1">
        <v>66.0</v>
      </c>
      <c r="D3" s="1">
        <v>136.0</v>
      </c>
      <c r="E3" s="1">
        <v>105.0</v>
      </c>
      <c r="F3" s="1">
        <v>98.0</v>
      </c>
      <c r="G3" s="1">
        <v>70.0</v>
      </c>
      <c r="H3" s="1">
        <v>60.0</v>
      </c>
      <c r="I3" s="1">
        <v>104.0</v>
      </c>
      <c r="J3" s="1">
        <v>146.0</v>
      </c>
      <c r="K3" s="1">
        <v>245.0</v>
      </c>
      <c r="L3" s="1">
        <f>IF(K3*FORECAST(L2,B3:K3,B2:K2)&gt;0,FORECAST(L2,B3:K3,B2:K2),K3)*$X$1</f>
        <v>162.8</v>
      </c>
      <c r="M3" s="1">
        <f>IF(L3*FORECAST(M2,B3:L3,B2:L2)&gt;0,FORECAST(M2,B3:L3,B2:L2),L3)*$X$1</f>
        <v>171.7090909</v>
      </c>
      <c r="N3" s="1">
        <f>IF(M3*FORECAST(N2,B3:M3,B2:M2)&gt;0,FORECAST(N2,B3:M3,B2:M2),M3)*$X$1</f>
        <v>180.6181818</v>
      </c>
      <c r="O3" s="1">
        <f>IF(N3*FORECAST(O2,B3:N3,B2:N2)&gt;0,FORECAST(O2,B3:N3,B2:N2),N3)*$X$1</f>
        <v>189.5272727</v>
      </c>
      <c r="P3" s="1">
        <f>IF(O3*FORECAST(P2,B3:O3,B2:O2)&gt;0,FORECAST(P2,B3:O3,B2:O2),O3)*$X$1</f>
        <v>198.4363636</v>
      </c>
      <c r="Q3" s="1">
        <f>IF(P3*FORECAST(Q2,B3:P3,B2:P2)&gt;0,FORECAST(Q2,B3:P3,B2:P2),P3)*$X$1</f>
        <v>207.3454545</v>
      </c>
      <c r="R3" s="1">
        <f>IF(Q3*FORECAST(R2,B3:Q3,B2:Q2)&gt;0,FORECAST(R2,B3:Q3,B2:Q2),Q3)*$X$1</f>
        <v>216.2545455</v>
      </c>
      <c r="S3" s="5">
        <f>IF(R3*FORECAST(S2,B3:R3,B2:R2)&gt;0,FORECAST(S2,B3:R3,B2:R2),R3)*$X$1</f>
        <v>225.1636364</v>
      </c>
      <c r="T3" s="5">
        <f>IF(S3*FORECAST(T2,B3:S3,B2:S2)&gt;0,FORECAST(T2,B3:S3,B2:S2),S3)*$X$1</f>
        <v>234.0727273</v>
      </c>
      <c r="U3" s="5">
        <f>IF(T3*FORECAST(U2,B3:T3,B2:T2)&gt;0,FORECAST(U2,B3:T3,B2:T2),T3)*$X$1</f>
        <v>242.9818182</v>
      </c>
      <c r="V3" s="5">
        <f>IF(U3*FORECAST(V2,B3:U3,B2:U2)&gt;0,FORECAST(V2,B3:U3,B2:U2),U3)*$X$1</f>
        <v>251.8909091</v>
      </c>
      <c r="W3" s="5">
        <f>IF(V3*FORECAST(W2,B3:V3,B2:V2)&gt;0,FORECAST(W2,B3:V3,B2:V2),V3)*$X$1</f>
        <v>260.8</v>
      </c>
      <c r="X3" s="2"/>
      <c r="Y3" s="2"/>
      <c r="Z3" s="2"/>
    </row>
    <row r="4">
      <c r="A4" s="3" t="s">
        <v>128</v>
      </c>
      <c r="B4" s="1">
        <v>-565.0</v>
      </c>
      <c r="C4" s="1">
        <v>-266.0</v>
      </c>
      <c r="D4" s="1">
        <v>-312.0</v>
      </c>
      <c r="E4" s="1">
        <v>-311.0</v>
      </c>
      <c r="F4" s="1">
        <v>340.0</v>
      </c>
      <c r="G4" s="1">
        <v>231.0</v>
      </c>
      <c r="H4" s="1">
        <v>139.0</v>
      </c>
      <c r="I4" s="1">
        <v>408.0</v>
      </c>
      <c r="J4" s="1">
        <v>412.0</v>
      </c>
      <c r="K4" s="1">
        <v>410.0</v>
      </c>
      <c r="L4" s="2"/>
      <c r="M4" s="2"/>
      <c r="N4" s="2"/>
      <c r="O4" s="2"/>
      <c r="P4" s="2"/>
      <c r="Q4" s="2"/>
      <c r="R4" s="2"/>
      <c r="S4" s="2"/>
      <c r="T4" s="2"/>
      <c r="U4" s="2"/>
      <c r="V4" s="2"/>
      <c r="W4" s="2"/>
      <c r="X4" s="2"/>
      <c r="Y4" s="2"/>
      <c r="Z4" s="2"/>
    </row>
    <row r="5">
      <c r="A5" s="3" t="s">
        <v>1600</v>
      </c>
      <c r="B5" s="1">
        <v>180.0</v>
      </c>
      <c r="C5" s="1">
        <v>158.0</v>
      </c>
      <c r="D5" s="1">
        <v>144.0</v>
      </c>
      <c r="E5" s="1">
        <v>145.0</v>
      </c>
      <c r="F5" s="1">
        <v>141.0</v>
      </c>
      <c r="G5" s="1">
        <v>132.0</v>
      </c>
      <c r="H5" s="1">
        <v>129.0</v>
      </c>
      <c r="I5" s="1">
        <v>127.0</v>
      </c>
      <c r="J5" s="1">
        <v>124.0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(1+0.02)/(0.0846-0.02)</f>
        <v>4117.894737</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NPV(0.0846,M3:W3)</f>
        <v>1460.111465</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NPV(0.0846,M16:W16)</f>
        <v>1685.425808</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3145.537273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2735.537273</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22.79614394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4117.894737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