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<sst xmlns="http://schemas.openxmlformats.org/spreadsheetml/2006/main" count="1936" uniqueCount="1719">
  <si>
    <t>ticker</t>
  </si>
  <si>
    <t>CLNE</t>
  </si>
  <si>
    <t>nombre</t>
  </si>
  <si>
    <t>CLEAN ENERGY FUELS CORP</t>
  </si>
  <si>
    <t>empresa</t>
  </si>
  <si>
    <t>Oil &amp; Gas Refining and Marketing</t>
  </si>
  <si>
    <t>Open</t>
  </si>
  <si>
    <t>Target Price</t>
  </si>
  <si>
    <t>Upside</t>
  </si>
  <si>
    <t>-153.69%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</si>
  <si>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</si>
  <si>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</si>
  <si>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</si>
  <si>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</si>
  <si>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</si>
  <si>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</si>
  <si>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</si>
  <si>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</si>
  <si>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</si>
  <si>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</si>
  <si>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</si>
  <si>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</si>
  <si>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</si>
  <si>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</si>
  <si>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</si>
  <si>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</si>
  <si>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</si>
  <si>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</si>
  <si>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</si>
  <si>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</si>
  <si>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</si>
  <si>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</si>
  <si>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</si>
  <si>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</si>
  <si>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</si>
  <si>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</si>
  <si>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</si>
  <si>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</si>
  <si>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</si>
  <si>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</si>
  <si>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</si>
  <si>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</si>
  <si>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</si>
  <si>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</si>
  <si>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</si>
  <si>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</si>
  <si>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</si>
  <si>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</si>
  <si>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</si>
  <si>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</si>
  <si>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</si>
  <si>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</si>
  <si>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</si>
  <si>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</si>
  <si>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</si>
  <si>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</si>
  <si>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</si>
  <si>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</si>
  <si>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</si>
  <si>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</si>
  <si>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</si>
  <si>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</si>
  <si>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</si>
  <si>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</si>
  <si>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</si>
  <si>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</si>
  <si>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</si>
  <si>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</si>
  <si>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</si>
  <si>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</si>
  <si>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</si>
  <si>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</si>
  <si>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</si>
  <si>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</si>
  <si>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</si>
  <si>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</si>
  <si>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</si>
  <si>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</si>
  <si>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</si>
  <si>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</si>
  <si>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</si>
  <si>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</si>
  <si>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</si>
  <si>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</si>
  <si>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</si>
  <si>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</si>
  <si>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</si>
  <si>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</si>
  <si>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</si>
  <si>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</si>
  <si>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</si>
  <si>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</si>
  <si>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</si>
  <si>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</si>
  <si>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</si>
  <si>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</si>
  <si>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</si>
  <si>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</si>
  <si>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</si>
  <si>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</si>
  <si>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</si>
  <si>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</si>
  <si>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</si>
  <si>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</si>
  <si>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</si>
  <si>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</si>
  <si>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</si>
  <si>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</si>
  <si>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4.85</t>
  </si>
  <si>
    <t>3.27</t>
  </si>
  <si>
    <t>3.22</t>
  </si>
  <si>
    <t>2.82</t>
  </si>
  <si>
    <t>2.5</t>
  </si>
  <si>
    <t>2.61</t>
  </si>
  <si>
    <t>2.59</t>
  </si>
  <si>
    <t>3.35</t>
  </si>
  <si>
    <t>3.24</t>
  </si>
  <si>
    <t>3.26</t>
  </si>
  <si>
    <t>Tangible Book Value</t>
  </si>
  <si>
    <t>Tangible Book Value Per Share</t>
  </si>
  <si>
    <t>3.14</t>
  </si>
  <si>
    <t>1.82</t>
  </si>
  <si>
    <t>2.32</t>
  </si>
  <si>
    <t>2.37</t>
  </si>
  <si>
    <t>2.17</t>
  </si>
  <si>
    <t>2.29</t>
  </si>
  <si>
    <t>2.26</t>
  </si>
  <si>
    <t>3.04</t>
  </si>
  <si>
    <t>2.92</t>
  </si>
  <si>
    <t>2.94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</si>
  <si>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</si>
  <si>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</si>
  <si>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</si>
  <si>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</si>
  <si>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</si>
  <si>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</si>
  <si>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</si>
  <si>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</si>
  <si>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</si>
  <si>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</si>
  <si>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</si>
  <si>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</si>
  <si>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</si>
  <si>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</si>
  <si>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</si>
  <si>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</si>
  <si>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</si>
  <si>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</si>
  <si>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</si>
  <si>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</si>
  <si>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</si>
  <si>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</si>
  <si>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</si>
  <si>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</si>
  <si>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</si>
  <si>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</si>
  <si>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</si>
  <si>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</si>
  <si>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</si>
  <si>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</si>
  <si>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</si>
  <si>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</si>
  <si>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</si>
  <si>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</si>
  <si>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</si>
  <si>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</si>
  <si>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</si>
  <si>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</si>
  <si>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</si>
  <si>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</si>
  <si>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</si>
  <si>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</si>
  <si>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</si>
  <si>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</si>
  <si>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</si>
  <si>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-0.96</t>
  </si>
  <si>
    <t>-1.47</t>
  </si>
  <si>
    <t>-0.1</t>
  </si>
  <si>
    <t>-0.53</t>
  </si>
  <si>
    <t>-0.02</t>
  </si>
  <si>
    <t>0.1</t>
  </si>
  <si>
    <t>-0.05</t>
  </si>
  <si>
    <t>-0.44</t>
  </si>
  <si>
    <t>-0.26</t>
  </si>
  <si>
    <t>-0.45</t>
  </si>
  <si>
    <t>Basic EPS - Continuing Operations</t>
  </si>
  <si>
    <t>Basic Weighted Average Shares Outstanding</t>
  </si>
  <si>
    <t>Net EPS - Diluted</t>
  </si>
  <si>
    <t>Diluted EPS - Continuing Operations</t>
  </si>
  <si>
    <t>Diluted Weighted Average Shares Outstanding</t>
  </si>
  <si>
    <t>Normalized Basic EPS</t>
  </si>
  <si>
    <t>-0.63</t>
  </si>
  <si>
    <t>-0.92</t>
  </si>
  <si>
    <t>-0.23</t>
  </si>
  <si>
    <t>-0.33</t>
  </si>
  <si>
    <t>-0.01</t>
  </si>
  <si>
    <t>0.05</t>
  </si>
  <si>
    <t>-0.04</t>
  </si>
  <si>
    <t>-0.28</t>
  </si>
  <si>
    <t>-0.16</t>
  </si>
  <si>
    <t>Normalized Diluted EPS</t>
  </si>
  <si>
    <t>EBITDA</t>
  </si>
  <si>
    <t>EBITA</t>
  </si>
  <si>
    <t>EBIT</t>
  </si>
  <si>
    <t>EBITDAR</t>
  </si>
  <si>
    <t>Total Revenues (As Reported)</t>
  </si>
  <si>
    <t>Effective Tax Rate - (Ratio)</t>
  </si>
  <si>
    <t>-1.2</t>
  </si>
  <si>
    <t>-1.21</t>
  </si>
  <si>
    <t>-10.81</t>
  </si>
  <si>
    <t>2.3</t>
  </si>
  <si>
    <t>-3.86</t>
  </si>
  <si>
    <t>6.08</t>
  </si>
  <si>
    <t>-2.75</t>
  </si>
  <si>
    <t>-0.13</t>
  </si>
  <si>
    <t>-0.37</t>
  </si>
  <si>
    <t>0.42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</si>
  <si>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</si>
  <si>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</si>
  <si>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</si>
  <si>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</si>
  <si>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</si>
  <si>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</si>
  <si>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</si>
  <si>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</si>
  <si>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</si>
  <si>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</si>
  <si>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</si>
  <si>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</si>
  <si>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</si>
  <si>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</si>
  <si>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</si>
  <si>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</si>
  <si>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</si>
  <si>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</si>
  <si>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</si>
  <si>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</si>
  <si>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-2.84</t>
  </si>
  <si>
    <t>-2.48</t>
  </si>
  <si>
    <t>-1.16</t>
  </si>
  <si>
    <t>-4.47</t>
  </si>
  <si>
    <t>0.37</t>
  </si>
  <si>
    <t>0.75</t>
  </si>
  <si>
    <t>-0.83</t>
  </si>
  <si>
    <t>-7.11</t>
  </si>
  <si>
    <t>-3.17</t>
  </si>
  <si>
    <t>-4.08</t>
  </si>
  <si>
    <t>Return on Total Capital</t>
  </si>
  <si>
    <t>-3.15</t>
  </si>
  <si>
    <t>-2.78</t>
  </si>
  <si>
    <t>-1.3</t>
  </si>
  <si>
    <t>-4.98</t>
  </si>
  <si>
    <t>0.87</t>
  </si>
  <si>
    <t>-0.95</t>
  </si>
  <si>
    <t>-8.05</t>
  </si>
  <si>
    <t>-3.66</t>
  </si>
  <si>
    <t>-4.72</t>
  </si>
  <si>
    <t>Return On Equity %</t>
  </si>
  <si>
    <t>-18.48</t>
  </si>
  <si>
    <t>-34.12</t>
  </si>
  <si>
    <t>-3.34</t>
  </si>
  <si>
    <t>-17.26</t>
  </si>
  <si>
    <t>-1.88</t>
  </si>
  <si>
    <t>2.48</t>
  </si>
  <si>
    <t>-2.16</t>
  </si>
  <si>
    <t>-14.73</t>
  </si>
  <si>
    <t>-8.04</t>
  </si>
  <si>
    <t>-13.7</t>
  </si>
  <si>
    <t>Return on Common Equity</t>
  </si>
  <si>
    <t>-18.84</t>
  </si>
  <si>
    <t>-36.28</t>
  </si>
  <si>
    <t>-17.69</t>
  </si>
  <si>
    <t>-0.81</t>
  </si>
  <si>
    <t>3.92</t>
  </si>
  <si>
    <t>-14.78</t>
  </si>
  <si>
    <t>-8.01</t>
  </si>
  <si>
    <t>-13.75</t>
  </si>
  <si>
    <t>Margin Analysis</t>
  </si>
  <si>
    <t>Gross Profit Margin %</t>
  </si>
  <si>
    <t>28.01</t>
  </si>
  <si>
    <t>32.74</t>
  </si>
  <si>
    <t>36.53</t>
  </si>
  <si>
    <t>28.96</t>
  </si>
  <si>
    <t>38.54</t>
  </si>
  <si>
    <t>38.35</t>
  </si>
  <si>
    <t>36.44</t>
  </si>
  <si>
    <t>15.66</t>
  </si>
  <si>
    <t>26.76</t>
  </si>
  <si>
    <t>19.18</t>
  </si>
  <si>
    <t>SG&amp;A Margin</t>
  </si>
  <si>
    <t>29.34</t>
  </si>
  <si>
    <t>29.57</t>
  </si>
  <si>
    <t>26.2</t>
  </si>
  <si>
    <t>22.29</t>
  </si>
  <si>
    <t>21.35</t>
  </si>
  <si>
    <t>23.49</t>
  </si>
  <si>
    <t>35.17</t>
  </si>
  <si>
    <t>26.05</t>
  </si>
  <si>
    <t>26.41</t>
  </si>
  <si>
    <t>EBITDA Margin %</t>
  </si>
  <si>
    <t>-2.02</t>
  </si>
  <si>
    <t>2.38</t>
  </si>
  <si>
    <t>9.48</t>
  </si>
  <si>
    <t>-2.39</t>
  </si>
  <si>
    <t>15.17</t>
  </si>
  <si>
    <t>15.87</t>
  </si>
  <si>
    <t>12.1</t>
  </si>
  <si>
    <t>-20.13</t>
  </si>
  <si>
    <t>0.3</t>
  </si>
  <si>
    <t>-7.67</t>
  </si>
  <si>
    <t>EBITA Margin %</t>
  </si>
  <si>
    <t>-11.12</t>
  </si>
  <si>
    <t>-9.76</t>
  </si>
  <si>
    <t>-2.95</t>
  </si>
  <si>
    <t>-16.2</t>
  </si>
  <si>
    <t>1.68</t>
  </si>
  <si>
    <t>2.87</t>
  </si>
  <si>
    <t>-3.11</t>
  </si>
  <si>
    <t>-36.98</t>
  </si>
  <si>
    <t>-12.31</t>
  </si>
  <si>
    <t>-17.97</t>
  </si>
  <si>
    <t>EBIT Margin %</t>
  </si>
  <si>
    <t>-12.76</t>
  </si>
  <si>
    <t>-11.2</t>
  </si>
  <si>
    <t>-4.39</t>
  </si>
  <si>
    <t>-17.68</t>
  </si>
  <si>
    <t>1.28</t>
  </si>
  <si>
    <t>2.58</t>
  </si>
  <si>
    <t>-3.39</t>
  </si>
  <si>
    <t>-37.18</t>
  </si>
  <si>
    <t>Income From Continuing Operations Margin %</t>
  </si>
  <si>
    <t>-21.18</t>
  </si>
  <si>
    <t>-35.25</t>
  </si>
  <si>
    <t>-3.41</t>
  </si>
  <si>
    <t>-23.83</t>
  </si>
  <si>
    <t>-2.65</t>
  </si>
  <si>
    <t>3.85</t>
  </si>
  <si>
    <t>-3.95</t>
  </si>
  <si>
    <t>-36.83</t>
  </si>
  <si>
    <t>-14.18</t>
  </si>
  <si>
    <t>-23.54</t>
  </si>
  <si>
    <t>Net Income Margin %</t>
  </si>
  <si>
    <t>-20.9</t>
  </si>
  <si>
    <t>-34.93</t>
  </si>
  <si>
    <t>-3.02</t>
  </si>
  <si>
    <t>-23.2</t>
  </si>
  <si>
    <t>-1.09</t>
  </si>
  <si>
    <t>5.94</t>
  </si>
  <si>
    <t>-3.38</t>
  </si>
  <si>
    <t>-36.44</t>
  </si>
  <si>
    <t>-13.98</t>
  </si>
  <si>
    <t>-23.4</t>
  </si>
  <si>
    <t>Net Avail. For Common Margin %</t>
  </si>
  <si>
    <t>Normalized Net Income Margin</t>
  </si>
  <si>
    <t>-13.77</t>
  </si>
  <si>
    <t>-21.83</t>
  </si>
  <si>
    <t>-6.76</t>
  </si>
  <si>
    <t>-14.58</t>
  </si>
  <si>
    <t>2.83</t>
  </si>
  <si>
    <t>-2.68</t>
  </si>
  <si>
    <t>-23.21</t>
  </si>
  <si>
    <t>-8.63</t>
  </si>
  <si>
    <t>-14.64</t>
  </si>
  <si>
    <t>Levered Free Cash Flow Margin</t>
  </si>
  <si>
    <t>-28.68</t>
  </si>
  <si>
    <t>-18.63</t>
  </si>
  <si>
    <t>8.2</t>
  </si>
  <si>
    <t>-4.21</t>
  </si>
  <si>
    <t>9.59</t>
  </si>
  <si>
    <t>0.19</t>
  </si>
  <si>
    <t>20.48</t>
  </si>
  <si>
    <t>12.75</t>
  </si>
  <si>
    <t>5.35</t>
  </si>
  <si>
    <t>-9.44</t>
  </si>
  <si>
    <t>Unlevered Free Cash Flow Margin</t>
  </si>
  <si>
    <t>-3.96</t>
  </si>
  <si>
    <t>12.42</t>
  </si>
  <si>
    <t>12.46</t>
  </si>
  <si>
    <t>1.57</t>
  </si>
  <si>
    <t>22.05</t>
  </si>
  <si>
    <t>13.83</t>
  </si>
  <si>
    <t>6.29</t>
  </si>
  <si>
    <t>-6.07</t>
  </si>
  <si>
    <t>Asset Turnover</t>
  </si>
  <si>
    <t>0.36</t>
  </si>
  <si>
    <t>0.35</t>
  </si>
  <si>
    <t>0.4</t>
  </si>
  <si>
    <t>0.46</t>
  </si>
  <si>
    <t>0.47</t>
  </si>
  <si>
    <t>0.39</t>
  </si>
  <si>
    <t>0.31</t>
  </si>
  <si>
    <t>0.41</t>
  </si>
  <si>
    <t>Fixed Assets Turnover</t>
  </si>
  <si>
    <t>0.86</t>
  </si>
  <si>
    <t>0.81</t>
  </si>
  <si>
    <t>0.8</t>
  </si>
  <si>
    <t>0.97</t>
  </si>
  <si>
    <t>0.98</t>
  </si>
  <si>
    <t>0.82</t>
  </si>
  <si>
    <t>1.35</t>
  </si>
  <si>
    <t>1.15</t>
  </si>
  <si>
    <t>Receivables Turnover (Average Receivables)</t>
  </si>
  <si>
    <t>5.17</t>
  </si>
  <si>
    <t>4.01</t>
  </si>
  <si>
    <t>4.41</t>
  </si>
  <si>
    <t>4.02</t>
  </si>
  <si>
    <t>4.47</t>
  </si>
  <si>
    <t>4.74</t>
  </si>
  <si>
    <t>4.22</t>
  </si>
  <si>
    <t>3.15</t>
  </si>
  <si>
    <t>4.28</t>
  </si>
  <si>
    <t>3.96</t>
  </si>
  <si>
    <t>Inventory Turnover (Average Inventory)</t>
  </si>
  <si>
    <t>9.01</t>
  </si>
  <si>
    <t>8.08</t>
  </si>
  <si>
    <t>8.69</t>
  </si>
  <si>
    <t>7.49</t>
  </si>
  <si>
    <t>6.07</t>
  </si>
  <si>
    <t>6.54</t>
  </si>
  <si>
    <t>6.4</t>
  </si>
  <si>
    <t>7.26</t>
  </si>
  <si>
    <t>8.99</t>
  </si>
  <si>
    <t>8.33</t>
  </si>
  <si>
    <t>Short Term Liquidity</t>
  </si>
  <si>
    <t>Current Ratio</t>
  </si>
  <si>
    <t>3.44</t>
  </si>
  <si>
    <t>1.34</t>
  </si>
  <si>
    <t>2.93</t>
  </si>
  <si>
    <t>1.5</t>
  </si>
  <si>
    <t>2.81</t>
  </si>
  <si>
    <t>1.81</t>
  </si>
  <si>
    <t>3.29</t>
  </si>
  <si>
    <t>3.18</t>
  </si>
  <si>
    <t>Quick Ratio</t>
  </si>
  <si>
    <t>1.14</t>
  </si>
  <si>
    <t>2.25</t>
  </si>
  <si>
    <t>1.56</t>
  </si>
  <si>
    <t>2.72</t>
  </si>
  <si>
    <t>2.55</t>
  </si>
  <si>
    <t>Operating Cash Flow to Current Liabilities</t>
  </si>
  <si>
    <t>0.52</t>
  </si>
  <si>
    <t>-0.03</t>
  </si>
  <si>
    <t>0.08</t>
  </si>
  <si>
    <t>0.76</t>
  </si>
  <si>
    <t>0.33</t>
  </si>
  <si>
    <t>0.45</t>
  </si>
  <si>
    <t>0.27</t>
  </si>
  <si>
    <t>Days Sales Outstanding (Average Receivables)</t>
  </si>
  <si>
    <t>70.67</t>
  </si>
  <si>
    <t>91.01</t>
  </si>
  <si>
    <t>82.91</t>
  </si>
  <si>
    <t>90.79</t>
  </si>
  <si>
    <t>81.57</t>
  </si>
  <si>
    <t>76.94</t>
  </si>
  <si>
    <t>86.71</t>
  </si>
  <si>
    <t>115.99</t>
  </si>
  <si>
    <t>85.2</t>
  </si>
  <si>
    <t>92.26</t>
  </si>
  <si>
    <t>Days Outstanding Inventory (Average Inventory)</t>
  </si>
  <si>
    <t>40.5</t>
  </si>
  <si>
    <t>45.18</t>
  </si>
  <si>
    <t>42.13</t>
  </si>
  <si>
    <t>48.72</t>
  </si>
  <si>
    <t>60.18</t>
  </si>
  <si>
    <t>55.8</t>
  </si>
  <si>
    <t>57.22</t>
  </si>
  <si>
    <t>50.28</t>
  </si>
  <si>
    <t>40.59</t>
  </si>
  <si>
    <t>43.81</t>
  </si>
  <si>
    <t>Average Days Payable Outstanding</t>
  </si>
  <si>
    <t>45.65</t>
  </si>
  <si>
    <t>51.08</t>
  </si>
  <si>
    <t>36.16</t>
  </si>
  <si>
    <t>30.52</t>
  </si>
  <si>
    <t>31.69</t>
  </si>
  <si>
    <t>40.91</t>
  </si>
  <si>
    <t>44.53</t>
  </si>
  <si>
    <t>34.75</t>
  </si>
  <si>
    <t>40.03</t>
  </si>
  <si>
    <t>52.62</t>
  </si>
  <si>
    <t>Cash Conversion Cycle (Average Days)</t>
  </si>
  <si>
    <t>65.51</t>
  </si>
  <si>
    <t>85.11</t>
  </si>
  <si>
    <t>88.89</t>
  </si>
  <si>
    <t>108.98</t>
  </si>
  <si>
    <t>110.06</t>
  </si>
  <si>
    <t>91.83</t>
  </si>
  <si>
    <t>99.4</t>
  </si>
  <si>
    <t>131.52</t>
  </si>
  <si>
    <t>85.76</t>
  </si>
  <si>
    <t>83.45</t>
  </si>
  <si>
    <t>Long Term Solvency</t>
  </si>
  <si>
    <t>Total Debt/Equity</t>
  </si>
  <si>
    <t>122.72</t>
  </si>
  <si>
    <t>174.02</t>
  </si>
  <si>
    <t>63.27</t>
  </si>
  <si>
    <t>57.84</t>
  </si>
  <si>
    <t>16.03</t>
  </si>
  <si>
    <t>22.43</t>
  </si>
  <si>
    <t>22.11</t>
  </si>
  <si>
    <t>10.9</t>
  </si>
  <si>
    <t>27.73</t>
  </si>
  <si>
    <t>49.14</t>
  </si>
  <si>
    <t>Total Debt / Total Capital</t>
  </si>
  <si>
    <t>55.1</t>
  </si>
  <si>
    <t>63.51</t>
  </si>
  <si>
    <t>38.75</t>
  </si>
  <si>
    <t>36.65</t>
  </si>
  <si>
    <t>13.82</t>
  </si>
  <si>
    <t>18.32</t>
  </si>
  <si>
    <t>18.11</t>
  </si>
  <si>
    <t>9.83</t>
  </si>
  <si>
    <t>21.71</t>
  </si>
  <si>
    <t>32.95</t>
  </si>
  <si>
    <t>LT Debt/Equity</t>
  </si>
  <si>
    <t>121.67</t>
  </si>
  <si>
    <t>128.38</t>
  </si>
  <si>
    <t>62.07</t>
  </si>
  <si>
    <t>26.77</t>
  </si>
  <si>
    <t>15.01</t>
  </si>
  <si>
    <t>11.38</t>
  </si>
  <si>
    <t>20.72</t>
  </si>
  <si>
    <t>8.61</t>
  </si>
  <si>
    <t>27.01</t>
  </si>
  <si>
    <t>47.98</t>
  </si>
  <si>
    <t>Long-Term Debt / Total Capital</t>
  </si>
  <si>
    <t>54.63</t>
  </si>
  <si>
    <t>46.85</t>
  </si>
  <si>
    <t>38.02</t>
  </si>
  <si>
    <t>16.96</t>
  </si>
  <si>
    <t>12.93</t>
  </si>
  <si>
    <t>9.29</t>
  </si>
  <si>
    <t>16.97</t>
  </si>
  <si>
    <t>7.77</t>
  </si>
  <si>
    <t>21.15</t>
  </si>
  <si>
    <t>32.17</t>
  </si>
  <si>
    <t>Total Liabilities / Total Assets</t>
  </si>
  <si>
    <t>59.92</t>
  </si>
  <si>
    <t>67.29</t>
  </si>
  <si>
    <t>44.98</t>
  </si>
  <si>
    <t>43.22</t>
  </si>
  <si>
    <t>24.9</t>
  </si>
  <si>
    <t>30.12</t>
  </si>
  <si>
    <t>26.88</t>
  </si>
  <si>
    <t>21.07</t>
  </si>
  <si>
    <t>32.79</t>
  </si>
  <si>
    <t>41.75</t>
  </si>
  <si>
    <t>EBIT / Interest Expense</t>
  </si>
  <si>
    <t>-1.23</t>
  </si>
  <si>
    <t>-0.6</t>
  </si>
  <si>
    <t>-3.4</t>
  </si>
  <si>
    <t>0.28</t>
  </si>
  <si>
    <t>1.17</t>
  </si>
  <si>
    <t>-1.35</t>
  </si>
  <si>
    <t>-21.46</t>
  </si>
  <si>
    <t>-8.2</t>
  </si>
  <si>
    <t>-3.33</t>
  </si>
  <si>
    <t>EBITDA / Interest Expense</t>
  </si>
  <si>
    <t>-0.2</t>
  </si>
  <si>
    <t>1.29</t>
  </si>
  <si>
    <t>-0.46</t>
  </si>
  <si>
    <t>3.3</t>
  </si>
  <si>
    <t>8.68</t>
  </si>
  <si>
    <t>6.03</t>
  </si>
  <si>
    <t>-9.33</t>
  </si>
  <si>
    <t>-0.52</t>
  </si>
  <si>
    <t>(EBITDA - Capex) / Interest Expense</t>
  </si>
  <si>
    <t>-2.19</t>
  </si>
  <si>
    <t>0.49</t>
  </si>
  <si>
    <t>-2.51</t>
  </si>
  <si>
    <t>1.71</t>
  </si>
  <si>
    <t>5.1</t>
  </si>
  <si>
    <t>-15.86</t>
  </si>
  <si>
    <t>-6.22</t>
  </si>
  <si>
    <t>-5.81</t>
  </si>
  <si>
    <t>Total Debt / EBITDA</t>
  </si>
  <si>
    <t>-65.78</t>
  </si>
  <si>
    <t>62.7</t>
  </si>
  <si>
    <t>8.19</t>
  </si>
  <si>
    <t>-31.84</t>
  </si>
  <si>
    <t>1.6</t>
  </si>
  <si>
    <t>1.85</t>
  </si>
  <si>
    <t>-1.99</t>
  </si>
  <si>
    <t>14.16</t>
  </si>
  <si>
    <t>-30.05</t>
  </si>
  <si>
    <t>Net Debt / EBITDA</t>
  </si>
  <si>
    <t>-41.01</t>
  </si>
  <si>
    <t>46.64</t>
  </si>
  <si>
    <t>5.31</t>
  </si>
  <si>
    <t>-10.1</t>
  </si>
  <si>
    <t>-0.22</t>
  </si>
  <si>
    <t>0.24</t>
  </si>
  <si>
    <t>3.55</t>
  </si>
  <si>
    <t>-4.33</t>
  </si>
  <si>
    <t>-8.12</t>
  </si>
  <si>
    <t>Total Debt / (EBITDA - Capex)</t>
  </si>
  <si>
    <t>-5.86</t>
  </si>
  <si>
    <t>-13.54</t>
  </si>
  <si>
    <t>21.51</t>
  </si>
  <si>
    <t>-5.85</t>
  </si>
  <si>
    <t>3.09</t>
  </si>
  <si>
    <t>3.73</t>
  </si>
  <si>
    <t>-1.17</t>
  </si>
  <si>
    <t>-5.14</t>
  </si>
  <si>
    <t>-2.7</t>
  </si>
  <si>
    <t>Net Debt / (EBITDA - Capex)</t>
  </si>
  <si>
    <t>-10.07</t>
  </si>
  <si>
    <t>13.95</t>
  </si>
  <si>
    <t>-1.86</t>
  </si>
  <si>
    <t>-0.41</t>
  </si>
  <si>
    <t>-0.74</t>
  </si>
  <si>
    <t>2.09</t>
  </si>
  <si>
    <t>-0.73</t>
  </si>
  <si>
    <t>Growth Over Prior Year</t>
  </si>
  <si>
    <t>Total Revenues, 1 Yr. Growth %</t>
  </si>
  <si>
    <t>21.69</t>
  </si>
  <si>
    <t>-10.4</t>
  </si>
  <si>
    <t>4.77</t>
  </si>
  <si>
    <t>-15.16</t>
  </si>
  <si>
    <t>1.41</t>
  </si>
  <si>
    <t>-0.68</t>
  </si>
  <si>
    <t>-15.21</t>
  </si>
  <si>
    <t>-12.37</t>
  </si>
  <si>
    <t>64.35</t>
  </si>
  <si>
    <t>1.19</t>
  </si>
  <si>
    <t>Gross Profit, 1 Yr. Growth %</t>
  </si>
  <si>
    <t>-5.92</t>
  </si>
  <si>
    <t>4.73</t>
  </si>
  <si>
    <t>16.9</t>
  </si>
  <si>
    <t>-32.75</t>
  </si>
  <si>
    <t>34.94</t>
  </si>
  <si>
    <t>-1.15</t>
  </si>
  <si>
    <t>-19.43</t>
  </si>
  <si>
    <t>-62.34</t>
  </si>
  <si>
    <t>180.76</t>
  </si>
  <si>
    <t>-27.47</t>
  </si>
  <si>
    <t>EBITDA, 1 Yr. Growth %</t>
  </si>
  <si>
    <t>-25.36</t>
  </si>
  <si>
    <t>-205.23</t>
  </si>
  <si>
    <t>-121.4</t>
  </si>
  <si>
    <t>-739.55</t>
  </si>
  <si>
    <t>-35.37</t>
  </si>
  <si>
    <t>-245.8</t>
  </si>
  <si>
    <t>-102.46</t>
  </si>
  <si>
    <t>EBITA, 1 Yr. Growth %</t>
  </si>
  <si>
    <t>14.03</t>
  </si>
  <si>
    <t>-21.41</t>
  </si>
  <si>
    <t>-68.36</t>
  </si>
  <si>
    <t>367.25</t>
  </si>
  <si>
    <t>-110.51</t>
  </si>
  <si>
    <t>69.39</t>
  </si>
  <si>
    <t>-191.86</t>
  </si>
  <si>
    <t>940.82</t>
  </si>
  <si>
    <t>-45.31</t>
  </si>
  <si>
    <t>47.76</t>
  </si>
  <si>
    <t>EBIT, 1 Yr. Growth %</t>
  </si>
  <si>
    <t>7.63</t>
  </si>
  <si>
    <t>-21.38</t>
  </si>
  <si>
    <t>-58.97</t>
  </si>
  <si>
    <t>242.47</t>
  </si>
  <si>
    <t>-107.34</t>
  </si>
  <si>
    <t>100.29</t>
  </si>
  <si>
    <t>-211.19</t>
  </si>
  <si>
    <t>861.63</t>
  </si>
  <si>
    <t>-45.6</t>
  </si>
  <si>
    <t>Earnings From Cont. Operations, 1 Yr. Growth %</t>
  </si>
  <si>
    <t>35.77</t>
  </si>
  <si>
    <t>49.09</t>
  </si>
  <si>
    <t>-89.87</t>
  </si>
  <si>
    <t>493.06</t>
  </si>
  <si>
    <t>-88.72</t>
  </si>
  <si>
    <t>-244.39</t>
  </si>
  <si>
    <t>-186.95</t>
  </si>
  <si>
    <t>716.68</t>
  </si>
  <si>
    <t>-36.71</t>
  </si>
  <si>
    <t>67.98</t>
  </si>
  <si>
    <t>Net Income, 1 Yr. Growth %</t>
  </si>
  <si>
    <t>33.88</t>
  </si>
  <si>
    <t>49.72</t>
  </si>
  <si>
    <t>-90.95</t>
  </si>
  <si>
    <t>-95.22</t>
  </si>
  <si>
    <t>-638.81</t>
  </si>
  <si>
    <t>-148.3</t>
  </si>
  <si>
    <t>844.3</t>
  </si>
  <si>
    <t>-36.95</t>
  </si>
  <si>
    <t>69.41</t>
  </si>
  <si>
    <t>Normalized Net Income, 1 Yr. Growth %</t>
  </si>
  <si>
    <t>17.62</t>
  </si>
  <si>
    <t>42.06</t>
  </si>
  <si>
    <t>-67.8</t>
  </si>
  <si>
    <t>83.06</t>
  </si>
  <si>
    <t>-96.81</t>
  </si>
  <si>
    <t>-738.42</t>
  </si>
  <si>
    <t>-180.17</t>
  </si>
  <si>
    <t>659.9</t>
  </si>
  <si>
    <t>-39.78</t>
  </si>
  <si>
    <t>71.66</t>
  </si>
  <si>
    <t>Diluted EPS Before Extra, 1 Yr. Growth %</t>
  </si>
  <si>
    <t>34.28</t>
  </si>
  <si>
    <t>53.11</t>
  </si>
  <si>
    <t>-93.05</t>
  </si>
  <si>
    <t>417.49</t>
  </si>
  <si>
    <t>-96.02</t>
  </si>
  <si>
    <t>-575.82</t>
  </si>
  <si>
    <t>-150.09</t>
  </si>
  <si>
    <t>-39.98</t>
  </si>
  <si>
    <t>70.41</t>
  </si>
  <si>
    <t>Accounts Receivable, 1 Yr. Growth %</t>
  </si>
  <si>
    <t>52.73</t>
  </si>
  <si>
    <t>-9.05</t>
  </si>
  <si>
    <t>-0.14</t>
  </si>
  <si>
    <t>-13.58</t>
  </si>
  <si>
    <t>-3.45</t>
  </si>
  <si>
    <t>-9.29</t>
  </si>
  <si>
    <t>34.65</t>
  </si>
  <si>
    <t>10.39</t>
  </si>
  <si>
    <t>8.82</t>
  </si>
  <si>
    <t>Inventory, 1 Yr. Growth %</t>
  </si>
  <si>
    <t>-15.58</t>
  </si>
  <si>
    <t>19.27</t>
  </si>
  <si>
    <t>-0.75</t>
  </si>
  <si>
    <t>-5.94</t>
  </si>
  <si>
    <t>11.4</t>
  </si>
  <si>
    <t>18.66</t>
  </si>
  <si>
    <t>Net Property, Plant and Equip., 1 Yr. Growth %</t>
  </si>
  <si>
    <t>5.41</t>
  </si>
  <si>
    <t>-6.28</t>
  </si>
  <si>
    <t>-24.1</t>
  </si>
  <si>
    <t>-4.56</t>
  </si>
  <si>
    <t>0.56</t>
  </si>
  <si>
    <t>-10.12</t>
  </si>
  <si>
    <t>-3.97</t>
  </si>
  <si>
    <t>4.06</t>
  </si>
  <si>
    <t>33.93</t>
  </si>
  <si>
    <t>Total Assets, 1 Yr. Growth %</t>
  </si>
  <si>
    <t>-7.24</t>
  </si>
  <si>
    <t>-13.32</t>
  </si>
  <si>
    <t>-10.32</t>
  </si>
  <si>
    <t>-11.74</t>
  </si>
  <si>
    <t>-11.72</t>
  </si>
  <si>
    <t>11.16</t>
  </si>
  <si>
    <t>-7.99</t>
  </si>
  <si>
    <t>33.85</t>
  </si>
  <si>
    <t>13.09</t>
  </si>
  <si>
    <t>16.36</t>
  </si>
  <si>
    <t>Tangible Book Value, 1 Yr. Growth %</t>
  </si>
  <si>
    <t>-18.17</t>
  </si>
  <si>
    <t>-40.73</t>
  </si>
  <si>
    <t>100.75</t>
  </si>
  <si>
    <t>6.5</t>
  </si>
  <si>
    <t>22.95</t>
  </si>
  <si>
    <t>5.98</t>
  </si>
  <si>
    <t>-4.09</t>
  </si>
  <si>
    <t>50.93</t>
  </si>
  <si>
    <t>-4.06</t>
  </si>
  <si>
    <t>Common Equity, 1 Yr. Growth %</t>
  </si>
  <si>
    <t>-14.99</t>
  </si>
  <si>
    <t>-30.83</t>
  </si>
  <si>
    <t>54.97</t>
  </si>
  <si>
    <t>-8.93</t>
  </si>
  <si>
    <t>18.97</t>
  </si>
  <si>
    <t>-3.73</t>
  </si>
  <si>
    <t>45.49</t>
  </si>
  <si>
    <t>-3.63</t>
  </si>
  <si>
    <t>0.94</t>
  </si>
  <si>
    <t>Cash From Operations, 1 Yr. Growth %</t>
  </si>
  <si>
    <t>-84.09</t>
  </si>
  <si>
    <t>-480.8</t>
  </si>
  <si>
    <t>-111.78</t>
  </si>
  <si>
    <t>-979.82</t>
  </si>
  <si>
    <t>-67.67</t>
  </si>
  <si>
    <t>397.12</t>
  </si>
  <si>
    <t>-32.34</t>
  </si>
  <si>
    <t>61.58</t>
  </si>
  <si>
    <t>-34.4</t>
  </si>
  <si>
    <t>Capital Expenditures, 1 Yr. Growth %</t>
  </si>
  <si>
    <t>2.19</t>
  </si>
  <si>
    <t>-41.99</t>
  </si>
  <si>
    <t>-54.02</t>
  </si>
  <si>
    <t>53.58</t>
  </si>
  <si>
    <t>-30.42</t>
  </si>
  <si>
    <t>7.22</t>
  </si>
  <si>
    <t>117.77</t>
  </si>
  <si>
    <t>85.1</t>
  </si>
  <si>
    <t>126.68</t>
  </si>
  <si>
    <t>Levered Free Cash Flow, 1 Yr. Growth %</t>
  </si>
  <si>
    <t>100.1</t>
  </si>
  <si>
    <t>-41.81</t>
  </si>
  <si>
    <t>-145.96</t>
  </si>
  <si>
    <t>-143.51</t>
  </si>
  <si>
    <t>-317.76</t>
  </si>
  <si>
    <t>-98.03</t>
  </si>
  <si>
    <t>-45.38</t>
  </si>
  <si>
    <t>-30.98</t>
  </si>
  <si>
    <t>-278.43</t>
  </si>
  <si>
    <t>Unlevered Free Cash Flow, 1 Yr. Growth %</t>
  </si>
  <si>
    <t>121.89</t>
  </si>
  <si>
    <t>-84.72</t>
  </si>
  <si>
    <t>-434.85</t>
  </si>
  <si>
    <t>-108.25</t>
  </si>
  <si>
    <t>-87.52</t>
  </si>
  <si>
    <t>-45.04</t>
  </si>
  <si>
    <t>-25.23</t>
  </si>
  <si>
    <t>-197.6</t>
  </si>
  <si>
    <t>Compound Annual Growth Rate Over Two Years</t>
  </si>
  <si>
    <t>Total Revenues, 2 Yr. CAGR %</t>
  </si>
  <si>
    <t>13.32</t>
  </si>
  <si>
    <t>4.42</t>
  </si>
  <si>
    <t>-5.72</t>
  </si>
  <si>
    <t>-7.25</t>
  </si>
  <si>
    <t>-8.23</t>
  </si>
  <si>
    <t>-13.8</t>
  </si>
  <si>
    <t>20.01</t>
  </si>
  <si>
    <t>Gross Profit, 2 Yr. CAGR %</t>
  </si>
  <si>
    <t>22.31</t>
  </si>
  <si>
    <t>10.65</t>
  </si>
  <si>
    <t>-11.33</t>
  </si>
  <si>
    <t>-4.74</t>
  </si>
  <si>
    <t>24.04</t>
  </si>
  <si>
    <t>-10.76</t>
  </si>
  <si>
    <t>-44.91</t>
  </si>
  <si>
    <t>42.7</t>
  </si>
  <si>
    <t>EBITDA, 2 Yr. CAGR %</t>
  </si>
  <si>
    <t>-55.38</t>
  </si>
  <si>
    <t>-17.43</t>
  </si>
  <si>
    <t>109.73</t>
  </si>
  <si>
    <t>-11.98</t>
  </si>
  <si>
    <t>17.34</t>
  </si>
  <si>
    <t>59.79</t>
  </si>
  <si>
    <t>-18.07</t>
  </si>
  <si>
    <t>-2.93</t>
  </si>
  <si>
    <t>-81.05</t>
  </si>
  <si>
    <t>-20.38</t>
  </si>
  <si>
    <t>EBITA, 2 Yr. CAGR %</t>
  </si>
  <si>
    <t>-15.7</t>
  </si>
  <si>
    <t>-7.28</t>
  </si>
  <si>
    <t>-50.13</t>
  </si>
  <si>
    <t>23.84</t>
  </si>
  <si>
    <t>-29.96</t>
  </si>
  <si>
    <t>-62.01</t>
  </si>
  <si>
    <t>24.74</t>
  </si>
  <si>
    <t>209.21</t>
  </si>
  <si>
    <t>138.58</t>
  </si>
  <si>
    <t>-10.11</t>
  </si>
  <si>
    <t>EBIT, 2 Yr. CAGR %</t>
  </si>
  <si>
    <t>-16.24</t>
  </si>
  <si>
    <t>-9.57</t>
  </si>
  <si>
    <t>-43.2</t>
  </si>
  <si>
    <t>20.46</t>
  </si>
  <si>
    <t>-49.87</t>
  </si>
  <si>
    <t>-65.25</t>
  </si>
  <si>
    <t>49.24</t>
  </si>
  <si>
    <t>128.72</t>
  </si>
  <si>
    <t>-10.34</t>
  </si>
  <si>
    <t>Earnings From Cont. Operations, 2 Yr. CAGR %</t>
  </si>
  <si>
    <t>-5.09</t>
  </si>
  <si>
    <t>42.27</t>
  </si>
  <si>
    <t>-61.14</t>
  </si>
  <si>
    <t>-22.48</t>
  </si>
  <si>
    <t>-18.2</t>
  </si>
  <si>
    <t>-59.64</t>
  </si>
  <si>
    <t>12.05</t>
  </si>
  <si>
    <t>166.48</t>
  </si>
  <si>
    <t>127.35</t>
  </si>
  <si>
    <t>3.11</t>
  </si>
  <si>
    <t>Net Income, 2 Yr. CAGR %</t>
  </si>
  <si>
    <t>-5.9</t>
  </si>
  <si>
    <t>41.58</t>
  </si>
  <si>
    <t>-63.18</t>
  </si>
  <si>
    <t>-23.17</t>
  </si>
  <si>
    <t>-44.16</t>
  </si>
  <si>
    <t>-49.23</t>
  </si>
  <si>
    <t>61.33</t>
  </si>
  <si>
    <t>113.57</t>
  </si>
  <si>
    <t>144.01</t>
  </si>
  <si>
    <t>Normalized Net Income, 2 Yr. CAGR %</t>
  </si>
  <si>
    <t>2.6</t>
  </si>
  <si>
    <t>27.87</t>
  </si>
  <si>
    <t>-32.13</t>
  </si>
  <si>
    <t>-22.82</t>
  </si>
  <si>
    <t>-75.88</t>
  </si>
  <si>
    <t>-58.32</t>
  </si>
  <si>
    <t>126.23</t>
  </si>
  <si>
    <t>146.82</t>
  </si>
  <si>
    <t>145.55</t>
  </si>
  <si>
    <t>1.67</t>
  </si>
  <si>
    <t>Diluted EPS Before Extra, 2 Yr. CAGR %</t>
  </si>
  <si>
    <t>-9.08</t>
  </si>
  <si>
    <t>43.39</t>
  </si>
  <si>
    <t>-67.39</t>
  </si>
  <si>
    <t>-40.05</t>
  </si>
  <si>
    <t>-54.6</t>
  </si>
  <si>
    <t>-56.6</t>
  </si>
  <si>
    <t>54.38</t>
  </si>
  <si>
    <t>109.95</t>
  </si>
  <si>
    <t>129.81</t>
  </si>
  <si>
    <t>1.13</t>
  </si>
  <si>
    <t>Accounts Receivable, 2 Yr. CAGR %</t>
  </si>
  <si>
    <t>20.62</t>
  </si>
  <si>
    <t>17.85</t>
  </si>
  <si>
    <t>-4.7</t>
  </si>
  <si>
    <t>-7.1</t>
  </si>
  <si>
    <t>-8.66</t>
  </si>
  <si>
    <t>-6.42</t>
  </si>
  <si>
    <t>-4.59</t>
  </si>
  <si>
    <t>16.25</t>
  </si>
  <si>
    <t>21.92</t>
  </si>
  <si>
    <t>9.61</t>
  </si>
  <si>
    <t>Inventory, 2 Yr. CAGR %</t>
  </si>
  <si>
    <t>-4.64</t>
  </si>
  <si>
    <t>-6.94</t>
  </si>
  <si>
    <t>-7.72</t>
  </si>
  <si>
    <t>9.69</t>
  </si>
  <si>
    <t>8.8</t>
  </si>
  <si>
    <t>-7.93</t>
  </si>
  <si>
    <t>-10.37</t>
  </si>
  <si>
    <t>2.36</t>
  </si>
  <si>
    <t>14.97</t>
  </si>
  <si>
    <t>20.35</t>
  </si>
  <si>
    <t>Net Property, Plant and Equip., 2 Yr. CAGR %</t>
  </si>
  <si>
    <t>2.88</t>
  </si>
  <si>
    <t>-15.66</t>
  </si>
  <si>
    <t>-14.89</t>
  </si>
  <si>
    <t>-2.03</t>
  </si>
  <si>
    <t>-4.93</t>
  </si>
  <si>
    <t>-7.09</t>
  </si>
  <si>
    <t>18.05</t>
  </si>
  <si>
    <t>Total Assets, 2 Yr. CAGR %</t>
  </si>
  <si>
    <t>9.08</t>
  </si>
  <si>
    <t>-10.33</t>
  </si>
  <si>
    <t>-12.07</t>
  </si>
  <si>
    <t>-11.03</t>
  </si>
  <si>
    <t>-11.73</t>
  </si>
  <si>
    <t>-0.94</t>
  </si>
  <si>
    <t>10.98</t>
  </si>
  <si>
    <t>23.03</t>
  </si>
  <si>
    <t>14.71</t>
  </si>
  <si>
    <t>Tangible Book Value, 2 Yr. CAGR %</t>
  </si>
  <si>
    <t>-12.2</t>
  </si>
  <si>
    <t>-30.36</t>
  </si>
  <si>
    <t>46.22</t>
  </si>
  <si>
    <t>14.43</t>
  </si>
  <si>
    <t>14.15</t>
  </si>
  <si>
    <t>20.32</t>
  </si>
  <si>
    <t>20.33</t>
  </si>
  <si>
    <t>-1.58</t>
  </si>
  <si>
    <t>Common Equity, 2 Yr. CAGR %</t>
  </si>
  <si>
    <t>-10.22</t>
  </si>
  <si>
    <t>-23.32</t>
  </si>
  <si>
    <t>3.53</t>
  </si>
  <si>
    <t>18.8</t>
  </si>
  <si>
    <t>4.09</t>
  </si>
  <si>
    <t>11.77</t>
  </si>
  <si>
    <t>0.54</t>
  </si>
  <si>
    <t>18.35</t>
  </si>
  <si>
    <t>18.41</t>
  </si>
  <si>
    <t>-1.37</t>
  </si>
  <si>
    <t>Cash From Operations, 2 Yr. CAGR %</t>
  </si>
  <si>
    <t>96.14</t>
  </si>
  <si>
    <t>60.53</t>
  </si>
  <si>
    <t>-22.15</t>
  </si>
  <si>
    <t>-33.02</t>
  </si>
  <si>
    <t>-9.42</t>
  </si>
  <si>
    <t>68.65</t>
  </si>
  <si>
    <t>83.39</t>
  </si>
  <si>
    <t>4.56</t>
  </si>
  <si>
    <t>2.96</t>
  </si>
  <si>
    <t>Capital Expenditures, 2 Yr. CAGR %</t>
  </si>
  <si>
    <t>-32.22</t>
  </si>
  <si>
    <t>-23.01</t>
  </si>
  <si>
    <t>-48.35</t>
  </si>
  <si>
    <t>-15.97</t>
  </si>
  <si>
    <t>3.38</t>
  </si>
  <si>
    <t>-13.62</t>
  </si>
  <si>
    <t>-27.52</t>
  </si>
  <si>
    <t>100.77</t>
  </si>
  <si>
    <t>104.84</t>
  </si>
  <si>
    <t>Levered Free Cash Flow, 2 Yr. CAGR %</t>
  </si>
  <si>
    <t>-18.1</t>
  </si>
  <si>
    <t>6.95</t>
  </si>
  <si>
    <t>-48.24</t>
  </si>
  <si>
    <t>-54.99</t>
  </si>
  <si>
    <t>2.68</t>
  </si>
  <si>
    <t>-83.31</t>
  </si>
  <si>
    <t>34.12</t>
  </si>
  <si>
    <t>213.93</t>
  </si>
  <si>
    <t>-38.64</t>
  </si>
  <si>
    <t>10.97</t>
  </si>
  <si>
    <t>Unlevered Free Cash Flow, 2 Yr. CAGR %</t>
  </si>
  <si>
    <t>-24.37</t>
  </si>
  <si>
    <t>-42.48</t>
  </si>
  <si>
    <t>-29.12</t>
  </si>
  <si>
    <t>-45.8</t>
  </si>
  <si>
    <t>-7.08</t>
  </si>
  <si>
    <t>-34.03</t>
  </si>
  <si>
    <t>22.08</t>
  </si>
  <si>
    <t>305.14</t>
  </si>
  <si>
    <t>-35.9</t>
  </si>
  <si>
    <t>-14.57</t>
  </si>
  <si>
    <t>Compound Annual Growth Rate Over Three Years</t>
  </si>
  <si>
    <t>Total Revenues, 3 Yr. CAGR %</t>
  </si>
  <si>
    <t>13.58</t>
  </si>
  <si>
    <t>4.79</t>
  </si>
  <si>
    <t>4.54</t>
  </si>
  <si>
    <t>-7.31</t>
  </si>
  <si>
    <t>-5.11</t>
  </si>
  <si>
    <t>-5.12</t>
  </si>
  <si>
    <t>-9.63</t>
  </si>
  <si>
    <t>6.89</t>
  </si>
  <si>
    <t>13.38</t>
  </si>
  <si>
    <t>Gross Profit, 3 Yr. CAGR %</t>
  </si>
  <si>
    <t>16.48</t>
  </si>
  <si>
    <t>16.14</t>
  </si>
  <si>
    <t>4.82</t>
  </si>
  <si>
    <t>-6.27</t>
  </si>
  <si>
    <t>1.99</t>
  </si>
  <si>
    <t>-3.56</t>
  </si>
  <si>
    <t>7.42</t>
  </si>
  <si>
    <t>-33.06</t>
  </si>
  <si>
    <t>-5.2</t>
  </si>
  <si>
    <t>-8.46</t>
  </si>
  <si>
    <t>EBITDA, 3 Yr. CAGR %</t>
  </si>
  <si>
    <t>-17.2</t>
  </si>
  <si>
    <t>-40.61</t>
  </si>
  <si>
    <t>41.78</t>
  </si>
  <si>
    <t>-1.98</t>
  </si>
  <si>
    <t>70.81</t>
  </si>
  <si>
    <t>12.69</t>
  </si>
  <si>
    <t>18.17</t>
  </si>
  <si>
    <t>-0.72</t>
  </si>
  <si>
    <t>-71.48</t>
  </si>
  <si>
    <t>-2.59</t>
  </si>
  <si>
    <t>EBITA, 3 Yr. CAGR %</t>
  </si>
  <si>
    <t>11.98</t>
  </si>
  <si>
    <t>-17.65</t>
  </si>
  <si>
    <t>-35.2</t>
  </si>
  <si>
    <t>5.06</t>
  </si>
  <si>
    <t>-45.56</t>
  </si>
  <si>
    <t>-5.89</t>
  </si>
  <si>
    <t>-49.01</t>
  </si>
  <si>
    <t>153.01</t>
  </si>
  <si>
    <t>73.57</t>
  </si>
  <si>
    <t>103.36</t>
  </si>
  <si>
    <t>EBIT, 3 Yr. CAGR %</t>
  </si>
  <si>
    <t>7.51</t>
  </si>
  <si>
    <t>-17.99</t>
  </si>
  <si>
    <t>-30.51</t>
  </si>
  <si>
    <t>3.33</t>
  </si>
  <si>
    <t>-52.58</t>
  </si>
  <si>
    <t>-20.45</t>
  </si>
  <si>
    <t>-48.79</t>
  </si>
  <si>
    <t>177.71</t>
  </si>
  <si>
    <t>79.85</t>
  </si>
  <si>
    <t>97.72</t>
  </si>
  <si>
    <t>Earnings From Cont. Operations, 3 Yr. CAGR %</t>
  </si>
  <si>
    <t>24.17</t>
  </si>
  <si>
    <t>10.33</t>
  </si>
  <si>
    <t>-41.03</t>
  </si>
  <si>
    <t>-3.6</t>
  </si>
  <si>
    <t>-59.23</t>
  </si>
  <si>
    <t>-1.14</t>
  </si>
  <si>
    <t>-47.87</t>
  </si>
  <si>
    <t>117.25</t>
  </si>
  <si>
    <t>65.03</t>
  </si>
  <si>
    <t>105.53</t>
  </si>
  <si>
    <t>Net Income, 3 Yr. CAGR %</t>
  </si>
  <si>
    <t>23.47</t>
  </si>
  <si>
    <t>9.86</t>
  </si>
  <si>
    <t>-43.38</t>
  </si>
  <si>
    <t>-4.04</t>
  </si>
  <si>
    <t>-69.55</t>
  </si>
  <si>
    <t>18.89</t>
  </si>
  <si>
    <t>-50.07</t>
  </si>
  <si>
    <t>190.74</t>
  </si>
  <si>
    <t>42.21</t>
  </si>
  <si>
    <t>116.07</t>
  </si>
  <si>
    <t>Normalized Net Income, 3 Yr. CAGR %</t>
  </si>
  <si>
    <t>22.6</t>
  </si>
  <si>
    <t>14.35</t>
  </si>
  <si>
    <t>-19.07</t>
  </si>
  <si>
    <t>-5.53</t>
  </si>
  <si>
    <t>-73.67</t>
  </si>
  <si>
    <t>-28.11</t>
  </si>
  <si>
    <t>-48.17</t>
  </si>
  <si>
    <t>238.81</t>
  </si>
  <si>
    <t>117.93</t>
  </si>
  <si>
    <t>Diluted EPS Before Extra, 3 Yr. CAGR %</t>
  </si>
  <si>
    <t>12.26</t>
  </si>
  <si>
    <t>8.17</t>
  </si>
  <si>
    <t>-47.73</t>
  </si>
  <si>
    <t>-18.05</t>
  </si>
  <si>
    <t>-75.72</t>
  </si>
  <si>
    <t>-0.65</t>
  </si>
  <si>
    <t>-54.48</t>
  </si>
  <si>
    <t>175.78</t>
  </si>
  <si>
    <t>38.3</t>
  </si>
  <si>
    <t>108.01</t>
  </si>
  <si>
    <t>Accounts Receivable, 3 Yr. CAGR %</t>
  </si>
  <si>
    <t>15.93</t>
  </si>
  <si>
    <t>9.78</t>
  </si>
  <si>
    <t>11.52</t>
  </si>
  <si>
    <t>-7.76</t>
  </si>
  <si>
    <t>-8.87</t>
  </si>
  <si>
    <t>7.02</t>
  </si>
  <si>
    <t>14.26</t>
  </si>
  <si>
    <t>17.39</t>
  </si>
  <si>
    <t>Inventory, 3 Yr. CAGR %</t>
  </si>
  <si>
    <t>-0.56</t>
  </si>
  <si>
    <t>-8.44</t>
  </si>
  <si>
    <t>-4.41</t>
  </si>
  <si>
    <t>6.09</t>
  </si>
  <si>
    <t>-7.27</t>
  </si>
  <si>
    <t>7.53</t>
  </si>
  <si>
    <t>17.28</t>
  </si>
  <si>
    <t>Net Property, Plant and Equip., 3 Yr. CAGR %</t>
  </si>
  <si>
    <t>25.94</t>
  </si>
  <si>
    <t>6.44</t>
  </si>
  <si>
    <t>-0.27</t>
  </si>
  <si>
    <t>-10.61</t>
  </si>
  <si>
    <t>-12.11</t>
  </si>
  <si>
    <t>-10.02</t>
  </si>
  <si>
    <t>-4.8</t>
  </si>
  <si>
    <t>-4.61</t>
  </si>
  <si>
    <t>-3.52</t>
  </si>
  <si>
    <t>10.2</t>
  </si>
  <si>
    <t>Total Assets, 3 Yr. CAGR %</t>
  </si>
  <si>
    <t>7.62</t>
  </si>
  <si>
    <t>1.03</t>
  </si>
  <si>
    <t>-10.49</t>
  </si>
  <si>
    <t>-11.96</t>
  </si>
  <si>
    <t>-11.26</t>
  </si>
  <si>
    <t>-4.68</t>
  </si>
  <si>
    <t>-3.35</t>
  </si>
  <si>
    <t>11.04</t>
  </si>
  <si>
    <t>11.68</t>
  </si>
  <si>
    <t>20.77</t>
  </si>
  <si>
    <t>Tangible Book Value, 3 Yr. CAGR %</t>
  </si>
  <si>
    <t>-8.1</t>
  </si>
  <si>
    <t>-22.98</t>
  </si>
  <si>
    <t>-0.88</t>
  </si>
  <si>
    <t>8.22</t>
  </si>
  <si>
    <t>38.01</t>
  </si>
  <si>
    <t>11.54</t>
  </si>
  <si>
    <t>7.71</t>
  </si>
  <si>
    <t>15.33</t>
  </si>
  <si>
    <t>11.57</t>
  </si>
  <si>
    <t>13.5</t>
  </si>
  <si>
    <t>Common Equity, 3 Yr. CAGR %</t>
  </si>
  <si>
    <t>-6.83</t>
  </si>
  <si>
    <t>-17.7</t>
  </si>
  <si>
    <t>-3.05</t>
  </si>
  <si>
    <t>-0.8</t>
  </si>
  <si>
    <t>18.86</t>
  </si>
  <si>
    <t>4.39</t>
  </si>
  <si>
    <t>6.34</t>
  </si>
  <si>
    <t>13.72</t>
  </si>
  <si>
    <t>10.52</t>
  </si>
  <si>
    <t>12.28</t>
  </si>
  <si>
    <t>Cash From Operations, 3 Yr. CAGR %</t>
  </si>
  <si>
    <t>40.96</t>
  </si>
  <si>
    <t>-15.09</t>
  </si>
  <si>
    <t>114.09</t>
  </si>
  <si>
    <t>-58.51</t>
  </si>
  <si>
    <t>46.44</t>
  </si>
  <si>
    <t>-35.75</t>
  </si>
  <si>
    <t>141.81</t>
  </si>
  <si>
    <t>75.81</t>
  </si>
  <si>
    <t>Capital Expenditures, 3 Yr. CAGR %</t>
  </si>
  <si>
    <t>9.95</t>
  </si>
  <si>
    <t>-35.64</t>
  </si>
  <si>
    <t>-35.16</t>
  </si>
  <si>
    <t>-25.73</t>
  </si>
  <si>
    <t>-21.09</t>
  </si>
  <si>
    <t>4.64</t>
  </si>
  <si>
    <t>-28.5</t>
  </si>
  <si>
    <t>4.59</t>
  </si>
  <si>
    <t>25.47</t>
  </si>
  <si>
    <t>109.06</t>
  </si>
  <si>
    <t>Levered Free Cash Flow, 3 Yr. CAGR %</t>
  </si>
  <si>
    <t>12.13</t>
  </si>
  <si>
    <t>-26.92</t>
  </si>
  <si>
    <t>-19.2</t>
  </si>
  <si>
    <t>-51.14</t>
  </si>
  <si>
    <t>-22.36</t>
  </si>
  <si>
    <t>-72.52</t>
  </si>
  <si>
    <t>-0.61</t>
  </si>
  <si>
    <t>89.43</t>
  </si>
  <si>
    <t>-12.42</t>
  </si>
  <si>
    <t>Unlevered Free Cash Flow, 3 Yr. CAGR %</t>
  </si>
  <si>
    <t>6.84</t>
  </si>
  <si>
    <t>-55.62</t>
  </si>
  <si>
    <t>2.85</t>
  </si>
  <si>
    <t>-65.39</t>
  </si>
  <si>
    <t>45.38</t>
  </si>
  <si>
    <t>-52.41</t>
  </si>
  <si>
    <t>73.21</t>
  </si>
  <si>
    <t>-6.44</t>
  </si>
  <si>
    <t>130.66</t>
  </si>
  <si>
    <t>-26.26</t>
  </si>
  <si>
    <t>Compound Annual Growth Rate Over Five Years</t>
  </si>
  <si>
    <t>Total Revenues, 5 Yr. CAGR %</t>
  </si>
  <si>
    <t>26.68</t>
  </si>
  <si>
    <t>12.65</t>
  </si>
  <si>
    <t>6.59</t>
  </si>
  <si>
    <t>-0.35</t>
  </si>
  <si>
    <t>-4.31</t>
  </si>
  <si>
    <t>-5.36</t>
  </si>
  <si>
    <t>-8.69</t>
  </si>
  <si>
    <t>4.23</t>
  </si>
  <si>
    <t>4.18</t>
  </si>
  <si>
    <t>Gross Profit, 5 Yr. CAGR %</t>
  </si>
  <si>
    <t>19.85</t>
  </si>
  <si>
    <t>14.11</t>
  </si>
  <si>
    <t>4.25</t>
  </si>
  <si>
    <t>0.89</t>
  </si>
  <si>
    <t>1.89</t>
  </si>
  <si>
    <t>-3.32</t>
  </si>
  <si>
    <t>-22.91</t>
  </si>
  <si>
    <t>5.56</t>
  </si>
  <si>
    <t>-9.39</t>
  </si>
  <si>
    <t>EBITDA, 5 Yr. CAGR %</t>
  </si>
  <si>
    <t>51.89</t>
  </si>
  <si>
    <t>0.43</t>
  </si>
  <si>
    <t>20.09</t>
  </si>
  <si>
    <t>-28.45</t>
  </si>
  <si>
    <t>31.44</t>
  </si>
  <si>
    <t>44.48</t>
  </si>
  <si>
    <t>27.34</t>
  </si>
  <si>
    <t>6.16</t>
  </si>
  <si>
    <t>-43.18</t>
  </si>
  <si>
    <t>-9.11</t>
  </si>
  <si>
    <t>EBITA, 5 Yr. CAGR %</t>
  </si>
  <si>
    <t>28.4</t>
  </si>
  <si>
    <t>37.47</t>
  </si>
  <si>
    <t>-18.98</t>
  </si>
  <si>
    <t>-3.8</t>
  </si>
  <si>
    <t>-33.15</t>
  </si>
  <si>
    <t>-24.11</t>
  </si>
  <si>
    <t>51.45</t>
  </si>
  <si>
    <t>-5.47</t>
  </si>
  <si>
    <t>67.25</t>
  </si>
  <si>
    <t>EBIT, 5 Yr. CAGR %</t>
  </si>
  <si>
    <t>28.02</t>
  </si>
  <si>
    <t>-16.71</t>
  </si>
  <si>
    <t>-4.99</t>
  </si>
  <si>
    <t>-39.02</t>
  </si>
  <si>
    <t>-30.48</t>
  </si>
  <si>
    <t>-24.99</t>
  </si>
  <si>
    <t>40.02</t>
  </si>
  <si>
    <t>-6.82</t>
  </si>
  <si>
    <t>76.68</t>
  </si>
  <si>
    <t>Earnings From Cont. Operations, 5 Yr. CAGR %</t>
  </si>
  <si>
    <t>21.95</t>
  </si>
  <si>
    <t>117.66</t>
  </si>
  <si>
    <t>-21.97</t>
  </si>
  <si>
    <t>-4.2</t>
  </si>
  <si>
    <t>-32.78</t>
  </si>
  <si>
    <t>-31.95</t>
  </si>
  <si>
    <t>-38.91</t>
  </si>
  <si>
    <t>46.98</t>
  </si>
  <si>
    <t>-6.05</t>
  </si>
  <si>
    <t>61.25</t>
  </si>
  <si>
    <t>Net Income, 5 Yr. CAGR %</t>
  </si>
  <si>
    <t>21.94</t>
  </si>
  <si>
    <t>121.53</t>
  </si>
  <si>
    <t>-23.91</t>
  </si>
  <si>
    <t>-4.79</t>
  </si>
  <si>
    <t>-43.69</t>
  </si>
  <si>
    <t>-25.61</t>
  </si>
  <si>
    <t>-40.68</t>
  </si>
  <si>
    <t>92.24</t>
  </si>
  <si>
    <t>Normalized Net Income, 5 Yr. CAGR %</t>
  </si>
  <si>
    <t>23.66</t>
  </si>
  <si>
    <t>144.07</t>
  </si>
  <si>
    <t>-3.23</t>
  </si>
  <si>
    <t>-2.36</t>
  </si>
  <si>
    <t>-50.5</t>
  </si>
  <si>
    <t>-30.26</t>
  </si>
  <si>
    <t>-37.76</t>
  </si>
  <si>
    <t>17.74</t>
  </si>
  <si>
    <t>-8.36</t>
  </si>
  <si>
    <t>109.94</t>
  </si>
  <si>
    <t>Diluted EPS Before Extra, 5 Yr. CAGR %</t>
  </si>
  <si>
    <t>9.63</t>
  </si>
  <si>
    <t>105.26</t>
  </si>
  <si>
    <t>-31.53</t>
  </si>
  <si>
    <t>-50.6</t>
  </si>
  <si>
    <t>-36.37</t>
  </si>
  <si>
    <t>-49.11</t>
  </si>
  <si>
    <t>34.01</t>
  </si>
  <si>
    <t>-13.01</t>
  </si>
  <si>
    <t>84.62</t>
  </si>
  <si>
    <t>Accounts Receivable, 5 Yr. CAGR %</t>
  </si>
  <si>
    <t>39.9</t>
  </si>
  <si>
    <t>13.29</t>
  </si>
  <si>
    <t>7.19</t>
  </si>
  <si>
    <t>2.69</t>
  </si>
  <si>
    <t>2.97</t>
  </si>
  <si>
    <t>-7.22</t>
  </si>
  <si>
    <t>-5.38</t>
  </si>
  <si>
    <t>5.49</t>
  </si>
  <si>
    <t>8.05</t>
  </si>
  <si>
    <t>Inventory, 5 Yr. CAGR %</t>
  </si>
  <si>
    <t>41.04</t>
  </si>
  <si>
    <t>7.41</t>
  </si>
  <si>
    <t>-3.49</t>
  </si>
  <si>
    <t>0.67</t>
  </si>
  <si>
    <t>1.16</t>
  </si>
  <si>
    <t>1.06</t>
  </si>
  <si>
    <t>5.33</t>
  </si>
  <si>
    <t>Net Property, Plant and Equip., 5 Yr. CAGR %</t>
  </si>
  <si>
    <t>24.46</t>
  </si>
  <si>
    <t>19.53</t>
  </si>
  <si>
    <t>13.45</t>
  </si>
  <si>
    <t>-6.4</t>
  </si>
  <si>
    <t>-9.3</t>
  </si>
  <si>
    <t>-8.86</t>
  </si>
  <si>
    <t>-2.92</t>
  </si>
  <si>
    <t>3.88</t>
  </si>
  <si>
    <t>Total Assets, 5 Yr. CAGR %</t>
  </si>
  <si>
    <t>26.67</t>
  </si>
  <si>
    <t>11.5</t>
  </si>
  <si>
    <t>-10.99</t>
  </si>
  <si>
    <t>-7.71</t>
  </si>
  <si>
    <t>-6.5</t>
  </si>
  <si>
    <t>1.3</t>
  </si>
  <si>
    <t>6.45</t>
  </si>
  <si>
    <t>12.49</t>
  </si>
  <si>
    <t>Tangible Book Value, 5 Yr. CAGR %</t>
  </si>
  <si>
    <t>5.12</t>
  </si>
  <si>
    <t>-6.04</t>
  </si>
  <si>
    <t>-0.47</t>
  </si>
  <si>
    <t>4.98</t>
  </si>
  <si>
    <t>10.55</t>
  </si>
  <si>
    <t>21.72</t>
  </si>
  <si>
    <t>12.59</t>
  </si>
  <si>
    <t>8.25</t>
  </si>
  <si>
    <t>Common Equity, 5 Yr. CAGR %</t>
  </si>
  <si>
    <t>9.55</t>
  </si>
  <si>
    <t>-2.82</t>
  </si>
  <si>
    <t>4.05</t>
  </si>
  <si>
    <t>9.76</t>
  </si>
  <si>
    <t>11.02</t>
  </si>
  <si>
    <t>7.43</t>
  </si>
  <si>
    <t>Cash From Operations, 5 Yr. CAGR %</t>
  </si>
  <si>
    <t>41.77</t>
  </si>
  <si>
    <t>-22.77</t>
  </si>
  <si>
    <t>51.92</t>
  </si>
  <si>
    <t>-30.55</t>
  </si>
  <si>
    <t>38.23</t>
  </si>
  <si>
    <t>-2.26</t>
  </si>
  <si>
    <t>72.91</t>
  </si>
  <si>
    <t>Capital Expenditures, 5 Yr. CAGR %</t>
  </si>
  <si>
    <t>23.78</t>
  </si>
  <si>
    <t>4.72</t>
  </si>
  <si>
    <t>-18.73</t>
  </si>
  <si>
    <t>-28.4</t>
  </si>
  <si>
    <t>-21.86</t>
  </si>
  <si>
    <t>-21.11</t>
  </si>
  <si>
    <t>-23.73</t>
  </si>
  <si>
    <t>4.1</t>
  </si>
  <si>
    <t>8.06</t>
  </si>
  <si>
    <t>36.86</t>
  </si>
  <si>
    <t>Levered Free Cash Flow, 5 Yr. CAGR %</t>
  </si>
  <si>
    <t>64.32</t>
  </si>
  <si>
    <t>16.01</t>
  </si>
  <si>
    <t>-17.66</t>
  </si>
  <si>
    <t>-39.91</t>
  </si>
  <si>
    <t>-11.91</t>
  </si>
  <si>
    <t>-64.93</t>
  </si>
  <si>
    <t>0.69</t>
  </si>
  <si>
    <t>-0.85</t>
  </si>
  <si>
    <t>3.86</t>
  </si>
  <si>
    <t>Unlevered Free Cash Flow, 5 Yr. CAGR %</t>
  </si>
  <si>
    <t>57.55</t>
  </si>
  <si>
    <t>-14.53</t>
  </si>
  <si>
    <t>-52.68</t>
  </si>
  <si>
    <t>-1.24</t>
  </si>
  <si>
    <t>-44.19</t>
  </si>
  <si>
    <t>35.57</t>
  </si>
  <si>
    <t>-6.7</t>
  </si>
  <si>
    <t>16.38</t>
  </si>
  <si>
    <t>-9.78</t>
  </si>
  <si>
    <t>2019</t>
  </si>
  <si>
    <t>2020</t>
  </si>
  <si>
    <t>2021</t>
  </si>
  <si>
    <t>2022</t>
  </si>
  <si>
    <t>2023</t>
  </si>
  <si>
    <t>2024</t>
  </si>
  <si>
    <t>2025</t>
  </si>
  <si>
    <t>2026</t>
  </si>
  <si>
    <t>Capitalization
                                    1</t>
  </si>
  <si>
    <t>479.1</t>
  </si>
  <si>
    <t>1,558</t>
  </si>
  <si>
    <t>1,368</t>
  </si>
  <si>
    <t>1,157</t>
  </si>
  <si>
    <t>854.2</t>
  </si>
  <si>
    <t>641.3</t>
  </si>
  <si>
    <t>-</t>
  </si>
  <si>
    <t>Change</t>
  </si>
  <si>
    <t>225.31%</t>
  </si>
  <si>
    <t>-12.25%</t>
  </si>
  <si>
    <t>-15.42%</t>
  </si>
  <si>
    <t>-26.15%</t>
  </si>
  <si>
    <t>-24.92%</t>
  </si>
  <si>
    <t>0%</t>
  </si>
  <si>
    <t>Enterprise Value (EV)
                                    1</t>
  </si>
  <si>
    <t>1,509</t>
  </si>
  <si>
    <t>1,221</t>
  </si>
  <si>
    <t>1,176</t>
  </si>
  <si>
    <t>1,008</t>
  </si>
  <si>
    <t>836.1</t>
  </si>
  <si>
    <t>833.2</t>
  </si>
  <si>
    <t>824.4</t>
  </si>
  <si>
    <t>214.99%</t>
  </si>
  <si>
    <t>-19.11%</t>
  </si>
  <si>
    <t>-3.64%</t>
  </si>
  <si>
    <t>-14.27%</t>
  </si>
  <si>
    <t>-17.08%</t>
  </si>
  <si>
    <t>-0.35%</t>
  </si>
  <si>
    <t>-1.05%</t>
  </si>
  <si>
    <t>P/E ratio</t>
  </si>
  <si>
    <t>23.4x</t>
  </si>
  <si>
    <t>-157x</t>
  </si>
  <si>
    <t>-13.9x</t>
  </si>
  <si>
    <t>-20x</t>
  </si>
  <si>
    <t>-8.51x</t>
  </si>
  <si>
    <t>-8.73x</t>
  </si>
  <si>
    <t>-7.32x</t>
  </si>
  <si>
    <t>-24.9x</t>
  </si>
  <si>
    <t>PBR</t>
  </si>
  <si>
    <t>3.04x</t>
  </si>
  <si>
    <t>1.83x</t>
  </si>
  <si>
    <t>1.61x</t>
  </si>
  <si>
    <t>1.18x</t>
  </si>
  <si>
    <t>0.9x</t>
  </si>
  <si>
    <t>0.97x</t>
  </si>
  <si>
    <t>1.01x</t>
  </si>
  <si>
    <t>PEG</t>
  </si>
  <si>
    <t>1x</t>
  </si>
  <si>
    <t>-0x</t>
  </si>
  <si>
    <t>0.5x</t>
  </si>
  <si>
    <t>-0.1x</t>
  </si>
  <si>
    <t>0.3x</t>
  </si>
  <si>
    <t>-0.4x</t>
  </si>
  <si>
    <t>0.4x</t>
  </si>
  <si>
    <t>Capitalization / Revenue</t>
  </si>
  <si>
    <t>1.39x</t>
  </si>
  <si>
    <t>5.34x</t>
  </si>
  <si>
    <t>5.35x</t>
  </si>
  <si>
    <t>2.75x</t>
  </si>
  <si>
    <t>2.01x</t>
  </si>
  <si>
    <t>1.59x</t>
  </si>
  <si>
    <t>1.46x</t>
  </si>
  <si>
    <t>1.34x</t>
  </si>
  <si>
    <t>EV / Revenue</t>
  </si>
  <si>
    <t>5.17x</t>
  </si>
  <si>
    <t>4.77x</t>
  </si>
  <si>
    <t>2.8x</t>
  </si>
  <si>
    <t>2.37x</t>
  </si>
  <si>
    <t>2.07x</t>
  </si>
  <si>
    <t>1.9x</t>
  </si>
  <si>
    <t>1.72x</t>
  </si>
  <si>
    <t>EV / EBITDA</t>
  </si>
  <si>
    <t>5.6x</t>
  </si>
  <si>
    <t>33.5x</t>
  </si>
  <si>
    <t>21.4x</t>
  </si>
  <si>
    <t>23.5x</t>
  </si>
  <si>
    <t>23.1x</t>
  </si>
  <si>
    <t>11.9x</t>
  </si>
  <si>
    <t>9.36x</t>
  </si>
  <si>
    <t>7.02x</t>
  </si>
  <si>
    <t>EV / EBIT</t>
  </si>
  <si>
    <t>48.3x</t>
  </si>
  <si>
    <t>-153x</t>
  </si>
  <si>
    <t>-12.8x</t>
  </si>
  <si>
    <t>-22.7x</t>
  </si>
  <si>
    <t>-13.2x</t>
  </si>
  <si>
    <t>-25.6x</t>
  </si>
  <si>
    <t>-17.5x</t>
  </si>
  <si>
    <t>45.3x</t>
  </si>
  <si>
    <t>EV / FCF</t>
  </si>
  <si>
    <t>-32.3x</t>
  </si>
  <si>
    <t>31.6x</t>
  </si>
  <si>
    <t>67x</t>
  </si>
  <si>
    <t>53x</t>
  </si>
  <si>
    <t>-13x</t>
  </si>
  <si>
    <t>-50x</t>
  </si>
  <si>
    <t>-41.8x</t>
  </si>
  <si>
    <t>19.3x</t>
  </si>
  <si>
    <t>FCF Yield</t>
  </si>
  <si>
    <t>-3.09%</t>
  </si>
  <si>
    <t>3.17%</t>
  </si>
  <si>
    <t>1.49%</t>
  </si>
  <si>
    <t>1.89%</t>
  </si>
  <si>
    <t>-7.69%</t>
  </si>
  <si>
    <t>-2%</t>
  </si>
  <si>
    <t>-2.39%</t>
  </si>
  <si>
    <t>5.19%</t>
  </si>
  <si>
    <t>Dividend per Share
                                    2</t>
  </si>
  <si>
    <t>Rate of return</t>
  </si>
  <si>
    <t>EPS
                                    2</t>
  </si>
  <si>
    <t>-0.3289</t>
  </si>
  <si>
    <t>-0.392</t>
  </si>
  <si>
    <t>-0.1153</t>
  </si>
  <si>
    <t>Distribution rate</t>
  </si>
  <si>
    <t>Net sales
                                    1</t>
  </si>
  <si>
    <t>344.1</t>
  </si>
  <si>
    <t>291.7</t>
  </si>
  <si>
    <t>255.6</t>
  </si>
  <si>
    <t>420.2</t>
  </si>
  <si>
    <t>425.2</t>
  </si>
  <si>
    <t>403.8</t>
  </si>
  <si>
    <t>438.5</t>
  </si>
  <si>
    <t>479.9</t>
  </si>
  <si>
    <t>EBITDA
                                    1</t>
  </si>
  <si>
    <t>85.58</t>
  </si>
  <si>
    <t>45.07</t>
  </si>
  <si>
    <t>57.03</t>
  </si>
  <si>
    <t>50</t>
  </si>
  <si>
    <t>43.57</t>
  </si>
  <si>
    <t>70.37</t>
  </si>
  <si>
    <t>89.02</t>
  </si>
  <si>
    <t>117.4</t>
  </si>
  <si>
    <t>EBIT
                                    1</t>
  </si>
  <si>
    <t>9.928</t>
  </si>
  <si>
    <t>-9.844</t>
  </si>
  <si>
    <t>-95.05</t>
  </si>
  <si>
    <t>-51.71</t>
  </si>
  <si>
    <t>-76.4</t>
  </si>
  <si>
    <t>-32.65</t>
  </si>
  <si>
    <t>-47.48</t>
  </si>
  <si>
    <t>18.2</t>
  </si>
  <si>
    <t>Net income
                                    1</t>
  </si>
  <si>
    <t>20.42</t>
  </si>
  <si>
    <t>-9.864</t>
  </si>
  <si>
    <t>-93.15</t>
  </si>
  <si>
    <t>-58.73</t>
  </si>
  <si>
    <t>-99.5</t>
  </si>
  <si>
    <t>-76.12</t>
  </si>
  <si>
    <t>-88.08</t>
  </si>
  <si>
    <t>-32.42</t>
  </si>
  <si>
    <t>Net Debt
                                    1</t>
  </si>
  <si>
    <t>-49.43</t>
  </si>
  <si>
    <t>-146.9</t>
  </si>
  <si>
    <t>19.61</t>
  </si>
  <si>
    <t>154.2</t>
  </si>
  <si>
    <t>194.8</t>
  </si>
  <si>
    <t>191.9</t>
  </si>
  <si>
    <t>183.1</t>
  </si>
  <si>
    <t>Reference price
                                    2</t>
  </si>
  <si>
    <t>2.340</t>
  </si>
  <si>
    <t>7.860</t>
  </si>
  <si>
    <t>6.130</t>
  </si>
  <si>
    <t>5.200</t>
  </si>
  <si>
    <t>3.830</t>
  </si>
  <si>
    <t>2.870</t>
  </si>
  <si>
    <t>Nbr of stocks (in thousands)</t>
  </si>
  <si>
    <t>204,723</t>
  </si>
  <si>
    <t>198,270</t>
  </si>
  <si>
    <t>223,088</t>
  </si>
  <si>
    <t>222,428</t>
  </si>
  <si>
    <t>223,023</t>
  </si>
  <si>
    <t>223,457</t>
  </si>
  <si>
    <t>Announcement Date</t>
  </si>
  <si>
    <t>3/10/20</t>
  </si>
  <si>
    <t>3/9/21</t>
  </si>
  <si>
    <t>2/24/22</t>
  </si>
  <si>
    <t>2/28/23</t>
  </si>
  <si>
    <t>2/27/24</t>
  </si>
  <si>
    <t>address1</t>
  </si>
  <si>
    <t>4675 MacArthur Court</t>
  </si>
  <si>
    <t>address2</t>
  </si>
  <si>
    <t>Suite 800</t>
  </si>
  <si>
    <t>city</t>
  </si>
  <si>
    <t>Newport Beach</t>
  </si>
  <si>
    <t>state</t>
  </si>
  <si>
    <t>CA</t>
  </si>
  <si>
    <t>zip</t>
  </si>
  <si>
    <t>92660</t>
  </si>
  <si>
    <t>country</t>
  </si>
  <si>
    <t>phone</t>
  </si>
  <si>
    <t>949 437 1000</t>
  </si>
  <si>
    <t>fax</t>
  </si>
  <si>
    <t>949 724 1397</t>
  </si>
  <si>
    <t>website</t>
  </si>
  <si>
    <t>https://www.cleanenergyfuels.com</t>
  </si>
  <si>
    <t>industry</t>
  </si>
  <si>
    <t>Oil &amp; Gas Refining &amp; Marketing</t>
  </si>
  <si>
    <t>industryKey</t>
  </si>
  <si>
    <t>oil-gas-refining-marketing</t>
  </si>
  <si>
    <t>industryDisp</t>
  </si>
  <si>
    <t>sector</t>
  </si>
  <si>
    <t>Energy</t>
  </si>
  <si>
    <t>sectorKey</t>
  </si>
  <si>
    <t>energy</t>
  </si>
  <si>
    <t>sectorDisp</t>
  </si>
  <si>
    <t>longBusinessSummary</t>
  </si>
  <si>
    <t>Clean Energy Fuels Corp. provides natural gas as alternative fuels for vehicle fleets and related fueling solutions in the United States and Canada. It supplies renewable natural gas (RNG), compressed natural gas (CNG), and liquefied natural gas (LNG) for medium and heavy-duty vehicles; and offers operation and maintenance services for public and private vehicle fleet customer stations. The company also designs, builds, operates, and maintains vehicle fueling stations; and sells and services compressors and other equipment that are used in RNG production and fueling stations. In addition, it transports and sells CNG, RNG, and LNG through virtual natural gas pipelines and interconnects; sells U.S. federal, state, and local government credits, such as RNG as a vehicle fuel, including Renewable Identification Numbers and Low Carbon Fuel Standards credits; and obtains federal, state, and local credits, grants, and incentives. Further, the company focuses on developing, owning, and operating dairy and other livestock waste RNG projects. It serves heavy-duty trucking, airports, refuse, public transit, industrial, and institutional energy users, as well as government fleets. Clean Energy Fuels Corp. was incorporated in 2001 and is headquartered in Newport Beach, California.</t>
  </si>
  <si>
    <t>fullTimeEmployees</t>
  </si>
  <si>
    <t>companyOfficers</t>
  </si>
  <si>
    <t>[{'maxAge': 1, 'name': 'Mr. Andrew J. Littlefair', 'age': 63, 'title': 'Co-Founder, President, CEO &amp; Director', 'yearBorn': 1961, 'fiscalYear': 2023, 'totalPay': 1239108, 'exercisedValue': 0, 'unexercisedValue': 1223865}, {'maxAge': 1, 'name': 'Mr. Robert M. Vreeland CPA', 'age': 62, 'title': 'Chief Financial Officer', 'yearBorn': 1962, 'fiscalYear': 2023, 'totalPay': 670310, 'exercisedValue': 0, 'unexercisedValue': 576067}, {'maxAge': 1, 'name': 'Mr. Barclay F. Corbus', 'age': 57, 'title': 'Senior VP of Strategic Development &amp; Head of Renewable Fuels', 'yearBorn': 1967, 'fiscalYear': 2023, 'totalPay': 717816, 'exercisedValue': 0, 'unexercisedValue': 544512}, {'maxAge': 1, 'name': 'Ms. Barbara  Johnson Bechthold', 'title': 'Vice President of Administration', 'fiscalYear': 2023, 'exercisedValue': 0, 'unexercisedValue': 0}, {'maxAge': 1, 'name': 'Mr. James W. Sytsma', 'title': 'VP, Corporate Secretary &amp; General Counsel', 'fiscalYear': 2023, 'exercisedValue': 0, 'unexercisedValue': 0}, {'maxAge': 1, 'name': 'Mr. Gary  Foster', 'title': 'Senior Vice President of Corporate Communications', 'fiscalYear': 2023, 'exercisedValue': 0, 'unexercisedValue': 0}, {'maxAge': 1, 'name': 'Mr. Chad M. Lindholm', 'title': 'Senior Vice President of Sales', 'fiscalYear': 2023, 'exercisedValue': 0, 'unexercisedValue': 0}, {'maxAge': 1, 'name': 'Mr. Cristiano  Musi', 'age': 50, 'title': 'SVP of Hydrogen, Sustainability &amp; Advanced Technology Markets', 'yearBorn': 1974, 'fiscalYear': 2023, 'exercisedValue': 0, 'unexercisedValue': 0}]</t>
  </si>
  <si>
    <t>auditRisk</t>
  </si>
  <si>
    <t>boardRisk</t>
  </si>
  <si>
    <t>compensationRisk</t>
  </si>
  <si>
    <t>shareHolderRightsRisk</t>
  </si>
  <si>
    <t>overallRisk</t>
  </si>
  <si>
    <t>governanceEpochDate</t>
  </si>
  <si>
    <t>compensationAsOfEpochDate</t>
  </si>
  <si>
    <t>irWebsite</t>
  </si>
  <si>
    <t>http://investors.cleanenergyfuels.com/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</si>
  <si>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</si>
  <si>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</si>
  <si>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</si>
  <si>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</si>
  <si>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</si>
  <si>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</si>
  <si>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</si>
  <si>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</si>
  <si>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</si>
  <si>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</si>
  <si>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</si>
  <si>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</si>
  <si>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</si>
  <si>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</si>
  <si>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</si>
  <si>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</si>
  <si>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</si>
  <si>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</si>
  <si>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</si>
  <si>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</si>
  <si>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</si>
  <si>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</si>
  <si>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</si>
  <si>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</si>
  <si>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</si>
  <si>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</si>
  <si>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</si>
  <si>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</si>
  <si>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</si>
  <si>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</si>
  <si>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</si>
  <si>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</si>
  <si>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</si>
  <si>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</si>
  <si>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</si>
  <si>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</si>
  <si>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</si>
  <si>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</si>
  <si>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</si>
  <si>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</si>
  <si>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</si>
  <si>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</si>
  <si>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</si>
  <si>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</si>
  <si>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</si>
  <si>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</si>
  <si>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</si>
  <si>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</si>
  <si>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</si>
  <si>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</si>
  <si>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</si>
  <si>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</si>
  <si>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</si>
  <si>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</si>
  <si>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</si>
  <si>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</si>
  <si>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</si>
  <si>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</si>
  <si>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</si>
  <si>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</si>
  <si>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</si>
  <si>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</si>
  <si>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Clean Energy Fuels Corp.</t>
  </si>
  <si>
    <t>longName</t>
  </si>
  <si>
    <t>firstTradeDateEpochUtc</t>
  </si>
  <si>
    <t>timeZoneFullName</t>
  </si>
  <si>
    <t>America/New_York</t>
  </si>
  <si>
    <t>timeZoneShortName</t>
  </si>
  <si>
    <t>EST</t>
  </si>
  <si>
    <t>uuid</t>
  </si>
  <si>
    <t>b189cf18-c75f-3dbb-88f6-e703c1a77841</t>
  </si>
  <si>
    <t>messageBoardId</t>
  </si>
  <si>
    <t>finmb_1543272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</si>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</sst>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nenergyfuels.com/" TargetMode="External"/><Relationship Id="rId2" Type="http://schemas.openxmlformats.org/officeDocument/2006/relationships/hyperlink" Target="http://investors.cleanenergyfuel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v>
      </c>
      <c r="C4" s="2"/>
      <c r="D4" s="2"/>
      <c r="E4" s="2"/>
      <c r="F4" s="2"/>
      <c r="G4" s="2"/>
      <c r="H4" s="2"/>
      <c r="I4" s="2"/>
      <c r="J4" s="2"/>
      <c r="K4" s="2"/>
      <c r="L4" s="2"/>
      <c r="M4" s="2"/>
      <c r="N4" s="2"/>
      <c r="O4" s="2"/>
      <c r="P4" s="2"/>
      <c r="Q4" s="2"/>
      <c r="R4" s="2"/>
      <c r="S4" s="2"/>
      <c r="T4" s="2"/>
      <c r="U4" s="2"/>
      <c r="V4" s="2"/>
      <c r="W4" s="2"/>
      <c r="X4" s="2"/>
      <c r="Y4" s="2"/>
      <c r="Z4" s="2"/>
    </row>
    <row r="5">
      <c r="A5" s="1" t="s">
        <v>7</v>
      </c>
      <c r="B5" s="1">
        <v>-1.422852289418669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6.41321536E8</v>
      </c>
      <c r="C8" s="2"/>
      <c r="D8" s="2"/>
      <c r="E8" s="2"/>
      <c r="F8" s="2"/>
      <c r="G8" s="2"/>
      <c r="H8" s="2"/>
      <c r="I8" s="2"/>
      <c r="J8" s="2"/>
      <c r="K8" s="2"/>
      <c r="L8" s="2"/>
      <c r="M8" s="2"/>
      <c r="N8" s="2"/>
      <c r="O8" s="2"/>
      <c r="P8" s="2"/>
      <c r="Q8" s="2"/>
      <c r="R8" s="2"/>
      <c r="S8" s="2"/>
      <c r="T8" s="2"/>
      <c r="U8" s="2"/>
      <c r="V8" s="2"/>
      <c r="W8" s="2"/>
      <c r="X8" s="2"/>
      <c r="Y8" s="2"/>
      <c r="Z8" s="2"/>
    </row>
    <row r="9">
      <c r="A9" s="1" t="s">
        <v>13</v>
      </c>
      <c r="B9" s="1">
        <v>3.244</v>
      </c>
      <c r="C9" s="2"/>
      <c r="D9" s="2"/>
      <c r="E9" s="2"/>
      <c r="F9" s="2"/>
      <c r="G9" s="2"/>
      <c r="H9" s="2"/>
      <c r="I9" s="2"/>
      <c r="J9" s="2"/>
      <c r="K9" s="2"/>
      <c r="L9" s="2"/>
      <c r="M9" s="2"/>
      <c r="N9" s="2"/>
      <c r="O9" s="2"/>
      <c r="P9" s="2"/>
      <c r="Q9" s="2"/>
      <c r="R9" s="2"/>
      <c r="S9" s="2"/>
      <c r="T9" s="2"/>
      <c r="U9" s="2"/>
      <c r="V9" s="2"/>
      <c r="W9" s="2"/>
      <c r="X9" s="2"/>
      <c r="Y9" s="2"/>
      <c r="Z9" s="2"/>
    </row>
    <row r="10">
      <c r="A10" s="1" t="s">
        <v>14</v>
      </c>
      <c r="B10" s="1">
        <v>143.5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-89.0</v>
      </c>
      <c r="C2" s="1">
        <v>-134.0</v>
      </c>
      <c r="D2" s="1">
        <v>-12.0</v>
      </c>
      <c r="E2" s="1">
        <v>-79.0</v>
      </c>
      <c r="F2" s="1">
        <v>-3.0</v>
      </c>
      <c r="G2" s="1">
        <v>20.0</v>
      </c>
      <c r="H2" s="1">
        <v>-9.0</v>
      </c>
      <c r="I2" s="1">
        <v>-93.0</v>
      </c>
      <c r="J2" s="1">
        <v>-58.0</v>
      </c>
      <c r="K2" s="1">
        <v>-99.0</v>
      </c>
      <c r="L2" s="2"/>
      <c r="M2" s="2"/>
      <c r="N2" s="2"/>
      <c r="O2" s="2"/>
      <c r="P2" s="2"/>
      <c r="Q2" s="2"/>
      <c r="R2" s="2"/>
      <c r="S2" s="2"/>
      <c r="T2" s="2"/>
      <c r="U2" s="2"/>
      <c r="V2" s="2"/>
      <c r="W2" s="2"/>
      <c r="X2" s="2"/>
      <c r="Y2" s="2"/>
      <c r="Z2" s="2"/>
    </row>
    <row r="3">
      <c r="A3" s="1" t="s">
        <v>19</v>
      </c>
      <c r="B3" s="1">
        <v>39.0</v>
      </c>
      <c r="C3" s="1">
        <v>46.0</v>
      </c>
      <c r="D3" s="1">
        <v>50.0</v>
      </c>
      <c r="E3" s="1">
        <v>47.0</v>
      </c>
      <c r="F3" s="1">
        <v>46.0</v>
      </c>
      <c r="G3" s="1">
        <v>47.0</v>
      </c>
      <c r="H3" s="1">
        <v>44.0</v>
      </c>
      <c r="I3" s="1">
        <v>43.0</v>
      </c>
      <c r="J3" s="1">
        <v>52.0</v>
      </c>
      <c r="K3" s="1">
        <v>43.0</v>
      </c>
      <c r="L3" s="2"/>
      <c r="M3" s="2"/>
      <c r="N3" s="2"/>
      <c r="O3" s="2"/>
      <c r="P3" s="2"/>
      <c r="Q3" s="2"/>
      <c r="R3" s="2"/>
      <c r="S3" s="2"/>
      <c r="T3" s="2"/>
      <c r="U3" s="2"/>
      <c r="V3" s="2"/>
      <c r="W3" s="2"/>
      <c r="X3" s="2"/>
      <c r="Y3" s="2"/>
      <c r="Z3" s="2"/>
    </row>
    <row r="4">
      <c r="A4" s="1" t="s">
        <v>20</v>
      </c>
      <c r="B4" s="1">
        <v>7.0</v>
      </c>
      <c r="C4" s="1">
        <v>5.0</v>
      </c>
      <c r="D4" s="1">
        <v>5.0</v>
      </c>
      <c r="E4" s="1">
        <v>5.0</v>
      </c>
      <c r="F4" s="1">
        <v>1.0</v>
      </c>
      <c r="G4" s="1">
        <v>1.0</v>
      </c>
      <c r="H4" s="1">
        <v>80.0</v>
      </c>
      <c r="I4" s="1">
        <v>50.0</v>
      </c>
      <c r="J4" s="1">
        <v>0.0</v>
      </c>
      <c r="K4" s="1">
        <v>0.0</v>
      </c>
      <c r="L4" s="2"/>
      <c r="M4" s="2"/>
      <c r="N4" s="2"/>
      <c r="O4" s="2"/>
      <c r="P4" s="2"/>
      <c r="Q4" s="2"/>
      <c r="R4" s="2"/>
      <c r="S4" s="2"/>
      <c r="T4" s="2"/>
      <c r="U4" s="2"/>
      <c r="V4" s="2"/>
      <c r="W4" s="2"/>
      <c r="X4" s="2"/>
      <c r="Y4" s="2"/>
      <c r="Z4" s="2"/>
    </row>
    <row r="5">
      <c r="A5" s="1" t="s">
        <v>21</v>
      </c>
      <c r="B5" s="1">
        <v>46.0</v>
      </c>
      <c r="C5" s="1">
        <v>52.0</v>
      </c>
      <c r="D5" s="1">
        <v>55.0</v>
      </c>
      <c r="E5" s="1">
        <v>52.0</v>
      </c>
      <c r="F5" s="1">
        <v>48.0</v>
      </c>
      <c r="G5" s="1">
        <v>48.0</v>
      </c>
      <c r="H5" s="1">
        <v>45.0</v>
      </c>
      <c r="I5" s="1">
        <v>43.0</v>
      </c>
      <c r="J5" s="1">
        <v>52.0</v>
      </c>
      <c r="K5" s="1">
        <v>43.0</v>
      </c>
      <c r="L5" s="2"/>
      <c r="M5" s="2"/>
      <c r="N5" s="2"/>
      <c r="O5" s="2"/>
      <c r="P5" s="2"/>
      <c r="Q5" s="2"/>
      <c r="R5" s="2"/>
      <c r="S5" s="2"/>
      <c r="T5" s="2"/>
      <c r="U5" s="2"/>
      <c r="V5" s="2"/>
      <c r="W5" s="2"/>
      <c r="X5" s="2"/>
      <c r="Y5" s="2"/>
      <c r="Z5" s="2"/>
    </row>
    <row r="6">
      <c r="A6" s="1" t="s">
        <v>22</v>
      </c>
      <c r="B6" s="1">
        <v>7.0</v>
      </c>
      <c r="C6" s="1">
        <v>6.0</v>
      </c>
      <c r="D6" s="1">
        <v>4.0</v>
      </c>
      <c r="E6" s="1">
        <v>5.0</v>
      </c>
      <c r="F6" s="1">
        <v>3.0</v>
      </c>
      <c r="G6" s="1">
        <v>3.0</v>
      </c>
      <c r="H6" s="1">
        <v>2.0</v>
      </c>
      <c r="I6" s="1">
        <v>1.0</v>
      </c>
      <c r="J6" s="1">
        <v>1.0</v>
      </c>
      <c r="K6" s="1">
        <v>1.0</v>
      </c>
      <c r="L6" s="2"/>
      <c r="M6" s="2"/>
      <c r="N6" s="2"/>
      <c r="O6" s="2"/>
      <c r="P6" s="2"/>
      <c r="Q6" s="2"/>
      <c r="R6" s="2"/>
      <c r="S6" s="2"/>
      <c r="T6" s="2"/>
      <c r="U6" s="2"/>
      <c r="V6" s="2"/>
      <c r="W6" s="2"/>
      <c r="X6" s="2"/>
      <c r="Y6" s="2"/>
      <c r="Z6" s="2"/>
    </row>
    <row r="7">
      <c r="A7" s="1" t="s">
        <v>23</v>
      </c>
      <c r="B7" s="1">
        <v>-12.0</v>
      </c>
      <c r="C7" s="1">
        <v>-93.0</v>
      </c>
      <c r="D7" s="1">
        <v>0.0</v>
      </c>
      <c r="E7" s="1">
        <v>-70.0</v>
      </c>
      <c r="F7" s="1">
        <v>-2.0</v>
      </c>
      <c r="G7" s="1">
        <v>-9.0</v>
      </c>
      <c r="H7" s="1">
        <v>-3.0</v>
      </c>
      <c r="I7" s="1">
        <v>-2.0</v>
      </c>
      <c r="J7" s="1">
        <v>1.0</v>
      </c>
      <c r="K7" s="1">
        <v>86.0</v>
      </c>
      <c r="L7" s="2"/>
      <c r="M7" s="2"/>
      <c r="N7" s="2"/>
      <c r="O7" s="2"/>
      <c r="P7" s="2"/>
      <c r="Q7" s="2"/>
      <c r="R7" s="2"/>
      <c r="S7" s="2"/>
      <c r="T7" s="2"/>
      <c r="U7" s="2"/>
      <c r="V7" s="2"/>
      <c r="W7" s="2"/>
      <c r="X7" s="2"/>
      <c r="Y7" s="2"/>
      <c r="Z7" s="2"/>
    </row>
    <row r="8">
      <c r="A8" s="1" t="s">
        <v>24</v>
      </c>
      <c r="B8" s="1">
        <v>4.0</v>
      </c>
      <c r="C8" s="1">
        <v>0.0</v>
      </c>
      <c r="D8" s="1">
        <v>0.0</v>
      </c>
      <c r="E8" s="1">
        <v>58.0</v>
      </c>
      <c r="F8" s="1">
        <v>0.0</v>
      </c>
      <c r="G8" s="1">
        <v>0.0</v>
      </c>
      <c r="H8" s="1">
        <v>0.0</v>
      </c>
      <c r="I8" s="1">
        <v>0.0</v>
      </c>
      <c r="J8" s="1">
        <v>0.0</v>
      </c>
      <c r="K8" s="1">
        <v>63.0</v>
      </c>
      <c r="L8" s="2"/>
      <c r="M8" s="2"/>
      <c r="N8" s="2"/>
      <c r="O8" s="2"/>
      <c r="P8" s="2"/>
      <c r="Q8" s="2"/>
      <c r="R8" s="2"/>
      <c r="S8" s="2"/>
      <c r="T8" s="2"/>
      <c r="U8" s="2"/>
      <c r="V8" s="2"/>
      <c r="W8" s="2"/>
      <c r="X8" s="2"/>
      <c r="Y8" s="2"/>
      <c r="Z8" s="2"/>
    </row>
    <row r="9">
      <c r="A9" s="1" t="s">
        <v>25</v>
      </c>
      <c r="B9" s="1">
        <v>0.0</v>
      </c>
      <c r="C9" s="1">
        <v>0.0</v>
      </c>
      <c r="D9" s="1">
        <v>0.0</v>
      </c>
      <c r="E9" s="1">
        <v>6.0</v>
      </c>
      <c r="F9" s="1">
        <v>3.0</v>
      </c>
      <c r="G9" s="1">
        <v>11.0</v>
      </c>
      <c r="H9" s="1">
        <v>-53.0</v>
      </c>
      <c r="I9" s="1">
        <v>43.0</v>
      </c>
      <c r="J9" s="1">
        <v>4.0</v>
      </c>
      <c r="K9" s="1">
        <v>12.0</v>
      </c>
      <c r="L9" s="2"/>
      <c r="M9" s="2"/>
      <c r="N9" s="2"/>
      <c r="O9" s="2"/>
      <c r="P9" s="2"/>
      <c r="Q9" s="2"/>
      <c r="R9" s="2"/>
      <c r="S9" s="2"/>
      <c r="T9" s="2"/>
      <c r="U9" s="2"/>
      <c r="V9" s="2"/>
      <c r="W9" s="2"/>
      <c r="X9" s="2"/>
      <c r="Y9" s="2"/>
      <c r="Z9" s="2"/>
    </row>
    <row r="10">
      <c r="A10" s="1" t="s">
        <v>26</v>
      </c>
      <c r="B10" s="1">
        <v>11.0</v>
      </c>
      <c r="C10" s="1">
        <v>10.0</v>
      </c>
      <c r="D10" s="1">
        <v>8.0</v>
      </c>
      <c r="E10" s="1">
        <v>8.0</v>
      </c>
      <c r="F10" s="1">
        <v>5.0</v>
      </c>
      <c r="G10" s="1">
        <v>3.0</v>
      </c>
      <c r="H10" s="1">
        <v>2.0</v>
      </c>
      <c r="I10" s="1">
        <v>98.0</v>
      </c>
      <c r="J10" s="1">
        <v>50.0</v>
      </c>
      <c r="K10" s="1">
        <v>83.0</v>
      </c>
      <c r="L10" s="2"/>
      <c r="M10" s="2"/>
      <c r="N10" s="2"/>
      <c r="O10" s="2"/>
      <c r="P10" s="2"/>
      <c r="Q10" s="2"/>
      <c r="R10" s="2"/>
      <c r="S10" s="2"/>
      <c r="T10" s="2"/>
      <c r="U10" s="2"/>
      <c r="V10" s="2"/>
      <c r="W10" s="2"/>
      <c r="X10" s="2"/>
      <c r="Y10" s="2"/>
      <c r="Z10" s="2"/>
    </row>
    <row r="11">
      <c r="A11" s="1" t="s">
        <v>27</v>
      </c>
      <c r="B11" s="1">
        <v>1.0</v>
      </c>
      <c r="C11" s="1">
        <v>2.0</v>
      </c>
      <c r="D11" s="1">
        <v>4.0</v>
      </c>
      <c r="E11" s="1">
        <v>19.0</v>
      </c>
      <c r="F11" s="1">
        <v>1.0</v>
      </c>
      <c r="G11" s="1">
        <v>2.0</v>
      </c>
      <c r="H11" s="1">
        <v>2.0</v>
      </c>
      <c r="I11" s="1">
        <v>1.0</v>
      </c>
      <c r="J11" s="1">
        <v>2.0</v>
      </c>
      <c r="K11" s="1">
        <v>1.0</v>
      </c>
      <c r="L11" s="2"/>
      <c r="M11" s="2"/>
      <c r="N11" s="2"/>
      <c r="O11" s="2"/>
      <c r="P11" s="2"/>
      <c r="Q11" s="2"/>
      <c r="R11" s="2"/>
      <c r="S11" s="2"/>
      <c r="T11" s="2"/>
      <c r="U11" s="2"/>
      <c r="V11" s="2"/>
      <c r="W11" s="2"/>
      <c r="X11" s="2"/>
      <c r="Y11" s="2"/>
      <c r="Z11" s="2"/>
    </row>
    <row r="12">
      <c r="A12" s="1" t="s">
        <v>28</v>
      </c>
      <c r="B12" s="1">
        <v>-6.0</v>
      </c>
      <c r="C12" s="1">
        <v>52.0</v>
      </c>
      <c r="D12" s="1">
        <v>-35.0</v>
      </c>
      <c r="E12" s="1">
        <v>-5.0</v>
      </c>
      <c r="F12" s="1">
        <v>-16.0</v>
      </c>
      <c r="G12" s="1">
        <v>-1.0</v>
      </c>
      <c r="H12" s="1">
        <v>23.0</v>
      </c>
      <c r="I12" s="1">
        <v>7.0</v>
      </c>
      <c r="J12" s="1">
        <v>3.0</v>
      </c>
      <c r="K12" s="1">
        <v>6.0</v>
      </c>
      <c r="L12" s="2"/>
      <c r="M12" s="2"/>
      <c r="N12" s="2"/>
      <c r="O12" s="2"/>
      <c r="P12" s="2"/>
      <c r="Q12" s="2"/>
      <c r="R12" s="2"/>
      <c r="S12" s="2"/>
      <c r="T12" s="2"/>
      <c r="U12" s="2"/>
      <c r="V12" s="2"/>
      <c r="W12" s="2"/>
      <c r="X12" s="2"/>
      <c r="Y12" s="2"/>
      <c r="Z12" s="2"/>
    </row>
    <row r="13">
      <c r="A13" s="1" t="s">
        <v>29</v>
      </c>
      <c r="B13" s="1">
        <v>-55.0</v>
      </c>
      <c r="C13" s="1">
        <v>3.0</v>
      </c>
      <c r="D13" s="1">
        <v>30.0</v>
      </c>
      <c r="E13" s="1">
        <v>6.0</v>
      </c>
      <c r="F13" s="1">
        <v>-6.0</v>
      </c>
      <c r="G13" s="1">
        <v>-63.0</v>
      </c>
      <c r="H13" s="1">
        <v>53.0</v>
      </c>
      <c r="I13" s="1">
        <v>-24.0</v>
      </c>
      <c r="J13" s="1">
        <v>-1.0</v>
      </c>
      <c r="K13" s="1">
        <v>-7.0</v>
      </c>
      <c r="L13" s="2"/>
      <c r="M13" s="2"/>
      <c r="N13" s="2"/>
      <c r="O13" s="2"/>
      <c r="P13" s="2"/>
      <c r="Q13" s="2"/>
      <c r="R13" s="2"/>
      <c r="S13" s="2"/>
      <c r="T13" s="2"/>
      <c r="U13" s="2"/>
      <c r="V13" s="2"/>
      <c r="W13" s="2"/>
      <c r="X13" s="2"/>
      <c r="Y13" s="2"/>
      <c r="Z13" s="2"/>
    </row>
    <row r="14">
      <c r="A14" s="1" t="s">
        <v>30</v>
      </c>
      <c r="B14" s="1">
        <v>-97.0</v>
      </c>
      <c r="C14" s="1">
        <v>5.0</v>
      </c>
      <c r="D14" s="1">
        <v>-1.0</v>
      </c>
      <c r="E14" s="1">
        <v>96.0</v>
      </c>
      <c r="F14" s="1">
        <v>-1.0</v>
      </c>
      <c r="G14" s="1">
        <v>3.0</v>
      </c>
      <c r="H14" s="1">
        <v>10.0</v>
      </c>
      <c r="I14" s="1">
        <v>-5.0</v>
      </c>
      <c r="J14" s="1">
        <v>-9.0</v>
      </c>
      <c r="K14" s="1">
        <v>-11.0</v>
      </c>
      <c r="L14" s="2"/>
      <c r="M14" s="2"/>
      <c r="N14" s="2"/>
      <c r="O14" s="2"/>
      <c r="P14" s="2"/>
      <c r="Q14" s="2"/>
      <c r="R14" s="2"/>
      <c r="S14" s="2"/>
      <c r="T14" s="2"/>
      <c r="U14" s="2"/>
      <c r="V14" s="2"/>
      <c r="W14" s="2"/>
      <c r="X14" s="2"/>
      <c r="Y14" s="2"/>
      <c r="Z14" s="2"/>
    </row>
    <row r="15">
      <c r="A15" s="1" t="s">
        <v>31</v>
      </c>
      <c r="B15" s="1">
        <v>9.0</v>
      </c>
      <c r="C15" s="1">
        <v>-12.0</v>
      </c>
      <c r="D15" s="1">
        <v>-76.0</v>
      </c>
      <c r="E15" s="1">
        <v>-8.0</v>
      </c>
      <c r="F15" s="1">
        <v>67.0</v>
      </c>
      <c r="G15" s="1">
        <v>9.0</v>
      </c>
      <c r="H15" s="1">
        <v>-9.0</v>
      </c>
      <c r="I15" s="1">
        <v>6.0</v>
      </c>
      <c r="J15" s="1">
        <v>9.0</v>
      </c>
      <c r="K15" s="1">
        <v>14.0</v>
      </c>
      <c r="L15" s="2"/>
      <c r="M15" s="2"/>
      <c r="N15" s="2"/>
      <c r="O15" s="2"/>
      <c r="P15" s="2"/>
      <c r="Q15" s="2"/>
      <c r="R15" s="2"/>
      <c r="S15" s="2"/>
      <c r="T15" s="2"/>
      <c r="U15" s="2"/>
      <c r="V15" s="2"/>
      <c r="W15" s="2"/>
      <c r="X15" s="2"/>
      <c r="Y15" s="2"/>
      <c r="Z15" s="2"/>
    </row>
    <row r="16">
      <c r="A16" s="1" t="s">
        <v>32</v>
      </c>
      <c r="B16" s="1">
        <v>0.0</v>
      </c>
      <c r="C16" s="1">
        <v>0.0</v>
      </c>
      <c r="D16" s="1">
        <v>0.0</v>
      </c>
      <c r="E16" s="1">
        <v>9.0</v>
      </c>
      <c r="F16" s="1">
        <v>3.0</v>
      </c>
      <c r="G16" s="1">
        <v>-3.0</v>
      </c>
      <c r="H16" s="1">
        <v>-10.0</v>
      </c>
      <c r="I16" s="1">
        <v>4.0</v>
      </c>
      <c r="J16" s="1">
        <v>-1.0</v>
      </c>
      <c r="K16" s="1">
        <v>-88.0</v>
      </c>
      <c r="L16" s="2"/>
      <c r="M16" s="2"/>
      <c r="N16" s="2"/>
      <c r="O16" s="2"/>
      <c r="P16" s="2"/>
      <c r="Q16" s="2"/>
      <c r="R16" s="2"/>
      <c r="S16" s="2"/>
      <c r="T16" s="2"/>
      <c r="U16" s="2"/>
      <c r="V16" s="2"/>
      <c r="W16" s="2"/>
      <c r="X16" s="2"/>
      <c r="Y16" s="2"/>
      <c r="Z16" s="2"/>
    </row>
    <row r="17">
      <c r="A17" s="1" t="s">
        <v>33</v>
      </c>
      <c r="B17" s="1">
        <v>9.0</v>
      </c>
      <c r="C17" s="1">
        <v>2.0</v>
      </c>
      <c r="D17" s="1">
        <v>-6.0</v>
      </c>
      <c r="E17" s="1">
        <v>-8.0</v>
      </c>
      <c r="F17" s="1">
        <v>4.0</v>
      </c>
      <c r="G17" s="1">
        <v>-1.0</v>
      </c>
      <c r="H17" s="1">
        <v>-11.0</v>
      </c>
      <c r="I17" s="1">
        <v>3.0</v>
      </c>
      <c r="J17" s="1">
        <v>11.0</v>
      </c>
      <c r="K17" s="1">
        <v>-3.0</v>
      </c>
      <c r="L17" s="2"/>
      <c r="M17" s="2"/>
      <c r="N17" s="2"/>
      <c r="O17" s="2"/>
      <c r="P17" s="2"/>
      <c r="Q17" s="2"/>
      <c r="R17" s="2"/>
      <c r="S17" s="2"/>
      <c r="T17" s="2"/>
      <c r="U17" s="2"/>
      <c r="V17" s="2"/>
      <c r="W17" s="2"/>
      <c r="X17" s="2"/>
      <c r="Y17" s="2"/>
      <c r="Z17" s="2"/>
    </row>
    <row r="18">
      <c r="A18" s="1" t="s">
        <v>34</v>
      </c>
      <c r="B18" s="1">
        <v>-76.0</v>
      </c>
      <c r="C18" s="1">
        <v>-12.0</v>
      </c>
      <c r="D18" s="1">
        <v>46.0</v>
      </c>
      <c r="E18" s="1">
        <v>-5.0</v>
      </c>
      <c r="F18" s="1">
        <v>37.0</v>
      </c>
      <c r="G18" s="1">
        <v>12.0</v>
      </c>
      <c r="H18" s="1">
        <v>61.0</v>
      </c>
      <c r="I18" s="1">
        <v>41.0</v>
      </c>
      <c r="J18" s="1">
        <v>66.0</v>
      </c>
      <c r="K18" s="1">
        <v>43.0</v>
      </c>
      <c r="L18" s="2"/>
      <c r="M18" s="2"/>
      <c r="N18" s="2"/>
      <c r="O18" s="2"/>
      <c r="P18" s="2"/>
      <c r="Q18" s="2"/>
      <c r="R18" s="2"/>
      <c r="S18" s="2"/>
      <c r="T18" s="2"/>
      <c r="U18" s="2"/>
      <c r="V18" s="2"/>
      <c r="W18" s="2"/>
      <c r="X18" s="2"/>
      <c r="Y18" s="2"/>
      <c r="Z18" s="2"/>
    </row>
    <row r="19">
      <c r="A19" s="1" t="s">
        <v>35</v>
      </c>
      <c r="B19" s="1">
        <v>-88.0</v>
      </c>
      <c r="C19" s="1">
        <v>-51.0</v>
      </c>
      <c r="D19" s="1">
        <v>-23.0</v>
      </c>
      <c r="E19" s="1">
        <v>-36.0</v>
      </c>
      <c r="F19" s="1">
        <v>-25.0</v>
      </c>
      <c r="G19" s="1">
        <v>-27.0</v>
      </c>
      <c r="H19" s="1">
        <v>-13.0</v>
      </c>
      <c r="I19" s="1">
        <v>-28.0</v>
      </c>
      <c r="J19" s="1">
        <v>-53.0</v>
      </c>
      <c r="K19" s="1">
        <v>-121.0</v>
      </c>
      <c r="L19" s="2"/>
      <c r="M19" s="2"/>
      <c r="N19" s="2"/>
      <c r="O19" s="2"/>
      <c r="P19" s="2"/>
      <c r="Q19" s="2"/>
      <c r="R19" s="2"/>
      <c r="S19" s="2"/>
      <c r="T19" s="2"/>
      <c r="U19" s="2"/>
      <c r="V19" s="2"/>
      <c r="W19" s="2"/>
      <c r="X19" s="2"/>
      <c r="Y19" s="2"/>
      <c r="Z19" s="2"/>
    </row>
    <row r="20">
      <c r="A20" s="1" t="s">
        <v>36</v>
      </c>
      <c r="B20" s="1">
        <v>0.0</v>
      </c>
      <c r="C20" s="1">
        <v>0.0</v>
      </c>
      <c r="D20" s="1">
        <v>0.0</v>
      </c>
      <c r="E20" s="1">
        <v>154.0</v>
      </c>
      <c r="F20" s="1">
        <v>1.0</v>
      </c>
      <c r="G20" s="1">
        <v>15.0</v>
      </c>
      <c r="H20" s="1">
        <v>9.0</v>
      </c>
      <c r="I20" s="1">
        <v>3.0</v>
      </c>
      <c r="J20" s="1">
        <v>4.0</v>
      </c>
      <c r="K20" s="1">
        <v>26.0</v>
      </c>
      <c r="L20" s="2"/>
      <c r="M20" s="2"/>
      <c r="N20" s="2"/>
      <c r="O20" s="2"/>
      <c r="P20" s="2"/>
      <c r="Q20" s="2"/>
      <c r="R20" s="2"/>
      <c r="S20" s="2"/>
      <c r="T20" s="2"/>
      <c r="U20" s="2"/>
      <c r="V20" s="2"/>
      <c r="W20" s="2"/>
      <c r="X20" s="2"/>
      <c r="Y20" s="2"/>
      <c r="Z20" s="2"/>
    </row>
    <row r="21" ht="15.75" customHeight="1">
      <c r="A21" s="1" t="s">
        <v>37</v>
      </c>
      <c r="B21" s="1">
        <v>46.0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39.0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7.0</v>
      </c>
      <c r="C23" s="1">
        <v>18.0</v>
      </c>
      <c r="D23" s="1">
        <v>30.0</v>
      </c>
      <c r="E23" s="1">
        <v>-72.0</v>
      </c>
      <c r="F23" s="1">
        <v>77.0</v>
      </c>
      <c r="G23" s="1">
        <v>9.0</v>
      </c>
      <c r="H23" s="1">
        <v>26.0</v>
      </c>
      <c r="I23" s="1">
        <v>-179.0</v>
      </c>
      <c r="J23" s="1">
        <v>-98.0</v>
      </c>
      <c r="K23" s="1">
        <v>-85.0</v>
      </c>
      <c r="L23" s="2"/>
      <c r="M23" s="2"/>
      <c r="N23" s="2"/>
      <c r="O23" s="2"/>
      <c r="P23" s="2"/>
      <c r="Q23" s="2"/>
      <c r="R23" s="2"/>
      <c r="S23" s="2"/>
      <c r="T23" s="2"/>
      <c r="U23" s="2"/>
      <c r="V23" s="2"/>
      <c r="W23" s="2"/>
      <c r="X23" s="2"/>
      <c r="Y23" s="2"/>
      <c r="Z23" s="2"/>
    </row>
    <row r="24" ht="15.75" customHeight="1">
      <c r="A24" s="1" t="s">
        <v>40</v>
      </c>
      <c r="B24" s="1">
        <v>-2.0</v>
      </c>
      <c r="C24" s="1">
        <v>-3.0</v>
      </c>
      <c r="D24" s="1">
        <v>-1.0</v>
      </c>
      <c r="E24" s="1">
        <v>20.0</v>
      </c>
      <c r="F24" s="1">
        <v>51.0</v>
      </c>
      <c r="G24" s="1">
        <v>60.0</v>
      </c>
      <c r="H24" s="1">
        <v>1.0</v>
      </c>
      <c r="I24" s="1">
        <v>-3.0</v>
      </c>
      <c r="J24" s="1">
        <v>-1.0</v>
      </c>
      <c r="K24" s="1">
        <v>-1.0</v>
      </c>
      <c r="L24" s="2"/>
      <c r="M24" s="2"/>
      <c r="N24" s="2"/>
      <c r="O24" s="2"/>
      <c r="P24" s="2"/>
      <c r="Q24" s="2"/>
      <c r="R24" s="2"/>
      <c r="S24" s="2"/>
      <c r="T24" s="2"/>
      <c r="U24" s="2"/>
      <c r="V24" s="2"/>
      <c r="W24" s="2"/>
      <c r="X24" s="2"/>
      <c r="Y24" s="2"/>
      <c r="Z24" s="2"/>
    </row>
    <row r="25" ht="15.75" customHeight="1">
      <c r="A25" s="1" t="s">
        <v>41</v>
      </c>
      <c r="B25" s="1">
        <v>-3.0</v>
      </c>
      <c r="C25" s="1">
        <v>1.0</v>
      </c>
      <c r="D25" s="1">
        <v>-2.0</v>
      </c>
      <c r="E25" s="1">
        <v>1.0</v>
      </c>
      <c r="F25" s="1">
        <v>0.0</v>
      </c>
      <c r="G25" s="1">
        <v>0.0</v>
      </c>
      <c r="H25" s="1">
        <v>0.0</v>
      </c>
      <c r="I25" s="1">
        <v>0.0</v>
      </c>
      <c r="J25" s="1">
        <v>0.0</v>
      </c>
      <c r="K25" s="1">
        <v>5.0</v>
      </c>
      <c r="L25" s="2"/>
      <c r="M25" s="2"/>
      <c r="N25" s="2"/>
      <c r="O25" s="2"/>
      <c r="P25" s="2"/>
      <c r="Q25" s="2"/>
      <c r="R25" s="2"/>
      <c r="S25" s="2"/>
      <c r="T25" s="2"/>
      <c r="U25" s="2"/>
      <c r="V25" s="2"/>
      <c r="W25" s="2"/>
      <c r="X25" s="2"/>
      <c r="Y25" s="2"/>
      <c r="Z25" s="2"/>
    </row>
    <row r="26" ht="15.75" customHeight="1">
      <c r="A26" s="1" t="s">
        <v>42</v>
      </c>
      <c r="B26" s="1">
        <v>-46.0</v>
      </c>
      <c r="C26" s="1">
        <v>-33.0</v>
      </c>
      <c r="D26" s="1">
        <v>1.0</v>
      </c>
      <c r="E26" s="1">
        <v>47.0</v>
      </c>
      <c r="F26" s="1">
        <v>54.0</v>
      </c>
      <c r="G26" s="1">
        <v>-1.0</v>
      </c>
      <c r="H26" s="1">
        <v>24.0</v>
      </c>
      <c r="I26" s="1">
        <v>-208.0</v>
      </c>
      <c r="J26" s="1">
        <v>-149.0</v>
      </c>
      <c r="K26" s="1">
        <v>-202.0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1.0</v>
      </c>
      <c r="J27" s="1">
        <v>1.0</v>
      </c>
      <c r="K27" s="1">
        <v>0.0</v>
      </c>
      <c r="L27" s="2"/>
      <c r="M27" s="2"/>
      <c r="N27" s="2"/>
      <c r="O27" s="2"/>
      <c r="P27" s="2"/>
      <c r="Q27" s="2"/>
      <c r="R27" s="2"/>
      <c r="S27" s="2"/>
      <c r="T27" s="2"/>
      <c r="U27" s="2"/>
      <c r="V27" s="2"/>
      <c r="W27" s="2"/>
      <c r="X27" s="2"/>
      <c r="Y27" s="2"/>
      <c r="Z27" s="2"/>
    </row>
    <row r="28" ht="15.75" customHeight="1">
      <c r="A28" s="1" t="s">
        <v>44</v>
      </c>
      <c r="B28" s="1">
        <v>47.0</v>
      </c>
      <c r="C28" s="1">
        <v>41.0</v>
      </c>
      <c r="D28" s="1">
        <v>80.0</v>
      </c>
      <c r="E28" s="1">
        <v>10.0</v>
      </c>
      <c r="F28" s="1">
        <v>17.0</v>
      </c>
      <c r="G28" s="1">
        <v>15.0</v>
      </c>
      <c r="H28" s="1">
        <v>65.0</v>
      </c>
      <c r="I28" s="1">
        <v>4.0</v>
      </c>
      <c r="J28" s="1">
        <v>160.0</v>
      </c>
      <c r="K28" s="1">
        <v>300.0</v>
      </c>
      <c r="L28" s="2"/>
      <c r="M28" s="2"/>
      <c r="N28" s="2"/>
      <c r="O28" s="2"/>
      <c r="P28" s="2"/>
      <c r="Q28" s="2"/>
      <c r="R28" s="2"/>
      <c r="S28" s="2"/>
      <c r="T28" s="2"/>
      <c r="U28" s="2"/>
      <c r="V28" s="2"/>
      <c r="W28" s="2"/>
      <c r="X28" s="2"/>
      <c r="Y28" s="2"/>
      <c r="Z28" s="2"/>
    </row>
    <row r="29" ht="15.75" customHeight="1">
      <c r="A29" s="1" t="s">
        <v>45</v>
      </c>
      <c r="B29" s="1">
        <v>47.0</v>
      </c>
      <c r="C29" s="1">
        <v>41.0</v>
      </c>
      <c r="D29" s="1">
        <v>80.0</v>
      </c>
      <c r="E29" s="1">
        <v>10.0</v>
      </c>
      <c r="F29" s="1">
        <v>17.0</v>
      </c>
      <c r="G29" s="1">
        <v>15.0</v>
      </c>
      <c r="H29" s="1">
        <v>65.0</v>
      </c>
      <c r="I29" s="1">
        <v>5.0</v>
      </c>
      <c r="J29" s="1">
        <v>162.0</v>
      </c>
      <c r="K29" s="1">
        <v>300.0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-1.0</v>
      </c>
      <c r="J30" s="1">
        <v>-1.0</v>
      </c>
      <c r="K30" s="1">
        <v>0.0</v>
      </c>
      <c r="L30" s="2"/>
      <c r="M30" s="2"/>
      <c r="N30" s="2"/>
      <c r="O30" s="2"/>
      <c r="P30" s="2"/>
      <c r="Q30" s="2"/>
      <c r="R30" s="2"/>
      <c r="S30" s="2"/>
      <c r="T30" s="2"/>
      <c r="U30" s="2"/>
      <c r="V30" s="2"/>
      <c r="W30" s="2"/>
      <c r="X30" s="2"/>
      <c r="Y30" s="2"/>
      <c r="Z30" s="2"/>
    </row>
    <row r="31" ht="15.75" customHeight="1">
      <c r="A31" s="1" t="s">
        <v>47</v>
      </c>
      <c r="B31" s="1">
        <v>-81.0</v>
      </c>
      <c r="C31" s="1">
        <v>-6.0</v>
      </c>
      <c r="D31" s="1">
        <v>-238.0</v>
      </c>
      <c r="E31" s="1">
        <v>-54.0</v>
      </c>
      <c r="F31" s="1">
        <v>-195.0</v>
      </c>
      <c r="G31" s="1">
        <v>-7.0</v>
      </c>
      <c r="H31" s="1">
        <v>-70.0</v>
      </c>
      <c r="I31" s="1">
        <v>-50.0</v>
      </c>
      <c r="J31" s="1">
        <v>-50.0</v>
      </c>
      <c r="K31" s="1">
        <v>-151.0</v>
      </c>
      <c r="L31" s="2"/>
      <c r="M31" s="2"/>
      <c r="N31" s="2"/>
      <c r="O31" s="2"/>
      <c r="P31" s="2"/>
      <c r="Q31" s="2"/>
      <c r="R31" s="2"/>
      <c r="S31" s="2"/>
      <c r="T31" s="2"/>
      <c r="U31" s="2"/>
      <c r="V31" s="2"/>
      <c r="W31" s="2"/>
      <c r="X31" s="2"/>
      <c r="Y31" s="2"/>
      <c r="Z31" s="2"/>
    </row>
    <row r="32" ht="15.75" customHeight="1">
      <c r="A32" s="1" t="s">
        <v>48</v>
      </c>
      <c r="B32" s="1">
        <v>-81.0</v>
      </c>
      <c r="C32" s="1">
        <v>-6.0</v>
      </c>
      <c r="D32" s="1">
        <v>-238.0</v>
      </c>
      <c r="E32" s="1">
        <v>-54.0</v>
      </c>
      <c r="F32" s="1">
        <v>-195.0</v>
      </c>
      <c r="G32" s="1">
        <v>-7.0</v>
      </c>
      <c r="H32" s="1">
        <v>-70.0</v>
      </c>
      <c r="I32" s="1">
        <v>-52.0</v>
      </c>
      <c r="J32" s="1">
        <v>-51.0</v>
      </c>
      <c r="K32" s="1">
        <v>-151.0</v>
      </c>
      <c r="L32" s="2"/>
      <c r="M32" s="2"/>
      <c r="N32" s="2"/>
      <c r="O32" s="2"/>
      <c r="P32" s="2"/>
      <c r="Q32" s="2"/>
      <c r="R32" s="2"/>
      <c r="S32" s="2"/>
      <c r="T32" s="2"/>
      <c r="U32" s="2"/>
      <c r="V32" s="2"/>
      <c r="W32" s="2"/>
      <c r="X32" s="2"/>
      <c r="Y32" s="2"/>
      <c r="Z32" s="2"/>
    </row>
    <row r="33" ht="15.75" customHeight="1">
      <c r="A33" s="1" t="s">
        <v>49</v>
      </c>
      <c r="B33" s="1">
        <v>2.0</v>
      </c>
      <c r="C33" s="1">
        <v>6.0</v>
      </c>
      <c r="D33" s="1">
        <v>104.0</v>
      </c>
      <c r="E33" s="1">
        <v>10.0</v>
      </c>
      <c r="F33" s="1">
        <v>83.0</v>
      </c>
      <c r="G33" s="1">
        <v>30.0</v>
      </c>
      <c r="H33" s="1">
        <v>1.0</v>
      </c>
      <c r="I33" s="1">
        <v>204.0</v>
      </c>
      <c r="J33" s="1">
        <v>1.0</v>
      </c>
      <c r="K33" s="1">
        <v>24.0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-14.0</v>
      </c>
      <c r="I34" s="1">
        <v>-2.0</v>
      </c>
      <c r="J34" s="1">
        <v>-6.0</v>
      </c>
      <c r="K34" s="1">
        <v>-17.0</v>
      </c>
      <c r="L34" s="2"/>
      <c r="M34" s="2"/>
      <c r="N34" s="2"/>
      <c r="O34" s="2"/>
      <c r="P34" s="2"/>
      <c r="Q34" s="2"/>
      <c r="R34" s="2"/>
      <c r="S34" s="2"/>
      <c r="T34" s="2"/>
      <c r="U34" s="2"/>
      <c r="V34" s="2"/>
      <c r="W34" s="2"/>
      <c r="X34" s="2"/>
      <c r="Y34" s="2"/>
      <c r="Z34" s="2"/>
    </row>
    <row r="35" ht="15.75" customHeight="1">
      <c r="A35" s="1" t="s">
        <v>51</v>
      </c>
      <c r="B35" s="1">
        <v>5.0</v>
      </c>
      <c r="C35" s="1">
        <v>0.0</v>
      </c>
      <c r="D35" s="1">
        <v>-2.0</v>
      </c>
      <c r="E35" s="1">
        <v>-9.0</v>
      </c>
      <c r="F35" s="1">
        <v>-1.0</v>
      </c>
      <c r="G35" s="1">
        <v>-12.0</v>
      </c>
      <c r="H35" s="1">
        <v>-1.0</v>
      </c>
      <c r="I35" s="1">
        <v>-2.0</v>
      </c>
      <c r="J35" s="1">
        <v>-3.0</v>
      </c>
      <c r="K35" s="1">
        <v>-10.0</v>
      </c>
      <c r="L35" s="2"/>
      <c r="M35" s="2"/>
      <c r="N35" s="2"/>
      <c r="O35" s="2"/>
      <c r="P35" s="2"/>
      <c r="Q35" s="2"/>
      <c r="R35" s="2"/>
      <c r="S35" s="2"/>
      <c r="T35" s="2"/>
      <c r="U35" s="2"/>
      <c r="V35" s="2"/>
      <c r="W35" s="2"/>
      <c r="X35" s="2"/>
      <c r="Y35" s="2"/>
      <c r="Z35" s="2"/>
    </row>
    <row r="36" ht="15.75" customHeight="1">
      <c r="A36" s="1" t="s">
        <v>52</v>
      </c>
      <c r="B36" s="1">
        <v>-25.0</v>
      </c>
      <c r="C36" s="1">
        <v>40.0</v>
      </c>
      <c r="D36" s="1">
        <v>-55.0</v>
      </c>
      <c r="E36" s="1">
        <v>-43.0</v>
      </c>
      <c r="F36" s="1">
        <v>-95.0</v>
      </c>
      <c r="G36" s="1">
        <v>7.0</v>
      </c>
      <c r="H36" s="1">
        <v>-18.0</v>
      </c>
      <c r="I36" s="1">
        <v>153.0</v>
      </c>
      <c r="J36" s="1">
        <v>102.0</v>
      </c>
      <c r="K36" s="1">
        <v>139.0</v>
      </c>
      <c r="L36" s="2"/>
      <c r="M36" s="2"/>
      <c r="N36" s="2"/>
      <c r="O36" s="2"/>
      <c r="P36" s="2"/>
      <c r="Q36" s="2"/>
      <c r="R36" s="2"/>
      <c r="S36" s="2"/>
      <c r="T36" s="2"/>
      <c r="U36" s="2"/>
      <c r="V36" s="2"/>
      <c r="W36" s="2"/>
      <c r="X36" s="2"/>
      <c r="Y36" s="2"/>
      <c r="Z36" s="2"/>
    </row>
    <row r="37" ht="15.75" customHeight="1">
      <c r="A37" s="1" t="s">
        <v>53</v>
      </c>
      <c r="B37" s="1">
        <v>1.0</v>
      </c>
      <c r="C37" s="1">
        <v>-3.0</v>
      </c>
      <c r="D37" s="1">
        <v>88.0</v>
      </c>
      <c r="E37" s="1">
        <v>89.0</v>
      </c>
      <c r="F37" s="1">
        <v>27.0</v>
      </c>
      <c r="G37" s="1">
        <v>13.0</v>
      </c>
      <c r="H37" s="1">
        <v>20.0</v>
      </c>
      <c r="I37" s="1">
        <v>0.0</v>
      </c>
      <c r="J37" s="1">
        <v>-34.0</v>
      </c>
      <c r="K37" s="1">
        <v>12.0</v>
      </c>
      <c r="L37" s="2"/>
      <c r="M37" s="2"/>
      <c r="N37" s="2"/>
      <c r="O37" s="2"/>
      <c r="P37" s="2"/>
      <c r="Q37" s="2"/>
      <c r="R37" s="2"/>
      <c r="S37" s="2"/>
      <c r="T37" s="2"/>
      <c r="U37" s="2"/>
      <c r="V37" s="2"/>
      <c r="W37" s="2"/>
      <c r="X37" s="2"/>
      <c r="Y37" s="2"/>
      <c r="Z37" s="2"/>
    </row>
    <row r="38" ht="15.75" customHeight="1">
      <c r="A38" s="1" t="s">
        <v>54</v>
      </c>
      <c r="B38" s="1">
        <v>-148.0</v>
      </c>
      <c r="C38" s="1">
        <v>-48.0</v>
      </c>
      <c r="D38" s="1">
        <v>-7.0</v>
      </c>
      <c r="E38" s="1">
        <v>-3.0</v>
      </c>
      <c r="F38" s="1">
        <v>-2.0</v>
      </c>
      <c r="G38" s="1">
        <v>18.0</v>
      </c>
      <c r="H38" s="1">
        <v>66.0</v>
      </c>
      <c r="I38" s="1">
        <v>-13.0</v>
      </c>
      <c r="J38" s="1">
        <v>19.0</v>
      </c>
      <c r="K38" s="1">
        <v>-18.0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39.0</v>
      </c>
      <c r="C40" s="1">
        <v>37.0</v>
      </c>
      <c r="D40" s="1">
        <v>29.0</v>
      </c>
      <c r="E40" s="1">
        <v>17.0</v>
      </c>
      <c r="F40" s="1">
        <v>16.0</v>
      </c>
      <c r="G40" s="1">
        <v>6.0</v>
      </c>
      <c r="H40" s="1">
        <v>5.0</v>
      </c>
      <c r="I40" s="1">
        <v>3.0</v>
      </c>
      <c r="J40" s="1">
        <v>1.0</v>
      </c>
      <c r="K40" s="1">
        <v>16.0</v>
      </c>
      <c r="L40" s="2"/>
      <c r="M40" s="2"/>
      <c r="N40" s="2"/>
      <c r="O40" s="2"/>
      <c r="P40" s="2"/>
      <c r="Q40" s="2"/>
      <c r="R40" s="2"/>
      <c r="S40" s="2"/>
      <c r="T40" s="2"/>
      <c r="U40" s="2"/>
      <c r="V40" s="2"/>
      <c r="W40" s="2"/>
      <c r="X40" s="2"/>
      <c r="Y40" s="2"/>
      <c r="Z40" s="2"/>
    </row>
    <row r="41" ht="15.75" customHeight="1">
      <c r="A41" s="1" t="s">
        <v>57</v>
      </c>
      <c r="B41" s="1">
        <v>94.0</v>
      </c>
      <c r="C41" s="1">
        <v>89.0</v>
      </c>
      <c r="D41" s="1">
        <v>1.0</v>
      </c>
      <c r="E41" s="1">
        <v>34.0</v>
      </c>
      <c r="F41" s="1">
        <v>25.0</v>
      </c>
      <c r="G41" s="1">
        <v>3.0</v>
      </c>
      <c r="H41" s="1">
        <v>0.0</v>
      </c>
      <c r="I41" s="1">
        <v>1.0</v>
      </c>
      <c r="J41" s="1">
        <v>6.0</v>
      </c>
      <c r="K41" s="1">
        <v>7.0</v>
      </c>
      <c r="L41" s="2"/>
      <c r="M41" s="2"/>
      <c r="N41" s="2"/>
      <c r="O41" s="2"/>
      <c r="P41" s="2"/>
      <c r="Q41" s="2"/>
      <c r="R41" s="2"/>
      <c r="S41" s="2"/>
      <c r="T41" s="2"/>
      <c r="U41" s="2"/>
      <c r="V41" s="2"/>
      <c r="W41" s="2"/>
      <c r="X41" s="2"/>
      <c r="Y41" s="2"/>
      <c r="Z41" s="2"/>
    </row>
    <row r="42" ht="15.75" customHeight="1">
      <c r="A42" s="1" t="s">
        <v>58</v>
      </c>
      <c r="B42" s="1">
        <v>-123.0</v>
      </c>
      <c r="C42" s="1">
        <v>-71.0</v>
      </c>
      <c r="D42" s="1">
        <v>33.0</v>
      </c>
      <c r="E42" s="1">
        <v>-14.0</v>
      </c>
      <c r="F42" s="1">
        <v>33.0</v>
      </c>
      <c r="G42" s="1">
        <v>65.0</v>
      </c>
      <c r="H42" s="1">
        <v>59.0</v>
      </c>
      <c r="I42" s="1">
        <v>32.0</v>
      </c>
      <c r="J42" s="1">
        <v>22.0</v>
      </c>
      <c r="K42" s="1">
        <v>-40.0</v>
      </c>
      <c r="L42" s="2"/>
      <c r="M42" s="2"/>
      <c r="N42" s="2"/>
      <c r="O42" s="2"/>
      <c r="P42" s="2"/>
      <c r="Q42" s="2"/>
      <c r="R42" s="2"/>
      <c r="S42" s="2"/>
      <c r="T42" s="2"/>
      <c r="U42" s="2"/>
      <c r="V42" s="2"/>
      <c r="W42" s="2"/>
      <c r="X42" s="2"/>
      <c r="Y42" s="2"/>
      <c r="Z42" s="2"/>
    </row>
    <row r="43" ht="15.75" customHeight="1">
      <c r="A43" s="1" t="s">
        <v>59</v>
      </c>
      <c r="B43" s="1">
        <v>-99.0</v>
      </c>
      <c r="C43" s="1">
        <v>-15.0</v>
      </c>
      <c r="D43" s="1">
        <v>49.0</v>
      </c>
      <c r="E43" s="1">
        <v>-4.0</v>
      </c>
      <c r="F43" s="1">
        <v>43.0</v>
      </c>
      <c r="G43" s="1">
        <v>5.0</v>
      </c>
      <c r="H43" s="1">
        <v>64.0</v>
      </c>
      <c r="I43" s="1">
        <v>35.0</v>
      </c>
      <c r="J43" s="1">
        <v>26.0</v>
      </c>
      <c r="K43" s="1">
        <v>-25.0</v>
      </c>
      <c r="L43" s="2"/>
      <c r="M43" s="2"/>
      <c r="N43" s="2"/>
      <c r="O43" s="2"/>
      <c r="P43" s="2"/>
      <c r="Q43" s="2"/>
      <c r="R43" s="2"/>
      <c r="S43" s="2"/>
      <c r="T43" s="2"/>
      <c r="U43" s="2"/>
      <c r="V43" s="2"/>
      <c r="W43" s="2"/>
      <c r="X43" s="2"/>
      <c r="Y43" s="2"/>
      <c r="Z43" s="2"/>
    </row>
    <row r="44" ht="15.75" customHeight="1">
      <c r="A44" s="1" t="s">
        <v>60</v>
      </c>
      <c r="B44" s="1">
        <v>37.0</v>
      </c>
      <c r="C44" s="1">
        <v>2.0</v>
      </c>
      <c r="D44" s="1">
        <v>-17.0</v>
      </c>
      <c r="E44" s="1">
        <v>-4.0</v>
      </c>
      <c r="F44" s="1">
        <v>-8.0</v>
      </c>
      <c r="G44" s="1">
        <v>29.0</v>
      </c>
      <c r="H44" s="1">
        <v>-33.0</v>
      </c>
      <c r="I44" s="1">
        <v>20.0</v>
      </c>
      <c r="J44" s="1">
        <v>-6.0</v>
      </c>
      <c r="K44" s="1">
        <v>-13.0</v>
      </c>
      <c r="L44" s="2"/>
      <c r="M44" s="2"/>
      <c r="N44" s="2"/>
      <c r="O44" s="2"/>
      <c r="P44" s="2"/>
      <c r="Q44" s="2"/>
      <c r="R44" s="2"/>
      <c r="S44" s="2"/>
      <c r="T44" s="2"/>
      <c r="U44" s="2"/>
      <c r="V44" s="2"/>
      <c r="W44" s="2"/>
      <c r="X44" s="2"/>
      <c r="Y44" s="2"/>
      <c r="Z44" s="2"/>
    </row>
    <row r="45" ht="15.75" customHeight="1">
      <c r="A45" s="1" t="s">
        <v>61</v>
      </c>
      <c r="B45" s="1">
        <v>-34.0</v>
      </c>
      <c r="C45" s="1">
        <v>-5.0</v>
      </c>
      <c r="D45" s="1">
        <v>-157.0</v>
      </c>
      <c r="E45" s="1">
        <v>-44.0</v>
      </c>
      <c r="F45" s="1">
        <v>-178.0</v>
      </c>
      <c r="G45" s="1">
        <v>7.0</v>
      </c>
      <c r="H45" s="1">
        <v>-4.0</v>
      </c>
      <c r="I45" s="1">
        <v>-46.0</v>
      </c>
      <c r="J45" s="1">
        <v>110.0</v>
      </c>
      <c r="K45" s="1">
        <v>149.0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92.0</v>
      </c>
      <c r="C3" s="1">
        <v>43.0</v>
      </c>
      <c r="D3" s="1">
        <v>36.0</v>
      </c>
      <c r="E3" s="1">
        <v>36.0</v>
      </c>
      <c r="F3" s="1">
        <v>29.0</v>
      </c>
      <c r="G3" s="1">
        <v>49.0</v>
      </c>
      <c r="H3" s="1">
        <v>109.0</v>
      </c>
      <c r="I3" s="1">
        <v>99.0</v>
      </c>
      <c r="J3" s="1">
        <v>124.0</v>
      </c>
      <c r="K3" s="1">
        <v>105.0</v>
      </c>
      <c r="L3" s="2"/>
      <c r="M3" s="2"/>
      <c r="N3" s="2"/>
      <c r="O3" s="2"/>
      <c r="P3" s="2"/>
      <c r="Q3" s="2"/>
      <c r="R3" s="2"/>
      <c r="S3" s="2"/>
      <c r="T3" s="2"/>
      <c r="U3" s="2"/>
      <c r="V3" s="2"/>
      <c r="W3" s="2"/>
      <c r="X3" s="2"/>
      <c r="Y3" s="2"/>
      <c r="Z3" s="2"/>
    </row>
    <row r="4">
      <c r="A4" s="1" t="s">
        <v>64</v>
      </c>
      <c r="B4" s="1">
        <v>123.0</v>
      </c>
      <c r="C4" s="1">
        <v>103.0</v>
      </c>
      <c r="D4" s="1">
        <v>73.0</v>
      </c>
      <c r="E4" s="1">
        <v>141.0</v>
      </c>
      <c r="F4" s="1">
        <v>65.0</v>
      </c>
      <c r="G4" s="1">
        <v>56.0</v>
      </c>
      <c r="H4" s="1">
        <v>29.0</v>
      </c>
      <c r="I4" s="1">
        <v>130.0</v>
      </c>
      <c r="J4" s="1">
        <v>140.0</v>
      </c>
      <c r="K4" s="1">
        <v>158.0</v>
      </c>
      <c r="L4" s="2"/>
      <c r="M4" s="2"/>
      <c r="N4" s="2"/>
      <c r="O4" s="2"/>
      <c r="P4" s="2"/>
      <c r="Q4" s="2"/>
      <c r="R4" s="2"/>
      <c r="S4" s="2"/>
      <c r="T4" s="2"/>
      <c r="U4" s="2"/>
      <c r="V4" s="2"/>
      <c r="W4" s="2"/>
      <c r="X4" s="2"/>
      <c r="Y4" s="2"/>
      <c r="Z4" s="2"/>
    </row>
    <row r="5">
      <c r="A5" s="1" t="s">
        <v>65</v>
      </c>
      <c r="B5" s="1">
        <v>215.0</v>
      </c>
      <c r="C5" s="1">
        <v>147.0</v>
      </c>
      <c r="D5" s="1">
        <v>110.0</v>
      </c>
      <c r="E5" s="1">
        <v>178.0</v>
      </c>
      <c r="F5" s="1">
        <v>95.0</v>
      </c>
      <c r="G5" s="1">
        <v>106.0</v>
      </c>
      <c r="H5" s="1">
        <v>139.0</v>
      </c>
      <c r="I5" s="1">
        <v>229.0</v>
      </c>
      <c r="J5" s="1">
        <v>264.0</v>
      </c>
      <c r="K5" s="1">
        <v>263.0</v>
      </c>
      <c r="L5" s="2"/>
      <c r="M5" s="2"/>
      <c r="N5" s="2"/>
      <c r="O5" s="2"/>
      <c r="P5" s="2"/>
      <c r="Q5" s="2"/>
      <c r="R5" s="2"/>
      <c r="S5" s="2"/>
      <c r="T5" s="2"/>
      <c r="U5" s="2"/>
      <c r="V5" s="2"/>
      <c r="W5" s="2"/>
      <c r="X5" s="2"/>
      <c r="Y5" s="2"/>
      <c r="Z5" s="2"/>
    </row>
    <row r="6">
      <c r="A6" s="1" t="s">
        <v>66</v>
      </c>
      <c r="B6" s="1">
        <v>100.0</v>
      </c>
      <c r="C6" s="1">
        <v>91.0</v>
      </c>
      <c r="D6" s="1">
        <v>91.0</v>
      </c>
      <c r="E6" s="1">
        <v>78.0</v>
      </c>
      <c r="F6" s="1">
        <v>76.0</v>
      </c>
      <c r="G6" s="1">
        <v>68.0</v>
      </c>
      <c r="H6" s="1">
        <v>69.0</v>
      </c>
      <c r="I6" s="1">
        <v>93.0</v>
      </c>
      <c r="J6" s="1">
        <v>103.0</v>
      </c>
      <c r="K6" s="1">
        <v>112.0</v>
      </c>
      <c r="L6" s="2"/>
      <c r="M6" s="2"/>
      <c r="N6" s="2"/>
      <c r="O6" s="2"/>
      <c r="P6" s="2"/>
      <c r="Q6" s="2"/>
      <c r="R6" s="2"/>
      <c r="S6" s="2"/>
      <c r="T6" s="2"/>
      <c r="U6" s="2"/>
      <c r="V6" s="2"/>
      <c r="W6" s="2"/>
      <c r="X6" s="2"/>
      <c r="Y6" s="2"/>
      <c r="Z6" s="2"/>
    </row>
    <row r="7">
      <c r="A7" s="1" t="s">
        <v>67</v>
      </c>
      <c r="B7" s="1">
        <v>37.0</v>
      </c>
      <c r="C7" s="1">
        <v>43.0</v>
      </c>
      <c r="D7" s="1">
        <v>10.0</v>
      </c>
      <c r="E7" s="1">
        <v>4.0</v>
      </c>
      <c r="F7" s="1">
        <v>9.0</v>
      </c>
      <c r="G7" s="1">
        <v>78.0</v>
      </c>
      <c r="H7" s="1">
        <v>16.0</v>
      </c>
      <c r="I7" s="1">
        <v>19.0</v>
      </c>
      <c r="J7" s="1">
        <v>11.0</v>
      </c>
      <c r="K7" s="1">
        <v>14.0</v>
      </c>
      <c r="L7" s="2"/>
      <c r="M7" s="2"/>
      <c r="N7" s="2"/>
      <c r="O7" s="2"/>
      <c r="P7" s="2"/>
      <c r="Q7" s="2"/>
      <c r="R7" s="2"/>
      <c r="S7" s="2"/>
      <c r="T7" s="2"/>
      <c r="U7" s="2"/>
      <c r="V7" s="2"/>
      <c r="W7" s="2"/>
      <c r="X7" s="2"/>
      <c r="Y7" s="2"/>
      <c r="Z7" s="2"/>
    </row>
    <row r="8">
      <c r="A8" s="1" t="s">
        <v>68</v>
      </c>
      <c r="B8" s="1">
        <v>138.0</v>
      </c>
      <c r="C8" s="1">
        <v>134.0</v>
      </c>
      <c r="D8" s="1">
        <v>101.0</v>
      </c>
      <c r="E8" s="1">
        <v>83.0</v>
      </c>
      <c r="F8" s="1">
        <v>85.0</v>
      </c>
      <c r="G8" s="1">
        <v>147.0</v>
      </c>
      <c r="H8" s="1">
        <v>86.0</v>
      </c>
      <c r="I8" s="1">
        <v>113.0</v>
      </c>
      <c r="J8" s="1">
        <v>115.0</v>
      </c>
      <c r="K8" s="1">
        <v>126.0</v>
      </c>
      <c r="L8" s="2"/>
      <c r="M8" s="2"/>
      <c r="N8" s="2"/>
      <c r="O8" s="2"/>
      <c r="P8" s="2"/>
      <c r="Q8" s="2"/>
      <c r="R8" s="2"/>
      <c r="S8" s="2"/>
      <c r="T8" s="2"/>
      <c r="U8" s="2"/>
      <c r="V8" s="2"/>
      <c r="W8" s="2"/>
      <c r="X8" s="2"/>
      <c r="Y8" s="2"/>
      <c r="Z8" s="2"/>
    </row>
    <row r="9">
      <c r="A9" s="1" t="s">
        <v>69</v>
      </c>
      <c r="B9" s="1">
        <v>34.0</v>
      </c>
      <c r="C9" s="1">
        <v>29.0</v>
      </c>
      <c r="D9" s="1">
        <v>29.0</v>
      </c>
      <c r="E9" s="1">
        <v>35.0</v>
      </c>
      <c r="F9" s="1">
        <v>34.0</v>
      </c>
      <c r="G9" s="1">
        <v>29.0</v>
      </c>
      <c r="H9" s="1">
        <v>28.0</v>
      </c>
      <c r="I9" s="1">
        <v>31.0</v>
      </c>
      <c r="J9" s="1">
        <v>37.0</v>
      </c>
      <c r="K9" s="1">
        <v>45.0</v>
      </c>
      <c r="L9" s="2"/>
      <c r="M9" s="2"/>
      <c r="N9" s="2"/>
      <c r="O9" s="2"/>
      <c r="P9" s="2"/>
      <c r="Q9" s="2"/>
      <c r="R9" s="2"/>
      <c r="S9" s="2"/>
      <c r="T9" s="2"/>
      <c r="U9" s="2"/>
      <c r="V9" s="2"/>
      <c r="W9" s="2"/>
      <c r="X9" s="2"/>
      <c r="Y9" s="2"/>
      <c r="Z9" s="2"/>
    </row>
    <row r="10">
      <c r="A10" s="1" t="s">
        <v>70</v>
      </c>
      <c r="B10" s="1">
        <v>19.0</v>
      </c>
      <c r="C10" s="1">
        <v>14.0</v>
      </c>
      <c r="D10" s="1">
        <v>14.0</v>
      </c>
      <c r="E10" s="1">
        <v>7.0</v>
      </c>
      <c r="F10" s="1">
        <v>7.0</v>
      </c>
      <c r="G10" s="1">
        <v>10.0</v>
      </c>
      <c r="H10" s="1">
        <v>8.0</v>
      </c>
      <c r="I10" s="1">
        <v>34.0</v>
      </c>
      <c r="J10" s="1">
        <v>30.0</v>
      </c>
      <c r="K10" s="1">
        <v>31.0</v>
      </c>
      <c r="L10" s="2"/>
      <c r="M10" s="2"/>
      <c r="N10" s="2"/>
      <c r="O10" s="2"/>
      <c r="P10" s="2"/>
      <c r="Q10" s="2"/>
      <c r="R10" s="2"/>
      <c r="S10" s="2"/>
      <c r="T10" s="2"/>
      <c r="U10" s="2"/>
      <c r="V10" s="2"/>
      <c r="W10" s="2"/>
      <c r="X10" s="2"/>
      <c r="Y10" s="2"/>
      <c r="Z10" s="2"/>
    </row>
    <row r="11">
      <c r="A11" s="1" t="s">
        <v>71</v>
      </c>
      <c r="B11" s="1">
        <v>6.0</v>
      </c>
      <c r="C11" s="1">
        <v>4.0</v>
      </c>
      <c r="D11" s="1">
        <v>7.0</v>
      </c>
      <c r="E11" s="1">
        <v>1.0</v>
      </c>
      <c r="F11" s="1">
        <v>78.0</v>
      </c>
      <c r="G11" s="1">
        <v>1.0</v>
      </c>
      <c r="H11" s="1">
        <v>0.0</v>
      </c>
      <c r="I11" s="1">
        <v>0.0</v>
      </c>
      <c r="J11" s="1">
        <v>2.0</v>
      </c>
      <c r="K11" s="1">
        <v>2.0</v>
      </c>
      <c r="L11" s="2"/>
      <c r="M11" s="2"/>
      <c r="N11" s="2"/>
      <c r="O11" s="2"/>
      <c r="P11" s="2"/>
      <c r="Q11" s="2"/>
      <c r="R11" s="2"/>
      <c r="S11" s="2"/>
      <c r="T11" s="2"/>
      <c r="U11" s="2"/>
      <c r="V11" s="2"/>
      <c r="W11" s="2"/>
      <c r="X11" s="2"/>
      <c r="Y11" s="2"/>
      <c r="Z11" s="2"/>
    </row>
    <row r="12">
      <c r="A12" s="1" t="s">
        <v>72</v>
      </c>
      <c r="B12" s="1">
        <v>0.0</v>
      </c>
      <c r="C12" s="1">
        <v>0.0</v>
      </c>
      <c r="D12" s="1">
        <v>0.0</v>
      </c>
      <c r="E12" s="1">
        <v>0.0</v>
      </c>
      <c r="F12" s="1">
        <v>1.0</v>
      </c>
      <c r="G12" s="1">
        <v>0.0</v>
      </c>
      <c r="H12" s="1">
        <v>1.0</v>
      </c>
      <c r="I12" s="1">
        <v>2.0</v>
      </c>
      <c r="J12" s="1">
        <v>23.0</v>
      </c>
      <c r="K12" s="1">
        <v>2.0</v>
      </c>
      <c r="L12" s="2"/>
      <c r="M12" s="2"/>
      <c r="N12" s="2"/>
      <c r="O12" s="2"/>
      <c r="P12" s="2"/>
      <c r="Q12" s="2"/>
      <c r="R12" s="2"/>
      <c r="S12" s="2"/>
      <c r="T12" s="2"/>
      <c r="U12" s="2"/>
      <c r="V12" s="2"/>
      <c r="W12" s="2"/>
      <c r="X12" s="2"/>
      <c r="Y12" s="2"/>
      <c r="Z12" s="2"/>
    </row>
    <row r="13">
      <c r="A13" s="1" t="s">
        <v>73</v>
      </c>
      <c r="B13" s="1">
        <v>414.0</v>
      </c>
      <c r="C13" s="1">
        <v>329.0</v>
      </c>
      <c r="D13" s="1">
        <v>262.0</v>
      </c>
      <c r="E13" s="1">
        <v>305.0</v>
      </c>
      <c r="F13" s="1">
        <v>226.0</v>
      </c>
      <c r="G13" s="1">
        <v>294.0</v>
      </c>
      <c r="H13" s="1">
        <v>263.0</v>
      </c>
      <c r="I13" s="1">
        <v>410.0</v>
      </c>
      <c r="J13" s="1">
        <v>472.0</v>
      </c>
      <c r="K13" s="1">
        <v>470.0</v>
      </c>
      <c r="L13" s="2"/>
      <c r="M13" s="2"/>
      <c r="N13" s="2"/>
      <c r="O13" s="2"/>
      <c r="P13" s="2"/>
      <c r="Q13" s="2"/>
      <c r="R13" s="2"/>
      <c r="S13" s="2"/>
      <c r="T13" s="2"/>
      <c r="U13" s="2"/>
      <c r="V13" s="2"/>
      <c r="W13" s="2"/>
      <c r="X13" s="2"/>
      <c r="Y13" s="2"/>
      <c r="Z13" s="2"/>
    </row>
    <row r="14">
      <c r="A14" s="1" t="s">
        <v>74</v>
      </c>
      <c r="B14" s="1">
        <v>687.0</v>
      </c>
      <c r="C14" s="1">
        <v>734.0</v>
      </c>
      <c r="D14" s="1">
        <v>752.0</v>
      </c>
      <c r="E14" s="1">
        <v>636.0</v>
      </c>
      <c r="F14" s="1">
        <v>664.0</v>
      </c>
      <c r="G14" s="1">
        <v>708.0</v>
      </c>
      <c r="H14" s="1">
        <v>711.0</v>
      </c>
      <c r="I14" s="1">
        <v>736.0</v>
      </c>
      <c r="J14" s="1">
        <v>774.0</v>
      </c>
      <c r="K14" s="1">
        <v>916.0</v>
      </c>
      <c r="L14" s="2"/>
      <c r="M14" s="2"/>
      <c r="N14" s="2"/>
      <c r="O14" s="2"/>
      <c r="P14" s="2"/>
      <c r="Q14" s="2"/>
      <c r="R14" s="2"/>
      <c r="S14" s="2"/>
      <c r="T14" s="2"/>
      <c r="U14" s="2"/>
      <c r="V14" s="2"/>
      <c r="W14" s="2"/>
      <c r="X14" s="2"/>
      <c r="Y14" s="2"/>
      <c r="Z14" s="2"/>
    </row>
    <row r="15">
      <c r="A15" s="1" t="s">
        <v>75</v>
      </c>
      <c r="B15" s="1">
        <v>-172.0</v>
      </c>
      <c r="C15" s="1">
        <v>-218.0</v>
      </c>
      <c r="D15" s="1">
        <v>-268.0</v>
      </c>
      <c r="E15" s="1">
        <v>-268.0</v>
      </c>
      <c r="F15" s="1">
        <v>-314.0</v>
      </c>
      <c r="G15" s="1">
        <v>-355.0</v>
      </c>
      <c r="H15" s="1">
        <v>-394.0</v>
      </c>
      <c r="I15" s="1">
        <v>-432.0</v>
      </c>
      <c r="J15" s="1">
        <v>-458.0</v>
      </c>
      <c r="K15" s="1">
        <v>-492.0</v>
      </c>
      <c r="L15" s="2"/>
      <c r="M15" s="2"/>
      <c r="N15" s="2"/>
      <c r="O15" s="2"/>
      <c r="P15" s="2"/>
      <c r="Q15" s="2"/>
      <c r="R15" s="2"/>
      <c r="S15" s="2"/>
      <c r="T15" s="2"/>
      <c r="U15" s="2"/>
      <c r="V15" s="2"/>
      <c r="W15" s="2"/>
      <c r="X15" s="2"/>
      <c r="Y15" s="2"/>
      <c r="Z15" s="2"/>
    </row>
    <row r="16">
      <c r="A16" s="1" t="s">
        <v>76</v>
      </c>
      <c r="B16" s="1">
        <v>514.0</v>
      </c>
      <c r="C16" s="1">
        <v>516.0</v>
      </c>
      <c r="D16" s="1">
        <v>484.0</v>
      </c>
      <c r="E16" s="1">
        <v>367.0</v>
      </c>
      <c r="F16" s="1">
        <v>351.0</v>
      </c>
      <c r="G16" s="1">
        <v>353.0</v>
      </c>
      <c r="H16" s="1">
        <v>317.0</v>
      </c>
      <c r="I16" s="1">
        <v>304.0</v>
      </c>
      <c r="J16" s="1">
        <v>317.0</v>
      </c>
      <c r="K16" s="1">
        <v>424.0</v>
      </c>
      <c r="L16" s="2"/>
      <c r="M16" s="2"/>
      <c r="N16" s="2"/>
      <c r="O16" s="2"/>
      <c r="P16" s="2"/>
      <c r="Q16" s="2"/>
      <c r="R16" s="2"/>
      <c r="S16" s="2"/>
      <c r="T16" s="2"/>
      <c r="U16" s="2"/>
      <c r="V16" s="2"/>
      <c r="W16" s="2"/>
      <c r="X16" s="2"/>
      <c r="Y16" s="2"/>
      <c r="Z16" s="2"/>
    </row>
    <row r="17">
      <c r="A17" s="1" t="s">
        <v>77</v>
      </c>
      <c r="B17" s="1">
        <v>6.0</v>
      </c>
      <c r="C17" s="1">
        <v>5.0</v>
      </c>
      <c r="D17" s="1">
        <v>3.0</v>
      </c>
      <c r="E17" s="1">
        <v>30.0</v>
      </c>
      <c r="F17" s="1">
        <v>26.0</v>
      </c>
      <c r="G17" s="1">
        <v>26.0</v>
      </c>
      <c r="H17" s="1">
        <v>27.0</v>
      </c>
      <c r="I17" s="1">
        <v>110.0</v>
      </c>
      <c r="J17" s="1">
        <v>193.0</v>
      </c>
      <c r="K17" s="1">
        <v>259.0</v>
      </c>
      <c r="L17" s="2"/>
      <c r="M17" s="2"/>
      <c r="N17" s="2"/>
      <c r="O17" s="2"/>
      <c r="P17" s="2"/>
      <c r="Q17" s="2"/>
      <c r="R17" s="2"/>
      <c r="S17" s="2"/>
      <c r="T17" s="2"/>
      <c r="U17" s="2"/>
      <c r="V17" s="2"/>
      <c r="W17" s="2"/>
      <c r="X17" s="2"/>
      <c r="Y17" s="2"/>
      <c r="Z17" s="2"/>
    </row>
    <row r="18">
      <c r="A18" s="1" t="s">
        <v>78</v>
      </c>
      <c r="B18" s="1">
        <v>98.0</v>
      </c>
      <c r="C18" s="1">
        <v>91.0</v>
      </c>
      <c r="D18" s="1">
        <v>93.0</v>
      </c>
      <c r="E18" s="1">
        <v>64.0</v>
      </c>
      <c r="F18" s="1">
        <v>64.0</v>
      </c>
      <c r="G18" s="1">
        <v>64.0</v>
      </c>
      <c r="H18" s="1">
        <v>64.0</v>
      </c>
      <c r="I18" s="1">
        <v>64.0</v>
      </c>
      <c r="J18" s="1">
        <v>64.0</v>
      </c>
      <c r="K18" s="1">
        <v>64.0</v>
      </c>
      <c r="L18" s="2"/>
      <c r="M18" s="2"/>
      <c r="N18" s="2"/>
      <c r="O18" s="2"/>
      <c r="P18" s="2"/>
      <c r="Q18" s="2"/>
      <c r="R18" s="2"/>
      <c r="S18" s="2"/>
      <c r="T18" s="2"/>
      <c r="U18" s="2"/>
      <c r="V18" s="2"/>
      <c r="W18" s="2"/>
      <c r="X18" s="2"/>
      <c r="Y18" s="2"/>
      <c r="Z18" s="2"/>
    </row>
    <row r="19">
      <c r="A19" s="1" t="s">
        <v>79</v>
      </c>
      <c r="B19" s="1">
        <v>55.0</v>
      </c>
      <c r="C19" s="1">
        <v>42.0</v>
      </c>
      <c r="D19" s="1">
        <v>38.0</v>
      </c>
      <c r="E19" s="1">
        <v>3.0</v>
      </c>
      <c r="F19" s="1">
        <v>2.0</v>
      </c>
      <c r="G19" s="1">
        <v>1.0</v>
      </c>
      <c r="H19" s="1">
        <v>46.0</v>
      </c>
      <c r="I19" s="1">
        <v>5.0</v>
      </c>
      <c r="J19" s="1">
        <v>5.0</v>
      </c>
      <c r="K19" s="1">
        <v>6.0</v>
      </c>
      <c r="L19" s="2"/>
      <c r="M19" s="2"/>
      <c r="N19" s="2"/>
      <c r="O19" s="2"/>
      <c r="P19" s="2"/>
      <c r="Q19" s="2"/>
      <c r="R19" s="2"/>
      <c r="S19" s="2"/>
      <c r="T19" s="2"/>
      <c r="U19" s="2"/>
      <c r="V19" s="2"/>
      <c r="W19" s="2"/>
      <c r="X19" s="2"/>
      <c r="Y19" s="2"/>
      <c r="Z19" s="2"/>
    </row>
    <row r="20">
      <c r="A20" s="1" t="s">
        <v>80</v>
      </c>
      <c r="B20" s="1">
        <v>0.0</v>
      </c>
      <c r="C20" s="1">
        <v>0.0</v>
      </c>
      <c r="D20" s="1">
        <v>0.0</v>
      </c>
      <c r="E20" s="1">
        <v>0.0</v>
      </c>
      <c r="F20" s="1">
        <v>3.0</v>
      </c>
      <c r="G20" s="1">
        <v>3.0</v>
      </c>
      <c r="H20" s="1">
        <v>4.0</v>
      </c>
      <c r="I20" s="1">
        <v>3.0</v>
      </c>
      <c r="J20" s="1">
        <v>2.0</v>
      </c>
      <c r="K20" s="1">
        <v>2.0</v>
      </c>
      <c r="L20" s="2"/>
      <c r="M20" s="2"/>
      <c r="N20" s="2"/>
      <c r="O20" s="2"/>
      <c r="P20" s="2"/>
      <c r="Q20" s="2"/>
      <c r="R20" s="2"/>
      <c r="S20" s="2"/>
      <c r="T20" s="2"/>
      <c r="U20" s="2"/>
      <c r="V20" s="2"/>
      <c r="W20" s="2"/>
      <c r="X20" s="2"/>
      <c r="Y20" s="2"/>
      <c r="Z20" s="2"/>
    </row>
    <row r="21" ht="15.75" customHeight="1">
      <c r="A21" s="1" t="s">
        <v>81</v>
      </c>
      <c r="B21" s="1">
        <v>71.0</v>
      </c>
      <c r="C21" s="1">
        <v>19.0</v>
      </c>
      <c r="D21" s="1">
        <v>16.0</v>
      </c>
      <c r="E21" s="1">
        <v>21.0</v>
      </c>
      <c r="F21" s="1">
        <v>13.0</v>
      </c>
      <c r="G21" s="1">
        <v>27.0</v>
      </c>
      <c r="H21" s="1">
        <v>23.0</v>
      </c>
      <c r="I21" s="1">
        <v>47.0</v>
      </c>
      <c r="J21" s="1">
        <v>22.0</v>
      </c>
      <c r="K21" s="1">
        <v>31.0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12.0</v>
      </c>
      <c r="G22" s="1">
        <v>7.0</v>
      </c>
      <c r="H22" s="1">
        <v>15.0</v>
      </c>
      <c r="I22" s="1">
        <v>11.0</v>
      </c>
      <c r="J22" s="1">
        <v>5.0</v>
      </c>
      <c r="K22" s="1">
        <v>2.0</v>
      </c>
      <c r="L22" s="2"/>
      <c r="M22" s="2"/>
      <c r="N22" s="2"/>
      <c r="O22" s="2"/>
      <c r="P22" s="2"/>
      <c r="Q22" s="2"/>
      <c r="R22" s="2"/>
      <c r="S22" s="2"/>
      <c r="T22" s="2"/>
      <c r="U22" s="2"/>
      <c r="V22" s="2"/>
      <c r="W22" s="2"/>
      <c r="X22" s="2"/>
      <c r="Y22" s="2"/>
      <c r="Z22" s="2"/>
    </row>
    <row r="23" ht="15.75" customHeight="1">
      <c r="A23" s="1" t="s">
        <v>83</v>
      </c>
      <c r="B23" s="1">
        <v>1160.0</v>
      </c>
      <c r="C23" s="1">
        <v>1010.0</v>
      </c>
      <c r="D23" s="1">
        <v>897.0</v>
      </c>
      <c r="E23" s="1">
        <v>792.0</v>
      </c>
      <c r="F23" s="1">
        <v>699.0</v>
      </c>
      <c r="G23" s="1">
        <v>777.0</v>
      </c>
      <c r="H23" s="1">
        <v>715.0</v>
      </c>
      <c r="I23" s="1">
        <v>957.0</v>
      </c>
      <c r="J23" s="1">
        <v>1080.0</v>
      </c>
      <c r="K23" s="1">
        <v>1260.0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43.0</v>
      </c>
      <c r="C25" s="1">
        <v>26.0</v>
      </c>
      <c r="D25" s="1">
        <v>23.0</v>
      </c>
      <c r="E25" s="1">
        <v>17.0</v>
      </c>
      <c r="F25" s="1">
        <v>19.0</v>
      </c>
      <c r="G25" s="1">
        <v>27.0</v>
      </c>
      <c r="H25" s="1">
        <v>17.0</v>
      </c>
      <c r="I25" s="1">
        <v>24.0</v>
      </c>
      <c r="J25" s="1">
        <v>44.0</v>
      </c>
      <c r="K25" s="1">
        <v>57.0</v>
      </c>
      <c r="L25" s="2"/>
      <c r="M25" s="2"/>
      <c r="N25" s="2"/>
      <c r="O25" s="2"/>
      <c r="P25" s="2"/>
      <c r="Q25" s="2"/>
      <c r="R25" s="2"/>
      <c r="S25" s="2"/>
      <c r="T25" s="2"/>
      <c r="U25" s="2"/>
      <c r="V25" s="2"/>
      <c r="W25" s="2"/>
      <c r="X25" s="2"/>
      <c r="Y25" s="2"/>
      <c r="Z25" s="2"/>
    </row>
    <row r="26" ht="15.75" customHeight="1">
      <c r="A26" s="1" t="s">
        <v>86</v>
      </c>
      <c r="B26" s="1">
        <v>54.0</v>
      </c>
      <c r="C26" s="1">
        <v>57.0</v>
      </c>
      <c r="D26" s="1">
        <v>52.0</v>
      </c>
      <c r="E26" s="1">
        <v>42.0</v>
      </c>
      <c r="F26" s="1">
        <v>48.0</v>
      </c>
      <c r="G26" s="1">
        <v>67.0</v>
      </c>
      <c r="H26" s="1">
        <v>52.0</v>
      </c>
      <c r="I26" s="1">
        <v>75.0</v>
      </c>
      <c r="J26" s="1">
        <v>90.0</v>
      </c>
      <c r="K26" s="1">
        <v>91.0</v>
      </c>
      <c r="L26" s="2"/>
      <c r="M26" s="2"/>
      <c r="N26" s="2"/>
      <c r="O26" s="2"/>
      <c r="P26" s="2"/>
      <c r="Q26" s="2"/>
      <c r="R26" s="2"/>
      <c r="S26" s="2"/>
      <c r="T26" s="2"/>
      <c r="U26" s="2"/>
      <c r="V26" s="2"/>
      <c r="W26" s="2"/>
      <c r="X26" s="2"/>
      <c r="Y26" s="2"/>
      <c r="Z26" s="2"/>
    </row>
    <row r="27" ht="15.75" customHeight="1">
      <c r="A27" s="1" t="s">
        <v>87</v>
      </c>
      <c r="B27" s="1">
        <v>4.0</v>
      </c>
      <c r="C27" s="1">
        <v>149.0</v>
      </c>
      <c r="D27" s="1">
        <v>4.0</v>
      </c>
      <c r="E27" s="1">
        <v>139.0</v>
      </c>
      <c r="F27" s="1">
        <v>3.0</v>
      </c>
      <c r="G27" s="1">
        <v>56.0</v>
      </c>
      <c r="H27" s="1">
        <v>3.0</v>
      </c>
      <c r="I27" s="1">
        <v>12.0</v>
      </c>
      <c r="J27" s="1">
        <v>9.0</v>
      </c>
      <c r="K27" s="1">
        <v>3.0</v>
      </c>
      <c r="L27" s="2"/>
      <c r="M27" s="2"/>
      <c r="N27" s="2"/>
      <c r="O27" s="2"/>
      <c r="P27" s="2"/>
      <c r="Q27" s="2"/>
      <c r="R27" s="2"/>
      <c r="S27" s="2"/>
      <c r="T27" s="2"/>
      <c r="U27" s="2"/>
      <c r="V27" s="2"/>
      <c r="W27" s="2"/>
      <c r="X27" s="2"/>
      <c r="Y27" s="2"/>
      <c r="Z27" s="2"/>
    </row>
    <row r="28" ht="15.75" customHeight="1">
      <c r="A28" s="1" t="s">
        <v>88</v>
      </c>
      <c r="B28" s="1">
        <v>70.0</v>
      </c>
      <c r="C28" s="1">
        <v>1.0</v>
      </c>
      <c r="D28" s="1">
        <v>1.0</v>
      </c>
      <c r="E28" s="1">
        <v>1.0</v>
      </c>
      <c r="F28" s="1">
        <v>2.0</v>
      </c>
      <c r="G28" s="1">
        <v>3.0</v>
      </c>
      <c r="H28" s="1">
        <v>3.0</v>
      </c>
      <c r="I28" s="1">
        <v>4.0</v>
      </c>
      <c r="J28" s="1">
        <v>5.0</v>
      </c>
      <c r="K28" s="1">
        <v>8.0</v>
      </c>
      <c r="L28" s="2"/>
      <c r="M28" s="2"/>
      <c r="N28" s="2"/>
      <c r="O28" s="2"/>
      <c r="P28" s="2"/>
      <c r="Q28" s="2"/>
      <c r="R28" s="2"/>
      <c r="S28" s="2"/>
      <c r="T28" s="2"/>
      <c r="U28" s="2"/>
      <c r="V28" s="2"/>
      <c r="W28" s="2"/>
      <c r="X28" s="2"/>
      <c r="Y28" s="2"/>
      <c r="Z28" s="2"/>
    </row>
    <row r="29" ht="15.75" customHeight="1">
      <c r="A29" s="1" t="s">
        <v>89</v>
      </c>
      <c r="B29" s="1">
        <v>14.0</v>
      </c>
      <c r="C29" s="1">
        <v>10.0</v>
      </c>
      <c r="D29" s="1">
        <v>7.0</v>
      </c>
      <c r="E29" s="1">
        <v>3.0</v>
      </c>
      <c r="F29" s="1">
        <v>7.0</v>
      </c>
      <c r="G29" s="1">
        <v>7.0</v>
      </c>
      <c r="H29" s="1">
        <v>2.0</v>
      </c>
      <c r="I29" s="1">
        <v>7.0</v>
      </c>
      <c r="J29" s="1">
        <v>5.0</v>
      </c>
      <c r="K29" s="1">
        <v>4.0</v>
      </c>
      <c r="L29" s="2"/>
      <c r="M29" s="2"/>
      <c r="N29" s="2"/>
      <c r="O29" s="2"/>
      <c r="P29" s="2"/>
      <c r="Q29" s="2"/>
      <c r="R29" s="2"/>
      <c r="S29" s="2"/>
      <c r="T29" s="2"/>
      <c r="U29" s="2"/>
      <c r="V29" s="2"/>
      <c r="W29" s="2"/>
      <c r="X29" s="2"/>
      <c r="Y29" s="2"/>
      <c r="Z29" s="2"/>
    </row>
    <row r="30" ht="15.75" customHeight="1">
      <c r="A30" s="1" t="s">
        <v>90</v>
      </c>
      <c r="B30" s="1">
        <v>2.0</v>
      </c>
      <c r="C30" s="1">
        <v>1.0</v>
      </c>
      <c r="D30" s="1">
        <v>0.0</v>
      </c>
      <c r="E30" s="1">
        <v>0.0</v>
      </c>
      <c r="F30" s="1">
        <v>0.0</v>
      </c>
      <c r="G30" s="1">
        <v>20.0</v>
      </c>
      <c r="H30" s="1">
        <v>28.0</v>
      </c>
      <c r="I30" s="1">
        <v>1.0</v>
      </c>
      <c r="J30" s="1">
        <v>2.0</v>
      </c>
      <c r="K30" s="1">
        <v>1.0</v>
      </c>
      <c r="L30" s="2"/>
      <c r="M30" s="2"/>
      <c r="N30" s="2"/>
      <c r="O30" s="2"/>
      <c r="P30" s="2"/>
      <c r="Q30" s="2"/>
      <c r="R30" s="2"/>
      <c r="S30" s="2"/>
      <c r="T30" s="2"/>
      <c r="U30" s="2"/>
      <c r="V30" s="2"/>
      <c r="W30" s="2"/>
      <c r="X30" s="2"/>
      <c r="Y30" s="2"/>
      <c r="Z30" s="2"/>
    </row>
    <row r="31" ht="15.75" customHeight="1">
      <c r="A31" s="1" t="s">
        <v>91</v>
      </c>
      <c r="B31" s="1">
        <v>120.0</v>
      </c>
      <c r="C31" s="1">
        <v>247.0</v>
      </c>
      <c r="D31" s="1">
        <v>89.0</v>
      </c>
      <c r="E31" s="1">
        <v>203.0</v>
      </c>
      <c r="F31" s="1">
        <v>80.0</v>
      </c>
      <c r="G31" s="1">
        <v>163.0</v>
      </c>
      <c r="H31" s="1">
        <v>79.0</v>
      </c>
      <c r="I31" s="1">
        <v>126.0</v>
      </c>
      <c r="J31" s="1">
        <v>148.0</v>
      </c>
      <c r="K31" s="1">
        <v>164.0</v>
      </c>
      <c r="L31" s="2"/>
      <c r="M31" s="2"/>
      <c r="N31" s="2"/>
      <c r="O31" s="2"/>
      <c r="P31" s="2"/>
      <c r="Q31" s="2"/>
      <c r="R31" s="2"/>
      <c r="S31" s="2"/>
      <c r="T31" s="2"/>
      <c r="U31" s="2"/>
      <c r="V31" s="2"/>
      <c r="W31" s="2"/>
      <c r="X31" s="2"/>
      <c r="Y31" s="2"/>
      <c r="Z31" s="2"/>
    </row>
    <row r="32" ht="15.75" customHeight="1">
      <c r="A32" s="1" t="s">
        <v>92</v>
      </c>
      <c r="B32" s="1">
        <v>564.0</v>
      </c>
      <c r="C32" s="1">
        <v>417.0</v>
      </c>
      <c r="D32" s="1">
        <v>302.0</v>
      </c>
      <c r="E32" s="1">
        <v>114.0</v>
      </c>
      <c r="F32" s="1">
        <v>61.0</v>
      </c>
      <c r="G32" s="1">
        <v>32.0</v>
      </c>
      <c r="H32" s="1">
        <v>82.0</v>
      </c>
      <c r="I32" s="1">
        <v>23.0</v>
      </c>
      <c r="J32" s="1">
        <v>145.0</v>
      </c>
      <c r="K32" s="1">
        <v>261.0</v>
      </c>
      <c r="L32" s="2"/>
      <c r="M32" s="2"/>
      <c r="N32" s="2"/>
      <c r="O32" s="2"/>
      <c r="P32" s="2"/>
      <c r="Q32" s="2"/>
      <c r="R32" s="2"/>
      <c r="S32" s="2"/>
      <c r="T32" s="2"/>
      <c r="U32" s="2"/>
      <c r="V32" s="2"/>
      <c r="W32" s="2"/>
      <c r="X32" s="2"/>
      <c r="Y32" s="2"/>
      <c r="Z32" s="2"/>
    </row>
    <row r="33" ht="15.75" customHeight="1">
      <c r="A33" s="1" t="s">
        <v>93</v>
      </c>
      <c r="B33" s="1">
        <v>1.0</v>
      </c>
      <c r="C33" s="1">
        <v>5.0</v>
      </c>
      <c r="D33" s="1">
        <v>4.0</v>
      </c>
      <c r="E33" s="1">
        <v>5.0</v>
      </c>
      <c r="F33" s="1">
        <v>17.0</v>
      </c>
      <c r="G33" s="1">
        <v>28.0</v>
      </c>
      <c r="H33" s="1">
        <v>26.0</v>
      </c>
      <c r="I33" s="1">
        <v>41.0</v>
      </c>
      <c r="J33" s="1">
        <v>51.0</v>
      </c>
      <c r="K33" s="1">
        <v>90.0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9.0</v>
      </c>
      <c r="G34" s="1">
        <v>6.0</v>
      </c>
      <c r="H34" s="1">
        <v>5.0</v>
      </c>
      <c r="I34" s="1">
        <v>0.0</v>
      </c>
      <c r="J34" s="1">
        <v>0.0</v>
      </c>
      <c r="K34" s="1">
        <v>0.0</v>
      </c>
      <c r="L34" s="2"/>
      <c r="M34" s="2"/>
      <c r="N34" s="2"/>
      <c r="O34" s="2"/>
      <c r="P34" s="2"/>
      <c r="Q34" s="2"/>
      <c r="R34" s="2"/>
      <c r="S34" s="2"/>
      <c r="T34" s="2"/>
      <c r="U34" s="2"/>
      <c r="V34" s="2"/>
      <c r="W34" s="2"/>
      <c r="X34" s="2"/>
      <c r="Y34" s="2"/>
      <c r="Z34" s="2"/>
    </row>
    <row r="35" ht="15.75" customHeight="1">
      <c r="A35" s="1" t="s">
        <v>95</v>
      </c>
      <c r="B35" s="1">
        <v>9.0</v>
      </c>
      <c r="C35" s="1">
        <v>7.0</v>
      </c>
      <c r="D35" s="1">
        <v>7.0</v>
      </c>
      <c r="E35" s="1">
        <v>18.0</v>
      </c>
      <c r="F35" s="1">
        <v>5.0</v>
      </c>
      <c r="G35" s="1">
        <v>3.0</v>
      </c>
      <c r="H35" s="1">
        <v>3.0</v>
      </c>
      <c r="I35" s="1">
        <v>10.0</v>
      </c>
      <c r="J35" s="1">
        <v>10.0</v>
      </c>
      <c r="K35" s="1">
        <v>9.0</v>
      </c>
      <c r="L35" s="2"/>
      <c r="M35" s="2"/>
      <c r="N35" s="2"/>
      <c r="O35" s="2"/>
      <c r="P35" s="2"/>
      <c r="Q35" s="2"/>
      <c r="R35" s="2"/>
      <c r="S35" s="2"/>
      <c r="T35" s="2"/>
      <c r="U35" s="2"/>
      <c r="V35" s="2"/>
      <c r="W35" s="2"/>
      <c r="X35" s="2"/>
      <c r="Y35" s="2"/>
      <c r="Z35" s="2"/>
    </row>
    <row r="36" ht="15.75" customHeight="1">
      <c r="A36" s="1" t="s">
        <v>96</v>
      </c>
      <c r="B36" s="1">
        <v>695.0</v>
      </c>
      <c r="C36" s="1">
        <v>677.0</v>
      </c>
      <c r="D36" s="1">
        <v>404.0</v>
      </c>
      <c r="E36" s="1">
        <v>342.0</v>
      </c>
      <c r="F36" s="1">
        <v>174.0</v>
      </c>
      <c r="G36" s="1">
        <v>234.0</v>
      </c>
      <c r="H36" s="1">
        <v>192.0</v>
      </c>
      <c r="I36" s="1">
        <v>202.0</v>
      </c>
      <c r="J36" s="1">
        <v>355.0</v>
      </c>
      <c r="K36" s="1">
        <v>526.0</v>
      </c>
      <c r="L36" s="2"/>
      <c r="M36" s="2"/>
      <c r="N36" s="2"/>
      <c r="O36" s="2"/>
      <c r="P36" s="2"/>
      <c r="Q36" s="2"/>
      <c r="R36" s="2"/>
      <c r="S36" s="2"/>
      <c r="T36" s="2"/>
      <c r="U36" s="2"/>
      <c r="V36" s="2"/>
      <c r="W36" s="2"/>
      <c r="X36" s="2"/>
      <c r="Y36" s="2"/>
      <c r="Z36" s="2"/>
    </row>
    <row r="37" ht="15.75" customHeight="1">
      <c r="A37" s="1" t="s">
        <v>97</v>
      </c>
      <c r="B37" s="1">
        <v>0.0</v>
      </c>
      <c r="C37" s="1">
        <v>0.0</v>
      </c>
      <c r="D37" s="1">
        <v>1.0</v>
      </c>
      <c r="E37" s="1">
        <v>1.0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98</v>
      </c>
      <c r="B38" s="1">
        <v>898.0</v>
      </c>
      <c r="C38" s="1">
        <v>915.0</v>
      </c>
      <c r="D38" s="1">
        <v>1090.0</v>
      </c>
      <c r="E38" s="1">
        <v>1110.0</v>
      </c>
      <c r="F38" s="1">
        <v>1200.0</v>
      </c>
      <c r="G38" s="1">
        <v>1200.0</v>
      </c>
      <c r="H38" s="1">
        <v>1190.0</v>
      </c>
      <c r="I38" s="1">
        <v>1520.0</v>
      </c>
      <c r="J38" s="1">
        <v>1550.0</v>
      </c>
      <c r="K38" s="1">
        <v>1660.0</v>
      </c>
      <c r="L38" s="2"/>
      <c r="M38" s="2"/>
      <c r="N38" s="2"/>
      <c r="O38" s="2"/>
      <c r="P38" s="2"/>
      <c r="Q38" s="2"/>
      <c r="R38" s="2"/>
      <c r="S38" s="2"/>
      <c r="T38" s="2"/>
      <c r="U38" s="2"/>
      <c r="V38" s="2"/>
      <c r="W38" s="2"/>
      <c r="X38" s="2"/>
      <c r="Y38" s="2"/>
      <c r="Z38" s="2"/>
    </row>
    <row r="39" ht="15.75" customHeight="1">
      <c r="A39" s="1" t="s">
        <v>99</v>
      </c>
      <c r="B39" s="1">
        <v>-457.0</v>
      </c>
      <c r="C39" s="1">
        <v>-592.0</v>
      </c>
      <c r="D39" s="1">
        <v>-604.0</v>
      </c>
      <c r="E39" s="1">
        <v>-684.0</v>
      </c>
      <c r="F39" s="1">
        <v>-689.0</v>
      </c>
      <c r="G39" s="1">
        <v>-668.0</v>
      </c>
      <c r="H39" s="1">
        <v>-678.0</v>
      </c>
      <c r="I39" s="1">
        <v>-771.0</v>
      </c>
      <c r="J39" s="1">
        <v>-830.0</v>
      </c>
      <c r="K39" s="1">
        <v>-929.0</v>
      </c>
      <c r="L39" s="2"/>
      <c r="M39" s="2"/>
      <c r="N39" s="2"/>
      <c r="O39" s="2"/>
      <c r="P39" s="2"/>
      <c r="Q39" s="2"/>
      <c r="R39" s="2"/>
      <c r="S39" s="2"/>
      <c r="T39" s="2"/>
      <c r="U39" s="2"/>
      <c r="V39" s="2"/>
      <c r="W39" s="2"/>
      <c r="X39" s="2"/>
      <c r="Y39" s="2"/>
      <c r="Z39" s="2"/>
    </row>
    <row r="40" ht="15.75" customHeight="1">
      <c r="A40" s="1" t="s">
        <v>100</v>
      </c>
      <c r="B40" s="1">
        <v>-3.0</v>
      </c>
      <c r="C40" s="1">
        <v>-20.0</v>
      </c>
      <c r="D40" s="1">
        <v>-17.0</v>
      </c>
      <c r="E40" s="1">
        <v>-88.0</v>
      </c>
      <c r="F40" s="1">
        <v>-2.0</v>
      </c>
      <c r="G40" s="1">
        <v>-1.0</v>
      </c>
      <c r="H40" s="1">
        <v>-20.0</v>
      </c>
      <c r="I40" s="1">
        <v>-1.0</v>
      </c>
      <c r="J40" s="1">
        <v>-3.0</v>
      </c>
      <c r="K40" s="1">
        <v>-2.0</v>
      </c>
      <c r="L40" s="2"/>
      <c r="M40" s="2"/>
      <c r="N40" s="2"/>
      <c r="O40" s="2"/>
      <c r="P40" s="2"/>
      <c r="Q40" s="2"/>
      <c r="R40" s="2"/>
      <c r="S40" s="2"/>
      <c r="T40" s="2"/>
      <c r="U40" s="2"/>
      <c r="V40" s="2"/>
      <c r="W40" s="2"/>
      <c r="X40" s="2"/>
      <c r="Y40" s="2"/>
      <c r="Z40" s="2"/>
    </row>
    <row r="41" ht="15.75" customHeight="1">
      <c r="A41" s="1" t="s">
        <v>101</v>
      </c>
      <c r="B41" s="1">
        <v>437.0</v>
      </c>
      <c r="C41" s="1">
        <v>303.0</v>
      </c>
      <c r="D41" s="1">
        <v>469.0</v>
      </c>
      <c r="E41" s="1">
        <v>427.0</v>
      </c>
      <c r="F41" s="1">
        <v>508.0</v>
      </c>
      <c r="G41" s="1">
        <v>533.0</v>
      </c>
      <c r="H41" s="1">
        <v>514.0</v>
      </c>
      <c r="I41" s="1">
        <v>747.0</v>
      </c>
      <c r="J41" s="1">
        <v>720.0</v>
      </c>
      <c r="K41" s="1">
        <v>727.0</v>
      </c>
      <c r="L41" s="2"/>
      <c r="M41" s="2"/>
      <c r="N41" s="2"/>
      <c r="O41" s="2"/>
      <c r="P41" s="2"/>
      <c r="Q41" s="2"/>
      <c r="R41" s="2"/>
      <c r="S41" s="2"/>
      <c r="T41" s="2"/>
      <c r="U41" s="2"/>
      <c r="V41" s="2"/>
      <c r="W41" s="2"/>
      <c r="X41" s="2"/>
      <c r="Y41" s="2"/>
      <c r="Z41" s="2"/>
    </row>
    <row r="42" ht="15.75" customHeight="1">
      <c r="A42" s="1" t="s">
        <v>102</v>
      </c>
      <c r="B42" s="1">
        <v>27.0</v>
      </c>
      <c r="C42" s="1">
        <v>26.0</v>
      </c>
      <c r="D42" s="1">
        <v>24.0</v>
      </c>
      <c r="E42" s="1">
        <v>22.0</v>
      </c>
      <c r="F42" s="1">
        <v>17.0</v>
      </c>
      <c r="G42" s="1">
        <v>9.0</v>
      </c>
      <c r="H42" s="1">
        <v>9.0</v>
      </c>
      <c r="I42" s="1">
        <v>8.0</v>
      </c>
      <c r="J42" s="1">
        <v>7.0</v>
      </c>
      <c r="K42" s="1">
        <v>6.0</v>
      </c>
      <c r="L42" s="2"/>
      <c r="M42" s="2"/>
      <c r="N42" s="2"/>
      <c r="O42" s="2"/>
      <c r="P42" s="2"/>
      <c r="Q42" s="2"/>
      <c r="R42" s="2"/>
      <c r="S42" s="2"/>
      <c r="T42" s="2"/>
      <c r="U42" s="2"/>
      <c r="V42" s="2"/>
      <c r="W42" s="2"/>
      <c r="X42" s="2"/>
      <c r="Y42" s="2"/>
      <c r="Z42" s="2"/>
    </row>
    <row r="43" ht="15.75" customHeight="1">
      <c r="A43" s="1" t="s">
        <v>103</v>
      </c>
      <c r="B43" s="1">
        <v>465.0</v>
      </c>
      <c r="C43" s="1">
        <v>329.0</v>
      </c>
      <c r="D43" s="1">
        <v>494.0</v>
      </c>
      <c r="E43" s="1">
        <v>450.0</v>
      </c>
      <c r="F43" s="1">
        <v>525.0</v>
      </c>
      <c r="G43" s="1">
        <v>543.0</v>
      </c>
      <c r="H43" s="1">
        <v>523.0</v>
      </c>
      <c r="I43" s="1">
        <v>755.0</v>
      </c>
      <c r="J43" s="1">
        <v>727.0</v>
      </c>
      <c r="K43" s="1">
        <v>734.0</v>
      </c>
      <c r="L43" s="2"/>
      <c r="M43" s="2"/>
      <c r="N43" s="2"/>
      <c r="O43" s="2"/>
      <c r="P43" s="2"/>
      <c r="Q43" s="2"/>
      <c r="R43" s="2"/>
      <c r="S43" s="2"/>
      <c r="T43" s="2"/>
      <c r="U43" s="2"/>
      <c r="V43" s="2"/>
      <c r="W43" s="2"/>
      <c r="X43" s="2"/>
      <c r="Y43" s="2"/>
      <c r="Z43" s="2"/>
    </row>
    <row r="44" ht="15.75" customHeight="1">
      <c r="A44" s="1" t="s">
        <v>104</v>
      </c>
      <c r="B44" s="1">
        <v>1160.0</v>
      </c>
      <c r="C44" s="1">
        <v>1010.0</v>
      </c>
      <c r="D44" s="1">
        <v>897.0</v>
      </c>
      <c r="E44" s="1">
        <v>792.0</v>
      </c>
      <c r="F44" s="1">
        <v>699.0</v>
      </c>
      <c r="G44" s="1">
        <v>777.0</v>
      </c>
      <c r="H44" s="1">
        <v>715.0</v>
      </c>
      <c r="I44" s="1">
        <v>957.0</v>
      </c>
      <c r="J44" s="1">
        <v>1080.0</v>
      </c>
      <c r="K44" s="1">
        <v>1260.0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90.0</v>
      </c>
      <c r="C46" s="1">
        <v>97.0</v>
      </c>
      <c r="D46" s="1">
        <v>150.0</v>
      </c>
      <c r="E46" s="1">
        <v>152.0</v>
      </c>
      <c r="F46" s="1">
        <v>205.0</v>
      </c>
      <c r="G46" s="1">
        <v>206.0</v>
      </c>
      <c r="H46" s="1">
        <v>199.0</v>
      </c>
      <c r="I46" s="1">
        <v>223.0</v>
      </c>
      <c r="J46" s="1">
        <v>223.0</v>
      </c>
      <c r="K46" s="1">
        <v>223.0</v>
      </c>
      <c r="L46" s="2"/>
      <c r="M46" s="2"/>
      <c r="N46" s="2"/>
      <c r="O46" s="2"/>
      <c r="P46" s="2"/>
      <c r="Q46" s="2"/>
      <c r="R46" s="2"/>
      <c r="S46" s="2"/>
      <c r="T46" s="2"/>
      <c r="U46" s="2"/>
      <c r="V46" s="2"/>
      <c r="W46" s="2"/>
      <c r="X46" s="2"/>
      <c r="Y46" s="2"/>
      <c r="Z46" s="2"/>
    </row>
    <row r="47" ht="15.75" customHeight="1">
      <c r="A47" s="1" t="s">
        <v>106</v>
      </c>
      <c r="B47" s="1">
        <v>90.0</v>
      </c>
      <c r="C47" s="1">
        <v>92.0</v>
      </c>
      <c r="D47" s="1">
        <v>146.0</v>
      </c>
      <c r="E47" s="1">
        <v>152.0</v>
      </c>
      <c r="F47" s="1">
        <v>204.0</v>
      </c>
      <c r="G47" s="1">
        <v>205.0</v>
      </c>
      <c r="H47" s="1">
        <v>198.0</v>
      </c>
      <c r="I47" s="1">
        <v>223.0</v>
      </c>
      <c r="J47" s="1">
        <v>222.0</v>
      </c>
      <c r="K47" s="1">
        <v>223.0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283.0</v>
      </c>
      <c r="C49" s="1">
        <v>168.0</v>
      </c>
      <c r="D49" s="1">
        <v>337.0</v>
      </c>
      <c r="E49" s="1">
        <v>359.0</v>
      </c>
      <c r="F49" s="1">
        <v>441.0</v>
      </c>
      <c r="G49" s="1">
        <v>468.0</v>
      </c>
      <c r="H49" s="1">
        <v>449.0</v>
      </c>
      <c r="I49" s="1">
        <v>677.0</v>
      </c>
      <c r="J49" s="1">
        <v>650.0</v>
      </c>
      <c r="K49" s="1">
        <v>656.0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571.0</v>
      </c>
      <c r="C51" s="1">
        <v>572.0</v>
      </c>
      <c r="D51" s="1">
        <v>312.0</v>
      </c>
      <c r="E51" s="1">
        <v>260.0</v>
      </c>
      <c r="F51" s="1">
        <v>84.0</v>
      </c>
      <c r="G51" s="1">
        <v>122.0</v>
      </c>
      <c r="H51" s="1">
        <v>116.0</v>
      </c>
      <c r="I51" s="1">
        <v>82.0</v>
      </c>
      <c r="J51" s="1">
        <v>202.0</v>
      </c>
      <c r="K51" s="1">
        <v>361.0</v>
      </c>
      <c r="L51" s="2"/>
      <c r="M51" s="2"/>
      <c r="N51" s="2"/>
      <c r="O51" s="2"/>
      <c r="P51" s="2"/>
      <c r="Q51" s="2"/>
      <c r="R51" s="2"/>
      <c r="S51" s="2"/>
      <c r="T51" s="2"/>
      <c r="U51" s="2"/>
      <c r="V51" s="2"/>
      <c r="W51" s="2"/>
      <c r="X51" s="2"/>
      <c r="Y51" s="2"/>
      <c r="Z51" s="2"/>
    </row>
    <row r="52" ht="15.75" customHeight="1">
      <c r="A52" s="1" t="s">
        <v>131</v>
      </c>
      <c r="B52" s="1">
        <v>356.0</v>
      </c>
      <c r="C52" s="1">
        <v>426.0</v>
      </c>
      <c r="D52" s="1">
        <v>203.0</v>
      </c>
      <c r="E52" s="1">
        <v>82.0</v>
      </c>
      <c r="F52" s="1">
        <v>-11.0</v>
      </c>
      <c r="G52" s="1">
        <v>15.0</v>
      </c>
      <c r="H52" s="1">
        <v>-22.0</v>
      </c>
      <c r="I52" s="1">
        <v>-147.0</v>
      </c>
      <c r="J52" s="1">
        <v>-61.0</v>
      </c>
      <c r="K52" s="1">
        <v>97.0</v>
      </c>
      <c r="L52" s="2"/>
      <c r="M52" s="2"/>
      <c r="N52" s="2"/>
      <c r="O52" s="2"/>
      <c r="P52" s="2"/>
      <c r="Q52" s="2"/>
      <c r="R52" s="2"/>
      <c r="S52" s="2"/>
      <c r="T52" s="2"/>
      <c r="U52" s="2"/>
      <c r="V52" s="2"/>
      <c r="W52" s="2"/>
      <c r="X52" s="2"/>
      <c r="Y52" s="2"/>
      <c r="Z52" s="2"/>
    </row>
    <row r="53" ht="15.75" customHeight="1">
      <c r="A53" s="1" t="s">
        <v>132</v>
      </c>
      <c r="B53" s="1">
        <v>81.0</v>
      </c>
      <c r="C53" s="1">
        <v>69.0</v>
      </c>
      <c r="D53" s="1">
        <v>88.0</v>
      </c>
      <c r="E53" s="1">
        <v>63.0</v>
      </c>
      <c r="F53" s="1">
        <v>52.0</v>
      </c>
      <c r="G53" s="1">
        <v>89.0</v>
      </c>
      <c r="H53" s="1">
        <v>71.0</v>
      </c>
      <c r="I53" s="1">
        <v>80.0</v>
      </c>
      <c r="J53" s="1">
        <v>104.0</v>
      </c>
      <c r="K53" s="1">
        <v>165.0</v>
      </c>
      <c r="L53" s="2"/>
      <c r="M53" s="2"/>
      <c r="N53" s="2"/>
      <c r="O53" s="2"/>
      <c r="P53" s="2"/>
      <c r="Q53" s="2"/>
      <c r="R53" s="2"/>
      <c r="S53" s="2"/>
      <c r="T53" s="2"/>
      <c r="U53" s="2"/>
      <c r="V53" s="2"/>
      <c r="W53" s="2"/>
      <c r="X53" s="2"/>
      <c r="Y53" s="2"/>
      <c r="Z53" s="2"/>
    </row>
    <row r="54" ht="15.75" customHeight="1">
      <c r="A54" s="1" t="s">
        <v>133</v>
      </c>
      <c r="B54" s="1">
        <v>27.0</v>
      </c>
      <c r="C54" s="1">
        <v>26.0</v>
      </c>
      <c r="D54" s="1">
        <v>24.0</v>
      </c>
      <c r="E54" s="1">
        <v>22.0</v>
      </c>
      <c r="F54" s="1">
        <v>17.0</v>
      </c>
      <c r="G54" s="1">
        <v>9.0</v>
      </c>
      <c r="H54" s="1">
        <v>9.0</v>
      </c>
      <c r="I54" s="1">
        <v>8.0</v>
      </c>
      <c r="J54" s="1">
        <v>7.0</v>
      </c>
      <c r="K54" s="1">
        <v>6.0</v>
      </c>
      <c r="L54" s="2"/>
      <c r="M54" s="2"/>
      <c r="N54" s="2"/>
      <c r="O54" s="2"/>
      <c r="P54" s="2"/>
      <c r="Q54" s="2"/>
      <c r="R54" s="2"/>
      <c r="S54" s="2"/>
      <c r="T54" s="2"/>
      <c r="U54" s="2"/>
      <c r="V54" s="2"/>
      <c r="W54" s="2"/>
      <c r="X54" s="2"/>
      <c r="Y54" s="2"/>
      <c r="Z54" s="2"/>
    </row>
    <row r="55" ht="15.75" customHeight="1">
      <c r="A55" s="1" t="s">
        <v>134</v>
      </c>
      <c r="B55" s="1">
        <v>5.0</v>
      </c>
      <c r="C55" s="1">
        <v>4.0</v>
      </c>
      <c r="D55" s="1">
        <v>1.0</v>
      </c>
      <c r="E55" s="1">
        <v>29.0</v>
      </c>
      <c r="F55" s="1">
        <v>25.0</v>
      </c>
      <c r="G55" s="1">
        <v>23.0</v>
      </c>
      <c r="H55" s="1">
        <v>24.0</v>
      </c>
      <c r="I55" s="1">
        <v>78.0</v>
      </c>
      <c r="J55" s="1">
        <v>164.0</v>
      </c>
      <c r="K55" s="1">
        <v>0.0</v>
      </c>
      <c r="L55" s="2"/>
      <c r="M55" s="2"/>
      <c r="N55" s="2"/>
      <c r="O55" s="2"/>
      <c r="P55" s="2"/>
      <c r="Q55" s="2"/>
      <c r="R55" s="2"/>
      <c r="S55" s="2"/>
      <c r="T55" s="2"/>
      <c r="U55" s="2"/>
      <c r="V55" s="2"/>
      <c r="W55" s="2"/>
      <c r="X55" s="2"/>
      <c r="Y55" s="2"/>
      <c r="Z55" s="2"/>
    </row>
    <row r="56" ht="15.75" customHeight="1">
      <c r="A56" s="1" t="s">
        <v>135</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136</v>
      </c>
      <c r="B57" s="1">
        <v>31.0</v>
      </c>
      <c r="C57" s="1">
        <v>25.0</v>
      </c>
      <c r="D57" s="1">
        <v>24.0</v>
      </c>
      <c r="E57" s="1">
        <v>35.0</v>
      </c>
      <c r="F57" s="1">
        <v>34.0</v>
      </c>
      <c r="G57" s="1">
        <v>29.0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3.0</v>
      </c>
      <c r="C58" s="1">
        <v>97.0</v>
      </c>
      <c r="D58" s="1">
        <v>84.0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1.0</v>
      </c>
      <c r="C59" s="1">
        <v>3.0</v>
      </c>
      <c r="D59" s="1">
        <v>3.0</v>
      </c>
      <c r="E59" s="1">
        <v>9.0</v>
      </c>
      <c r="F59" s="1">
        <v>8.0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2.0</v>
      </c>
      <c r="C60" s="1">
        <v>2.0</v>
      </c>
      <c r="D60" s="1">
        <v>2.0</v>
      </c>
      <c r="E60" s="1">
        <v>2.0</v>
      </c>
      <c r="F60" s="1">
        <v>3.0</v>
      </c>
      <c r="G60" s="1">
        <v>3.0</v>
      </c>
      <c r="H60" s="1">
        <v>3.0</v>
      </c>
      <c r="I60" s="1">
        <v>3.0</v>
      </c>
      <c r="J60" s="1">
        <v>3.0</v>
      </c>
      <c r="K60" s="1">
        <v>7.0</v>
      </c>
      <c r="L60" s="2"/>
      <c r="M60" s="2"/>
      <c r="N60" s="2"/>
      <c r="O60" s="2"/>
      <c r="P60" s="2"/>
      <c r="Q60" s="2"/>
      <c r="R60" s="2"/>
      <c r="S60" s="2"/>
      <c r="T60" s="2"/>
      <c r="U60" s="2"/>
      <c r="V60" s="2"/>
      <c r="W60" s="2"/>
      <c r="X60" s="2"/>
      <c r="Y60" s="2"/>
      <c r="Z60" s="2"/>
    </row>
    <row r="61" ht="15.75" customHeight="1">
      <c r="A61" s="1" t="s">
        <v>140</v>
      </c>
      <c r="B61" s="1">
        <v>515.0</v>
      </c>
      <c r="C61" s="1">
        <v>582.0</v>
      </c>
      <c r="D61" s="1">
        <v>622.0</v>
      </c>
      <c r="E61" s="1">
        <v>550.0</v>
      </c>
      <c r="F61" s="1">
        <v>570.0</v>
      </c>
      <c r="G61" s="1">
        <v>600.0</v>
      </c>
      <c r="H61" s="1">
        <v>609.0</v>
      </c>
      <c r="I61" s="1">
        <v>615.0</v>
      </c>
      <c r="J61" s="1">
        <v>627.0</v>
      </c>
      <c r="K61" s="1">
        <v>691.0</v>
      </c>
      <c r="L61" s="2"/>
      <c r="M61" s="2"/>
      <c r="N61" s="2"/>
      <c r="O61" s="2"/>
      <c r="P61" s="2"/>
      <c r="Q61" s="2"/>
      <c r="R61" s="2"/>
      <c r="S61" s="2"/>
      <c r="T61" s="2"/>
      <c r="U61" s="2"/>
      <c r="V61" s="2"/>
      <c r="W61" s="2"/>
      <c r="X61" s="2"/>
      <c r="Y61" s="2"/>
      <c r="Z61" s="2"/>
    </row>
    <row r="62" ht="15.75" customHeight="1">
      <c r="A62" s="1" t="s">
        <v>141</v>
      </c>
      <c r="B62" s="1">
        <v>0.0</v>
      </c>
      <c r="C62" s="1">
        <v>994.0</v>
      </c>
      <c r="D62" s="1">
        <v>832.0</v>
      </c>
      <c r="E62" s="1">
        <v>431.0</v>
      </c>
      <c r="F62" s="1">
        <v>401.0</v>
      </c>
      <c r="G62" s="1">
        <v>412.0</v>
      </c>
      <c r="H62" s="1">
        <v>465.0</v>
      </c>
      <c r="I62" s="1">
        <v>482.0</v>
      </c>
      <c r="J62" s="1">
        <v>496.0</v>
      </c>
      <c r="K62" s="1">
        <v>566.0</v>
      </c>
      <c r="L62" s="2"/>
      <c r="M62" s="2"/>
      <c r="N62" s="2"/>
      <c r="O62" s="2"/>
      <c r="P62" s="2"/>
      <c r="Q62" s="2"/>
      <c r="R62" s="2"/>
      <c r="S62" s="2"/>
      <c r="T62" s="2"/>
      <c r="U62" s="2"/>
      <c r="V62" s="2"/>
      <c r="W62" s="2"/>
      <c r="X62" s="2"/>
      <c r="Y62" s="2"/>
      <c r="Z62" s="2"/>
    </row>
    <row r="63" ht="15.75" customHeight="1">
      <c r="A63" s="1" t="s">
        <v>142</v>
      </c>
      <c r="B63" s="1">
        <v>4.0</v>
      </c>
      <c r="C63" s="1">
        <v>8.0</v>
      </c>
      <c r="D63" s="1">
        <v>10.0</v>
      </c>
      <c r="E63" s="1">
        <v>7.0</v>
      </c>
      <c r="F63" s="1">
        <v>17.0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143</v>
      </c>
      <c r="B64" s="1">
        <v>-1.0</v>
      </c>
      <c r="C64" s="1">
        <v>-2.0</v>
      </c>
      <c r="D64" s="1">
        <v>-4.0</v>
      </c>
      <c r="E64" s="1">
        <v>-84.0</v>
      </c>
      <c r="F64" s="1">
        <v>-3.0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75.0</v>
      </c>
      <c r="C65" s="1">
        <v>1.0</v>
      </c>
      <c r="D65" s="1">
        <v>1.0</v>
      </c>
      <c r="E65" s="1">
        <v>1.0</v>
      </c>
      <c r="F65" s="1">
        <v>1.0</v>
      </c>
      <c r="G65" s="1">
        <v>2.0</v>
      </c>
      <c r="H65" s="1">
        <v>1.0</v>
      </c>
      <c r="I65" s="1">
        <v>1.0</v>
      </c>
      <c r="J65" s="1">
        <v>1.0</v>
      </c>
      <c r="K65" s="1">
        <v>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429.0</v>
      </c>
      <c r="C2" s="1">
        <v>384.0</v>
      </c>
      <c r="D2" s="1">
        <v>403.0</v>
      </c>
      <c r="E2" s="1">
        <v>342.0</v>
      </c>
      <c r="F2" s="1">
        <v>346.0</v>
      </c>
      <c r="G2" s="1">
        <v>344.0</v>
      </c>
      <c r="H2" s="1">
        <v>292.0</v>
      </c>
      <c r="I2" s="1">
        <v>256.0</v>
      </c>
      <c r="J2" s="1">
        <v>420.0</v>
      </c>
      <c r="K2" s="1">
        <v>425.0</v>
      </c>
      <c r="L2" s="2"/>
      <c r="M2" s="2"/>
      <c r="N2" s="2"/>
      <c r="O2" s="2"/>
      <c r="P2" s="2"/>
      <c r="Q2" s="2"/>
      <c r="R2" s="2"/>
      <c r="S2" s="2"/>
      <c r="T2" s="2"/>
      <c r="U2" s="2"/>
      <c r="V2" s="2"/>
      <c r="W2" s="2"/>
      <c r="X2" s="2"/>
      <c r="Y2" s="2"/>
      <c r="Z2" s="2"/>
    </row>
    <row r="3">
      <c r="A3" s="1" t="s">
        <v>146</v>
      </c>
      <c r="B3" s="1">
        <v>429.0</v>
      </c>
      <c r="C3" s="1">
        <v>384.0</v>
      </c>
      <c r="D3" s="1">
        <v>403.0</v>
      </c>
      <c r="E3" s="1">
        <v>342.0</v>
      </c>
      <c r="F3" s="1">
        <v>346.0</v>
      </c>
      <c r="G3" s="1">
        <v>344.0</v>
      </c>
      <c r="H3" s="1">
        <v>292.0</v>
      </c>
      <c r="I3" s="1">
        <v>256.0</v>
      </c>
      <c r="J3" s="1">
        <v>420.0</v>
      </c>
      <c r="K3" s="1">
        <v>425.0</v>
      </c>
      <c r="L3" s="2"/>
      <c r="M3" s="2"/>
      <c r="N3" s="2"/>
      <c r="O3" s="2"/>
      <c r="P3" s="2"/>
      <c r="Q3" s="2"/>
      <c r="R3" s="2"/>
      <c r="S3" s="2"/>
      <c r="T3" s="2"/>
      <c r="U3" s="2"/>
      <c r="V3" s="2"/>
      <c r="W3" s="2"/>
      <c r="X3" s="2"/>
      <c r="Y3" s="2"/>
      <c r="Z3" s="2"/>
    </row>
    <row r="4">
      <c r="A4" s="1" t="s">
        <v>147</v>
      </c>
      <c r="B4" s="1">
        <v>309.0</v>
      </c>
      <c r="C4" s="1">
        <v>258.0</v>
      </c>
      <c r="D4" s="1">
        <v>256.0</v>
      </c>
      <c r="E4" s="1">
        <v>243.0</v>
      </c>
      <c r="F4" s="1">
        <v>213.0</v>
      </c>
      <c r="G4" s="1">
        <v>212.0</v>
      </c>
      <c r="H4" s="1">
        <v>185.0</v>
      </c>
      <c r="I4" s="1">
        <v>216.0</v>
      </c>
      <c r="J4" s="1">
        <v>308.0</v>
      </c>
      <c r="K4" s="1">
        <v>344.0</v>
      </c>
      <c r="L4" s="2"/>
      <c r="M4" s="2"/>
      <c r="N4" s="2"/>
      <c r="O4" s="2"/>
      <c r="P4" s="2"/>
      <c r="Q4" s="2"/>
      <c r="R4" s="2"/>
      <c r="S4" s="2"/>
      <c r="T4" s="2"/>
      <c r="U4" s="2"/>
      <c r="V4" s="2"/>
      <c r="W4" s="2"/>
      <c r="X4" s="2"/>
      <c r="Y4" s="2"/>
      <c r="Z4" s="2"/>
    </row>
    <row r="5">
      <c r="A5" s="1" t="s">
        <v>148</v>
      </c>
      <c r="B5" s="1">
        <v>120.0</v>
      </c>
      <c r="C5" s="1">
        <v>126.0</v>
      </c>
      <c r="D5" s="1">
        <v>147.0</v>
      </c>
      <c r="E5" s="1">
        <v>98.0</v>
      </c>
      <c r="F5" s="1">
        <v>133.0</v>
      </c>
      <c r="G5" s="1">
        <v>132.0</v>
      </c>
      <c r="H5" s="1">
        <v>106.0</v>
      </c>
      <c r="I5" s="1">
        <v>40.0</v>
      </c>
      <c r="J5" s="1">
        <v>112.0</v>
      </c>
      <c r="K5" s="1">
        <v>81.0</v>
      </c>
      <c r="L5" s="2"/>
      <c r="M5" s="2"/>
      <c r="N5" s="2"/>
      <c r="O5" s="2"/>
      <c r="P5" s="2"/>
      <c r="Q5" s="2"/>
      <c r="R5" s="2"/>
      <c r="S5" s="2"/>
      <c r="T5" s="2"/>
      <c r="U5" s="2"/>
      <c r="V5" s="2"/>
      <c r="W5" s="2"/>
      <c r="X5" s="2"/>
      <c r="Y5" s="2"/>
      <c r="Z5" s="2"/>
    </row>
    <row r="6">
      <c r="A6" s="1" t="s">
        <v>149</v>
      </c>
      <c r="B6" s="1">
        <v>126.0</v>
      </c>
      <c r="C6" s="1">
        <v>114.0</v>
      </c>
      <c r="D6" s="1">
        <v>106.0</v>
      </c>
      <c r="E6" s="1">
        <v>95.0</v>
      </c>
      <c r="F6" s="1">
        <v>77.0</v>
      </c>
      <c r="G6" s="1">
        <v>73.0</v>
      </c>
      <c r="H6" s="1">
        <v>68.0</v>
      </c>
      <c r="I6" s="1">
        <v>89.0</v>
      </c>
      <c r="J6" s="1">
        <v>109.0</v>
      </c>
      <c r="K6" s="1">
        <v>112.0</v>
      </c>
      <c r="L6" s="2"/>
      <c r="M6" s="2"/>
      <c r="N6" s="2"/>
      <c r="O6" s="2"/>
      <c r="P6" s="2"/>
      <c r="Q6" s="2"/>
      <c r="R6" s="2"/>
      <c r="S6" s="2"/>
      <c r="T6" s="2"/>
      <c r="U6" s="2"/>
      <c r="V6" s="2"/>
      <c r="W6" s="2"/>
      <c r="X6" s="2"/>
      <c r="Y6" s="2"/>
      <c r="Z6" s="2"/>
    </row>
    <row r="7">
      <c r="A7" s="1" t="s">
        <v>150</v>
      </c>
      <c r="B7" s="1">
        <v>49.0</v>
      </c>
      <c r="C7" s="1">
        <v>55.0</v>
      </c>
      <c r="D7" s="1">
        <v>59.0</v>
      </c>
      <c r="E7" s="1">
        <v>56.0</v>
      </c>
      <c r="F7" s="1">
        <v>51.0</v>
      </c>
      <c r="G7" s="1">
        <v>49.0</v>
      </c>
      <c r="H7" s="1">
        <v>47.0</v>
      </c>
      <c r="I7" s="1">
        <v>45.0</v>
      </c>
      <c r="J7" s="1">
        <v>54.0</v>
      </c>
      <c r="K7" s="1">
        <v>45.0</v>
      </c>
      <c r="L7" s="2"/>
      <c r="M7" s="2"/>
      <c r="N7" s="2"/>
      <c r="O7" s="2"/>
      <c r="P7" s="2"/>
      <c r="Q7" s="2"/>
      <c r="R7" s="2"/>
      <c r="S7" s="2"/>
      <c r="T7" s="2"/>
      <c r="U7" s="2"/>
      <c r="V7" s="2"/>
      <c r="W7" s="2"/>
      <c r="X7" s="2"/>
      <c r="Y7" s="2"/>
      <c r="Z7" s="2"/>
    </row>
    <row r="8">
      <c r="A8" s="1" t="s">
        <v>151</v>
      </c>
      <c r="B8" s="1">
        <v>0.0</v>
      </c>
      <c r="C8" s="1">
        <v>0.0</v>
      </c>
      <c r="D8" s="1">
        <v>0.0</v>
      </c>
      <c r="E8" s="1">
        <v>7.0</v>
      </c>
      <c r="F8" s="1">
        <v>0.0</v>
      </c>
      <c r="G8" s="1">
        <v>0.0</v>
      </c>
      <c r="H8" s="1">
        <v>0.0</v>
      </c>
      <c r="I8" s="1">
        <v>0.0</v>
      </c>
      <c r="J8" s="1">
        <v>0.0</v>
      </c>
      <c r="K8" s="1">
        <v>0.0</v>
      </c>
      <c r="L8" s="2"/>
      <c r="M8" s="2"/>
      <c r="N8" s="2"/>
      <c r="O8" s="2"/>
      <c r="P8" s="2"/>
      <c r="Q8" s="2"/>
      <c r="R8" s="2"/>
      <c r="S8" s="2"/>
      <c r="T8" s="2"/>
      <c r="U8" s="2"/>
      <c r="V8" s="2"/>
      <c r="W8" s="2"/>
      <c r="X8" s="2"/>
      <c r="Y8" s="2"/>
      <c r="Z8" s="2"/>
    </row>
    <row r="9">
      <c r="A9" s="1" t="s">
        <v>152</v>
      </c>
      <c r="B9" s="1">
        <v>175.0</v>
      </c>
      <c r="C9" s="1">
        <v>169.0</v>
      </c>
      <c r="D9" s="1">
        <v>165.0</v>
      </c>
      <c r="E9" s="1">
        <v>159.0</v>
      </c>
      <c r="F9" s="1">
        <v>129.0</v>
      </c>
      <c r="G9" s="1">
        <v>123.0</v>
      </c>
      <c r="H9" s="1">
        <v>116.0</v>
      </c>
      <c r="I9" s="1">
        <v>135.0</v>
      </c>
      <c r="J9" s="1">
        <v>164.0</v>
      </c>
      <c r="K9" s="1">
        <v>158.0</v>
      </c>
      <c r="L9" s="2"/>
      <c r="M9" s="2"/>
      <c r="N9" s="2"/>
      <c r="O9" s="2"/>
      <c r="P9" s="2"/>
      <c r="Q9" s="2"/>
      <c r="R9" s="2"/>
      <c r="S9" s="2"/>
      <c r="T9" s="2"/>
      <c r="U9" s="2"/>
      <c r="V9" s="2"/>
      <c r="W9" s="2"/>
      <c r="X9" s="2"/>
      <c r="Y9" s="2"/>
      <c r="Z9" s="2"/>
    </row>
    <row r="10">
      <c r="A10" s="1" t="s">
        <v>153</v>
      </c>
      <c r="B10" s="1">
        <v>-54.0</v>
      </c>
      <c r="C10" s="1">
        <v>-43.0</v>
      </c>
      <c r="D10" s="1">
        <v>-17.0</v>
      </c>
      <c r="E10" s="1">
        <v>-60.0</v>
      </c>
      <c r="F10" s="1">
        <v>4.0</v>
      </c>
      <c r="G10" s="1">
        <v>8.0</v>
      </c>
      <c r="H10" s="1">
        <v>-9.0</v>
      </c>
      <c r="I10" s="1">
        <v>-95.0</v>
      </c>
      <c r="J10" s="1">
        <v>-51.0</v>
      </c>
      <c r="K10" s="1">
        <v>-76.0</v>
      </c>
      <c r="L10" s="2"/>
      <c r="M10" s="2"/>
      <c r="N10" s="2"/>
      <c r="O10" s="2"/>
      <c r="P10" s="2"/>
      <c r="Q10" s="2"/>
      <c r="R10" s="2"/>
      <c r="S10" s="2"/>
      <c r="T10" s="2"/>
      <c r="U10" s="2"/>
      <c r="V10" s="2"/>
      <c r="W10" s="2"/>
      <c r="X10" s="2"/>
      <c r="Y10" s="2"/>
      <c r="Z10" s="2"/>
    </row>
    <row r="11">
      <c r="A11" s="1" t="s">
        <v>154</v>
      </c>
      <c r="B11" s="1">
        <v>-44.0</v>
      </c>
      <c r="C11" s="1">
        <v>-94.0</v>
      </c>
      <c r="D11" s="1">
        <v>-29.0</v>
      </c>
      <c r="E11" s="1">
        <v>-17.0</v>
      </c>
      <c r="F11" s="1">
        <v>-15.0</v>
      </c>
      <c r="G11" s="1">
        <v>-7.0</v>
      </c>
      <c r="H11" s="1">
        <v>-7.0</v>
      </c>
      <c r="I11" s="1">
        <v>-4.0</v>
      </c>
      <c r="J11" s="1">
        <v>-6.0</v>
      </c>
      <c r="K11" s="1">
        <v>-22.0</v>
      </c>
      <c r="L11" s="2"/>
      <c r="M11" s="2"/>
      <c r="N11" s="2"/>
      <c r="O11" s="2"/>
      <c r="P11" s="2"/>
      <c r="Q11" s="2"/>
      <c r="R11" s="2"/>
      <c r="S11" s="2"/>
      <c r="T11" s="2"/>
      <c r="U11" s="2"/>
      <c r="V11" s="2"/>
      <c r="W11" s="2"/>
      <c r="X11" s="2"/>
      <c r="Y11" s="2"/>
      <c r="Z11" s="2"/>
    </row>
    <row r="12">
      <c r="A12" s="1" t="s">
        <v>155</v>
      </c>
      <c r="B12" s="1">
        <v>0.0</v>
      </c>
      <c r="C12" s="1">
        <v>0.0</v>
      </c>
      <c r="D12" s="1">
        <v>82.0</v>
      </c>
      <c r="E12" s="1">
        <v>1.0</v>
      </c>
      <c r="F12" s="1">
        <v>2.0</v>
      </c>
      <c r="G12" s="1">
        <v>2.0</v>
      </c>
      <c r="H12" s="1">
        <v>1.0</v>
      </c>
      <c r="I12" s="1">
        <v>1.0</v>
      </c>
      <c r="J12" s="1">
        <v>3.0</v>
      </c>
      <c r="K12" s="1">
        <v>11.0</v>
      </c>
      <c r="L12" s="2"/>
      <c r="M12" s="2"/>
      <c r="N12" s="2"/>
      <c r="O12" s="2"/>
      <c r="P12" s="2"/>
      <c r="Q12" s="2"/>
      <c r="R12" s="2"/>
      <c r="S12" s="2"/>
      <c r="T12" s="2"/>
      <c r="U12" s="2"/>
      <c r="V12" s="2"/>
      <c r="W12" s="2"/>
      <c r="X12" s="2"/>
      <c r="Y12" s="2"/>
      <c r="Z12" s="2"/>
    </row>
    <row r="13">
      <c r="A13" s="1" t="s">
        <v>156</v>
      </c>
      <c r="B13" s="1">
        <v>-44.0</v>
      </c>
      <c r="C13" s="1">
        <v>-94.0</v>
      </c>
      <c r="D13" s="1">
        <v>-28.0</v>
      </c>
      <c r="E13" s="1">
        <v>-16.0</v>
      </c>
      <c r="F13" s="1">
        <v>-13.0</v>
      </c>
      <c r="G13" s="1">
        <v>-5.0</v>
      </c>
      <c r="H13" s="1">
        <v>-6.0</v>
      </c>
      <c r="I13" s="1">
        <v>-3.0</v>
      </c>
      <c r="J13" s="1">
        <v>-2.0</v>
      </c>
      <c r="K13" s="1">
        <v>-11.0</v>
      </c>
      <c r="L13" s="2"/>
      <c r="M13" s="2"/>
      <c r="N13" s="2"/>
      <c r="O13" s="2"/>
      <c r="P13" s="2"/>
      <c r="Q13" s="2"/>
      <c r="R13" s="2"/>
      <c r="S13" s="2"/>
      <c r="T13" s="2"/>
      <c r="U13" s="2"/>
      <c r="V13" s="2"/>
      <c r="W13" s="2"/>
      <c r="X13" s="2"/>
      <c r="Y13" s="2"/>
      <c r="Z13" s="2"/>
    </row>
    <row r="14">
      <c r="A14" s="1" t="s">
        <v>157</v>
      </c>
      <c r="B14" s="1">
        <v>-49.0</v>
      </c>
      <c r="C14" s="1">
        <v>-81.0</v>
      </c>
      <c r="D14" s="1">
        <v>-2.0</v>
      </c>
      <c r="E14" s="1">
        <v>-6.0</v>
      </c>
      <c r="F14" s="1">
        <v>-3.0</v>
      </c>
      <c r="G14" s="1">
        <v>-11.0</v>
      </c>
      <c r="H14" s="1">
        <v>53.0</v>
      </c>
      <c r="I14" s="1">
        <v>-43.0</v>
      </c>
      <c r="J14" s="1">
        <v>-4.0</v>
      </c>
      <c r="K14" s="1">
        <v>-12.0</v>
      </c>
      <c r="L14" s="2"/>
      <c r="M14" s="2"/>
      <c r="N14" s="2"/>
      <c r="O14" s="2"/>
      <c r="P14" s="2"/>
      <c r="Q14" s="2"/>
      <c r="R14" s="2"/>
      <c r="S14" s="2"/>
      <c r="T14" s="2"/>
      <c r="U14" s="2"/>
      <c r="V14" s="2"/>
      <c r="W14" s="2"/>
      <c r="X14" s="2"/>
      <c r="Y14" s="2"/>
      <c r="Z14" s="2"/>
    </row>
    <row r="15">
      <c r="A15" s="1" t="s">
        <v>158</v>
      </c>
      <c r="B15" s="1">
        <v>-3.0</v>
      </c>
      <c r="C15" s="1">
        <v>97.0</v>
      </c>
      <c r="D15" s="1">
        <v>13.0</v>
      </c>
      <c r="E15" s="1">
        <v>-24.0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6.0</v>
      </c>
      <c r="C16" s="1">
        <v>1.0</v>
      </c>
      <c r="D16" s="1">
        <v>28.0</v>
      </c>
      <c r="E16" s="1">
        <v>38.0</v>
      </c>
      <c r="F16" s="1">
        <v>1.0</v>
      </c>
      <c r="G16" s="1">
        <v>49.0</v>
      </c>
      <c r="H16" s="1">
        <v>19.0</v>
      </c>
      <c r="I16" s="1">
        <v>2.0</v>
      </c>
      <c r="J16" s="1">
        <v>9.0</v>
      </c>
      <c r="K16" s="1">
        <v>16.0</v>
      </c>
      <c r="L16" s="2"/>
      <c r="M16" s="2"/>
      <c r="N16" s="2"/>
      <c r="O16" s="2"/>
      <c r="P16" s="2"/>
      <c r="Q16" s="2"/>
      <c r="R16" s="2"/>
      <c r="S16" s="2"/>
      <c r="T16" s="2"/>
      <c r="U16" s="2"/>
      <c r="V16" s="2"/>
      <c r="W16" s="2"/>
      <c r="X16" s="2"/>
      <c r="Y16" s="2"/>
      <c r="Z16" s="2"/>
    </row>
    <row r="17">
      <c r="A17" s="1" t="s">
        <v>160</v>
      </c>
      <c r="B17" s="1">
        <v>-96.0</v>
      </c>
      <c r="C17" s="1">
        <v>-136.0</v>
      </c>
      <c r="D17" s="1">
        <v>-46.0</v>
      </c>
      <c r="E17" s="1">
        <v>-83.0</v>
      </c>
      <c r="F17" s="1">
        <v>-11.0</v>
      </c>
      <c r="G17" s="1">
        <v>4.0</v>
      </c>
      <c r="H17" s="1">
        <v>-15.0</v>
      </c>
      <c r="I17" s="1">
        <v>-96.0</v>
      </c>
      <c r="J17" s="1">
        <v>-59.0</v>
      </c>
      <c r="K17" s="1">
        <v>-101.0</v>
      </c>
      <c r="L17" s="2"/>
      <c r="M17" s="2"/>
      <c r="N17" s="2"/>
      <c r="O17" s="2"/>
      <c r="P17" s="2"/>
      <c r="Q17" s="2"/>
      <c r="R17" s="2"/>
      <c r="S17" s="2"/>
      <c r="T17" s="2"/>
      <c r="U17" s="2"/>
      <c r="V17" s="2"/>
      <c r="W17" s="2"/>
      <c r="X17" s="2"/>
      <c r="Y17" s="2"/>
      <c r="Z17" s="2"/>
    </row>
    <row r="18">
      <c r="A18" s="1" t="s">
        <v>161</v>
      </c>
      <c r="B18" s="1">
        <v>0.0</v>
      </c>
      <c r="C18" s="1">
        <v>0.0</v>
      </c>
      <c r="D18" s="1">
        <v>0.0</v>
      </c>
      <c r="E18" s="1">
        <v>-74.0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12.0</v>
      </c>
      <c r="C19" s="1">
        <v>93.0</v>
      </c>
      <c r="D19" s="1">
        <v>-70.0</v>
      </c>
      <c r="E19" s="1">
        <v>70.0</v>
      </c>
      <c r="F19" s="1">
        <v>2.0</v>
      </c>
      <c r="G19" s="1">
        <v>9.0</v>
      </c>
      <c r="H19" s="1">
        <v>3.0</v>
      </c>
      <c r="I19" s="1">
        <v>2.0</v>
      </c>
      <c r="J19" s="1">
        <v>0.0</v>
      </c>
      <c r="K19" s="1">
        <v>0.0</v>
      </c>
      <c r="L19" s="2"/>
      <c r="M19" s="2"/>
      <c r="N19" s="2"/>
      <c r="O19" s="2"/>
      <c r="P19" s="2"/>
      <c r="Q19" s="2"/>
      <c r="R19" s="2"/>
      <c r="S19" s="2"/>
      <c r="T19" s="2"/>
      <c r="U19" s="2"/>
      <c r="V19" s="2"/>
      <c r="W19" s="2"/>
      <c r="X19" s="2"/>
      <c r="Y19" s="2"/>
      <c r="Z19" s="2"/>
    </row>
    <row r="20">
      <c r="A20" s="1" t="s">
        <v>163</v>
      </c>
      <c r="B20" s="1">
        <v>-4.0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-60.0</v>
      </c>
      <c r="C22" s="1">
        <v>0.0</v>
      </c>
      <c r="D22" s="1">
        <v>34.0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-89.0</v>
      </c>
      <c r="C23" s="1">
        <v>-134.0</v>
      </c>
      <c r="D23" s="1">
        <v>-12.0</v>
      </c>
      <c r="E23" s="1">
        <v>-83.0</v>
      </c>
      <c r="F23" s="1">
        <v>-8.0</v>
      </c>
      <c r="G23" s="1">
        <v>14.0</v>
      </c>
      <c r="H23" s="1">
        <v>-11.0</v>
      </c>
      <c r="I23" s="1">
        <v>-94.0</v>
      </c>
      <c r="J23" s="1">
        <v>-59.0</v>
      </c>
      <c r="K23" s="1">
        <v>-101.0</v>
      </c>
      <c r="L23" s="2"/>
      <c r="M23" s="2"/>
      <c r="N23" s="2"/>
      <c r="O23" s="2"/>
      <c r="P23" s="2"/>
      <c r="Q23" s="2"/>
      <c r="R23" s="2"/>
      <c r="S23" s="2"/>
      <c r="T23" s="2"/>
      <c r="U23" s="2"/>
      <c r="V23" s="2"/>
      <c r="W23" s="2"/>
      <c r="X23" s="2"/>
      <c r="Y23" s="2"/>
      <c r="Z23" s="2"/>
    </row>
    <row r="24" ht="15.75" customHeight="1">
      <c r="A24" s="1" t="s">
        <v>167</v>
      </c>
      <c r="B24" s="1">
        <v>1.0</v>
      </c>
      <c r="C24" s="1">
        <v>1.0</v>
      </c>
      <c r="D24" s="1">
        <v>1.0</v>
      </c>
      <c r="E24" s="1">
        <v>-1.0</v>
      </c>
      <c r="F24" s="1">
        <v>34.0</v>
      </c>
      <c r="G24" s="1">
        <v>85.0</v>
      </c>
      <c r="H24" s="1">
        <v>30.0</v>
      </c>
      <c r="I24" s="1">
        <v>11.0</v>
      </c>
      <c r="J24" s="1">
        <v>22.0</v>
      </c>
      <c r="K24" s="1">
        <v>-42.0</v>
      </c>
      <c r="L24" s="2"/>
      <c r="M24" s="2"/>
      <c r="N24" s="2"/>
      <c r="O24" s="2"/>
      <c r="P24" s="2"/>
      <c r="Q24" s="2"/>
      <c r="R24" s="2"/>
      <c r="S24" s="2"/>
      <c r="T24" s="2"/>
      <c r="U24" s="2"/>
      <c r="V24" s="2"/>
      <c r="W24" s="2"/>
      <c r="X24" s="2"/>
      <c r="Y24" s="2"/>
      <c r="Z24" s="2"/>
    </row>
    <row r="25" ht="15.75" customHeight="1">
      <c r="A25" s="1" t="s">
        <v>168</v>
      </c>
      <c r="B25" s="1">
        <v>-90.0</v>
      </c>
      <c r="C25" s="1">
        <v>-135.0</v>
      </c>
      <c r="D25" s="1">
        <v>-13.0</v>
      </c>
      <c r="E25" s="1">
        <v>-81.0</v>
      </c>
      <c r="F25" s="1">
        <v>-9.0</v>
      </c>
      <c r="G25" s="1">
        <v>13.0</v>
      </c>
      <c r="H25" s="1">
        <v>-11.0</v>
      </c>
      <c r="I25" s="1">
        <v>-94.0</v>
      </c>
      <c r="J25" s="1">
        <v>-59.0</v>
      </c>
      <c r="K25" s="1">
        <v>-100.0</v>
      </c>
      <c r="L25" s="2"/>
      <c r="M25" s="2"/>
      <c r="N25" s="2"/>
      <c r="O25" s="2"/>
      <c r="P25" s="2"/>
      <c r="Q25" s="2"/>
      <c r="R25" s="2"/>
      <c r="S25" s="2"/>
      <c r="T25" s="2"/>
      <c r="U25" s="2"/>
      <c r="V25" s="2"/>
      <c r="W25" s="2"/>
      <c r="X25" s="2"/>
      <c r="Y25" s="2"/>
      <c r="Z25" s="2"/>
    </row>
    <row r="26" ht="15.75" customHeight="1">
      <c r="A26" s="1" t="s">
        <v>169</v>
      </c>
      <c r="B26" s="1">
        <v>-90.0</v>
      </c>
      <c r="C26" s="1">
        <v>-135.0</v>
      </c>
      <c r="D26" s="1">
        <v>-13.0</v>
      </c>
      <c r="E26" s="1">
        <v>-81.0</v>
      </c>
      <c r="F26" s="1">
        <v>-9.0</v>
      </c>
      <c r="G26" s="1">
        <v>13.0</v>
      </c>
      <c r="H26" s="1">
        <v>-11.0</v>
      </c>
      <c r="I26" s="1">
        <v>-94.0</v>
      </c>
      <c r="J26" s="1">
        <v>-59.0</v>
      </c>
      <c r="K26" s="1">
        <v>-100.0</v>
      </c>
      <c r="L26" s="2"/>
      <c r="M26" s="2"/>
      <c r="N26" s="2"/>
      <c r="O26" s="2"/>
      <c r="P26" s="2"/>
      <c r="Q26" s="2"/>
      <c r="R26" s="2"/>
      <c r="S26" s="2"/>
      <c r="T26" s="2"/>
      <c r="U26" s="2"/>
      <c r="V26" s="2"/>
      <c r="W26" s="2"/>
      <c r="X26" s="2"/>
      <c r="Y26" s="2"/>
      <c r="Z26" s="2"/>
    </row>
    <row r="27" ht="15.75" customHeight="1">
      <c r="A27" s="1" t="s">
        <v>102</v>
      </c>
      <c r="B27" s="1">
        <v>1.0</v>
      </c>
      <c r="C27" s="1">
        <v>1.0</v>
      </c>
      <c r="D27" s="1">
        <v>1.0</v>
      </c>
      <c r="E27" s="1">
        <v>2.0</v>
      </c>
      <c r="F27" s="1">
        <v>5.0</v>
      </c>
      <c r="G27" s="1">
        <v>7.0</v>
      </c>
      <c r="H27" s="1">
        <v>1.0</v>
      </c>
      <c r="I27" s="1">
        <v>1.0</v>
      </c>
      <c r="J27" s="1">
        <v>85.0</v>
      </c>
      <c r="K27" s="1">
        <v>60.0</v>
      </c>
      <c r="L27" s="2"/>
      <c r="M27" s="2"/>
      <c r="N27" s="2"/>
      <c r="O27" s="2"/>
      <c r="P27" s="2"/>
      <c r="Q27" s="2"/>
      <c r="R27" s="2"/>
      <c r="S27" s="2"/>
      <c r="T27" s="2"/>
      <c r="U27" s="2"/>
      <c r="V27" s="2"/>
      <c r="W27" s="2"/>
      <c r="X27" s="2"/>
      <c r="Y27" s="2"/>
      <c r="Z27" s="2"/>
    </row>
    <row r="28" ht="15.75" customHeight="1">
      <c r="A28" s="1" t="s">
        <v>170</v>
      </c>
      <c r="B28" s="1">
        <v>-89.0</v>
      </c>
      <c r="C28" s="1">
        <v>-134.0</v>
      </c>
      <c r="D28" s="1">
        <v>-12.0</v>
      </c>
      <c r="E28" s="1">
        <v>-79.0</v>
      </c>
      <c r="F28" s="1">
        <v>-3.0</v>
      </c>
      <c r="G28" s="1">
        <v>20.0</v>
      </c>
      <c r="H28" s="1">
        <v>-9.0</v>
      </c>
      <c r="I28" s="1">
        <v>-93.0</v>
      </c>
      <c r="J28" s="1">
        <v>-58.0</v>
      </c>
      <c r="K28" s="1">
        <v>-99.0</v>
      </c>
      <c r="L28" s="2"/>
      <c r="M28" s="2"/>
      <c r="N28" s="2"/>
      <c r="O28" s="2"/>
      <c r="P28" s="2"/>
      <c r="Q28" s="2"/>
      <c r="R28" s="2"/>
      <c r="S28" s="2"/>
      <c r="T28" s="2"/>
      <c r="U28" s="2"/>
      <c r="V28" s="2"/>
      <c r="W28" s="2"/>
      <c r="X28" s="2"/>
      <c r="Y28" s="2"/>
      <c r="Z28" s="2"/>
    </row>
    <row r="29" ht="15.75" customHeight="1">
      <c r="A29" s="1" t="s">
        <v>171</v>
      </c>
      <c r="B29" s="1">
        <v>-89.0</v>
      </c>
      <c r="C29" s="1">
        <v>-134.0</v>
      </c>
      <c r="D29" s="1">
        <v>-12.0</v>
      </c>
      <c r="E29" s="1">
        <v>-79.0</v>
      </c>
      <c r="F29" s="1">
        <v>-3.0</v>
      </c>
      <c r="G29" s="1">
        <v>20.0</v>
      </c>
      <c r="H29" s="1">
        <v>-9.0</v>
      </c>
      <c r="I29" s="1">
        <v>-93.0</v>
      </c>
      <c r="J29" s="1">
        <v>-58.0</v>
      </c>
      <c r="K29" s="1">
        <v>-99.0</v>
      </c>
      <c r="L29" s="2"/>
      <c r="M29" s="2"/>
      <c r="N29" s="2"/>
      <c r="O29" s="2"/>
      <c r="P29" s="2"/>
      <c r="Q29" s="2"/>
      <c r="R29" s="2"/>
      <c r="S29" s="2"/>
      <c r="T29" s="2"/>
      <c r="U29" s="2"/>
      <c r="V29" s="2"/>
      <c r="W29" s="2"/>
      <c r="X29" s="2"/>
      <c r="Y29" s="2"/>
      <c r="Z29" s="2"/>
    </row>
    <row r="30" ht="15.75" customHeight="1">
      <c r="A30" s="1" t="s">
        <v>172</v>
      </c>
      <c r="B30" s="1">
        <v>-89.0</v>
      </c>
      <c r="C30" s="1">
        <v>-134.0</v>
      </c>
      <c r="D30" s="1">
        <v>-12.0</v>
      </c>
      <c r="E30" s="1">
        <v>-79.0</v>
      </c>
      <c r="F30" s="1">
        <v>-3.0</v>
      </c>
      <c r="G30" s="1">
        <v>20.0</v>
      </c>
      <c r="H30" s="1">
        <v>-9.0</v>
      </c>
      <c r="I30" s="1">
        <v>-93.0</v>
      </c>
      <c r="J30" s="1">
        <v>-58.0</v>
      </c>
      <c r="K30" s="1">
        <v>-99.0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93.0</v>
      </c>
      <c r="C34" s="1">
        <v>91.0</v>
      </c>
      <c r="D34" s="1">
        <v>119.0</v>
      </c>
      <c r="E34" s="1">
        <v>150.0</v>
      </c>
      <c r="F34" s="1">
        <v>181.0</v>
      </c>
      <c r="G34" s="1">
        <v>205.0</v>
      </c>
      <c r="H34" s="1">
        <v>201.0</v>
      </c>
      <c r="I34" s="1">
        <v>213.0</v>
      </c>
      <c r="J34" s="1">
        <v>222.0</v>
      </c>
      <c r="K34" s="1">
        <v>223.0</v>
      </c>
      <c r="L34" s="2"/>
      <c r="M34" s="2"/>
      <c r="N34" s="2"/>
      <c r="O34" s="2"/>
      <c r="P34" s="2"/>
      <c r="Q34" s="2"/>
      <c r="R34" s="2"/>
      <c r="S34" s="2"/>
      <c r="T34" s="2"/>
      <c r="U34" s="2"/>
      <c r="V34" s="2"/>
      <c r="W34" s="2"/>
      <c r="X34" s="2"/>
      <c r="Y34" s="2"/>
      <c r="Z34" s="2"/>
    </row>
    <row r="35" ht="15.75" customHeight="1">
      <c r="A35" s="1" t="s">
        <v>187</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188</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189</v>
      </c>
      <c r="B37" s="1">
        <v>93.0</v>
      </c>
      <c r="C37" s="1">
        <v>91.0</v>
      </c>
      <c r="D37" s="1">
        <v>119.0</v>
      </c>
      <c r="E37" s="1">
        <v>150.0</v>
      </c>
      <c r="F37" s="1">
        <v>181.0</v>
      </c>
      <c r="G37" s="1">
        <v>206.0</v>
      </c>
      <c r="H37" s="1">
        <v>201.0</v>
      </c>
      <c r="I37" s="1">
        <v>213.0</v>
      </c>
      <c r="J37" s="1">
        <v>222.0</v>
      </c>
      <c r="K37" s="1">
        <v>223.0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198</v>
      </c>
      <c r="L38" s="2"/>
      <c r="M38" s="2"/>
      <c r="N38" s="2"/>
      <c r="O38" s="2"/>
      <c r="P38" s="2"/>
      <c r="Q38" s="2"/>
      <c r="R38" s="2"/>
      <c r="S38" s="2"/>
      <c r="T38" s="2"/>
      <c r="U38" s="2"/>
      <c r="V38" s="2"/>
      <c r="W38" s="2"/>
      <c r="X38" s="2"/>
      <c r="Y38" s="2"/>
      <c r="Z38" s="2"/>
    </row>
    <row r="39" ht="15.75" customHeight="1">
      <c r="A39" s="1" t="s">
        <v>200</v>
      </c>
      <c r="B39" s="1" t="s">
        <v>191</v>
      </c>
      <c r="C39" s="1" t="s">
        <v>192</v>
      </c>
      <c r="D39" s="1" t="s">
        <v>193</v>
      </c>
      <c r="E39" s="1" t="s">
        <v>194</v>
      </c>
      <c r="F39" s="1" t="s">
        <v>195</v>
      </c>
      <c r="G39" s="1" t="s">
        <v>196</v>
      </c>
      <c r="H39" s="1" t="s">
        <v>197</v>
      </c>
      <c r="I39" s="1" t="s">
        <v>198</v>
      </c>
      <c r="J39" s="1" t="s">
        <v>199</v>
      </c>
      <c r="K39" s="1" t="s">
        <v>198</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-8.0</v>
      </c>
      <c r="C41" s="1">
        <v>9.0</v>
      </c>
      <c r="D41" s="1">
        <v>38.0</v>
      </c>
      <c r="E41" s="1">
        <v>-8.0</v>
      </c>
      <c r="F41" s="1">
        <v>52.0</v>
      </c>
      <c r="G41" s="1">
        <v>54.0</v>
      </c>
      <c r="H41" s="1">
        <v>35.0</v>
      </c>
      <c r="I41" s="1">
        <v>-51.0</v>
      </c>
      <c r="J41" s="1">
        <v>1.0</v>
      </c>
      <c r="K41" s="1">
        <v>-32.0</v>
      </c>
      <c r="L41" s="2"/>
      <c r="M41" s="2"/>
      <c r="N41" s="2"/>
      <c r="O41" s="2"/>
      <c r="P41" s="2"/>
      <c r="Q41" s="2"/>
      <c r="R41" s="2"/>
      <c r="S41" s="2"/>
      <c r="T41" s="2"/>
      <c r="U41" s="2"/>
      <c r="V41" s="2"/>
      <c r="W41" s="2"/>
      <c r="X41" s="2"/>
      <c r="Y41" s="2"/>
      <c r="Z41" s="2"/>
    </row>
    <row r="42" ht="15.75" customHeight="1">
      <c r="A42" s="1" t="s">
        <v>202</v>
      </c>
      <c r="B42" s="1">
        <v>-47.0</v>
      </c>
      <c r="C42" s="1">
        <v>-37.0</v>
      </c>
      <c r="D42" s="1">
        <v>-11.0</v>
      </c>
      <c r="E42" s="1">
        <v>-55.0</v>
      </c>
      <c r="F42" s="1">
        <v>5.0</v>
      </c>
      <c r="G42" s="1">
        <v>9.0</v>
      </c>
      <c r="H42" s="1">
        <v>-9.0</v>
      </c>
      <c r="I42" s="1">
        <v>-94.0</v>
      </c>
      <c r="J42" s="1">
        <v>-51.0</v>
      </c>
      <c r="K42" s="1">
        <v>-76.0</v>
      </c>
      <c r="L42" s="2"/>
      <c r="M42" s="2"/>
      <c r="N42" s="2"/>
      <c r="O42" s="2"/>
      <c r="P42" s="2"/>
      <c r="Q42" s="2"/>
      <c r="R42" s="2"/>
      <c r="S42" s="2"/>
      <c r="T42" s="2"/>
      <c r="U42" s="2"/>
      <c r="V42" s="2"/>
      <c r="W42" s="2"/>
      <c r="X42" s="2"/>
      <c r="Y42" s="2"/>
      <c r="Z42" s="2"/>
    </row>
    <row r="43" ht="15.75" customHeight="1">
      <c r="A43" s="1" t="s">
        <v>203</v>
      </c>
      <c r="B43" s="1">
        <v>-54.0</v>
      </c>
      <c r="C43" s="1">
        <v>-43.0</v>
      </c>
      <c r="D43" s="1">
        <v>-17.0</v>
      </c>
      <c r="E43" s="1">
        <v>-60.0</v>
      </c>
      <c r="F43" s="1">
        <v>4.0</v>
      </c>
      <c r="G43" s="1">
        <v>8.0</v>
      </c>
      <c r="H43" s="1">
        <v>-9.0</v>
      </c>
      <c r="I43" s="1">
        <v>-95.0</v>
      </c>
      <c r="J43" s="1">
        <v>-51.0</v>
      </c>
      <c r="K43" s="1">
        <v>-76.0</v>
      </c>
      <c r="L43" s="2"/>
      <c r="M43" s="2"/>
      <c r="N43" s="2"/>
      <c r="O43" s="2"/>
      <c r="P43" s="2"/>
      <c r="Q43" s="2"/>
      <c r="R43" s="2"/>
      <c r="S43" s="2"/>
      <c r="T43" s="2"/>
      <c r="U43" s="2"/>
      <c r="V43" s="2"/>
      <c r="W43" s="2"/>
      <c r="X43" s="2"/>
      <c r="Y43" s="2"/>
      <c r="Z43" s="2"/>
    </row>
    <row r="44" ht="15.75" customHeight="1">
      <c r="A44" s="1" t="s">
        <v>204</v>
      </c>
      <c r="B44" s="1">
        <v>1.0</v>
      </c>
      <c r="C44" s="1">
        <v>17.0</v>
      </c>
      <c r="D44" s="1">
        <v>49.0</v>
      </c>
      <c r="E44" s="1">
        <v>-29.0</v>
      </c>
      <c r="F44" s="1">
        <v>59.0</v>
      </c>
      <c r="G44" s="1">
        <v>65.0</v>
      </c>
      <c r="H44" s="1">
        <v>44.0</v>
      </c>
      <c r="I44" s="1">
        <v>-41.0</v>
      </c>
      <c r="J44" s="1">
        <v>14.0</v>
      </c>
      <c r="K44" s="1">
        <v>-12.0</v>
      </c>
      <c r="L44" s="2"/>
      <c r="M44" s="2"/>
      <c r="N44" s="2"/>
      <c r="O44" s="2"/>
      <c r="P44" s="2"/>
      <c r="Q44" s="2"/>
      <c r="R44" s="2"/>
      <c r="S44" s="2"/>
      <c r="T44" s="2"/>
      <c r="U44" s="2"/>
      <c r="V44" s="2"/>
      <c r="W44" s="2"/>
      <c r="X44" s="2"/>
      <c r="Y44" s="2"/>
      <c r="Z44" s="2"/>
    </row>
    <row r="45" ht="15.75" customHeight="1">
      <c r="A45" s="1" t="s">
        <v>205</v>
      </c>
      <c r="B45" s="1">
        <v>429.0</v>
      </c>
      <c r="C45" s="1">
        <v>384.0</v>
      </c>
      <c r="D45" s="1">
        <v>403.0</v>
      </c>
      <c r="E45" s="1">
        <v>342.0</v>
      </c>
      <c r="F45" s="1">
        <v>346.0</v>
      </c>
      <c r="G45" s="1">
        <v>344.0</v>
      </c>
      <c r="H45" s="1">
        <v>292.0</v>
      </c>
      <c r="I45" s="1">
        <v>256.0</v>
      </c>
      <c r="J45" s="1">
        <v>420.0</v>
      </c>
      <c r="K45" s="1">
        <v>425.0</v>
      </c>
      <c r="L45" s="2"/>
      <c r="M45" s="2"/>
      <c r="N45" s="2"/>
      <c r="O45" s="2"/>
      <c r="P45" s="2"/>
      <c r="Q45" s="2"/>
      <c r="R45" s="2"/>
      <c r="S45" s="2"/>
      <c r="T45" s="2"/>
      <c r="U45" s="2"/>
      <c r="V45" s="2"/>
      <c r="W45" s="2"/>
      <c r="X45" s="2"/>
      <c r="Y45" s="2"/>
      <c r="Z45" s="2"/>
    </row>
    <row r="46" ht="15.75" customHeight="1">
      <c r="A46" s="1" t="s">
        <v>206</v>
      </c>
      <c r="B46" s="1" t="s">
        <v>207</v>
      </c>
      <c r="C46" s="1" t="s">
        <v>208</v>
      </c>
      <c r="D46" s="1" t="s">
        <v>209</v>
      </c>
      <c r="E46" s="1" t="s">
        <v>210</v>
      </c>
      <c r="F46" s="1" t="s">
        <v>211</v>
      </c>
      <c r="G46" s="1" t="s">
        <v>212</v>
      </c>
      <c r="H46" s="1" t="s">
        <v>213</v>
      </c>
      <c r="I46" s="1" t="s">
        <v>214</v>
      </c>
      <c r="J46" s="1" t="s">
        <v>215</v>
      </c>
      <c r="K46" s="1" t="s">
        <v>216</v>
      </c>
      <c r="L46" s="2"/>
      <c r="M46" s="2"/>
      <c r="N46" s="2"/>
      <c r="O46" s="2"/>
      <c r="P46" s="2"/>
      <c r="Q46" s="2"/>
      <c r="R46" s="2"/>
      <c r="S46" s="2"/>
      <c r="T46" s="2"/>
      <c r="U46" s="2"/>
      <c r="V46" s="2"/>
      <c r="W46" s="2"/>
      <c r="X46" s="2"/>
      <c r="Y46" s="2"/>
      <c r="Z46" s="2"/>
    </row>
    <row r="47" ht="15.75" customHeight="1">
      <c r="A47" s="1" t="s">
        <v>217</v>
      </c>
      <c r="B47" s="1">
        <v>42.0</v>
      </c>
      <c r="C47" s="1">
        <v>25.0</v>
      </c>
      <c r="D47" s="1">
        <v>-13.0</v>
      </c>
      <c r="E47" s="1">
        <v>26.0</v>
      </c>
      <c r="F47" s="1">
        <v>34.0</v>
      </c>
      <c r="G47" s="1">
        <v>11.0</v>
      </c>
      <c r="H47" s="1">
        <v>8.0</v>
      </c>
      <c r="I47" s="1">
        <v>5.0</v>
      </c>
      <c r="J47" s="1">
        <v>4.0</v>
      </c>
      <c r="K47" s="1">
        <v>9.0</v>
      </c>
      <c r="L47" s="2"/>
      <c r="M47" s="2"/>
      <c r="N47" s="2"/>
      <c r="O47" s="2"/>
      <c r="P47" s="2"/>
      <c r="Q47" s="2"/>
      <c r="R47" s="2"/>
      <c r="S47" s="2"/>
      <c r="T47" s="2"/>
      <c r="U47" s="2"/>
      <c r="V47" s="2"/>
      <c r="W47" s="2"/>
      <c r="X47" s="2"/>
      <c r="Y47" s="2"/>
      <c r="Z47" s="2"/>
    </row>
    <row r="48" ht="15.75" customHeight="1">
      <c r="A48" s="1" t="s">
        <v>218</v>
      </c>
      <c r="B48" s="1">
        <v>1.0</v>
      </c>
      <c r="C48" s="1">
        <v>91.0</v>
      </c>
      <c r="D48" s="1">
        <v>56.0</v>
      </c>
      <c r="E48" s="1">
        <v>22.0</v>
      </c>
      <c r="F48" s="1">
        <v>0.0</v>
      </c>
      <c r="G48" s="1">
        <v>0.0</v>
      </c>
      <c r="H48" s="1">
        <v>10.0</v>
      </c>
      <c r="I48" s="1">
        <v>0.0</v>
      </c>
      <c r="J48" s="1">
        <v>0.0</v>
      </c>
      <c r="K48" s="1">
        <v>0.0</v>
      </c>
      <c r="L48" s="2"/>
      <c r="M48" s="2"/>
      <c r="N48" s="2"/>
      <c r="O48" s="2"/>
      <c r="P48" s="2"/>
      <c r="Q48" s="2"/>
      <c r="R48" s="2"/>
      <c r="S48" s="2"/>
      <c r="T48" s="2"/>
      <c r="U48" s="2"/>
      <c r="V48" s="2"/>
      <c r="W48" s="2"/>
      <c r="X48" s="2"/>
      <c r="Y48" s="2"/>
      <c r="Z48" s="2"/>
    </row>
    <row r="49" ht="15.75" customHeight="1">
      <c r="A49" s="1" t="s">
        <v>219</v>
      </c>
      <c r="B49" s="1">
        <v>1.0</v>
      </c>
      <c r="C49" s="1">
        <v>1.0</v>
      </c>
      <c r="D49" s="1">
        <v>43.0</v>
      </c>
      <c r="E49" s="1">
        <v>48.0</v>
      </c>
      <c r="F49" s="1">
        <v>34.0</v>
      </c>
      <c r="G49" s="1">
        <v>12.0</v>
      </c>
      <c r="H49" s="1">
        <v>18.0</v>
      </c>
      <c r="I49" s="1">
        <v>5.0</v>
      </c>
      <c r="J49" s="1">
        <v>4.0</v>
      </c>
      <c r="K49" s="1">
        <v>9.0</v>
      </c>
      <c r="L49" s="2"/>
      <c r="M49" s="2"/>
      <c r="N49" s="2"/>
      <c r="O49" s="2"/>
      <c r="P49" s="2"/>
      <c r="Q49" s="2"/>
      <c r="R49" s="2"/>
      <c r="S49" s="2"/>
      <c r="T49" s="2"/>
      <c r="U49" s="2"/>
      <c r="V49" s="2"/>
      <c r="W49" s="2"/>
      <c r="X49" s="2"/>
      <c r="Y49" s="2"/>
      <c r="Z49" s="2"/>
    </row>
    <row r="50" ht="15.75" customHeight="1">
      <c r="A50" s="1" t="s">
        <v>220</v>
      </c>
      <c r="B50" s="1">
        <v>1.0</v>
      </c>
      <c r="C50" s="1">
        <v>40.0</v>
      </c>
      <c r="D50" s="1">
        <v>55.0</v>
      </c>
      <c r="E50" s="1">
        <v>-1.0</v>
      </c>
      <c r="F50" s="1">
        <v>0.0</v>
      </c>
      <c r="G50" s="1">
        <v>73.0</v>
      </c>
      <c r="H50" s="1">
        <v>12.0</v>
      </c>
      <c r="I50" s="1">
        <v>6.0</v>
      </c>
      <c r="J50" s="1">
        <v>17.0</v>
      </c>
      <c r="K50" s="1">
        <v>-51.0</v>
      </c>
      <c r="L50" s="2"/>
      <c r="M50" s="2"/>
      <c r="N50" s="2"/>
      <c r="O50" s="2"/>
      <c r="P50" s="2"/>
      <c r="Q50" s="2"/>
      <c r="R50" s="2"/>
      <c r="S50" s="2"/>
      <c r="T50" s="2"/>
      <c r="U50" s="2"/>
      <c r="V50" s="2"/>
      <c r="W50" s="2"/>
      <c r="X50" s="2"/>
      <c r="Y50" s="2"/>
      <c r="Z50" s="2"/>
    </row>
    <row r="51" ht="15.75" customHeight="1">
      <c r="A51" s="1" t="s">
        <v>221</v>
      </c>
      <c r="B51" s="1">
        <v>-38.0</v>
      </c>
      <c r="C51" s="1">
        <v>3.0</v>
      </c>
      <c r="D51" s="1">
        <v>35.0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222</v>
      </c>
      <c r="B52" s="1">
        <v>-37.0</v>
      </c>
      <c r="C52" s="1">
        <v>44.0</v>
      </c>
      <c r="D52" s="1">
        <v>90.0</v>
      </c>
      <c r="E52" s="1">
        <v>-2.0</v>
      </c>
      <c r="F52" s="1">
        <v>0.0</v>
      </c>
      <c r="G52" s="1">
        <v>73.0</v>
      </c>
      <c r="H52" s="1">
        <v>12.0</v>
      </c>
      <c r="I52" s="1">
        <v>6.0</v>
      </c>
      <c r="J52" s="1">
        <v>17.0</v>
      </c>
      <c r="K52" s="1">
        <v>-51.0</v>
      </c>
      <c r="L52" s="2"/>
      <c r="M52" s="2"/>
      <c r="N52" s="2"/>
      <c r="O52" s="2"/>
      <c r="P52" s="2"/>
      <c r="Q52" s="2"/>
      <c r="R52" s="2"/>
      <c r="S52" s="2"/>
      <c r="T52" s="2"/>
      <c r="U52" s="2"/>
      <c r="V52" s="2"/>
      <c r="W52" s="2"/>
      <c r="X52" s="2"/>
      <c r="Y52" s="2"/>
      <c r="Z52" s="2"/>
    </row>
    <row r="53" ht="15.75" customHeight="1">
      <c r="A53" s="1" t="s">
        <v>223</v>
      </c>
      <c r="B53" s="1">
        <v>-59.0</v>
      </c>
      <c r="C53" s="1">
        <v>-83.0</v>
      </c>
      <c r="D53" s="1">
        <v>-27.0</v>
      </c>
      <c r="E53" s="1">
        <v>-49.0</v>
      </c>
      <c r="F53" s="1">
        <v>-1.0</v>
      </c>
      <c r="G53" s="1">
        <v>9.0</v>
      </c>
      <c r="H53" s="1">
        <v>-7.0</v>
      </c>
      <c r="I53" s="1">
        <v>-59.0</v>
      </c>
      <c r="J53" s="1">
        <v>-36.0</v>
      </c>
      <c r="K53" s="1">
        <v>-62.0</v>
      </c>
      <c r="L53" s="2"/>
      <c r="M53" s="2"/>
      <c r="N53" s="2"/>
      <c r="O53" s="2"/>
      <c r="P53" s="2"/>
      <c r="Q53" s="2"/>
      <c r="R53" s="2"/>
      <c r="S53" s="2"/>
      <c r="T53" s="2"/>
      <c r="U53" s="2"/>
      <c r="V53" s="2"/>
      <c r="W53" s="2"/>
      <c r="X53" s="2"/>
      <c r="Y53" s="2"/>
      <c r="Z53" s="2"/>
    </row>
    <row r="54" ht="15.75" customHeight="1">
      <c r="A54" s="1" t="s">
        <v>224</v>
      </c>
      <c r="B54" s="1">
        <v>0.0</v>
      </c>
      <c r="C54" s="1">
        <v>0.0</v>
      </c>
      <c r="D54" s="1">
        <v>44.0</v>
      </c>
      <c r="E54" s="1">
        <v>10.0</v>
      </c>
      <c r="F54" s="1">
        <v>24.0</v>
      </c>
      <c r="G54" s="1">
        <v>44.0</v>
      </c>
      <c r="H54" s="1">
        <v>5.0</v>
      </c>
      <c r="I54" s="1">
        <v>0.0</v>
      </c>
      <c r="J54" s="1">
        <v>0.0</v>
      </c>
      <c r="K54" s="1">
        <v>2.0</v>
      </c>
      <c r="L54" s="2"/>
      <c r="M54" s="2"/>
      <c r="N54" s="2"/>
      <c r="O54" s="2"/>
      <c r="P54" s="2"/>
      <c r="Q54" s="2"/>
      <c r="R54" s="2"/>
      <c r="S54" s="2"/>
      <c r="T54" s="2"/>
      <c r="U54" s="2"/>
      <c r="V54" s="2"/>
      <c r="W54" s="2"/>
      <c r="X54" s="2"/>
      <c r="Y54" s="2"/>
      <c r="Z54" s="2"/>
    </row>
    <row r="55" ht="15.75" customHeight="1">
      <c r="A55" s="1" t="s">
        <v>225</v>
      </c>
      <c r="B55" s="1">
        <v>0.0</v>
      </c>
      <c r="C55" s="1">
        <v>0.0</v>
      </c>
      <c r="D55" s="1">
        <v>29.0</v>
      </c>
      <c r="E55" s="1">
        <v>17.0</v>
      </c>
      <c r="F55" s="1">
        <v>15.0</v>
      </c>
      <c r="G55" s="1">
        <v>7.0</v>
      </c>
      <c r="H55" s="1">
        <v>7.0</v>
      </c>
      <c r="I55" s="1">
        <v>4.0</v>
      </c>
      <c r="J55" s="1">
        <v>6.0</v>
      </c>
      <c r="K55" s="1">
        <v>22.0</v>
      </c>
      <c r="L55" s="2"/>
      <c r="M55" s="2"/>
      <c r="N55" s="2"/>
      <c r="O55" s="2"/>
      <c r="P55" s="2"/>
      <c r="Q55" s="2"/>
      <c r="R55" s="2"/>
      <c r="S55" s="2"/>
      <c r="T55" s="2"/>
      <c r="U55" s="2"/>
      <c r="V55" s="2"/>
      <c r="W55" s="2"/>
      <c r="X55" s="2"/>
      <c r="Y55" s="2"/>
      <c r="Z55" s="2"/>
    </row>
    <row r="56" ht="15.75" customHeight="1">
      <c r="A56" s="1" t="s">
        <v>226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227</v>
      </c>
      <c r="B57" s="1">
        <v>43.0</v>
      </c>
      <c r="C57" s="1">
        <v>4.0</v>
      </c>
      <c r="D57" s="1">
        <v>1.0</v>
      </c>
      <c r="E57" s="1">
        <v>31.0</v>
      </c>
      <c r="F57" s="1">
        <v>88.0</v>
      </c>
      <c r="G57" s="1">
        <v>1.0</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1">
        <v>43.0</v>
      </c>
      <c r="C58" s="1">
        <v>4.0</v>
      </c>
      <c r="D58" s="1">
        <v>1.0</v>
      </c>
      <c r="E58" s="1">
        <v>31.0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229</v>
      </c>
      <c r="B59" s="1">
        <v>10.0</v>
      </c>
      <c r="C59" s="1">
        <v>8.0</v>
      </c>
      <c r="D59" s="1">
        <v>11.0</v>
      </c>
      <c r="E59" s="1">
        <v>7.0</v>
      </c>
      <c r="F59" s="1">
        <v>6.0</v>
      </c>
      <c r="G59" s="1">
        <v>11.0</v>
      </c>
      <c r="H59" s="1">
        <v>8.0</v>
      </c>
      <c r="I59" s="1">
        <v>10.0</v>
      </c>
      <c r="J59" s="1">
        <v>12.0</v>
      </c>
      <c r="K59" s="1">
        <v>20.0</v>
      </c>
      <c r="L59" s="2"/>
      <c r="M59" s="2"/>
      <c r="N59" s="2"/>
      <c r="O59" s="2"/>
      <c r="P59" s="2"/>
      <c r="Q59" s="2"/>
      <c r="R59" s="2"/>
      <c r="S59" s="2"/>
      <c r="T59" s="2"/>
      <c r="U59" s="2"/>
      <c r="V59" s="2"/>
      <c r="W59" s="2"/>
      <c r="X59" s="2"/>
      <c r="Y59" s="2"/>
      <c r="Z59" s="2"/>
    </row>
    <row r="60" ht="15.75" customHeight="1">
      <c r="A60" s="1" t="s">
        <v>230</v>
      </c>
      <c r="B60" s="1">
        <v>6.0</v>
      </c>
      <c r="C60" s="1">
        <v>11.0</v>
      </c>
      <c r="D60" s="1">
        <v>6.0</v>
      </c>
      <c r="E60" s="1">
        <v>3.0</v>
      </c>
      <c r="F60" s="1">
        <v>4.0</v>
      </c>
      <c r="G60" s="1">
        <v>6.0</v>
      </c>
      <c r="H60" s="1">
        <v>4.0</v>
      </c>
      <c r="I60" s="1">
        <v>3.0</v>
      </c>
      <c r="J60" s="1">
        <v>4.0</v>
      </c>
      <c r="K60" s="1">
        <v>14.0</v>
      </c>
      <c r="L60" s="2"/>
      <c r="M60" s="2"/>
      <c r="N60" s="2"/>
      <c r="O60" s="2"/>
      <c r="P60" s="2"/>
      <c r="Q60" s="2"/>
      <c r="R60" s="2"/>
      <c r="S60" s="2"/>
      <c r="T60" s="2"/>
      <c r="U60" s="2"/>
      <c r="V60" s="2"/>
      <c r="W60" s="2"/>
      <c r="X60" s="2"/>
      <c r="Y60" s="2"/>
      <c r="Z60" s="2"/>
    </row>
    <row r="61" ht="15.75" customHeight="1">
      <c r="A61" s="1" t="s">
        <v>231</v>
      </c>
      <c r="B61" s="1">
        <v>4.0</v>
      </c>
      <c r="C61" s="1">
        <v>-2.0</v>
      </c>
      <c r="D61" s="1">
        <v>5.0</v>
      </c>
      <c r="E61" s="1">
        <v>3.0</v>
      </c>
      <c r="F61" s="1">
        <v>1.0</v>
      </c>
      <c r="G61" s="1">
        <v>4.0</v>
      </c>
      <c r="H61" s="1">
        <v>4.0</v>
      </c>
      <c r="I61" s="1">
        <v>6.0</v>
      </c>
      <c r="J61" s="1">
        <v>8.0</v>
      </c>
      <c r="K61" s="1">
        <v>5.0</v>
      </c>
      <c r="L61" s="2"/>
      <c r="M61" s="2"/>
      <c r="N61" s="2"/>
      <c r="O61" s="2"/>
      <c r="P61" s="2"/>
      <c r="Q61" s="2"/>
      <c r="R61" s="2"/>
      <c r="S61" s="2"/>
      <c r="T61" s="2"/>
      <c r="U61" s="2"/>
      <c r="V61" s="2"/>
      <c r="W61" s="2"/>
      <c r="X61" s="2"/>
      <c r="Y61" s="2"/>
      <c r="Z61" s="2"/>
    </row>
    <row r="62" ht="15.75" customHeight="1">
      <c r="A62" s="1" t="s">
        <v>232</v>
      </c>
      <c r="B62" s="1">
        <v>11.0</v>
      </c>
      <c r="C62" s="1">
        <v>10.0</v>
      </c>
      <c r="D62" s="1">
        <v>8.0</v>
      </c>
      <c r="E62" s="1">
        <v>0.0</v>
      </c>
      <c r="F62" s="1">
        <v>0.0</v>
      </c>
      <c r="G62" s="1">
        <v>0.0</v>
      </c>
      <c r="H62" s="1">
        <v>0.0</v>
      </c>
      <c r="I62" s="1">
        <v>0.0</v>
      </c>
      <c r="J62" s="1">
        <v>26.0</v>
      </c>
      <c r="K62" s="1">
        <v>23.0</v>
      </c>
      <c r="L62" s="2"/>
      <c r="M62" s="2"/>
      <c r="N62" s="2"/>
      <c r="O62" s="2"/>
      <c r="P62" s="2"/>
      <c r="Q62" s="2"/>
      <c r="R62" s="2"/>
      <c r="S62" s="2"/>
      <c r="T62" s="2"/>
      <c r="U62" s="2"/>
      <c r="V62" s="2"/>
      <c r="W62" s="2"/>
      <c r="X62" s="2"/>
      <c r="Y62" s="2"/>
      <c r="Z62" s="2"/>
    </row>
    <row r="63" ht="15.75" customHeight="1">
      <c r="A63" s="1" t="s">
        <v>233</v>
      </c>
      <c r="B63" s="1">
        <v>0.0</v>
      </c>
      <c r="C63" s="1">
        <v>0.0</v>
      </c>
      <c r="D63" s="1">
        <v>0.0</v>
      </c>
      <c r="E63" s="1">
        <v>8.0</v>
      </c>
      <c r="F63" s="1">
        <v>5.0</v>
      </c>
      <c r="G63" s="1">
        <v>3.0</v>
      </c>
      <c r="H63" s="1">
        <v>2.0</v>
      </c>
      <c r="I63" s="1">
        <v>98.0</v>
      </c>
      <c r="J63" s="1">
        <v>24.0</v>
      </c>
      <c r="K63" s="1">
        <v>60.0</v>
      </c>
      <c r="L63" s="2"/>
      <c r="M63" s="2"/>
      <c r="N63" s="2"/>
      <c r="O63" s="2"/>
      <c r="P63" s="2"/>
      <c r="Q63" s="2"/>
      <c r="R63" s="2"/>
      <c r="S63" s="2"/>
      <c r="T63" s="2"/>
      <c r="U63" s="2"/>
      <c r="V63" s="2"/>
      <c r="W63" s="2"/>
      <c r="X63" s="2"/>
      <c r="Y63" s="2"/>
      <c r="Z63" s="2"/>
    </row>
    <row r="64" ht="15.75" customHeight="1">
      <c r="A64" s="1" t="s">
        <v>234</v>
      </c>
      <c r="B64" s="1">
        <v>11.0</v>
      </c>
      <c r="C64" s="1">
        <v>10.0</v>
      </c>
      <c r="D64" s="1">
        <v>8.0</v>
      </c>
      <c r="E64" s="1">
        <v>8.0</v>
      </c>
      <c r="F64" s="1">
        <v>5.0</v>
      </c>
      <c r="G64" s="1">
        <v>3.0</v>
      </c>
      <c r="H64" s="1">
        <v>2.0</v>
      </c>
      <c r="I64" s="1">
        <v>98.0</v>
      </c>
      <c r="J64" s="1">
        <v>50.0</v>
      </c>
      <c r="K64" s="1">
        <v>83.0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216</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248</v>
      </c>
      <c r="E6" s="1" t="s">
        <v>271</v>
      </c>
      <c r="F6" s="1" t="s">
        <v>272</v>
      </c>
      <c r="G6" s="1" t="s">
        <v>273</v>
      </c>
      <c r="H6" s="1" t="s">
        <v>262</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279</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319</v>
      </c>
      <c r="K12" s="1" t="s">
        <v>320</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342</v>
      </c>
      <c r="C15" s="1" t="s">
        <v>343</v>
      </c>
      <c r="D15" s="1" t="s">
        <v>344</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182</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345</v>
      </c>
      <c r="C18" s="1" t="s">
        <v>375</v>
      </c>
      <c r="D18" s="1" t="s">
        <v>376</v>
      </c>
      <c r="E18" s="1" t="s">
        <v>208</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216</v>
      </c>
      <c r="E20" s="1" t="s">
        <v>386</v>
      </c>
      <c r="F20" s="1" t="s">
        <v>387</v>
      </c>
      <c r="G20" s="1" t="s">
        <v>388</v>
      </c>
      <c r="H20" s="1" t="s">
        <v>389</v>
      </c>
      <c r="I20" s="1" t="s">
        <v>390</v>
      </c>
      <c r="J20" s="1" t="s">
        <v>391</v>
      </c>
      <c r="K20" s="1" t="s">
        <v>384</v>
      </c>
      <c r="L20" s="2"/>
      <c r="M20" s="2"/>
      <c r="N20" s="2"/>
      <c r="O20" s="2"/>
      <c r="P20" s="2"/>
      <c r="Q20" s="2"/>
      <c r="R20" s="2"/>
      <c r="S20" s="2"/>
      <c r="T20" s="2"/>
      <c r="U20" s="2"/>
      <c r="V20" s="2"/>
      <c r="W20" s="2"/>
      <c r="X20" s="2"/>
      <c r="Y20" s="2"/>
      <c r="Z20" s="2"/>
    </row>
    <row r="21" ht="15.75" customHeight="1">
      <c r="A21" s="1" t="s">
        <v>392</v>
      </c>
      <c r="B21" s="1" t="s">
        <v>393</v>
      </c>
      <c r="C21" s="1" t="s">
        <v>242</v>
      </c>
      <c r="D21" s="1" t="s">
        <v>394</v>
      </c>
      <c r="E21" s="1" t="s">
        <v>395</v>
      </c>
      <c r="F21" s="1" t="s">
        <v>396</v>
      </c>
      <c r="G21" s="1" t="s">
        <v>397</v>
      </c>
      <c r="H21" s="1" t="s">
        <v>252</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117</v>
      </c>
      <c r="J25" s="1" t="s">
        <v>432</v>
      </c>
      <c r="K25" s="1" t="s">
        <v>316</v>
      </c>
      <c r="L25" s="2"/>
      <c r="M25" s="2"/>
      <c r="N25" s="2"/>
      <c r="O25" s="2"/>
      <c r="P25" s="2"/>
      <c r="Q25" s="2"/>
      <c r="R25" s="2"/>
      <c r="S25" s="2"/>
      <c r="T25" s="2"/>
      <c r="U25" s="2"/>
      <c r="V25" s="2"/>
      <c r="W25" s="2"/>
      <c r="X25" s="2"/>
      <c r="Y25" s="2"/>
      <c r="Z25" s="2"/>
    </row>
    <row r="26" ht="15.75" customHeight="1">
      <c r="A26" s="1" t="s">
        <v>433</v>
      </c>
      <c r="B26" s="1" t="s">
        <v>129</v>
      </c>
      <c r="C26" s="1" t="s">
        <v>434</v>
      </c>
      <c r="D26" s="1" t="s">
        <v>123</v>
      </c>
      <c r="E26" s="1" t="s">
        <v>326</v>
      </c>
      <c r="F26" s="1" t="s">
        <v>435</v>
      </c>
      <c r="G26" s="1" t="s">
        <v>436</v>
      </c>
      <c r="H26" s="1" t="s">
        <v>429</v>
      </c>
      <c r="I26" s="1" t="s">
        <v>437</v>
      </c>
      <c r="J26" s="1" t="s">
        <v>438</v>
      </c>
      <c r="K26" s="1" t="s">
        <v>301</v>
      </c>
      <c r="L26" s="2"/>
      <c r="M26" s="2"/>
      <c r="N26" s="2"/>
      <c r="O26" s="2"/>
      <c r="P26" s="2"/>
      <c r="Q26" s="2"/>
      <c r="R26" s="2"/>
      <c r="S26" s="2"/>
      <c r="T26" s="2"/>
      <c r="U26" s="2"/>
      <c r="V26" s="2"/>
      <c r="W26" s="2"/>
      <c r="X26" s="2"/>
      <c r="Y26" s="2"/>
      <c r="Z26" s="2"/>
    </row>
    <row r="27" ht="15.75" customHeight="1">
      <c r="A27" s="1" t="s">
        <v>439</v>
      </c>
      <c r="B27" s="1" t="s">
        <v>191</v>
      </c>
      <c r="C27" s="1" t="s">
        <v>181</v>
      </c>
      <c r="D27" s="1" t="s">
        <v>440</v>
      </c>
      <c r="E27" s="1" t="s">
        <v>441</v>
      </c>
      <c r="F27" s="1" t="s">
        <v>388</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184</v>
      </c>
      <c r="D38" s="1" t="s">
        <v>549</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180</v>
      </c>
      <c r="D39" s="1" t="s">
        <v>559</v>
      </c>
      <c r="E39" s="1" t="s">
        <v>560</v>
      </c>
      <c r="F39" s="1" t="s">
        <v>561</v>
      </c>
      <c r="G39" s="1" t="s">
        <v>562</v>
      </c>
      <c r="H39" s="1" t="s">
        <v>563</v>
      </c>
      <c r="I39" s="1" t="s">
        <v>564</v>
      </c>
      <c r="J39" s="1" t="s">
        <v>126</v>
      </c>
      <c r="K39" s="1" t="s">
        <v>565</v>
      </c>
      <c r="L39" s="2"/>
      <c r="M39" s="2"/>
      <c r="N39" s="2"/>
      <c r="O39" s="2"/>
      <c r="P39" s="2"/>
      <c r="Q39" s="2"/>
      <c r="R39" s="2"/>
      <c r="S39" s="2"/>
      <c r="T39" s="2"/>
      <c r="U39" s="2"/>
      <c r="V39" s="2"/>
      <c r="W39" s="2"/>
      <c r="X39" s="2"/>
      <c r="Y39" s="2"/>
      <c r="Z39" s="2"/>
    </row>
    <row r="40" ht="15.75" customHeight="1">
      <c r="A40" s="1" t="s">
        <v>566</v>
      </c>
      <c r="B40" s="1" t="s">
        <v>567</v>
      </c>
      <c r="C40" s="1" t="s">
        <v>184</v>
      </c>
      <c r="D40" s="1" t="s">
        <v>568</v>
      </c>
      <c r="E40" s="1" t="s">
        <v>569</v>
      </c>
      <c r="F40" s="1" t="s">
        <v>570</v>
      </c>
      <c r="G40" s="1" t="s">
        <v>571</v>
      </c>
      <c r="H40" s="1" t="s">
        <v>408</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113</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565</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409</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255</v>
      </c>
      <c r="C44" s="1" t="s">
        <v>606</v>
      </c>
      <c r="D44" s="1" t="s">
        <v>607</v>
      </c>
      <c r="E44" s="1" t="s">
        <v>608</v>
      </c>
      <c r="F44" s="1" t="s">
        <v>609</v>
      </c>
      <c r="G44" s="1" t="s">
        <v>386</v>
      </c>
      <c r="H44" s="1" t="s">
        <v>610</v>
      </c>
      <c r="I44" s="1" t="s">
        <v>611</v>
      </c>
      <c r="J44" s="1" t="s">
        <v>378</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v>318.0</v>
      </c>
      <c r="E48" s="1" t="s">
        <v>639</v>
      </c>
      <c r="F48" s="1" t="s">
        <v>640</v>
      </c>
      <c r="G48" s="1" t="s">
        <v>336</v>
      </c>
      <c r="H48" s="1" t="s">
        <v>641</v>
      </c>
      <c r="I48" s="1" t="s">
        <v>642</v>
      </c>
      <c r="J48" s="1" t="s">
        <v>643</v>
      </c>
      <c r="K48" s="1">
        <v>0.0</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654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v>552.0</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v>780.0</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384</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327</v>
      </c>
      <c r="C56" s="1" t="s">
        <v>718</v>
      </c>
      <c r="D56" s="1" t="s">
        <v>252</v>
      </c>
      <c r="E56" s="1" t="s">
        <v>719</v>
      </c>
      <c r="F56" s="1" t="s">
        <v>720</v>
      </c>
      <c r="G56" s="1" t="s">
        <v>357</v>
      </c>
      <c r="H56" s="1" t="s">
        <v>721</v>
      </c>
      <c r="I56" s="1" t="s">
        <v>722</v>
      </c>
      <c r="J56" s="1" t="s">
        <v>723</v>
      </c>
      <c r="K56" s="1" t="s">
        <v>379</v>
      </c>
      <c r="L56" s="2"/>
      <c r="M56" s="2"/>
      <c r="N56" s="2"/>
      <c r="O56" s="2"/>
      <c r="P56" s="2"/>
      <c r="Q56" s="2"/>
      <c r="R56" s="2"/>
      <c r="S56" s="2"/>
      <c r="T56" s="2"/>
      <c r="U56" s="2"/>
      <c r="V56" s="2"/>
      <c r="W56" s="2"/>
      <c r="X56" s="2"/>
      <c r="Y56" s="2"/>
      <c r="Z56" s="2"/>
    </row>
    <row r="57" ht="15.75" customHeight="1">
      <c r="A57" s="1" t="s">
        <v>724</v>
      </c>
      <c r="B57" s="1" t="s">
        <v>725</v>
      </c>
      <c r="C57" s="1" t="s">
        <v>386</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396</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v>5.0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v>0.0</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v>-51.0</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v>0.0</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v>0.0</v>
      </c>
      <c r="G64" s="1" t="s">
        <v>800</v>
      </c>
      <c r="H64" s="1">
        <v>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317</v>
      </c>
      <c r="E66" s="1" t="s">
        <v>808</v>
      </c>
      <c r="F66" s="1" t="s">
        <v>809</v>
      </c>
      <c r="G66" s="1" t="s">
        <v>384</v>
      </c>
      <c r="H66" s="1" t="s">
        <v>810</v>
      </c>
      <c r="I66" s="1" t="s">
        <v>811</v>
      </c>
      <c r="J66" s="1" t="s">
        <v>812</v>
      </c>
      <c r="K66" s="1" t="s">
        <v>282</v>
      </c>
      <c r="L66" s="2"/>
      <c r="M66" s="2"/>
      <c r="N66" s="2"/>
      <c r="O66" s="2"/>
      <c r="P66" s="2"/>
      <c r="Q66" s="2"/>
      <c r="R66" s="2"/>
      <c r="S66" s="2"/>
      <c r="T66" s="2"/>
      <c r="U66" s="2"/>
      <c r="V66" s="2"/>
      <c r="W66" s="2"/>
      <c r="X66" s="2"/>
      <c r="Y66" s="2"/>
      <c r="Z66" s="2"/>
    </row>
    <row r="67" ht="15.75" customHeight="1">
      <c r="A67" s="1" t="s">
        <v>813</v>
      </c>
      <c r="B67" s="1" t="s">
        <v>814</v>
      </c>
      <c r="C67" s="1" t="s">
        <v>610</v>
      </c>
      <c r="D67" s="1" t="s">
        <v>815</v>
      </c>
      <c r="E67" s="1" t="s">
        <v>816</v>
      </c>
      <c r="F67" s="1" t="s">
        <v>817</v>
      </c>
      <c r="G67" s="1" t="s">
        <v>818</v>
      </c>
      <c r="H67" s="1" t="s">
        <v>819</v>
      </c>
      <c r="I67" s="1" t="s">
        <v>820</v>
      </c>
      <c r="J67" s="1" t="s">
        <v>358</v>
      </c>
      <c r="K67" s="1" t="s">
        <v>821</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v>227.0</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115</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368</v>
      </c>
      <c r="C77" s="1" t="s">
        <v>920</v>
      </c>
      <c r="D77" s="1">
        <v>-3.0</v>
      </c>
      <c r="E77" s="1" t="s">
        <v>921</v>
      </c>
      <c r="F77" s="1" t="s">
        <v>922</v>
      </c>
      <c r="G77" s="1" t="s">
        <v>923</v>
      </c>
      <c r="H77" s="1" t="s">
        <v>924</v>
      </c>
      <c r="I77" s="1" t="s">
        <v>925</v>
      </c>
      <c r="J77" s="1" t="s">
        <v>197</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931</v>
      </c>
      <c r="F78" s="1" t="s">
        <v>932</v>
      </c>
      <c r="G78" s="1" t="s">
        <v>933</v>
      </c>
      <c r="H78" s="1" t="s">
        <v>896</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928</v>
      </c>
      <c r="E79" s="1" t="s">
        <v>940</v>
      </c>
      <c r="F79" s="1" t="s">
        <v>941</v>
      </c>
      <c r="G79" s="1" t="s">
        <v>942</v>
      </c>
      <c r="H79" s="1" t="s">
        <v>398</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518</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561</v>
      </c>
      <c r="J82" s="1" t="s">
        <v>975</v>
      </c>
      <c r="K82" s="1" t="s">
        <v>976</v>
      </c>
      <c r="L82" s="2"/>
      <c r="M82" s="2"/>
      <c r="N82" s="2"/>
      <c r="O82" s="2"/>
      <c r="P82" s="2"/>
      <c r="Q82" s="2"/>
      <c r="R82" s="2"/>
      <c r="S82" s="2"/>
      <c r="T82" s="2"/>
      <c r="U82" s="2"/>
      <c r="V82" s="2"/>
      <c r="W82" s="2"/>
      <c r="X82" s="2"/>
      <c r="Y82" s="2"/>
      <c r="Z82" s="2"/>
    </row>
    <row r="83" ht="15.75" customHeight="1">
      <c r="A83" s="1" t="s">
        <v>977</v>
      </c>
      <c r="B83" s="1" t="s">
        <v>978</v>
      </c>
      <c r="C83" s="1" t="s">
        <v>979</v>
      </c>
      <c r="D83" s="1" t="s">
        <v>980</v>
      </c>
      <c r="E83" s="1" t="s">
        <v>981</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1004</v>
      </c>
      <c r="F86" s="1" t="s">
        <v>550</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1014</v>
      </c>
      <c r="F87" s="1" t="s">
        <v>1015</v>
      </c>
      <c r="G87" s="1" t="s">
        <v>1016</v>
      </c>
      <c r="H87" s="1" t="s">
        <v>1017</v>
      </c>
      <c r="I87" s="1" t="s">
        <v>1018</v>
      </c>
      <c r="J87" s="1" t="s">
        <v>1019</v>
      </c>
      <c r="K87" s="1" t="s">
        <v>1020</v>
      </c>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758</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866</v>
      </c>
      <c r="G95" s="1" t="s">
        <v>1102</v>
      </c>
      <c r="H95" s="1" t="s">
        <v>367</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440</v>
      </c>
      <c r="F96" s="1" t="s">
        <v>1110</v>
      </c>
      <c r="G96" s="1" t="s">
        <v>241</v>
      </c>
      <c r="H96" s="1" t="s">
        <v>1111</v>
      </c>
      <c r="I96" s="1" t="s">
        <v>763</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1154</v>
      </c>
      <c r="I100" s="1" t="s">
        <v>1155</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358</v>
      </c>
      <c r="J101" s="1" t="s">
        <v>1166</v>
      </c>
      <c r="K101" s="1" t="s">
        <v>1128</v>
      </c>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t="s">
        <v>1170</v>
      </c>
      <c r="E102" s="1" t="s">
        <v>1171</v>
      </c>
      <c r="F102" s="1" t="s">
        <v>1172</v>
      </c>
      <c r="G102" s="1" t="s">
        <v>1173</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281</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1195</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445</v>
      </c>
      <c r="F106" s="1" t="s">
        <v>1204</v>
      </c>
      <c r="G106" s="1" t="s">
        <v>1205</v>
      </c>
      <c r="H106" s="1" t="s">
        <v>1206</v>
      </c>
      <c r="I106" s="1" t="s">
        <v>1207</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1211</v>
      </c>
      <c r="C107" s="1" t="s">
        <v>377</v>
      </c>
      <c r="D107" s="1" t="s">
        <v>1212</v>
      </c>
      <c r="E107" s="1" t="s">
        <v>1213</v>
      </c>
      <c r="F107" s="1" t="s">
        <v>1214</v>
      </c>
      <c r="G107" s="1" t="s">
        <v>1215</v>
      </c>
      <c r="H107" s="1" t="s">
        <v>1216</v>
      </c>
      <c r="I107" s="1" t="s">
        <v>1217</v>
      </c>
      <c r="J107" s="1" t="s">
        <v>1218</v>
      </c>
      <c r="K107" s="1" t="s">
        <v>1219</v>
      </c>
      <c r="L107" s="2"/>
      <c r="M107" s="2"/>
      <c r="N107" s="2"/>
      <c r="O107" s="2"/>
      <c r="P107" s="2"/>
      <c r="Q107" s="2"/>
      <c r="R107" s="2"/>
      <c r="S107" s="2"/>
      <c r="T107" s="2"/>
      <c r="U107" s="2"/>
      <c r="V107" s="2"/>
      <c r="W107" s="2"/>
      <c r="X107" s="2"/>
      <c r="Y107" s="2"/>
      <c r="Z107" s="2"/>
    </row>
    <row r="108" ht="15.75" customHeight="1">
      <c r="A108" s="1" t="s">
        <v>1220</v>
      </c>
      <c r="B108" s="1" t="s">
        <v>1221</v>
      </c>
      <c r="C108" s="1" t="s">
        <v>1222</v>
      </c>
      <c r="D108" s="1" t="s">
        <v>1223</v>
      </c>
      <c r="E108" s="1" t="s">
        <v>1224</v>
      </c>
      <c r="F108" s="1" t="s">
        <v>1225</v>
      </c>
      <c r="G108" s="1" t="s">
        <v>1226</v>
      </c>
      <c r="H108" s="1" t="s">
        <v>1227</v>
      </c>
      <c r="I108" s="1" t="s">
        <v>1228</v>
      </c>
      <c r="J108" s="1" t="s">
        <v>1229</v>
      </c>
      <c r="K108" s="1" t="s">
        <v>1230</v>
      </c>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t="s">
        <v>1234</v>
      </c>
      <c r="E109" s="1" t="s">
        <v>1235</v>
      </c>
      <c r="F109" s="1" t="s">
        <v>1236</v>
      </c>
      <c r="G109" s="1">
        <v>-27.0</v>
      </c>
      <c r="H109" s="1" t="s">
        <v>1237</v>
      </c>
      <c r="I109" s="1" t="s">
        <v>1238</v>
      </c>
      <c r="J109" s="1" t="s">
        <v>1239</v>
      </c>
      <c r="K109" s="1" t="s">
        <v>1240</v>
      </c>
      <c r="L109" s="2"/>
      <c r="M109" s="2"/>
      <c r="N109" s="2"/>
      <c r="O109" s="2"/>
      <c r="P109" s="2"/>
      <c r="Q109" s="2"/>
      <c r="R109" s="2"/>
      <c r="S109" s="2"/>
      <c r="T109" s="2"/>
      <c r="U109" s="2"/>
      <c r="V109" s="2"/>
      <c r="W109" s="2"/>
      <c r="X109" s="2"/>
      <c r="Y109" s="2"/>
      <c r="Z109" s="2"/>
    </row>
    <row r="110" ht="15.75" customHeight="1">
      <c r="A110" s="1" t="s">
        <v>1241</v>
      </c>
      <c r="B110" s="1" t="s">
        <v>1242</v>
      </c>
      <c r="C110" s="1">
        <v>26.0</v>
      </c>
      <c r="D110" s="1" t="s">
        <v>1243</v>
      </c>
      <c r="E110" s="1" t="s">
        <v>1244</v>
      </c>
      <c r="F110" s="1" t="s">
        <v>1245</v>
      </c>
      <c r="G110" s="1" t="s">
        <v>1246</v>
      </c>
      <c r="H110" s="1" t="s">
        <v>1247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1255</v>
      </c>
      <c r="F111" s="1" t="s">
        <v>1256</v>
      </c>
      <c r="G111" s="1" t="s">
        <v>1257</v>
      </c>
      <c r="H111" s="1" t="s">
        <v>1258</v>
      </c>
      <c r="I111" s="1" t="s">
        <v>1259</v>
      </c>
      <c r="J111" s="1" t="s">
        <v>1260</v>
      </c>
      <c r="K111" s="1" t="s">
        <v>1261</v>
      </c>
      <c r="L111" s="2"/>
      <c r="M111" s="2"/>
      <c r="N111" s="2"/>
      <c r="O111" s="2"/>
      <c r="P111" s="2"/>
      <c r="Q111" s="2"/>
      <c r="R111" s="2"/>
      <c r="S111" s="2"/>
      <c r="T111" s="2"/>
      <c r="U111" s="2"/>
      <c r="V111" s="2"/>
      <c r="W111" s="2"/>
      <c r="X111" s="2"/>
      <c r="Y111" s="2"/>
      <c r="Z111" s="2"/>
    </row>
    <row r="112" ht="15.75" customHeight="1">
      <c r="A112" s="1" t="s">
        <v>1262</v>
      </c>
      <c r="B112" s="1" t="s">
        <v>1263</v>
      </c>
      <c r="C112" s="1" t="s">
        <v>1264</v>
      </c>
      <c r="D112" s="1" t="s">
        <v>1265</v>
      </c>
      <c r="E112" s="1" t="s">
        <v>1266</v>
      </c>
      <c r="F112" s="1" t="s">
        <v>1267</v>
      </c>
      <c r="G112" s="1" t="s">
        <v>1268</v>
      </c>
      <c r="H112" s="1" t="s">
        <v>1269</v>
      </c>
      <c r="I112" s="1" t="s">
        <v>466</v>
      </c>
      <c r="J112" s="1" t="s">
        <v>574</v>
      </c>
      <c r="K112" s="1" t="s">
        <v>1270</v>
      </c>
      <c r="L112" s="2"/>
      <c r="M112" s="2"/>
      <c r="N112" s="2"/>
      <c r="O112" s="2"/>
      <c r="P112" s="2"/>
      <c r="Q112" s="2"/>
      <c r="R112" s="2"/>
      <c r="S112" s="2"/>
      <c r="T112" s="2"/>
      <c r="U112" s="2"/>
      <c r="V112" s="2"/>
      <c r="W112" s="2"/>
      <c r="X112" s="2"/>
      <c r="Y112" s="2"/>
      <c r="Z112" s="2"/>
    </row>
    <row r="113" ht="15.75" customHeight="1">
      <c r="A113" s="1" t="s">
        <v>1271</v>
      </c>
      <c r="B113" s="1" t="s">
        <v>1272</v>
      </c>
      <c r="C113" s="1" t="s">
        <v>1273</v>
      </c>
      <c r="D113" s="1" t="s">
        <v>1274</v>
      </c>
      <c r="E113" s="1" t="s">
        <v>1275</v>
      </c>
      <c r="F113" s="1" t="s">
        <v>1276</v>
      </c>
      <c r="G113" s="1" t="s">
        <v>1277</v>
      </c>
      <c r="H113" s="1" t="s">
        <v>1278</v>
      </c>
      <c r="I113" s="1" t="s">
        <v>1279</v>
      </c>
      <c r="J113" s="1" t="s">
        <v>1280</v>
      </c>
      <c r="K113" s="1" t="s">
        <v>1281</v>
      </c>
      <c r="L113" s="2"/>
      <c r="M113" s="2"/>
      <c r="N113" s="2"/>
      <c r="O113" s="2"/>
      <c r="P113" s="2"/>
      <c r="Q113" s="2"/>
      <c r="R113" s="2"/>
      <c r="S113" s="2"/>
      <c r="T113" s="2"/>
      <c r="U113" s="2"/>
      <c r="V113" s="2"/>
      <c r="W113" s="2"/>
      <c r="X113" s="2"/>
      <c r="Y113" s="2"/>
      <c r="Z113" s="2"/>
    </row>
    <row r="114" ht="15.75" customHeight="1">
      <c r="A114" s="1" t="s">
        <v>1282</v>
      </c>
      <c r="B114" s="1" t="s">
        <v>1283</v>
      </c>
      <c r="C114" s="1" t="s">
        <v>1284</v>
      </c>
      <c r="D114" s="1" t="s">
        <v>1285</v>
      </c>
      <c r="E114" s="1" t="s">
        <v>998</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1295</v>
      </c>
      <c r="E115" s="1" t="s">
        <v>1296</v>
      </c>
      <c r="F115" s="1" t="s">
        <v>1297</v>
      </c>
      <c r="G115" s="1" t="s">
        <v>1298</v>
      </c>
      <c r="H115" s="1" t="s">
        <v>1299</v>
      </c>
      <c r="I115" s="1" t="s">
        <v>445</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1304</v>
      </c>
      <c r="D116" s="1" t="s">
        <v>1305</v>
      </c>
      <c r="E116" s="1" t="s">
        <v>945</v>
      </c>
      <c r="F116" s="1" t="s">
        <v>1306</v>
      </c>
      <c r="G116" s="1" t="s">
        <v>313</v>
      </c>
      <c r="H116" s="1" t="s">
        <v>243</v>
      </c>
      <c r="I116" s="1" t="s">
        <v>1307</v>
      </c>
      <c r="J116" s="1" t="s">
        <v>1308</v>
      </c>
      <c r="K116" s="1" t="s">
        <v>1309</v>
      </c>
      <c r="L116" s="2"/>
      <c r="M116" s="2"/>
      <c r="N116" s="2"/>
      <c r="O116" s="2"/>
      <c r="P116" s="2"/>
      <c r="Q116" s="2"/>
      <c r="R116" s="2"/>
      <c r="S116" s="2"/>
      <c r="T116" s="2"/>
      <c r="U116" s="2"/>
      <c r="V116" s="2"/>
      <c r="W116" s="2"/>
      <c r="X116" s="2"/>
      <c r="Y116" s="2"/>
      <c r="Z116" s="2"/>
    </row>
    <row r="117" ht="15.75" customHeight="1">
      <c r="A117" s="1" t="s">
        <v>1310</v>
      </c>
      <c r="B117" s="1" t="s">
        <v>1311</v>
      </c>
      <c r="C117" s="1" t="s">
        <v>1312</v>
      </c>
      <c r="D117" s="1" t="s">
        <v>1313</v>
      </c>
      <c r="E117" s="1" t="s">
        <v>344</v>
      </c>
      <c r="F117" s="1" t="s">
        <v>1314</v>
      </c>
      <c r="G117" s="1" t="s">
        <v>1111</v>
      </c>
      <c r="H117" s="1" t="s">
        <v>1315</v>
      </c>
      <c r="I117" s="1" t="s">
        <v>1316</v>
      </c>
      <c r="J117" s="1" t="s">
        <v>1317</v>
      </c>
      <c r="K117" s="1" t="s">
        <v>1318</v>
      </c>
      <c r="L117" s="2"/>
      <c r="M117" s="2"/>
      <c r="N117" s="2"/>
      <c r="O117" s="2"/>
      <c r="P117" s="2"/>
      <c r="Q117" s="2"/>
      <c r="R117" s="2"/>
      <c r="S117" s="2"/>
      <c r="T117" s="2"/>
      <c r="U117" s="2"/>
      <c r="V117" s="2"/>
      <c r="W117" s="2"/>
      <c r="X117" s="2"/>
      <c r="Y117" s="2"/>
      <c r="Z117" s="2"/>
    </row>
    <row r="118" ht="15.75" customHeight="1">
      <c r="A118" s="1" t="s">
        <v>1319</v>
      </c>
      <c r="B118" s="1" t="s">
        <v>1320</v>
      </c>
      <c r="C118" s="1" t="s">
        <v>1321</v>
      </c>
      <c r="D118" s="1" t="s">
        <v>610</v>
      </c>
      <c r="E118" s="1" t="s">
        <v>246</v>
      </c>
      <c r="F118" s="1" t="s">
        <v>1322</v>
      </c>
      <c r="G118" s="1" t="s">
        <v>1323</v>
      </c>
      <c r="H118" s="1" t="s">
        <v>1324</v>
      </c>
      <c r="I118" s="1" t="s">
        <v>1325</v>
      </c>
      <c r="J118" s="1" t="s">
        <v>1326</v>
      </c>
      <c r="K118" s="1" t="s">
        <v>1327</v>
      </c>
      <c r="L118" s="2"/>
      <c r="M118" s="2"/>
      <c r="N118" s="2"/>
      <c r="O118" s="2"/>
      <c r="P118" s="2"/>
      <c r="Q118" s="2"/>
      <c r="R118" s="2"/>
      <c r="S118" s="2"/>
      <c r="T118" s="2"/>
      <c r="U118" s="2"/>
      <c r="V118" s="2"/>
      <c r="W118" s="2"/>
      <c r="X118" s="2"/>
      <c r="Y118" s="2"/>
      <c r="Z118" s="2"/>
    </row>
    <row r="119" ht="15.75" customHeight="1">
      <c r="A119" s="1" t="s">
        <v>1328</v>
      </c>
      <c r="B119" s="1" t="s">
        <v>1329</v>
      </c>
      <c r="C119" s="1" t="s">
        <v>1330</v>
      </c>
      <c r="D119" s="1" t="s">
        <v>945</v>
      </c>
      <c r="E119" s="1" t="s">
        <v>1331</v>
      </c>
      <c r="F119" s="1" t="s">
        <v>1332</v>
      </c>
      <c r="G119" s="1" t="s">
        <v>1333</v>
      </c>
      <c r="H119" s="1" t="s">
        <v>1334</v>
      </c>
      <c r="I119" s="1" t="s">
        <v>917</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1260</v>
      </c>
      <c r="D120" s="1" t="s">
        <v>1339</v>
      </c>
      <c r="E120" s="1" t="s">
        <v>1131</v>
      </c>
      <c r="F120" s="1" t="s">
        <v>183</v>
      </c>
      <c r="G120" s="1" t="s">
        <v>1340</v>
      </c>
      <c r="H120" s="1" t="s">
        <v>740</v>
      </c>
      <c r="I120" s="1" t="s">
        <v>1341</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1345</v>
      </c>
      <c r="C121" s="1" t="s">
        <v>263</v>
      </c>
      <c r="D121" s="1" t="s">
        <v>740</v>
      </c>
      <c r="E121" s="1" t="s">
        <v>1346</v>
      </c>
      <c r="F121" s="1" t="s">
        <v>1347</v>
      </c>
      <c r="G121" s="1" t="s">
        <v>1348</v>
      </c>
      <c r="H121" s="1" t="s">
        <v>1349</v>
      </c>
      <c r="I121" s="1" t="s">
        <v>1350</v>
      </c>
      <c r="J121" s="1" t="s">
        <v>1351</v>
      </c>
      <c r="K121" s="1" t="s">
        <v>920</v>
      </c>
      <c r="L121" s="2"/>
      <c r="M121" s="2"/>
      <c r="N121" s="2"/>
      <c r="O121" s="2"/>
      <c r="P121" s="2"/>
      <c r="Q121" s="2"/>
      <c r="R121" s="2"/>
      <c r="S121" s="2"/>
      <c r="T121" s="2"/>
      <c r="U121" s="2"/>
      <c r="V121" s="2"/>
      <c r="W121" s="2"/>
      <c r="X121" s="2"/>
      <c r="Y121" s="2"/>
      <c r="Z121" s="2"/>
    </row>
    <row r="122" ht="15.75" customHeight="1">
      <c r="A122" s="1" t="s">
        <v>1352</v>
      </c>
      <c r="B122" s="1" t="s">
        <v>1353</v>
      </c>
      <c r="C122" s="1" t="s">
        <v>1354</v>
      </c>
      <c r="D122" s="1" t="s">
        <v>1355</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t="s">
        <v>1368</v>
      </c>
      <c r="G123" s="1" t="s">
        <v>1369</v>
      </c>
      <c r="H123" s="1" t="s">
        <v>328</v>
      </c>
      <c r="I123" s="1" t="s">
        <v>1370</v>
      </c>
      <c r="J123" s="1" t="s">
        <v>1371</v>
      </c>
      <c r="K123" s="1" t="s">
        <v>1372</v>
      </c>
      <c r="L123" s="2"/>
      <c r="M123" s="2"/>
      <c r="N123" s="2"/>
      <c r="O123" s="2"/>
      <c r="P123" s="2"/>
      <c r="Q123" s="2"/>
      <c r="R123" s="2"/>
      <c r="S123" s="2"/>
      <c r="T123" s="2"/>
      <c r="U123" s="2"/>
      <c r="V123" s="2"/>
      <c r="W123" s="2"/>
      <c r="X123" s="2"/>
      <c r="Y123" s="2"/>
      <c r="Z123" s="2"/>
    </row>
    <row r="124" ht="15.75" customHeight="1">
      <c r="A124" s="1" t="s">
        <v>1373</v>
      </c>
      <c r="B124" s="1" t="s">
        <v>1374</v>
      </c>
      <c r="C124" s="1" t="s">
        <v>1375</v>
      </c>
      <c r="D124" s="1" t="s">
        <v>564</v>
      </c>
      <c r="E124" s="1" t="s">
        <v>1376</v>
      </c>
      <c r="F124" s="1" t="s">
        <v>1377</v>
      </c>
      <c r="G124" s="1" t="s">
        <v>1378</v>
      </c>
      <c r="H124" s="1" t="s">
        <v>1379</v>
      </c>
      <c r="I124" s="1" t="s">
        <v>1380</v>
      </c>
      <c r="J124" s="1" t="s">
        <v>1381</v>
      </c>
      <c r="K124" s="1" t="s">
        <v>1382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1397</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1405</v>
      </c>
      <c r="I3" s="1" t="s">
        <v>1398</v>
      </c>
      <c r="J3" s="2"/>
      <c r="K3" s="2"/>
      <c r="L3" s="2"/>
      <c r="M3" s="2"/>
      <c r="N3" s="2"/>
      <c r="O3" s="2"/>
      <c r="P3" s="2"/>
      <c r="Q3" s="2"/>
      <c r="R3" s="2"/>
      <c r="S3" s="2"/>
      <c r="T3" s="2"/>
      <c r="U3" s="2"/>
      <c r="V3" s="2"/>
      <c r="W3" s="2"/>
      <c r="X3" s="2"/>
      <c r="Y3" s="2"/>
      <c r="Z3" s="2"/>
    </row>
    <row r="4">
      <c r="A4" s="1" t="s">
        <v>1406</v>
      </c>
      <c r="B4" s="1" t="s">
        <v>1392</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1399</v>
      </c>
      <c r="B5" s="1" t="s">
        <v>1398</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1398</v>
      </c>
      <c r="C7" s="1" t="s">
        <v>1431</v>
      </c>
      <c r="D7" s="1" t="s">
        <v>1432</v>
      </c>
      <c r="E7" s="1" t="s">
        <v>1433</v>
      </c>
      <c r="F7" s="1" t="s">
        <v>1434</v>
      </c>
      <c r="G7" s="1" t="s">
        <v>1435</v>
      </c>
      <c r="H7" s="1" t="s">
        <v>1436</v>
      </c>
      <c r="I7" s="1" t="s">
        <v>1437</v>
      </c>
      <c r="J7" s="2"/>
      <c r="K7" s="2"/>
      <c r="L7" s="2"/>
      <c r="M7" s="2"/>
      <c r="N7" s="2"/>
      <c r="O7" s="2"/>
      <c r="P7" s="2"/>
      <c r="Q7" s="2"/>
      <c r="R7" s="2"/>
      <c r="S7" s="2"/>
      <c r="T7" s="2"/>
      <c r="U7" s="2"/>
      <c r="V7" s="2"/>
      <c r="W7" s="2"/>
      <c r="X7" s="2"/>
      <c r="Y7" s="2"/>
      <c r="Z7" s="2"/>
    </row>
    <row r="8">
      <c r="A8" s="1" t="s">
        <v>1438</v>
      </c>
      <c r="B8" s="1" t="s">
        <v>1398</v>
      </c>
      <c r="C8" s="1" t="s">
        <v>1439</v>
      </c>
      <c r="D8" s="1" t="s">
        <v>1440</v>
      </c>
      <c r="E8" s="1" t="s">
        <v>1441</v>
      </c>
      <c r="F8" s="1" t="s">
        <v>1442</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1447</v>
      </c>
      <c r="C10" s="1" t="s">
        <v>1456</v>
      </c>
      <c r="D10" s="1" t="s">
        <v>1457</v>
      </c>
      <c r="E10" s="1" t="s">
        <v>1458</v>
      </c>
      <c r="F10" s="1" t="s">
        <v>1459</v>
      </c>
      <c r="G10" s="1" t="s">
        <v>1460</v>
      </c>
      <c r="H10" s="1" t="s">
        <v>1461</v>
      </c>
      <c r="I10" s="1" t="s">
        <v>1462</v>
      </c>
      <c r="J10" s="2"/>
      <c r="K10" s="2"/>
      <c r="L10" s="2"/>
      <c r="M10" s="2"/>
      <c r="N10" s="2"/>
      <c r="O10" s="2"/>
      <c r="P10" s="2"/>
      <c r="Q10" s="2"/>
      <c r="R10" s="2"/>
      <c r="S10" s="2"/>
      <c r="T10" s="2"/>
      <c r="U10" s="2"/>
      <c r="V10" s="2"/>
      <c r="W10" s="2"/>
      <c r="X10" s="2"/>
      <c r="Y10" s="2"/>
      <c r="Z10" s="2"/>
    </row>
    <row r="11">
      <c r="A11" s="1" t="s">
        <v>1463</v>
      </c>
      <c r="B11" s="1" t="s">
        <v>1464</v>
      </c>
      <c r="C11" s="1" t="s">
        <v>1465</v>
      </c>
      <c r="D11" s="1" t="s">
        <v>1466</v>
      </c>
      <c r="E11" s="1" t="s">
        <v>1467</v>
      </c>
      <c r="F11" s="1" t="s">
        <v>1468</v>
      </c>
      <c r="G11" s="1" t="s">
        <v>1469</v>
      </c>
      <c r="H11" s="1" t="s">
        <v>1470</v>
      </c>
      <c r="I11" s="1" t="s">
        <v>1471</v>
      </c>
      <c r="J11" s="2"/>
      <c r="K11" s="2"/>
      <c r="L11" s="2"/>
      <c r="M11" s="2"/>
      <c r="N11" s="2"/>
      <c r="O11" s="2"/>
      <c r="P11" s="2"/>
      <c r="Q11" s="2"/>
      <c r="R11" s="2"/>
      <c r="S11" s="2"/>
      <c r="T11" s="2"/>
      <c r="U11" s="2"/>
      <c r="V11" s="2"/>
      <c r="W11" s="2"/>
      <c r="X11" s="2"/>
      <c r="Y11" s="2"/>
      <c r="Z11" s="2"/>
    </row>
    <row r="12">
      <c r="A12" s="1" t="s">
        <v>1472</v>
      </c>
      <c r="B12" s="1" t="s">
        <v>1473</v>
      </c>
      <c r="C12" s="1" t="s">
        <v>1474</v>
      </c>
      <c r="D12" s="1" t="s">
        <v>1475</v>
      </c>
      <c r="E12" s="1" t="s">
        <v>1476</v>
      </c>
      <c r="F12" s="1" t="s">
        <v>1477</v>
      </c>
      <c r="G12" s="1" t="s">
        <v>1478</v>
      </c>
      <c r="H12" s="1" t="s">
        <v>1479</v>
      </c>
      <c r="I12" s="1" t="s">
        <v>1480</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1" t="s">
        <v>1488</v>
      </c>
      <c r="I13" s="1" t="s">
        <v>1489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1398</v>
      </c>
      <c r="C15" s="1" t="s">
        <v>1398</v>
      </c>
      <c r="D15" s="1" t="s">
        <v>1398</v>
      </c>
      <c r="E15" s="1" t="s">
        <v>1398</v>
      </c>
      <c r="F15" s="1" t="s">
        <v>1398</v>
      </c>
      <c r="G15" s="1" t="s">
        <v>1398</v>
      </c>
      <c r="H15" s="1" t="s">
        <v>1398</v>
      </c>
      <c r="I15" s="1" t="s">
        <v>1398</v>
      </c>
      <c r="J15" s="2"/>
      <c r="K15" s="2"/>
      <c r="L15" s="2"/>
      <c r="M15" s="2"/>
      <c r="N15" s="2"/>
      <c r="O15" s="2"/>
      <c r="P15" s="2"/>
      <c r="Q15" s="2"/>
      <c r="R15" s="2"/>
      <c r="S15" s="2"/>
      <c r="T15" s="2"/>
      <c r="U15" s="2"/>
      <c r="V15" s="2"/>
      <c r="W15" s="2"/>
      <c r="X15" s="2"/>
      <c r="Y15" s="2"/>
      <c r="Z15" s="2"/>
    </row>
    <row r="16">
      <c r="A16" s="1" t="s">
        <v>1500</v>
      </c>
      <c r="B16" s="1" t="s">
        <v>1398</v>
      </c>
      <c r="C16" s="1" t="s">
        <v>1398</v>
      </c>
      <c r="D16" s="1" t="s">
        <v>1398</v>
      </c>
      <c r="E16" s="1" t="s">
        <v>1398</v>
      </c>
      <c r="F16" s="1" t="s">
        <v>1398</v>
      </c>
      <c r="G16" s="1" t="s">
        <v>1398</v>
      </c>
      <c r="H16" s="1" t="s">
        <v>1398</v>
      </c>
      <c r="I16" s="1" t="s">
        <v>1398</v>
      </c>
      <c r="J16" s="2"/>
      <c r="K16" s="2"/>
      <c r="L16" s="2"/>
      <c r="M16" s="2"/>
      <c r="N16" s="2"/>
      <c r="O16" s="2"/>
      <c r="P16" s="2"/>
      <c r="Q16" s="2"/>
      <c r="R16" s="2"/>
      <c r="S16" s="2"/>
      <c r="T16" s="2"/>
      <c r="U16" s="2"/>
      <c r="V16" s="2"/>
      <c r="W16" s="2"/>
      <c r="X16" s="2"/>
      <c r="Y16" s="2"/>
      <c r="Z16" s="2"/>
    </row>
    <row r="17">
      <c r="A17" s="1" t="s">
        <v>1501</v>
      </c>
      <c r="B17" s="1" t="s">
        <v>180</v>
      </c>
      <c r="C17" s="1" t="s">
        <v>181</v>
      </c>
      <c r="D17" s="1" t="s">
        <v>182</v>
      </c>
      <c r="E17" s="1" t="s">
        <v>183</v>
      </c>
      <c r="F17" s="1" t="s">
        <v>184</v>
      </c>
      <c r="G17" s="1" t="s">
        <v>1502</v>
      </c>
      <c r="H17" s="1" t="s">
        <v>1503</v>
      </c>
      <c r="I17" s="1" t="s">
        <v>1504</v>
      </c>
      <c r="J17" s="2"/>
      <c r="K17" s="2"/>
      <c r="L17" s="2"/>
      <c r="M17" s="2"/>
      <c r="N17" s="2"/>
      <c r="O17" s="2"/>
      <c r="P17" s="2"/>
      <c r="Q17" s="2"/>
      <c r="R17" s="2"/>
      <c r="S17" s="2"/>
      <c r="T17" s="2"/>
      <c r="U17" s="2"/>
      <c r="V17" s="2"/>
      <c r="W17" s="2"/>
      <c r="X17" s="2"/>
      <c r="Y17" s="2"/>
      <c r="Z17" s="2"/>
    </row>
    <row r="18">
      <c r="A18" s="1" t="s">
        <v>1505</v>
      </c>
      <c r="B18" s="1" t="s">
        <v>1398</v>
      </c>
      <c r="C18" s="1" t="s">
        <v>1398</v>
      </c>
      <c r="D18" s="1" t="s">
        <v>1398</v>
      </c>
      <c r="E18" s="1" t="s">
        <v>1398</v>
      </c>
      <c r="F18" s="1" t="s">
        <v>1398</v>
      </c>
      <c r="G18" s="1" t="s">
        <v>1398</v>
      </c>
      <c r="H18" s="1" t="s">
        <v>1398</v>
      </c>
      <c r="I18" s="1" t="s">
        <v>1398</v>
      </c>
      <c r="J18" s="2"/>
      <c r="K18" s="2"/>
      <c r="L18" s="2"/>
      <c r="M18" s="2"/>
      <c r="N18" s="2"/>
      <c r="O18" s="2"/>
      <c r="P18" s="2"/>
      <c r="Q18" s="2"/>
      <c r="R18" s="2"/>
      <c r="S18" s="2"/>
      <c r="T18" s="2"/>
      <c r="U18" s="2"/>
      <c r="V18" s="2"/>
      <c r="W18" s="2"/>
      <c r="X18" s="2"/>
      <c r="Y18" s="2"/>
      <c r="Z18" s="2"/>
    </row>
    <row r="19">
      <c r="A19" s="1" t="s">
        <v>1506</v>
      </c>
      <c r="B19" s="1" t="s">
        <v>1507</v>
      </c>
      <c r="C19" s="1" t="s">
        <v>1508</v>
      </c>
      <c r="D19" s="1" t="s">
        <v>1509</v>
      </c>
      <c r="E19" s="1" t="s">
        <v>1510</v>
      </c>
      <c r="F19" s="1" t="s">
        <v>1511</v>
      </c>
      <c r="G19" s="1" t="s">
        <v>1512</v>
      </c>
      <c r="H19" s="1" t="s">
        <v>1513</v>
      </c>
      <c r="I19" s="1" t="s">
        <v>1514</v>
      </c>
      <c r="J19" s="2"/>
      <c r="K19" s="2"/>
      <c r="L19" s="2"/>
      <c r="M19" s="2"/>
      <c r="N19" s="2"/>
      <c r="O19" s="2"/>
      <c r="P19" s="2"/>
      <c r="Q19" s="2"/>
      <c r="R19" s="2"/>
      <c r="S19" s="2"/>
      <c r="T19" s="2"/>
      <c r="U19" s="2"/>
      <c r="V19" s="2"/>
      <c r="W19" s="2"/>
      <c r="X19" s="2"/>
      <c r="Y19" s="2"/>
      <c r="Z19" s="2"/>
    </row>
    <row r="20">
      <c r="A20" s="1" t="s">
        <v>1515</v>
      </c>
      <c r="B20" s="1" t="s">
        <v>1516</v>
      </c>
      <c r="C20" s="1" t="s">
        <v>1517</v>
      </c>
      <c r="D20" s="1" t="s">
        <v>1518</v>
      </c>
      <c r="E20" s="1" t="s">
        <v>1519</v>
      </c>
      <c r="F20" s="1" t="s">
        <v>1520</v>
      </c>
      <c r="G20" s="1" t="s">
        <v>1521</v>
      </c>
      <c r="H20" s="1" t="s">
        <v>1522</v>
      </c>
      <c r="I20" s="1" t="s">
        <v>1523</v>
      </c>
      <c r="J20" s="2"/>
      <c r="K20" s="2"/>
      <c r="L20" s="2"/>
      <c r="M20" s="2"/>
      <c r="N20" s="2"/>
      <c r="O20" s="2"/>
      <c r="P20" s="2"/>
      <c r="Q20" s="2"/>
      <c r="R20" s="2"/>
      <c r="S20" s="2"/>
      <c r="T20" s="2"/>
      <c r="U20" s="2"/>
      <c r="V20" s="2"/>
      <c r="W20" s="2"/>
      <c r="X20" s="2"/>
      <c r="Y20" s="2"/>
      <c r="Z20" s="2"/>
    </row>
    <row r="21" ht="15.75" customHeight="1">
      <c r="A21" s="1" t="s">
        <v>1524</v>
      </c>
      <c r="B21" s="1" t="s">
        <v>1525</v>
      </c>
      <c r="C21" s="1" t="s">
        <v>1526</v>
      </c>
      <c r="D21" s="1" t="s">
        <v>1527</v>
      </c>
      <c r="E21" s="1" t="s">
        <v>1528</v>
      </c>
      <c r="F21" s="1" t="s">
        <v>1529</v>
      </c>
      <c r="G21" s="1" t="s">
        <v>1530</v>
      </c>
      <c r="H21" s="1" t="s">
        <v>1531</v>
      </c>
      <c r="I21" s="1" t="s">
        <v>1532</v>
      </c>
      <c r="J21" s="2"/>
      <c r="K21" s="2"/>
      <c r="L21" s="2"/>
      <c r="M21" s="2"/>
      <c r="N21" s="2"/>
      <c r="O21" s="2"/>
      <c r="P21" s="2"/>
      <c r="Q21" s="2"/>
      <c r="R21" s="2"/>
      <c r="S21" s="2"/>
      <c r="T21" s="2"/>
      <c r="U21" s="2"/>
      <c r="V21" s="2"/>
      <c r="W21" s="2"/>
      <c r="X21" s="2"/>
      <c r="Y21" s="2"/>
      <c r="Z21" s="2"/>
    </row>
    <row r="22" ht="15.75" customHeight="1">
      <c r="A22" s="1" t="s">
        <v>1533</v>
      </c>
      <c r="B22" s="1" t="s">
        <v>1534</v>
      </c>
      <c r="C22" s="1" t="s">
        <v>1535</v>
      </c>
      <c r="D22" s="1" t="s">
        <v>1536</v>
      </c>
      <c r="E22" s="1" t="s">
        <v>1537</v>
      </c>
      <c r="F22" s="1" t="s">
        <v>1538</v>
      </c>
      <c r="G22" s="1" t="s">
        <v>1539</v>
      </c>
      <c r="H22" s="1" t="s">
        <v>1540</v>
      </c>
      <c r="I22" s="1" t="s">
        <v>1541</v>
      </c>
      <c r="J22" s="2"/>
      <c r="K22" s="2"/>
      <c r="L22" s="2"/>
      <c r="M22" s="2"/>
      <c r="N22" s="2"/>
      <c r="O22" s="2"/>
      <c r="P22" s="2"/>
      <c r="Q22" s="2"/>
      <c r="R22" s="2"/>
      <c r="S22" s="2"/>
      <c r="T22" s="2"/>
      <c r="U22" s="2"/>
      <c r="V22" s="2"/>
      <c r="W22" s="2"/>
      <c r="X22" s="2"/>
      <c r="Y22" s="2"/>
      <c r="Z22" s="2"/>
    </row>
    <row r="23" ht="15.75" customHeight="1">
      <c r="A23" s="1" t="s">
        <v>1542</v>
      </c>
      <c r="B23" s="1" t="s">
        <v>1398</v>
      </c>
      <c r="C23" s="1" t="s">
        <v>1543</v>
      </c>
      <c r="D23" s="1" t="s">
        <v>1544</v>
      </c>
      <c r="E23" s="1" t="s">
        <v>1545</v>
      </c>
      <c r="F23" s="1" t="s">
        <v>1546</v>
      </c>
      <c r="G23" s="1" t="s">
        <v>1547</v>
      </c>
      <c r="H23" s="1" t="s">
        <v>1548</v>
      </c>
      <c r="I23" s="1" t="s">
        <v>1549</v>
      </c>
      <c r="J23" s="2"/>
      <c r="K23" s="2"/>
      <c r="L23" s="2"/>
      <c r="M23" s="2"/>
      <c r="N23" s="2"/>
      <c r="O23" s="2"/>
      <c r="P23" s="2"/>
      <c r="Q23" s="2"/>
      <c r="R23" s="2"/>
      <c r="S23" s="2"/>
      <c r="T23" s="2"/>
      <c r="U23" s="2"/>
      <c r="V23" s="2"/>
      <c r="W23" s="2"/>
      <c r="X23" s="2"/>
      <c r="Y23" s="2"/>
      <c r="Z23" s="2"/>
    </row>
    <row r="24" ht="15.75" customHeight="1">
      <c r="A24" s="1" t="s">
        <v>1550</v>
      </c>
      <c r="B24" s="1" t="s">
        <v>1551</v>
      </c>
      <c r="C24" s="1" t="s">
        <v>1552</v>
      </c>
      <c r="D24" s="1" t="s">
        <v>1553</v>
      </c>
      <c r="E24" s="1" t="s">
        <v>1554</v>
      </c>
      <c r="F24" s="1" t="s">
        <v>1555</v>
      </c>
      <c r="G24" s="1" t="s">
        <v>1556</v>
      </c>
      <c r="H24" s="1" t="s">
        <v>1556</v>
      </c>
      <c r="I24" s="1" t="s">
        <v>1556</v>
      </c>
      <c r="J24" s="2"/>
      <c r="K24" s="2"/>
      <c r="L24" s="2"/>
      <c r="M24" s="2"/>
      <c r="N24" s="2"/>
      <c r="O24" s="2"/>
      <c r="P24" s="2"/>
      <c r="Q24" s="2"/>
      <c r="R24" s="2"/>
      <c r="S24" s="2"/>
      <c r="T24" s="2"/>
      <c r="U24" s="2"/>
      <c r="V24" s="2"/>
      <c r="W24" s="2"/>
      <c r="X24" s="2"/>
      <c r="Y24" s="2"/>
      <c r="Z24" s="2"/>
    </row>
    <row r="25" ht="15.75" customHeight="1">
      <c r="A25" s="1" t="s">
        <v>1557</v>
      </c>
      <c r="B25" s="1" t="s">
        <v>1558</v>
      </c>
      <c r="C25" s="1" t="s">
        <v>1559</v>
      </c>
      <c r="D25" s="1" t="s">
        <v>1560</v>
      </c>
      <c r="E25" s="1" t="s">
        <v>1561</v>
      </c>
      <c r="F25" s="1" t="s">
        <v>1562</v>
      </c>
      <c r="G25" s="1" t="s">
        <v>1563</v>
      </c>
      <c r="H25" s="1" t="s">
        <v>1563</v>
      </c>
      <c r="I25" s="1" t="s">
        <v>1398</v>
      </c>
      <c r="J25" s="2"/>
      <c r="K25" s="2"/>
      <c r="L25" s="2"/>
      <c r="M25" s="2"/>
      <c r="N25" s="2"/>
      <c r="O25" s="2"/>
      <c r="P25" s="2"/>
      <c r="Q25" s="2"/>
      <c r="R25" s="2"/>
      <c r="S25" s="2"/>
      <c r="T25" s="2"/>
      <c r="U25" s="2"/>
      <c r="V25" s="2"/>
      <c r="W25" s="2"/>
      <c r="X25" s="2"/>
      <c r="Y25" s="2"/>
      <c r="Z25" s="2"/>
    </row>
    <row r="26" ht="15.75" customHeight="1">
      <c r="A26" s="1" t="s">
        <v>1564</v>
      </c>
      <c r="B26" s="1" t="s">
        <v>1565</v>
      </c>
      <c r="C26" s="1" t="s">
        <v>1566</v>
      </c>
      <c r="D26" s="1" t="s">
        <v>1567</v>
      </c>
      <c r="E26" s="1" t="s">
        <v>1568</v>
      </c>
      <c r="F26" s="1" t="s">
        <v>1569</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1570</v>
      </c>
      <c r="B2" s="1" t="s">
        <v>1571</v>
      </c>
      <c r="C2" s="2"/>
      <c r="D2" s="2"/>
      <c r="E2" s="2"/>
      <c r="F2" s="2"/>
      <c r="G2" s="2"/>
      <c r="H2" s="2"/>
      <c r="I2" s="2"/>
      <c r="J2" s="2"/>
      <c r="K2" s="2"/>
      <c r="L2" s="2"/>
      <c r="M2" s="2"/>
      <c r="N2" s="2"/>
      <c r="O2" s="2"/>
      <c r="P2" s="2"/>
      <c r="Q2" s="2"/>
      <c r="R2" s="2"/>
      <c r="S2" s="2"/>
      <c r="T2" s="2"/>
      <c r="U2" s="2"/>
      <c r="V2" s="2"/>
      <c r="W2" s="2"/>
      <c r="X2" s="2"/>
      <c r="Y2" s="2"/>
      <c r="Z2" s="2"/>
    </row>
    <row r="3">
      <c r="A3" s="3" t="s">
        <v>1572</v>
      </c>
      <c r="B3" s="1" t="s">
        <v>1573</v>
      </c>
      <c r="C3" s="2"/>
      <c r="D3" s="2"/>
      <c r="E3" s="2"/>
      <c r="F3" s="2"/>
      <c r="G3" s="2"/>
      <c r="H3" s="2"/>
      <c r="I3" s="2"/>
      <c r="J3" s="2"/>
      <c r="K3" s="2"/>
      <c r="L3" s="2"/>
      <c r="M3" s="2"/>
      <c r="N3" s="2"/>
      <c r="O3" s="2"/>
      <c r="P3" s="2"/>
      <c r="Q3" s="2"/>
      <c r="R3" s="2"/>
      <c r="S3" s="2"/>
      <c r="T3" s="2"/>
      <c r="U3" s="2"/>
      <c r="V3" s="2"/>
      <c r="W3" s="2"/>
      <c r="X3" s="2"/>
      <c r="Y3" s="2"/>
      <c r="Z3" s="2"/>
    </row>
    <row r="4">
      <c r="A4" s="3" t="s">
        <v>1574</v>
      </c>
      <c r="B4" s="1" t="s">
        <v>1575</v>
      </c>
      <c r="C4" s="2"/>
      <c r="D4" s="2"/>
      <c r="E4" s="2"/>
      <c r="F4" s="2"/>
      <c r="G4" s="2"/>
      <c r="H4" s="2"/>
      <c r="I4" s="2"/>
      <c r="J4" s="2"/>
      <c r="K4" s="2"/>
      <c r="L4" s="2"/>
      <c r="M4" s="2"/>
      <c r="N4" s="2"/>
      <c r="O4" s="2"/>
      <c r="P4" s="2"/>
      <c r="Q4" s="2"/>
      <c r="R4" s="2"/>
      <c r="S4" s="2"/>
      <c r="T4" s="2"/>
      <c r="U4" s="2"/>
      <c r="V4" s="2"/>
      <c r="W4" s="2"/>
      <c r="X4" s="2"/>
      <c r="Y4" s="2"/>
      <c r="Z4" s="2"/>
    </row>
    <row r="5">
      <c r="A5" s="3" t="s">
        <v>1576</v>
      </c>
      <c r="B5" s="1" t="s">
        <v>1577</v>
      </c>
      <c r="C5" s="2"/>
      <c r="D5" s="2"/>
      <c r="E5" s="2"/>
      <c r="F5" s="2"/>
      <c r="G5" s="2"/>
      <c r="H5" s="2"/>
      <c r="I5" s="2"/>
      <c r="J5" s="2"/>
      <c r="K5" s="2"/>
      <c r="L5" s="2"/>
      <c r="M5" s="2"/>
      <c r="N5" s="2"/>
      <c r="O5" s="2"/>
      <c r="P5" s="2"/>
      <c r="Q5" s="2"/>
      <c r="R5" s="2"/>
      <c r="S5" s="2"/>
      <c r="T5" s="2"/>
      <c r="U5" s="2"/>
      <c r="V5" s="2"/>
      <c r="W5" s="2"/>
      <c r="X5" s="2"/>
      <c r="Y5" s="2"/>
      <c r="Z5" s="2"/>
    </row>
    <row r="6">
      <c r="A6" s="3" t="s">
        <v>1578</v>
      </c>
      <c r="B6" s="1" t="s">
        <v>1579</v>
      </c>
      <c r="C6" s="2"/>
      <c r="D6" s="2"/>
      <c r="E6" s="2"/>
      <c r="F6" s="2"/>
      <c r="G6" s="2"/>
      <c r="H6" s="2"/>
      <c r="I6" s="2"/>
      <c r="J6" s="2"/>
      <c r="K6" s="2"/>
      <c r="L6" s="2"/>
      <c r="M6" s="2"/>
      <c r="N6" s="2"/>
      <c r="O6" s="2"/>
      <c r="P6" s="2"/>
      <c r="Q6" s="2"/>
      <c r="R6" s="2"/>
      <c r="S6" s="2"/>
      <c r="T6" s="2"/>
      <c r="U6" s="2"/>
      <c r="V6" s="2"/>
      <c r="W6" s="2"/>
      <c r="X6" s="2"/>
      <c r="Y6" s="2"/>
      <c r="Z6" s="2"/>
    </row>
    <row r="7">
      <c r="A7" s="3" t="s">
        <v>1580</v>
      </c>
      <c r="B7" s="1" t="s">
        <v>11</v>
      </c>
      <c r="C7" s="2"/>
      <c r="D7" s="2"/>
      <c r="E7" s="2"/>
      <c r="F7" s="2"/>
      <c r="G7" s="2"/>
      <c r="H7" s="2"/>
      <c r="I7" s="2"/>
      <c r="J7" s="2"/>
      <c r="K7" s="2"/>
      <c r="L7" s="2"/>
      <c r="M7" s="2"/>
      <c r="N7" s="2"/>
      <c r="O7" s="2"/>
      <c r="P7" s="2"/>
      <c r="Q7" s="2"/>
      <c r="R7" s="2"/>
      <c r="S7" s="2"/>
      <c r="T7" s="2"/>
      <c r="U7" s="2"/>
      <c r="V7" s="2"/>
      <c r="W7" s="2"/>
      <c r="X7" s="2"/>
      <c r="Y7" s="2"/>
      <c r="Z7" s="2"/>
    </row>
    <row r="8">
      <c r="A8" s="3" t="s">
        <v>1581</v>
      </c>
      <c r="B8" s="1" t="s">
        <v>1582</v>
      </c>
      <c r="C8" s="2"/>
      <c r="D8" s="2"/>
      <c r="E8" s="2"/>
      <c r="F8" s="2"/>
      <c r="G8" s="2"/>
      <c r="H8" s="2"/>
      <c r="I8" s="2"/>
      <c r="J8" s="2"/>
      <c r="K8" s="2"/>
      <c r="L8" s="2"/>
      <c r="M8" s="2"/>
      <c r="N8" s="2"/>
      <c r="O8" s="2"/>
      <c r="P8" s="2"/>
      <c r="Q8" s="2"/>
      <c r="R8" s="2"/>
      <c r="S8" s="2"/>
      <c r="T8" s="2"/>
      <c r="U8" s="2"/>
      <c r="V8" s="2"/>
      <c r="W8" s="2"/>
      <c r="X8" s="2"/>
      <c r="Y8" s="2"/>
      <c r="Z8" s="2"/>
    </row>
    <row r="9">
      <c r="A9" s="3" t="s">
        <v>1583</v>
      </c>
      <c r="B9" s="1" t="s">
        <v>1584</v>
      </c>
      <c r="C9" s="2"/>
      <c r="D9" s="2"/>
      <c r="E9" s="2"/>
      <c r="F9" s="2"/>
      <c r="G9" s="2"/>
      <c r="H9" s="2"/>
      <c r="I9" s="2"/>
      <c r="J9" s="2"/>
      <c r="K9" s="2"/>
      <c r="L9" s="2"/>
      <c r="M9" s="2"/>
      <c r="N9" s="2"/>
      <c r="O9" s="2"/>
      <c r="P9" s="2"/>
      <c r="Q9" s="2"/>
      <c r="R9" s="2"/>
      <c r="S9" s="2"/>
      <c r="T9" s="2"/>
      <c r="U9" s="2"/>
      <c r="V9" s="2"/>
      <c r="W9" s="2"/>
      <c r="X9" s="2"/>
      <c r="Y9" s="2"/>
      <c r="Z9" s="2"/>
    </row>
    <row r="10">
      <c r="A10" s="3" t="s">
        <v>1585</v>
      </c>
      <c r="B10" s="4" t="s">
        <v>1586</v>
      </c>
      <c r="C10" s="2"/>
      <c r="D10" s="2"/>
      <c r="E10" s="2"/>
      <c r="F10" s="2"/>
      <c r="G10" s="2"/>
      <c r="H10" s="2"/>
      <c r="I10" s="2"/>
      <c r="J10" s="2"/>
      <c r="K10" s="2"/>
      <c r="L10" s="2"/>
      <c r="M10" s="2"/>
      <c r="N10" s="2"/>
      <c r="O10" s="2"/>
      <c r="P10" s="2"/>
      <c r="Q10" s="2"/>
      <c r="R10" s="2"/>
      <c r="S10" s="2"/>
      <c r="T10" s="2"/>
      <c r="U10" s="2"/>
      <c r="V10" s="2"/>
      <c r="W10" s="2"/>
      <c r="X10" s="2"/>
      <c r="Y10" s="2"/>
      <c r="Z10" s="2"/>
    </row>
    <row r="11">
      <c r="A11" s="3" t="s">
        <v>1587</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1588</v>
      </c>
      <c r="C13" s="2"/>
      <c r="D13" s="2"/>
      <c r="E13" s="2"/>
      <c r="F13" s="2"/>
      <c r="G13" s="2"/>
      <c r="H13" s="2"/>
      <c r="I13" s="2"/>
      <c r="J13" s="2"/>
      <c r="K13" s="2"/>
      <c r="L13" s="2"/>
      <c r="M13" s="2"/>
      <c r="N13" s="2"/>
      <c r="O13" s="2"/>
      <c r="P13" s="2"/>
      <c r="Q13" s="2"/>
      <c r="R13" s="2"/>
      <c r="S13" s="2"/>
      <c r="T13" s="2"/>
      <c r="U13" s="2"/>
      <c r="V13" s="2"/>
      <c r="W13" s="2"/>
      <c r="X13" s="2"/>
      <c r="Y13" s="2"/>
      <c r="Z13" s="2"/>
    </row>
    <row r="14">
      <c r="A14" s="3" t="s">
        <v>1592</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t="s">
        <v>1593</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t="s">
        <v>1598</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v>566.0</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t="s">
        <v>1601</v>
      </c>
      <c r="C19" s="2"/>
      <c r="D19" s="2"/>
      <c r="E19" s="2"/>
      <c r="F19" s="2"/>
      <c r="G19" s="2"/>
      <c r="H19" s="2"/>
      <c r="I19" s="2"/>
      <c r="J19" s="2"/>
      <c r="K19" s="2"/>
      <c r="L19" s="2"/>
      <c r="M19" s="2"/>
      <c r="N19" s="2"/>
      <c r="O19" s="2"/>
      <c r="P19" s="2"/>
      <c r="Q19" s="2"/>
      <c r="R19" s="2"/>
      <c r="S19" s="2"/>
      <c r="T19" s="2"/>
      <c r="U19" s="2"/>
      <c r="V19" s="2"/>
      <c r="W19" s="2"/>
      <c r="X19" s="2"/>
      <c r="Y19" s="2"/>
      <c r="Z19" s="2"/>
    </row>
    <row r="20">
      <c r="A20" s="3" t="s">
        <v>1602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1606</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1609</v>
      </c>
      <c r="B27" s="4" t="s">
        <v>1610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1612</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1613</v>
      </c>
      <c r="B30" s="1">
        <v>2.63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1614</v>
      </c>
      <c r="B31" s="1">
        <v>2.65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1615</v>
      </c>
      <c r="B32" s="1">
        <v>2.64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1616</v>
      </c>
      <c r="B33" s="1">
        <v>2.925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1617</v>
      </c>
      <c r="B34" s="1">
        <v>2.63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1618</v>
      </c>
      <c r="B35" s="1">
        <v>2.65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1619</v>
      </c>
      <c r="B36" s="1">
        <v>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1620</v>
      </c>
      <c r="B37" s="1">
        <v>2.925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1621</v>
      </c>
      <c r="B38" s="1">
        <v>2.127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1622</v>
      </c>
      <c r="B39" s="1">
        <v>143.5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1623</v>
      </c>
      <c r="B40" s="1">
        <v>3996831.0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1624</v>
      </c>
      <c r="B41" s="1">
        <v>3996831.0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1625</v>
      </c>
      <c r="B42" s="1">
        <v>1844948.0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1626</v>
      </c>
      <c r="B43" s="1">
        <v>2383980.0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1627</v>
      </c>
      <c r="B44" s="1">
        <v>2383980.0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1628</v>
      </c>
      <c r="B45" s="1">
        <v>2.84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1629</v>
      </c>
      <c r="B46" s="1">
        <v>2.87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1630</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1632</v>
      </c>
      <c r="B49" s="1">
        <v>6.41321536E8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1633</v>
      </c>
      <c r="B50" s="1">
        <v>2.17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1634</v>
      </c>
      <c r="B51" s="1">
        <v>3.64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1635</v>
      </c>
      <c r="B52" s="1">
        <v>1.5513492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1636</v>
      </c>
      <c r="B53" s="1">
        <v>2.8072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1637</v>
      </c>
      <c r="B54" s="1">
        <v>2.7437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1638</v>
      </c>
      <c r="B55" s="1" t="s">
        <v>1639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7.70185216E8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-0.17319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1.76847969E8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v>2.23456992E8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1644</v>
      </c>
      <c r="B60" s="1">
        <v>1.0818334E7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1645</v>
      </c>
      <c r="B61" s="1">
        <v>1.142974E7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1648</v>
      </c>
      <c r="B64" s="1">
        <v>0.0484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1649</v>
      </c>
      <c r="B65" s="1">
        <v>0.20889999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1650</v>
      </c>
      <c r="B66" s="1">
        <v>0.5237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1651</v>
      </c>
      <c r="B67" s="1">
        <v>5.32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1652</v>
      </c>
      <c r="B68" s="1">
        <v>0.0639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1653</v>
      </c>
      <c r="B69" s="1">
        <v>2.23456992E8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1654</v>
      </c>
      <c r="B70" s="1">
        <v>3.244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1655</v>
      </c>
      <c r="B71" s="1">
        <v>0.8847102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1659</v>
      </c>
      <c r="B75" s="1">
        <v>-7.1598E7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1660</v>
      </c>
      <c r="B76" s="1">
        <v>-0.33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1661</v>
      </c>
      <c r="B77" s="1">
        <v>-0.09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1662</v>
      </c>
      <c r="B78" s="1">
        <v>1.863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1663</v>
      </c>
      <c r="B79" s="1">
        <v>60.597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1664</v>
      </c>
      <c r="B80" s="1">
        <v>-0.20498616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1665</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1666</v>
      </c>
      <c r="B82" s="1" t="s">
        <v>1667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t="s">
        <v>1669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t="s">
        <v>1673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t="s">
        <v>1673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1.1800998E9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t="s">
        <v>1677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t="s">
        <v>1679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1680</v>
      </c>
      <c r="B91" s="1" t="s">
        <v>1681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1682</v>
      </c>
      <c r="B92" s="1" t="s">
        <v>1683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v>2.87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1686</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1687</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v>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1689</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1690</v>
      </c>
      <c r="B99" s="1" t="s">
        <v>1691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1692</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v>2.43523008E8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v>1.09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v>1.271E7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1696</v>
      </c>
      <c r="B104" s="1">
        <v>3.66004992E8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1697</v>
      </c>
      <c r="B105" s="1">
        <v>2.569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1698</v>
      </c>
      <c r="B106" s="1">
        <v>3.062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1699</v>
      </c>
      <c r="B107" s="1">
        <v>4.13396E8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1700</v>
      </c>
      <c r="B108" s="1">
        <v>50.06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1701</v>
      </c>
      <c r="B109" s="1">
        <v>1.852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1702</v>
      </c>
      <c r="B110" s="1">
        <v>-0.016239999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1703</v>
      </c>
      <c r="B111" s="1">
        <v>-0.10154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1704</v>
      </c>
      <c r="B112" s="1">
        <v>-5405000.0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1705</v>
      </c>
      <c r="B113" s="1">
        <v>8.5708E7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1706</v>
      </c>
      <c r="B114" s="1">
        <v>0.097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1707</v>
      </c>
      <c r="B115" s="1">
        <v>0.29731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1708</v>
      </c>
      <c r="B116" s="1">
        <v>0.03075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1709</v>
      </c>
      <c r="B117" s="1">
        <v>-0.08132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1710</v>
      </c>
      <c r="B118" s="1" t="s">
        <v>1639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-99.0</v>
      </c>
      <c r="C3" s="1">
        <v>-15.0</v>
      </c>
      <c r="D3" s="1">
        <v>49.0</v>
      </c>
      <c r="E3" s="1">
        <v>-4.0</v>
      </c>
      <c r="F3" s="1">
        <v>43.0</v>
      </c>
      <c r="G3" s="1">
        <v>5.0</v>
      </c>
      <c r="H3" s="1">
        <v>64.0</v>
      </c>
      <c r="I3" s="1">
        <v>35.0</v>
      </c>
      <c r="J3" s="1">
        <v>26.0</v>
      </c>
      <c r="K3" s="1">
        <v>-25.0</v>
      </c>
      <c r="L3" s="1">
        <f>IF(K3*FORECAST(L2,B3:K3,B2:K2)&gt;0,FORECAST(L2,B3:K3,B2:K2),K3)*$X$1</f>
        <v>-25</v>
      </c>
      <c r="M3" s="1">
        <f>IF(L3*FORECAST(M2,B3:L3,B2:L2)&gt;0,FORECAST(M2,B3:L3,B2:L2),L3)*$X$1</f>
        <v>-25</v>
      </c>
      <c r="N3" s="1">
        <f>IF(M3*FORECAST(N2,B3:M3,B2:M2)&gt;0,FORECAST(N2,B3:M3,B2:M2),M3)*$X$1</f>
        <v>-25</v>
      </c>
      <c r="O3" s="1">
        <f>IF(N3*FORECAST(O2,B3:N3,B2:N2)&gt;0,FORECAST(O2,B3:N3,B2:N2),N3)*$X$1</f>
        <v>-25</v>
      </c>
      <c r="P3" s="1">
        <f>IF(O3*FORECAST(P2,B3:O3,B2:O2)&gt;0,FORECAST(P2,B3:O3,B2:O2),O3)*$X$1</f>
        <v>-5.901098901</v>
      </c>
      <c r="Q3" s="1">
        <f>IF(P3*FORECAST(Q2,B3:P3,B2:P2)&gt;0,FORECAST(Q2,B3:P3,B2:P2),P3)*$X$1</f>
        <v>-6.487912088</v>
      </c>
      <c r="R3" s="1">
        <f>IF(Q3*FORECAST(R2,B3:Q3,B2:Q2)&gt;0,FORECAST(R2,B3:Q3,B2:Q2),Q3)*$X$1</f>
        <v>-7.074725275</v>
      </c>
      <c r="S3" s="5">
        <f>IF(R3*FORECAST(S2,B3:R3,B2:R2)&gt;0,FORECAST(S2,B3:R3,B2:R2),R3)*$X$1</f>
        <v>-7.661538462</v>
      </c>
      <c r="T3" s="5">
        <f>IF(S3*FORECAST(T2,B3:S3,B2:S2)&gt;0,FORECAST(T2,B3:S3,B2:S2),S3)*$X$1</f>
        <v>-8.248351648</v>
      </c>
      <c r="U3" s="5">
        <f>IF(T3*FORECAST(U2,B3:T3,B2:T2)&gt;0,FORECAST(U2,B3:T3,B2:T2),T3)*$X$1</f>
        <v>-8.835164835</v>
      </c>
      <c r="V3" s="5">
        <f>IF(U3*FORECAST(V2,B3:U3,B2:U2)&gt;0,FORECAST(V2,B3:U3,B2:U2),U3)*$X$1</f>
        <v>-9.421978022</v>
      </c>
      <c r="W3" s="5">
        <f>IF(V3*FORECAST(W2,B3:V3,B2:V2)&gt;0,FORECAST(W2,B3:V3,B2:V2),V3)*$X$1</f>
        <v>-10.00879121</v>
      </c>
      <c r="X3" s="2"/>
      <c r="Y3" s="2"/>
      <c r="Z3" s="2"/>
    </row>
    <row r="4">
      <c r="A4" s="3" t="s">
        <v>130</v>
      </c>
      <c r="B4" s="1">
        <v>356.0</v>
      </c>
      <c r="C4" s="1">
        <v>426.0</v>
      </c>
      <c r="D4" s="1">
        <v>203.0</v>
      </c>
      <c r="E4" s="1">
        <v>82.0</v>
      </c>
      <c r="F4" s="1">
        <v>-11.0</v>
      </c>
      <c r="G4" s="1">
        <v>15.0</v>
      </c>
      <c r="H4" s="1">
        <v>-22.0</v>
      </c>
      <c r="I4" s="1">
        <v>-147.0</v>
      </c>
      <c r="J4" s="1">
        <v>-61.0</v>
      </c>
      <c r="K4" s="1">
        <v>97.0</v>
      </c>
      <c r="L4" s="2"/>
      <c r="M4" s="2"/>
      <c r="N4" s="2"/>
      <c r="O4" s="2"/>
      <c r="P4" s="2"/>
      <c r="Q4" s="2"/>
      <c r="R4" s="2"/>
      <c r="S4" s="2"/>
      <c r="T4" s="2"/>
      <c r="U4" s="2"/>
      <c r="V4" s="2"/>
      <c r="W4" s="2"/>
      <c r="X4" s="2"/>
      <c r="Y4" s="2"/>
      <c r="Z4" s="2"/>
    </row>
    <row r="5">
      <c r="A5" s="3" t="s">
        <v>1712</v>
      </c>
      <c r="B5" s="1">
        <v>93.0</v>
      </c>
      <c r="C5" s="1">
        <v>91.0</v>
      </c>
      <c r="D5" s="1">
        <v>119.0</v>
      </c>
      <c r="E5" s="1">
        <v>150.0</v>
      </c>
      <c r="F5" s="1">
        <v>181.0</v>
      </c>
      <c r="G5" s="1">
        <v>206.0</v>
      </c>
      <c r="H5" s="1">
        <v>201.0</v>
      </c>
      <c r="I5" s="1">
        <v>213.0</v>
      </c>
      <c r="J5" s="1">
        <v>222.0</v>
      </c>
      <c r="K5" s="1">
        <v>223.0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(1+0.02)/(0.0781-0.02)</f>
        <v>-175.7137183</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NPV(0.0781,M3:W3)</f>
        <v>-100.3314051</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NPV(0.0781,M16:W16)</f>
        <v>-76.83448109</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-177.1658862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-274.1658862</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223.0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-1.229443436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-175.7137183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-90.0</v>
      </c>
      <c r="C3" s="1">
        <v>-135.0</v>
      </c>
      <c r="D3" s="1">
        <v>-13.0</v>
      </c>
      <c r="E3" s="1">
        <v>-81.0</v>
      </c>
      <c r="F3" s="1">
        <v>-9.0</v>
      </c>
      <c r="G3" s="1">
        <v>13.0</v>
      </c>
      <c r="H3" s="1">
        <v>-11.0</v>
      </c>
      <c r="I3" s="1">
        <v>-94.0</v>
      </c>
      <c r="J3" s="1">
        <v>-59.0</v>
      </c>
      <c r="K3" s="1">
        <v>-100.0</v>
      </c>
      <c r="L3" s="1">
        <f>IF(K3*FORECAST(L2,B3:K3,B2:K2)&gt;0,FORECAST(L2,B3:K3,B2:K2),K3)*$X$1</f>
        <v>-48.93333333</v>
      </c>
      <c r="M3" s="1">
        <f>IF(L3*FORECAST(M2,B3:L3,B2:L2)&gt;0,FORECAST(M2,B3:L3,B2:L2),L3)*$X$1</f>
        <v>-47.3030303</v>
      </c>
      <c r="N3" s="1">
        <f>IF(M3*FORECAST(N2,B3:M3,B2:M2)&gt;0,FORECAST(N2,B3:M3,B2:M2),M3)*$X$1</f>
        <v>-45.67272727</v>
      </c>
      <c r="O3" s="1">
        <f>IF(N3*FORECAST(O2,B3:N3,B2:N2)&gt;0,FORECAST(O2,B3:N3,B2:N2),N3)*$X$1</f>
        <v>-44.04242424</v>
      </c>
      <c r="P3" s="1">
        <f>IF(O3*FORECAST(P2,B3:O3,B2:O2)&gt;0,FORECAST(P2,B3:O3,B2:O2),O3)*$X$1</f>
        <v>-42.41212121</v>
      </c>
      <c r="Q3" s="1">
        <f>IF(P3*FORECAST(Q2,B3:P3,B2:P2)&gt;0,FORECAST(Q2,B3:P3,B2:P2),P3)*$X$1</f>
        <v>-40.78181818</v>
      </c>
      <c r="R3" s="1">
        <f>IF(Q3*FORECAST(R2,B3:Q3,B2:Q2)&gt;0,FORECAST(R2,B3:Q3,B2:Q2),Q3)*$X$1</f>
        <v>-39.15151515</v>
      </c>
      <c r="S3" s="5">
        <f>IF(R3*FORECAST(S2,B3:R3,B2:R2)&gt;0,FORECAST(S2,B3:R3,B2:R2),R3)*$X$1</f>
        <v>-37.52121212</v>
      </c>
      <c r="T3" s="5">
        <f>IF(S3*FORECAST(T2,B3:S3,B2:S2)&gt;0,FORECAST(T2,B3:S3,B2:S2),S3)*$X$1</f>
        <v>-35.89090909</v>
      </c>
      <c r="U3" s="5">
        <f>IF(T3*FORECAST(U2,B3:T3,B2:T2)&gt;0,FORECAST(U2,B3:T3,B2:T2),T3)*$X$1</f>
        <v>-34.26060606</v>
      </c>
      <c r="V3" s="5">
        <f>IF(U3*FORECAST(V2,B3:U3,B2:U2)&gt;0,FORECAST(V2,B3:U3,B2:U2),U3)*$X$1</f>
        <v>-32.63030303</v>
      </c>
      <c r="W3" s="5">
        <f>IF(V3*FORECAST(W2,B3:V3,B2:V2)&gt;0,FORECAST(W2,B3:V3,B2:V2),V3)*$X$1</f>
        <v>-31</v>
      </c>
      <c r="X3" s="2"/>
      <c r="Y3" s="2"/>
      <c r="Z3" s="2"/>
    </row>
    <row r="4">
      <c r="A4" s="3" t="s">
        <v>130</v>
      </c>
      <c r="B4" s="1">
        <v>356.0</v>
      </c>
      <c r="C4" s="1">
        <v>426.0</v>
      </c>
      <c r="D4" s="1">
        <v>203.0</v>
      </c>
      <c r="E4" s="1">
        <v>82.0</v>
      </c>
      <c r="F4" s="1">
        <v>-11.0</v>
      </c>
      <c r="G4" s="1">
        <v>15.0</v>
      </c>
      <c r="H4" s="1">
        <v>-22.0</v>
      </c>
      <c r="I4" s="1">
        <v>-147.0</v>
      </c>
      <c r="J4" s="1">
        <v>-61.0</v>
      </c>
      <c r="K4" s="1">
        <v>97.0</v>
      </c>
      <c r="L4" s="2"/>
      <c r="M4" s="2"/>
      <c r="N4" s="2"/>
      <c r="O4" s="2"/>
      <c r="P4" s="2"/>
      <c r="Q4" s="2"/>
      <c r="R4" s="2"/>
      <c r="S4" s="2"/>
      <c r="T4" s="2"/>
      <c r="U4" s="2"/>
      <c r="V4" s="2"/>
      <c r="W4" s="2"/>
      <c r="X4" s="2"/>
      <c r="Y4" s="2"/>
      <c r="Z4" s="2"/>
    </row>
    <row r="5">
      <c r="A5" s="3" t="s">
        <v>1712</v>
      </c>
      <c r="B5" s="1">
        <v>93.0</v>
      </c>
      <c r="C5" s="1">
        <v>91.0</v>
      </c>
      <c r="D5" s="1">
        <v>119.0</v>
      </c>
      <c r="E5" s="1">
        <v>150.0</v>
      </c>
      <c r="F5" s="1">
        <v>181.0</v>
      </c>
      <c r="G5" s="1">
        <v>206.0</v>
      </c>
      <c r="H5" s="1">
        <v>201.0</v>
      </c>
      <c r="I5" s="1">
        <v>213.0</v>
      </c>
      <c r="J5" s="1">
        <v>222.0</v>
      </c>
      <c r="K5" s="1">
        <v>223.0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(1+0.02)/(0.0781-0.02)</f>
        <v>-544.2340792</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NPV(0.0781,M3:W3)</f>
        <v>-290.829649</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NPV(0.0781,M16:W16)</f>
        <v>-237.9776802</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-528.8073292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-625.8073292</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223.0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-2.806310893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-544.2340792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