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<sst xmlns="http://schemas.openxmlformats.org/spreadsheetml/2006/main" count="1930" uniqueCount="1643">
  <si>
    <t>ticker</t>
  </si>
  <si>
    <t>CLH</t>
  </si>
  <si>
    <t>nombre</t>
  </si>
  <si>
    <t>CLEAN HARBORS INC</t>
  </si>
  <si>
    <t>empresa</t>
  </si>
  <si>
    <t>Environmental Services &amp; Equipment</t>
  </si>
  <si>
    <t>Open</t>
  </si>
  <si>
    <t>Target Price</t>
  </si>
  <si>
    <t>Upside</t>
  </si>
  <si>
    <t>-36.02%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</si>
  <si>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</si>
  <si>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</si>
  <si>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</si>
  <si>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</si>
  <si>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</si>
  <si>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</si>
  <si>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</si>
  <si>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</si>
  <si>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</si>
  <si>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</si>
  <si>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</si>
  <si>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</si>
  <si>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</si>
  <si>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</si>
  <si>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</si>
  <si>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</si>
  <si>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</si>
  <si>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</si>
  <si>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</si>
  <si>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</si>
  <si>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</si>
  <si>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</si>
  <si>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</si>
  <si>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</si>
  <si>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</si>
  <si>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</si>
  <si>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</si>
  <si>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</si>
  <si>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</si>
  <si>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</si>
  <si>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</si>
  <si>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</si>
  <si>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</si>
  <si>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</si>
  <si>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</si>
  <si>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</si>
  <si>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</si>
  <si>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</si>
  <si>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</si>
  <si>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</si>
  <si>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</si>
  <si>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</si>
  <si>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</si>
  <si>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</si>
  <si>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</si>
  <si>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</si>
  <si>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</si>
  <si>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</si>
  <si>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</si>
  <si>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</si>
  <si>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</si>
  <si>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</si>
  <si>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</si>
  <si>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</si>
  <si>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</si>
  <si>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</si>
  <si>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</si>
  <si>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</si>
  <si>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</si>
  <si>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</si>
  <si>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</si>
  <si>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</si>
  <si>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</si>
  <si>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</si>
  <si>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</si>
  <si>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</si>
  <si>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</si>
  <si>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</si>
  <si>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</si>
  <si>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</si>
  <si>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</si>
  <si>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</si>
  <si>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</si>
  <si>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</si>
  <si>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</si>
  <si>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</si>
  <si>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</si>
  <si>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</si>
  <si>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</si>
  <si>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</si>
  <si>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</si>
  <si>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</si>
  <si>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</si>
  <si>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</si>
  <si>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</si>
  <si>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</si>
  <si>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</si>
  <si>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</si>
  <si>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</si>
  <si>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</si>
  <si>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</si>
  <si>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</si>
  <si>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</si>
  <si>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21.44</t>
  </si>
  <si>
    <t>19.03</t>
  </si>
  <si>
    <t>18.92</t>
  </si>
  <si>
    <t>21.03</t>
  </si>
  <si>
    <t>20.95</t>
  </si>
  <si>
    <t>22.76</t>
  </si>
  <si>
    <t>24.49</t>
  </si>
  <si>
    <t>27.82</t>
  </si>
  <si>
    <t>35.56</t>
  </si>
  <si>
    <t>41.67</t>
  </si>
  <si>
    <t>Tangible Book Value</t>
  </si>
  <si>
    <t>Tangible Book Value Per Share</t>
  </si>
  <si>
    <t>4.76</t>
  </si>
  <si>
    <t>2.37</t>
  </si>
  <si>
    <t>2.1</t>
  </si>
  <si>
    <t>4.26</t>
  </si>
  <si>
    <t>3.83</t>
  </si>
  <si>
    <t>5.84</t>
  </si>
  <si>
    <t>7.81</t>
  </si>
  <si>
    <t>-6.58</t>
  </si>
  <si>
    <t>1.01</t>
  </si>
  <si>
    <t>6.62</t>
  </si>
  <si>
    <t>Total Debt</t>
  </si>
  <si>
    <t>Net Debt</t>
  </si>
  <si>
    <t>Debt Equivalent of Unfunded Proj. Benefit Obligation</t>
  </si>
  <si>
    <t>Debt Equivalent Oper. Leases</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</si>
  <si>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</si>
  <si>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</si>
  <si>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</si>
  <si>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</si>
  <si>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</si>
  <si>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</si>
  <si>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</si>
  <si>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</si>
  <si>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</si>
  <si>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</si>
  <si>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</si>
  <si>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</si>
  <si>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</si>
  <si>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</si>
  <si>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</si>
  <si>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</si>
  <si>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</si>
  <si>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</si>
  <si>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</si>
  <si>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</si>
  <si>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</si>
  <si>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</si>
  <si>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</si>
  <si>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</si>
  <si>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</si>
  <si>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</si>
  <si>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</si>
  <si>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</si>
  <si>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</si>
  <si>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</si>
  <si>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</si>
  <si>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</si>
  <si>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</si>
  <si>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</si>
  <si>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</si>
  <si>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</si>
  <si>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</si>
  <si>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</si>
  <si>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</si>
  <si>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0.76</t>
  </si>
  <si>
    <t>-0.69</t>
  </si>
  <si>
    <t>1.77</t>
  </si>
  <si>
    <t>1.17</t>
  </si>
  <si>
    <t>1.75</t>
  </si>
  <si>
    <t>2.43</t>
  </si>
  <si>
    <t>3.73</t>
  </si>
  <si>
    <t>7.59</t>
  </si>
  <si>
    <t>6.99</t>
  </si>
  <si>
    <t>Basic EPS - Continuing Operations</t>
  </si>
  <si>
    <t>Basic Weighted Average Shares Outstanding</t>
  </si>
  <si>
    <t>Net EPS - Diluted</t>
  </si>
  <si>
    <t>1.76</t>
  </si>
  <si>
    <t>1.16</t>
  </si>
  <si>
    <t>1.74</t>
  </si>
  <si>
    <t>2.42</t>
  </si>
  <si>
    <t>3.71</t>
  </si>
  <si>
    <t>7.56</t>
  </si>
  <si>
    <t>6.95</t>
  </si>
  <si>
    <t>Diluted EPS - Continuing Operations</t>
  </si>
  <si>
    <t>Diluted Weighted Average Shares Outstanding</t>
  </si>
  <si>
    <t>Normalized Basic EPS</t>
  </si>
  <si>
    <t>1.64</t>
  </si>
  <si>
    <t>1.52</t>
  </si>
  <si>
    <t>0.3</t>
  </si>
  <si>
    <t>0.44</t>
  </si>
  <si>
    <t>1.09</t>
  </si>
  <si>
    <t>1.66</t>
  </si>
  <si>
    <t>1.53</t>
  </si>
  <si>
    <t>2.89</t>
  </si>
  <si>
    <t>6.1</t>
  </si>
  <si>
    <t>5.85</t>
  </si>
  <si>
    <t>Normalized Diluted EPS</t>
  </si>
  <si>
    <t>1.51</t>
  </si>
  <si>
    <t>1.65</t>
  </si>
  <si>
    <t>2.87</t>
  </si>
  <si>
    <t>6.07</t>
  </si>
  <si>
    <t>5.82</t>
  </si>
  <si>
    <t>EBITDA</t>
  </si>
  <si>
    <t>EBITA</t>
  </si>
  <si>
    <t>EBIT</t>
  </si>
  <si>
    <t>EBITDAR</t>
  </si>
  <si>
    <t>Total Revenues (As Reported)</t>
  </si>
  <si>
    <t>Effective Tax Rate - (Ratio)</t>
  </si>
  <si>
    <t>173.54</t>
  </si>
  <si>
    <t>59.78</t>
  </si>
  <si>
    <t>557.47</t>
  </si>
  <si>
    <t>-71.65</t>
  </si>
  <si>
    <t>30.53</t>
  </si>
  <si>
    <t>34.07</t>
  </si>
  <si>
    <t>22.75</t>
  </si>
  <si>
    <t>24.64</t>
  </si>
  <si>
    <t>23.47</t>
  </si>
  <si>
    <t>24.92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</si>
  <si>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</si>
  <si>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</si>
  <si>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</si>
  <si>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</si>
  <si>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</si>
  <si>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</si>
  <si>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</si>
  <si>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</si>
  <si>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</si>
  <si>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</si>
  <si>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</si>
  <si>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</si>
  <si>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</si>
  <si>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</si>
  <si>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</si>
  <si>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</si>
  <si>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Total Stock-Based Compensation</t>
  </si>
  <si>
    <t>Profitability</t>
  </si>
  <si>
    <t>Return on Assets</t>
  </si>
  <si>
    <t>3.84</t>
  </si>
  <si>
    <t>3.85</t>
  </si>
  <si>
    <t>1.84</t>
  </si>
  <si>
    <t>2.24</t>
  </si>
  <si>
    <t>3.09</t>
  </si>
  <si>
    <t>3.57</t>
  </si>
  <si>
    <t>3.17</t>
  </si>
  <si>
    <t>4.21</t>
  </si>
  <si>
    <t>6.73</t>
  </si>
  <si>
    <t>6.12</t>
  </si>
  <si>
    <t>Return on Total Capital</t>
  </si>
  <si>
    <t>5.31</t>
  </si>
  <si>
    <t>5.36</t>
  </si>
  <si>
    <t>2.52</t>
  </si>
  <si>
    <t>4.14</t>
  </si>
  <si>
    <t>4.83</t>
  </si>
  <si>
    <t>4.22</t>
  </si>
  <si>
    <t>5.53</t>
  </si>
  <si>
    <t>8.89</t>
  </si>
  <si>
    <t>8.07</t>
  </si>
  <si>
    <t>Return On Equity %</t>
  </si>
  <si>
    <t>-2.07</t>
  </si>
  <si>
    <t>3.74</t>
  </si>
  <si>
    <t>-3.66</t>
  </si>
  <si>
    <t>8.87</t>
  </si>
  <si>
    <t>5.57</t>
  </si>
  <si>
    <t>8.01</t>
  </si>
  <si>
    <t>10.33</t>
  </si>
  <si>
    <t>14.24</t>
  </si>
  <si>
    <t>23.96</t>
  </si>
  <si>
    <t>18.12</t>
  </si>
  <si>
    <t>Return on Common Equity</t>
  </si>
  <si>
    <t>Margin Analysis</t>
  </si>
  <si>
    <t>Gross Profit Margin %</t>
  </si>
  <si>
    <t>28.22</t>
  </si>
  <si>
    <t>28.04</t>
  </si>
  <si>
    <t>29.85</t>
  </si>
  <si>
    <t>29.96</t>
  </si>
  <si>
    <t>30.14</t>
  </si>
  <si>
    <t>30.02</t>
  </si>
  <si>
    <t>31.08</t>
  </si>
  <si>
    <t>31.18</t>
  </si>
  <si>
    <t>31.41</t>
  </si>
  <si>
    <t>30.74</t>
  </si>
  <si>
    <t>SG&amp;A Margin</t>
  </si>
  <si>
    <t>12.87</t>
  </si>
  <si>
    <t>12.65</t>
  </si>
  <si>
    <t>15.26</t>
  </si>
  <si>
    <t>15.34</t>
  </si>
  <si>
    <t>15.22</t>
  </si>
  <si>
    <t>14.35</t>
  </si>
  <si>
    <t>14.76</t>
  </si>
  <si>
    <t>14.37</t>
  </si>
  <si>
    <t>12.14</t>
  </si>
  <si>
    <t>12.41</t>
  </si>
  <si>
    <t>EBITDA Margin %</t>
  </si>
  <si>
    <t>15.03</t>
  </si>
  <si>
    <t>15.08</t>
  </si>
  <si>
    <t>14.22</t>
  </si>
  <si>
    <t>14.3</t>
  </si>
  <si>
    <t>14.62</t>
  </si>
  <si>
    <t>15.38</t>
  </si>
  <si>
    <t>15.97</t>
  </si>
  <si>
    <t>16.5</t>
  </si>
  <si>
    <t>19.01</t>
  </si>
  <si>
    <t>18.08</t>
  </si>
  <si>
    <t>EBITA Margin %</t>
  </si>
  <si>
    <t>7.99</t>
  </si>
  <si>
    <t>7.93</t>
  </si>
  <si>
    <t>5.26</t>
  </si>
  <si>
    <t>5.76</t>
  </si>
  <si>
    <t>7.79</t>
  </si>
  <si>
    <t>9.58</t>
  </si>
  <si>
    <t>13.26</t>
  </si>
  <si>
    <t>12.25</t>
  </si>
  <si>
    <t>EBIT Margin %</t>
  </si>
  <si>
    <t>6.92</t>
  </si>
  <si>
    <t>6.7</t>
  </si>
  <si>
    <t>3.81</t>
  </si>
  <si>
    <t>4.51</t>
  </si>
  <si>
    <t>6.56</t>
  </si>
  <si>
    <t>6.65</t>
  </si>
  <si>
    <t>8.67</t>
  </si>
  <si>
    <t>12.29</t>
  </si>
  <si>
    <t>11.32</t>
  </si>
  <si>
    <t>Income From Continuing Operations Margin %</t>
  </si>
  <si>
    <t>-0.83</t>
  </si>
  <si>
    <t>1.35</t>
  </si>
  <si>
    <t>-1.45</t>
  </si>
  <si>
    <t>3.42</t>
  </si>
  <si>
    <t>1.99</t>
  </si>
  <si>
    <t>2.86</t>
  </si>
  <si>
    <t>4.29</t>
  </si>
  <si>
    <t>5.34</t>
  </si>
  <si>
    <t>7.97</t>
  </si>
  <si>
    <t>Net Income Margin %</t>
  </si>
  <si>
    <t>Net Avail. For Common Margin %</t>
  </si>
  <si>
    <t>Normalized Net Income Margin</t>
  </si>
  <si>
    <t>2.91</t>
  </si>
  <si>
    <t>2.7</t>
  </si>
  <si>
    <t>0.62</t>
  </si>
  <si>
    <t>0.86</t>
  </si>
  <si>
    <t>1.86</t>
  </si>
  <si>
    <t>2.72</t>
  </si>
  <si>
    <t>4.13</t>
  </si>
  <si>
    <t>6.41</t>
  </si>
  <si>
    <t>Levered Free Cash Flow Margin</t>
  </si>
  <si>
    <t>0.73</t>
  </si>
  <si>
    <t>6.13</t>
  </si>
  <si>
    <t>1.08</t>
  </si>
  <si>
    <t>5.06</t>
  </si>
  <si>
    <t>4.61</t>
  </si>
  <si>
    <t>5.59</t>
  </si>
  <si>
    <t>4.25</t>
  </si>
  <si>
    <t>6.81</t>
  </si>
  <si>
    <t>3.95</t>
  </si>
  <si>
    <t>4.78</t>
  </si>
  <si>
    <t>Unlevered Free Cash Flow Margin</t>
  </si>
  <si>
    <t>2.08</t>
  </si>
  <si>
    <t>7.5</t>
  </si>
  <si>
    <t>6.09</t>
  </si>
  <si>
    <t>5.66</t>
  </si>
  <si>
    <t>5.18</t>
  </si>
  <si>
    <t>Asset Turnover</t>
  </si>
  <si>
    <t>0.89</t>
  </si>
  <si>
    <t>0.92</t>
  </si>
  <si>
    <t>0.77</t>
  </si>
  <si>
    <t>0.8</t>
  </si>
  <si>
    <t>0.87</t>
  </si>
  <si>
    <t>0.78</t>
  </si>
  <si>
    <t>0.88</t>
  </si>
  <si>
    <t>Fixed Assets Turnover</t>
  </si>
  <si>
    <t>2.17</t>
  </si>
  <si>
    <t>2.14</t>
  </si>
  <si>
    <t>2.12</t>
  </si>
  <si>
    <t>1.85</t>
  </si>
  <si>
    <t>2.5</t>
  </si>
  <si>
    <t>Receivables Turnover (Average Receivables)</t>
  </si>
  <si>
    <t>5.65</t>
  </si>
  <si>
    <t>5.23</t>
  </si>
  <si>
    <t>5.37</t>
  </si>
  <si>
    <t>5.38</t>
  </si>
  <si>
    <t>5.01</t>
  </si>
  <si>
    <t>4.6</t>
  </si>
  <si>
    <t>4.89</t>
  </si>
  <si>
    <t>5.27</t>
  </si>
  <si>
    <t>Inventory Turnover (Average Inventory)</t>
  </si>
  <si>
    <t>15.23</t>
  </si>
  <si>
    <t>14.81</t>
  </si>
  <si>
    <t>11.79</t>
  </si>
  <si>
    <t>11.64</t>
  </si>
  <si>
    <t>12.28</t>
  </si>
  <si>
    <t>11.53</t>
  </si>
  <si>
    <t>9.96</t>
  </si>
  <si>
    <t>11.12</t>
  </si>
  <si>
    <t>12.31</t>
  </si>
  <si>
    <t>11.48</t>
  </si>
  <si>
    <t>Short Term Liquidity</t>
  </si>
  <si>
    <t>Current Ratio</t>
  </si>
  <si>
    <t>1.97</t>
  </si>
  <si>
    <t>1.78</t>
  </si>
  <si>
    <t>2.29</t>
  </si>
  <si>
    <t>1.95</t>
  </si>
  <si>
    <t>2.4</t>
  </si>
  <si>
    <t>1.88</t>
  </si>
  <si>
    <t>1.98</t>
  </si>
  <si>
    <t>Quick Ratio</t>
  </si>
  <si>
    <t>1.48</t>
  </si>
  <si>
    <t>1.37</t>
  </si>
  <si>
    <t>1.83</t>
  </si>
  <si>
    <t>1.56</t>
  </si>
  <si>
    <t>1.55</t>
  </si>
  <si>
    <t>1.54</t>
  </si>
  <si>
    <t>1.59</t>
  </si>
  <si>
    <t>1.58</t>
  </si>
  <si>
    <t>Operating Cash Flow to Current Liabilities</t>
  </si>
  <si>
    <t>0.52</t>
  </si>
  <si>
    <t>0.51</t>
  </si>
  <si>
    <t>0.57</t>
  </si>
  <si>
    <t>0.68</t>
  </si>
  <si>
    <t>0.59</t>
  </si>
  <si>
    <t>0.61</t>
  </si>
  <si>
    <t>0.71</t>
  </si>
  <si>
    <t>Days Sales Outstanding (Average Receivables)</t>
  </si>
  <si>
    <t>64.59</t>
  </si>
  <si>
    <t>62.4</t>
  </si>
  <si>
    <t>70.03</t>
  </si>
  <si>
    <t>67.83</t>
  </si>
  <si>
    <t>72.89</t>
  </si>
  <si>
    <t>79.64</t>
  </si>
  <si>
    <t>74.57</t>
  </si>
  <si>
    <t>69.21</t>
  </si>
  <si>
    <t>72.96</t>
  </si>
  <si>
    <t>Days Outstanding Inventory (Average Inventory)</t>
  </si>
  <si>
    <t>23.97</t>
  </si>
  <si>
    <t>31.05</t>
  </si>
  <si>
    <t>31.36</t>
  </si>
  <si>
    <t>29.72</t>
  </si>
  <si>
    <t>31.66</t>
  </si>
  <si>
    <t>36.76</t>
  </si>
  <si>
    <t>32.83</t>
  </si>
  <si>
    <t>29.65</t>
  </si>
  <si>
    <t>31.79</t>
  </si>
  <si>
    <t>Average Days Payable Outstanding</t>
  </si>
  <si>
    <t>43.34</t>
  </si>
  <si>
    <t>39.7</t>
  </si>
  <si>
    <t>43.91</t>
  </si>
  <si>
    <t>40.19</t>
  </si>
  <si>
    <t>39.23</t>
  </si>
  <si>
    <t>43.66</t>
  </si>
  <si>
    <t>41.63</t>
  </si>
  <si>
    <t>38.28</t>
  </si>
  <si>
    <t>40.68</t>
  </si>
  <si>
    <t>43.74</t>
  </si>
  <si>
    <t>Cash Conversion Cycle (Average Days)</t>
  </si>
  <si>
    <t>45.22</t>
  </si>
  <si>
    <t>47.34</t>
  </si>
  <si>
    <t>57.17</t>
  </si>
  <si>
    <t>59.16</t>
  </si>
  <si>
    <t>58.32</t>
  </si>
  <si>
    <t>60.89</t>
  </si>
  <si>
    <t>74.77</t>
  </si>
  <si>
    <t>69.12</t>
  </si>
  <si>
    <t>58.18</t>
  </si>
  <si>
    <t>61.01</t>
  </si>
  <si>
    <t>Long Term Solvency</t>
  </si>
  <si>
    <t>Total Debt/Equity</t>
  </si>
  <si>
    <t>110.5</t>
  </si>
  <si>
    <t>126.11</t>
  </si>
  <si>
    <t>150.64</t>
  </si>
  <si>
    <t>137.14</t>
  </si>
  <si>
    <t>134.43</t>
  </si>
  <si>
    <t>140.16</t>
  </si>
  <si>
    <t>134.37</t>
  </si>
  <si>
    <t>184.99</t>
  </si>
  <si>
    <t>140.08</t>
  </si>
  <si>
    <t>116.59</t>
  </si>
  <si>
    <t>Total Debt / Total Capital</t>
  </si>
  <si>
    <t>52.5</t>
  </si>
  <si>
    <t>55.77</t>
  </si>
  <si>
    <t>60.1</t>
  </si>
  <si>
    <t>57.83</t>
  </si>
  <si>
    <t>57.34</t>
  </si>
  <si>
    <t>58.36</t>
  </si>
  <si>
    <t>57.33</t>
  </si>
  <si>
    <t>64.91</t>
  </si>
  <si>
    <t>58.35</t>
  </si>
  <si>
    <t>53.83</t>
  </si>
  <si>
    <t>LT Debt/Equity</t>
  </si>
  <si>
    <t>110.46</t>
  </si>
  <si>
    <t>136.81</t>
  </si>
  <si>
    <t>133.79</t>
  </si>
  <si>
    <t>134.64</t>
  </si>
  <si>
    <t>128.13</t>
  </si>
  <si>
    <t>178.82</t>
  </si>
  <si>
    <t>136.32</t>
  </si>
  <si>
    <t>112.88</t>
  </si>
  <si>
    <t>Long-Term Debt / Total Capital</t>
  </si>
  <si>
    <t>52.48</t>
  </si>
  <si>
    <t>57.69</t>
  </si>
  <si>
    <t>57.07</t>
  </si>
  <si>
    <t>56.06</t>
  </si>
  <si>
    <t>54.67</t>
  </si>
  <si>
    <t>62.75</t>
  </si>
  <si>
    <t>56.78</t>
  </si>
  <si>
    <t>52.12</t>
  </si>
  <si>
    <t>Total Liabilities / Total Assets</t>
  </si>
  <si>
    <t>65.91</t>
  </si>
  <si>
    <t>68.05</t>
  </si>
  <si>
    <t>70.55</t>
  </si>
  <si>
    <t>67.94</t>
  </si>
  <si>
    <t>68.71</t>
  </si>
  <si>
    <t>69.1</t>
  </si>
  <si>
    <t>67.53</t>
  </si>
  <si>
    <t>73.22</t>
  </si>
  <si>
    <t>68.64</t>
  </si>
  <si>
    <t>64.79</t>
  </si>
  <si>
    <t>EBIT / Interest Expense</t>
  </si>
  <si>
    <t>2.84</t>
  </si>
  <si>
    <t>1.24</t>
  </si>
  <si>
    <t>2.19</t>
  </si>
  <si>
    <t>2.73</t>
  </si>
  <si>
    <t>5.08</t>
  </si>
  <si>
    <t>EBITDA / Interest Expense</t>
  </si>
  <si>
    <t>6.51</t>
  </si>
  <si>
    <t>6.4</t>
  </si>
  <si>
    <t>4.65</t>
  </si>
  <si>
    <t>4.8</t>
  </si>
  <si>
    <t>5.74</t>
  </si>
  <si>
    <t>8.1</t>
  </si>
  <si>
    <t>8.22</t>
  </si>
  <si>
    <t>9.82</t>
  </si>
  <si>
    <t>10.73</t>
  </si>
  <si>
    <t>10.12</t>
  </si>
  <si>
    <t>(EBITDA - Capex) / Interest Expense</t>
  </si>
  <si>
    <t>3.23</t>
  </si>
  <si>
    <t>3.07</t>
  </si>
  <si>
    <t>2.05</t>
  </si>
  <si>
    <t>2.9</t>
  </si>
  <si>
    <t>3.44</t>
  </si>
  <si>
    <t>5.49</t>
  </si>
  <si>
    <t>6.8</t>
  </si>
  <si>
    <t>7.65</t>
  </si>
  <si>
    <t>Total Debt / EBITDA</t>
  </si>
  <si>
    <t>2.8</t>
  </si>
  <si>
    <t>4.17</t>
  </si>
  <si>
    <t>3.87</t>
  </si>
  <si>
    <t>3.26</t>
  </si>
  <si>
    <t>2.65</t>
  </si>
  <si>
    <t>2.15</t>
  </si>
  <si>
    <t>Net Debt / EBITDA</t>
  </si>
  <si>
    <t>2.25</t>
  </si>
  <si>
    <t>3.38</t>
  </si>
  <si>
    <t>3.02</t>
  </si>
  <si>
    <t>2.68</t>
  </si>
  <si>
    <t>2.03</t>
  </si>
  <si>
    <t>1.96</t>
  </si>
  <si>
    <t>1.7</t>
  </si>
  <si>
    <t>Total Debt / (EBITDA - Capex)</t>
  </si>
  <si>
    <t>5.5</t>
  </si>
  <si>
    <t>9.47</t>
  </si>
  <si>
    <t>5.44</t>
  </si>
  <si>
    <t>3.91</t>
  </si>
  <si>
    <t>4.16</t>
  </si>
  <si>
    <t>5.16</t>
  </si>
  <si>
    <t>3.13</t>
  </si>
  <si>
    <t>3.29</t>
  </si>
  <si>
    <t>Net Debt / (EBITDA - Capex)</t>
  </si>
  <si>
    <t>4.53</t>
  </si>
  <si>
    <t>7.69</t>
  </si>
  <si>
    <t>4.47</t>
  </si>
  <si>
    <t>2.49</t>
  </si>
  <si>
    <t>2.6</t>
  </si>
  <si>
    <t>Growth Over Prior Year</t>
  </si>
  <si>
    <t>Total Revenues, 1 Yr. Growth %</t>
  </si>
  <si>
    <t>-3.08</t>
  </si>
  <si>
    <t>-3.72</t>
  </si>
  <si>
    <t>-15.87</t>
  </si>
  <si>
    <t>6.89</t>
  </si>
  <si>
    <t>12.07</t>
  </si>
  <si>
    <t>3.39</t>
  </si>
  <si>
    <t>-7.86</t>
  </si>
  <si>
    <t>21.04</t>
  </si>
  <si>
    <t>35.76</t>
  </si>
  <si>
    <t>4.69</t>
  </si>
  <si>
    <t>Gross Profit, 1 Yr. Growth %</t>
  </si>
  <si>
    <t>-2.12</t>
  </si>
  <si>
    <t>-4.32</t>
  </si>
  <si>
    <t>-10.45</t>
  </si>
  <si>
    <t>7.29</t>
  </si>
  <si>
    <t>12.74</t>
  </si>
  <si>
    <t>2.98</t>
  </si>
  <si>
    <t>-4.6</t>
  </si>
  <si>
    <t>21.42</t>
  </si>
  <si>
    <t>35.71</t>
  </si>
  <si>
    <t>EBITDA, 1 Yr. Growth %</t>
  </si>
  <si>
    <t>-3.43</t>
  </si>
  <si>
    <t>-20.64</t>
  </si>
  <si>
    <t>7.46</t>
  </si>
  <si>
    <t>14.61</t>
  </si>
  <si>
    <t>8.72</t>
  </si>
  <si>
    <t>-4.33</t>
  </si>
  <si>
    <t>25.11</t>
  </si>
  <si>
    <t>52.06</t>
  </si>
  <si>
    <t>-0.42</t>
  </si>
  <si>
    <t>EBITA, 1 Yr. Growth %</t>
  </si>
  <si>
    <t>0</t>
  </si>
  <si>
    <t>-4.47</t>
  </si>
  <si>
    <t>-44.21</t>
  </si>
  <si>
    <t>17.1</t>
  </si>
  <si>
    <t>28.67</t>
  </si>
  <si>
    <t>18.69</t>
  </si>
  <si>
    <t>-5.52</t>
  </si>
  <si>
    <t>48.92</t>
  </si>
  <si>
    <t>79.02</t>
  </si>
  <si>
    <t>-3.25</t>
  </si>
  <si>
    <t>EBIT, 1 Yr. Growth %</t>
  </si>
  <si>
    <t>-0.67</t>
  </si>
  <si>
    <t>-6.65</t>
  </si>
  <si>
    <t>-52.24</t>
  </si>
  <si>
    <t>26.51</t>
  </si>
  <si>
    <t>38.67</t>
  </si>
  <si>
    <t>21.73</t>
  </si>
  <si>
    <t>57.78</t>
  </si>
  <si>
    <t>82.46</t>
  </si>
  <si>
    <t>-3.51</t>
  </si>
  <si>
    <t>Earnings From Cont. Operations, 1 Yr. Growth %</t>
  </si>
  <si>
    <t>-129.64</t>
  </si>
  <si>
    <t>-255.68</t>
  </si>
  <si>
    <t>-190.41</t>
  </si>
  <si>
    <t>-352.65</t>
  </si>
  <si>
    <t>-34.85</t>
  </si>
  <si>
    <t>48.91</t>
  </si>
  <si>
    <t>37.95</t>
  </si>
  <si>
    <t>50.74</t>
  </si>
  <si>
    <t>102.58</t>
  </si>
  <si>
    <t>-8.23</t>
  </si>
  <si>
    <t>Net Income, 1 Yr. Growth %</t>
  </si>
  <si>
    <t>Normalized Net Income, 1 Yr. Growth %</t>
  </si>
  <si>
    <t>-10.67</t>
  </si>
  <si>
    <t>-80.55</t>
  </si>
  <si>
    <t>47.13</t>
  </si>
  <si>
    <t>140.1</t>
  </si>
  <si>
    <t>50.98</t>
  </si>
  <si>
    <t>-8.67</t>
  </si>
  <si>
    <t>85.55</t>
  </si>
  <si>
    <t>96.34</t>
  </si>
  <si>
    <t>-4.42</t>
  </si>
  <si>
    <t>Diluted EPS Before Extra, 1 Yr. Growth %</t>
  </si>
  <si>
    <t>-129.94</t>
  </si>
  <si>
    <t>-260.88</t>
  </si>
  <si>
    <t>-191.66</t>
  </si>
  <si>
    <t>-353.95</t>
  </si>
  <si>
    <t>-34.09</t>
  </si>
  <si>
    <t>39.08</t>
  </si>
  <si>
    <t>53.31</t>
  </si>
  <si>
    <t>103.77</t>
  </si>
  <si>
    <t>-8.07</t>
  </si>
  <si>
    <t>Accounts Receivable, 1 Yr. Growth %</t>
  </si>
  <si>
    <t>-1.33</t>
  </si>
  <si>
    <t>-12.7</t>
  </si>
  <si>
    <t>2.01</t>
  </si>
  <si>
    <t>17.16</t>
  </si>
  <si>
    <t>5.94</t>
  </si>
  <si>
    <t>-4.83</t>
  </si>
  <si>
    <t>33.05</t>
  </si>
  <si>
    <t>20.72</t>
  </si>
  <si>
    <t>1.81</t>
  </si>
  <si>
    <t>Inventory, 1 Yr. Growth %</t>
  </si>
  <si>
    <t>10.89</t>
  </si>
  <si>
    <t>-11.35</t>
  </si>
  <si>
    <t>19.33</t>
  </si>
  <si>
    <t>-1.35</t>
  </si>
  <si>
    <t>13.33</t>
  </si>
  <si>
    <t>13.69</t>
  </si>
  <si>
    <t>29.64</t>
  </si>
  <si>
    <t>Net Property, Plant and Equip., 1 Yr. Growth %</t>
  </si>
  <si>
    <t>-2.72</t>
  </si>
  <si>
    <t>-1.8</t>
  </si>
  <si>
    <t>-1.53</t>
  </si>
  <si>
    <t>-1.65</t>
  </si>
  <si>
    <t>12.13</t>
  </si>
  <si>
    <t>-4.34</t>
  </si>
  <si>
    <t>20.89</t>
  </si>
  <si>
    <t>5.91</t>
  </si>
  <si>
    <t>10.77</t>
  </si>
  <si>
    <t>Total Assets, 1 Yr. Growth %</t>
  </si>
  <si>
    <t>-6.31</t>
  </si>
  <si>
    <t>-6.99</t>
  </si>
  <si>
    <t>7.3</t>
  </si>
  <si>
    <t>0.67</t>
  </si>
  <si>
    <t>9.91</t>
  </si>
  <si>
    <t>0.55</t>
  </si>
  <si>
    <t>36.84</t>
  </si>
  <si>
    <t>8.42</t>
  </si>
  <si>
    <t>Tangible Book Value, 1 Yr. Growth %</t>
  </si>
  <si>
    <t>-16.31</t>
  </si>
  <si>
    <t>-51.32</t>
  </si>
  <si>
    <t>-11.73</t>
  </si>
  <si>
    <t>99.85</t>
  </si>
  <si>
    <t>-11.17</t>
  </si>
  <si>
    <t>52.43</t>
  </si>
  <si>
    <t>31.37</t>
  </si>
  <si>
    <t>-183.68</t>
  </si>
  <si>
    <t>-115.27</t>
  </si>
  <si>
    <t>553.06</t>
  </si>
  <si>
    <t>Common Equity, 1 Yr. Growth %</t>
  </si>
  <si>
    <t>-14.42</t>
  </si>
  <si>
    <t>-13.19</t>
  </si>
  <si>
    <t>-1.1</t>
  </si>
  <si>
    <t>9.59</t>
  </si>
  <si>
    <t>-1.55</t>
  </si>
  <si>
    <t>8.55</t>
  </si>
  <si>
    <t>12.85</t>
  </si>
  <si>
    <t>26.98</t>
  </si>
  <si>
    <t>16.92</t>
  </si>
  <si>
    <t>Cash From Operations, 1 Yr. Growth %</t>
  </si>
  <si>
    <t>-28.49</t>
  </si>
  <si>
    <t>33.3</t>
  </si>
  <si>
    <t>-34.5</t>
  </si>
  <si>
    <t>10.04</t>
  </si>
  <si>
    <t>30.63</t>
  </si>
  <si>
    <t>10.71</t>
  </si>
  <si>
    <t>26.8</t>
  </si>
  <si>
    <t>14.69</t>
  </si>
  <si>
    <t>17.3</t>
  </si>
  <si>
    <t>Capital Expenditures, 1 Yr. Growth %</t>
  </si>
  <si>
    <t>-8.06</t>
  </si>
  <si>
    <t>-0.16</t>
  </si>
  <si>
    <t>-14.7</t>
  </si>
  <si>
    <t>-23.87</t>
  </si>
  <si>
    <t>15.77</t>
  </si>
  <si>
    <t>11.89</t>
  </si>
  <si>
    <t>-9.28</t>
  </si>
  <si>
    <t>23.23</t>
  </si>
  <si>
    <t>42.67</t>
  </si>
  <si>
    <t>22.39</t>
  </si>
  <si>
    <t>Levered Free Cash Flow, 1 Yr. Growth %</t>
  </si>
  <si>
    <t>-83.23</t>
  </si>
  <si>
    <t>708.39</t>
  </si>
  <si>
    <t>-85.15</t>
  </si>
  <si>
    <t>399.91</t>
  </si>
  <si>
    <t>2.16</t>
  </si>
  <si>
    <t>32.85</t>
  </si>
  <si>
    <t>-29.81</t>
  </si>
  <si>
    <t>93.72</t>
  </si>
  <si>
    <t>-24.59</t>
  </si>
  <si>
    <t>26.67</t>
  </si>
  <si>
    <t>Unlevered Free Cash Flow, 1 Yr. Growth %</t>
  </si>
  <si>
    <t>-63.63</t>
  </si>
  <si>
    <t>248.06</t>
  </si>
  <si>
    <t>-67.86</t>
  </si>
  <si>
    <t>153.76</t>
  </si>
  <si>
    <t>0.28</t>
  </si>
  <si>
    <t>24.17</t>
  </si>
  <si>
    <t>-25.41</t>
  </si>
  <si>
    <t>71.28</t>
  </si>
  <si>
    <t>-15.28</t>
  </si>
  <si>
    <t>22.61</t>
  </si>
  <si>
    <t>Compound Annual Growth Rate Over Two Years</t>
  </si>
  <si>
    <t>Total Revenues, 2 Yr. CAGR %</t>
  </si>
  <si>
    <t>24.69</t>
  </si>
  <si>
    <t>-3.4</t>
  </si>
  <si>
    <t>-5.17</t>
  </si>
  <si>
    <t>9.45</t>
  </si>
  <si>
    <t>7.64</t>
  </si>
  <si>
    <t>-2.4</t>
  </si>
  <si>
    <t>5.61</t>
  </si>
  <si>
    <t>28.19</t>
  </si>
  <si>
    <t>19.22</t>
  </si>
  <si>
    <t>Gross Profit, 2 Yr. CAGR %</t>
  </si>
  <si>
    <t>21.77</t>
  </si>
  <si>
    <t>-3.23</t>
  </si>
  <si>
    <t>-7.44</t>
  </si>
  <si>
    <t>-1.98</t>
  </si>
  <si>
    <t>9.98</t>
  </si>
  <si>
    <t>7.75</t>
  </si>
  <si>
    <t>-0.88</t>
  </si>
  <si>
    <t>7.63</t>
  </si>
  <si>
    <t>17.93</t>
  </si>
  <si>
    <t>EBITDA, 2 Yr. CAGR %</t>
  </si>
  <si>
    <t>17.47</t>
  </si>
  <si>
    <t>-0.48</t>
  </si>
  <si>
    <t>-12.45</t>
  </si>
  <si>
    <t>-7.65</t>
  </si>
  <si>
    <t>10.97</t>
  </si>
  <si>
    <t>9.4</t>
  </si>
  <si>
    <t>34.35</t>
  </si>
  <si>
    <t>23.05</t>
  </si>
  <si>
    <t>EBITA, 2 Yr. CAGR %</t>
  </si>
  <si>
    <t>9.67</t>
  </si>
  <si>
    <t>-1.77</t>
  </si>
  <si>
    <t>-26.99</t>
  </si>
  <si>
    <t>-19.18</t>
  </si>
  <si>
    <t>25.4</t>
  </si>
  <si>
    <t>5.89</t>
  </si>
  <si>
    <t>18.61</t>
  </si>
  <si>
    <t>54.46</t>
  </si>
  <si>
    <t>31.6</t>
  </si>
  <si>
    <t>EBIT, 2 Yr. CAGR %</t>
  </si>
  <si>
    <t>6.11</t>
  </si>
  <si>
    <t>-3.16</t>
  </si>
  <si>
    <t>-33.23</t>
  </si>
  <si>
    <t>-22.27</t>
  </si>
  <si>
    <t>32.45</t>
  </si>
  <si>
    <t>32.39</t>
  </si>
  <si>
    <t>6.6</t>
  </si>
  <si>
    <t>21.36</t>
  </si>
  <si>
    <t>58.92</t>
  </si>
  <si>
    <t>32.68</t>
  </si>
  <si>
    <t>Earnings From Cont. Operations, 2 Yr. CAGR %</t>
  </si>
  <si>
    <t>-53.26</t>
  </si>
  <si>
    <t>-32.07</t>
  </si>
  <si>
    <t>18.64</t>
  </si>
  <si>
    <t>51.14</t>
  </si>
  <si>
    <t>28.3</t>
  </si>
  <si>
    <t>-1.5</t>
  </si>
  <si>
    <t>43.33</t>
  </si>
  <si>
    <t>44.2</t>
  </si>
  <si>
    <t>74.75</t>
  </si>
  <si>
    <t>36.35</t>
  </si>
  <si>
    <t>Net Income, 2 Yr. CAGR %</t>
  </si>
  <si>
    <t>Normalized Net Income, 2 Yr. CAGR %</t>
  </si>
  <si>
    <t>-0.71</t>
  </si>
  <si>
    <t>-5.15</t>
  </si>
  <si>
    <t>-58.32</t>
  </si>
  <si>
    <t>-46.51</t>
  </si>
  <si>
    <t>88.98</t>
  </si>
  <si>
    <t>102.91</t>
  </si>
  <si>
    <t>17.43</t>
  </si>
  <si>
    <t>30.18</t>
  </si>
  <si>
    <t>72.52</t>
  </si>
  <si>
    <t>36.99</t>
  </si>
  <si>
    <t>Diluted EPS Before Extra, 2 Yr. CAGR %</t>
  </si>
  <si>
    <t>-55.75</t>
  </si>
  <si>
    <t>-30.6</t>
  </si>
  <si>
    <t>21.43</t>
  </si>
  <si>
    <t>52.56</t>
  </si>
  <si>
    <t>29.37</t>
  </si>
  <si>
    <t>-0.57</t>
  </si>
  <si>
    <t>44.44</t>
  </si>
  <si>
    <t>46.02</t>
  </si>
  <si>
    <t>76.75</t>
  </si>
  <si>
    <t>36.87</t>
  </si>
  <si>
    <t>Accounts Receivable, 2 Yr. CAGR %</t>
  </si>
  <si>
    <t>2.13</t>
  </si>
  <si>
    <t>-7.19</t>
  </si>
  <si>
    <t>-5.64</t>
  </si>
  <si>
    <t>4.03</t>
  </si>
  <si>
    <t>11.49</t>
  </si>
  <si>
    <t>11.41</t>
  </si>
  <si>
    <t>0.41</t>
  </si>
  <si>
    <t>12.53</t>
  </si>
  <si>
    <t>26.73</t>
  </si>
  <si>
    <t>10.86</t>
  </si>
  <si>
    <t>Inventory, 2 Yr. CAGR %</t>
  </si>
  <si>
    <t>-2.24</t>
  </si>
  <si>
    <t>-0.85</t>
  </si>
  <si>
    <t>2.85</t>
  </si>
  <si>
    <t>8.5</t>
  </si>
  <si>
    <t>5.73</t>
  </si>
  <si>
    <t>10.46</t>
  </si>
  <si>
    <t>5.14</t>
  </si>
  <si>
    <t>8.05</t>
  </si>
  <si>
    <t>21.4</t>
  </si>
  <si>
    <t>Net Property, Plant and Equip., 2 Yr. CAGR %</t>
  </si>
  <si>
    <t>0.82</t>
  </si>
  <si>
    <t>-2.26</t>
  </si>
  <si>
    <t>1.72</t>
  </si>
  <si>
    <t>-1.59</t>
  </si>
  <si>
    <t>7.54</t>
  </si>
  <si>
    <t>13.15</t>
  </si>
  <si>
    <t>8.31</t>
  </si>
  <si>
    <t>Total Assets, 2 Yr. CAGR %</t>
  </si>
  <si>
    <t>-1.76</t>
  </si>
  <si>
    <t>-6.84</t>
  </si>
  <si>
    <t>-0.1</t>
  </si>
  <si>
    <t>3.93</t>
  </si>
  <si>
    <t>5.29</t>
  </si>
  <si>
    <t>5.13</t>
  </si>
  <si>
    <t>21.8</t>
  </si>
  <si>
    <t>6.25</t>
  </si>
  <si>
    <t>Tangible Book Value, 2 Yr. CAGR %</t>
  </si>
  <si>
    <t>3.34</t>
  </si>
  <si>
    <t>-36.17</t>
  </si>
  <si>
    <t>-34.45</t>
  </si>
  <si>
    <t>32.82</t>
  </si>
  <si>
    <t>33.24</t>
  </si>
  <si>
    <t>16.37</t>
  </si>
  <si>
    <t>41.51</t>
  </si>
  <si>
    <t>4.85</t>
  </si>
  <si>
    <t>-64.26</t>
  </si>
  <si>
    <t>-0.15</t>
  </si>
  <si>
    <t>Common Equity, 2 Yr. CAGR %</t>
  </si>
  <si>
    <t>-6.09</t>
  </si>
  <si>
    <t>-13.81</t>
  </si>
  <si>
    <t>-7.34</t>
  </si>
  <si>
    <t>4.11</t>
  </si>
  <si>
    <t>7.09</t>
  </si>
  <si>
    <t>9.19</t>
  </si>
  <si>
    <t>19.7</t>
  </si>
  <si>
    <t>21.84</t>
  </si>
  <si>
    <t>Cash From Operations, 2 Yr. CAGR %</t>
  </si>
  <si>
    <t>-4.25</t>
  </si>
  <si>
    <t>-2.37</t>
  </si>
  <si>
    <t>-6.56</t>
  </si>
  <si>
    <t>-15.1</t>
  </si>
  <si>
    <t>19.9</t>
  </si>
  <si>
    <t>20.26</t>
  </si>
  <si>
    <t>7.41</t>
  </si>
  <si>
    <t>14.95</t>
  </si>
  <si>
    <t>20.59</t>
  </si>
  <si>
    <t>15.99</t>
  </si>
  <si>
    <t>Capital Expenditures, 2 Yr. CAGR %</t>
  </si>
  <si>
    <t>-4.19</t>
  </si>
  <si>
    <t>-7.72</t>
  </si>
  <si>
    <t>-19.42</t>
  </si>
  <si>
    <t>-6.12</t>
  </si>
  <si>
    <t>13.81</t>
  </si>
  <si>
    <t>0.75</t>
  </si>
  <si>
    <t>32.6</t>
  </si>
  <si>
    <t>32.14</t>
  </si>
  <si>
    <t>Levered Free Cash Flow, 2 Yr. CAGR %</t>
  </si>
  <si>
    <t>-37.13</t>
  </si>
  <si>
    <t>17.09</t>
  </si>
  <si>
    <t>-13.83</t>
  </si>
  <si>
    <t>125.98</t>
  </si>
  <si>
    <t>14.26</t>
  </si>
  <si>
    <t>-3.45</t>
  </si>
  <si>
    <t>16.61</t>
  </si>
  <si>
    <t>12.82</t>
  </si>
  <si>
    <t>Unlevered Free Cash Flow, 2 Yr. CAGR %</t>
  </si>
  <si>
    <t>-9.69</t>
  </si>
  <si>
    <t>59.52</t>
  </si>
  <si>
    <t>-3.77</t>
  </si>
  <si>
    <t>13.03</t>
  </si>
  <si>
    <t>14.46</t>
  </si>
  <si>
    <t>1.92</t>
  </si>
  <si>
    <t>Compound Annual Growth Rate Over Three Years</t>
  </si>
  <si>
    <t>Total Revenues, 3 Yr. CAGR %</t>
  </si>
  <si>
    <t>19.68</t>
  </si>
  <si>
    <t>14.39</t>
  </si>
  <si>
    <t>-7.75</t>
  </si>
  <si>
    <t>-4.69</t>
  </si>
  <si>
    <t>0.26</t>
  </si>
  <si>
    <t>7.39</t>
  </si>
  <si>
    <t>2.2</t>
  </si>
  <si>
    <t>4.86</t>
  </si>
  <si>
    <t>14.83</t>
  </si>
  <si>
    <t>19.82</t>
  </si>
  <si>
    <t>Gross Profit, 3 Yr. CAGR %</t>
  </si>
  <si>
    <t>16.69</t>
  </si>
  <si>
    <t>12.37</t>
  </si>
  <si>
    <t>-5.7</t>
  </si>
  <si>
    <t>-2.77</t>
  </si>
  <si>
    <t>7.6</t>
  </si>
  <si>
    <t>3.47</t>
  </si>
  <si>
    <t>6.05</t>
  </si>
  <si>
    <t>16.57</t>
  </si>
  <si>
    <t>18.23</t>
  </si>
  <si>
    <t>EBITDA, 3 Yr. CAGR %</t>
  </si>
  <si>
    <t>14.36</t>
  </si>
  <si>
    <t>-7.71</t>
  </si>
  <si>
    <t>-6.27</t>
  </si>
  <si>
    <t>-0.76</t>
  </si>
  <si>
    <t>10.22</t>
  </si>
  <si>
    <t>6.45</t>
  </si>
  <si>
    <t>9.17</t>
  </si>
  <si>
    <t>23.25</t>
  </si>
  <si>
    <t>21.58</t>
  </si>
  <si>
    <t>EBITA, 3 Yr. CAGR %</t>
  </si>
  <si>
    <t>4.74</t>
  </si>
  <si>
    <t>-18.65</t>
  </si>
  <si>
    <t>-14.54</t>
  </si>
  <si>
    <t>-5.63</t>
  </si>
  <si>
    <t>21.38</t>
  </si>
  <si>
    <t>14.11</t>
  </si>
  <si>
    <t>38.26</t>
  </si>
  <si>
    <t>32.16</t>
  </si>
  <si>
    <t>EBIT, 3 Yr. CAGR %</t>
  </si>
  <si>
    <t>2.39</t>
  </si>
  <si>
    <t>1.67</t>
  </si>
  <si>
    <t>-23.48</t>
  </si>
  <si>
    <t>-17.38</t>
  </si>
  <si>
    <t>-5.73</t>
  </si>
  <si>
    <t>28.77</t>
  </si>
  <si>
    <t>17.83</t>
  </si>
  <si>
    <t>21.48</t>
  </si>
  <si>
    <t>41.52</t>
  </si>
  <si>
    <t>34.57</t>
  </si>
  <si>
    <t>Earnings From Cont. Operations, 3 Yr. CAGR %</t>
  </si>
  <si>
    <t>-39.39</t>
  </si>
  <si>
    <t>-30.2</t>
  </si>
  <si>
    <t>-25.28</t>
  </si>
  <si>
    <t>52.64</t>
  </si>
  <si>
    <t>14.17</t>
  </si>
  <si>
    <t>34.83</t>
  </si>
  <si>
    <t>10.21</t>
  </si>
  <si>
    <t>45.76</t>
  </si>
  <si>
    <t>61.5</t>
  </si>
  <si>
    <t>40.98</t>
  </si>
  <si>
    <t>Net Income, 3 Yr. CAGR %</t>
  </si>
  <si>
    <t>Normalized Net Income, 3 Yr. CAGR %</t>
  </si>
  <si>
    <t>-4.89</t>
  </si>
  <si>
    <t>-4.14</t>
  </si>
  <si>
    <t>-44.07</t>
  </si>
  <si>
    <t>-36.54</t>
  </si>
  <si>
    <t>-11.44</t>
  </si>
  <si>
    <t>75.35</t>
  </si>
  <si>
    <t>55.51</t>
  </si>
  <si>
    <t>36.77</t>
  </si>
  <si>
    <t>52.77</t>
  </si>
  <si>
    <t>41.69</t>
  </si>
  <si>
    <t>Diluted EPS Before Extra, 3 Yr. CAGR %</t>
  </si>
  <si>
    <t>-41.85</t>
  </si>
  <si>
    <t>-31.95</t>
  </si>
  <si>
    <t>-23.86</t>
  </si>
  <si>
    <t>55.29</t>
  </si>
  <si>
    <t>15.33</t>
  </si>
  <si>
    <t>35.91</t>
  </si>
  <si>
    <t>11.2</t>
  </si>
  <si>
    <t>47.33</t>
  </si>
  <si>
    <t>63.18</t>
  </si>
  <si>
    <t>42.14</t>
  </si>
  <si>
    <t>Accounts Receivable, 3 Yr. CAGR %</t>
  </si>
  <si>
    <t>7.68</t>
  </si>
  <si>
    <t>-3.07</t>
  </si>
  <si>
    <t>-4.22</t>
  </si>
  <si>
    <t>-1.88</t>
  </si>
  <si>
    <t>8.23</t>
  </si>
  <si>
    <t>9.61</t>
  </si>
  <si>
    <t>5.71</t>
  </si>
  <si>
    <t>10.29</t>
  </si>
  <si>
    <t>15.19</t>
  </si>
  <si>
    <t>17.81</t>
  </si>
  <si>
    <t>Inventory, 3 Yr. CAGR %</t>
  </si>
  <si>
    <t>44.21</t>
  </si>
  <si>
    <t>-5.38</t>
  </si>
  <si>
    <t>5.47</t>
  </si>
  <si>
    <t>1.43</t>
  </si>
  <si>
    <t>10.09</t>
  </si>
  <si>
    <t>6.37</t>
  </si>
  <si>
    <t>7.8</t>
  </si>
  <si>
    <t>7.91</t>
  </si>
  <si>
    <t>14.1</t>
  </si>
  <si>
    <t>Net Property, Plant and Equip., 3 Yr. CAGR %</t>
  </si>
  <si>
    <t>19.75</t>
  </si>
  <si>
    <t>-0.06</t>
  </si>
  <si>
    <t>0.13</t>
  </si>
  <si>
    <t>0.53</t>
  </si>
  <si>
    <t>0.58</t>
  </si>
  <si>
    <t>2.78</t>
  </si>
  <si>
    <t>1.8</t>
  </si>
  <si>
    <t>9.05</t>
  </si>
  <si>
    <t>12.35</t>
  </si>
  <si>
    <t>Total Assets, 3 Yr. CAGR %</t>
  </si>
  <si>
    <t>21.1</t>
  </si>
  <si>
    <t>-2.35</t>
  </si>
  <si>
    <t>0.15</t>
  </si>
  <si>
    <t>3.68</t>
  </si>
  <si>
    <t>14.79</t>
  </si>
  <si>
    <t>15.6</t>
  </si>
  <si>
    <t>Tangible Book Value, 3 Yr. CAGR %</t>
  </si>
  <si>
    <t>-24.03</t>
  </si>
  <si>
    <t>-19.59</t>
  </si>
  <si>
    <t>-28.89</t>
  </si>
  <si>
    <t>-4.95</t>
  </si>
  <si>
    <t>16.15</t>
  </si>
  <si>
    <t>39.35</t>
  </si>
  <si>
    <t>21.17</t>
  </si>
  <si>
    <t>18.78</t>
  </si>
  <si>
    <t>-44.84</t>
  </si>
  <si>
    <t>-5.86</t>
  </si>
  <si>
    <t>Common Equity, 3 Yr. CAGR %</t>
  </si>
  <si>
    <t>11.91</t>
  </si>
  <si>
    <t>-8.52</t>
  </si>
  <si>
    <t>-9.76</t>
  </si>
  <si>
    <t>-2.01</t>
  </si>
  <si>
    <t>5.41</t>
  </si>
  <si>
    <t>8.98</t>
  </si>
  <si>
    <t>14.82</t>
  </si>
  <si>
    <t>18.77</t>
  </si>
  <si>
    <t>Cash From Operations, 3 Yr. CAGR %</t>
  </si>
  <si>
    <t>18.32</t>
  </si>
  <si>
    <t>6.91</t>
  </si>
  <si>
    <t>-14.53</t>
  </si>
  <si>
    <t>-1.99</t>
  </si>
  <si>
    <t>16.75</t>
  </si>
  <si>
    <t>14.65</t>
  </si>
  <si>
    <t>13.52</t>
  </si>
  <si>
    <t>14.87</t>
  </si>
  <si>
    <t>19.49</t>
  </si>
  <si>
    <t>Capital Expenditures, 3 Yr. CAGR %</t>
  </si>
  <si>
    <t>20.15</t>
  </si>
  <si>
    <t>9.22</t>
  </si>
  <si>
    <t>-7.83</t>
  </si>
  <si>
    <t>-13.45</t>
  </si>
  <si>
    <t>-9.07</t>
  </si>
  <si>
    <t>16.84</t>
  </si>
  <si>
    <t>29.1</t>
  </si>
  <si>
    <t>Levered Free Cash Flow, 3 Yr. CAGR %</t>
  </si>
  <si>
    <t>15.89</t>
  </si>
  <si>
    <t>47.28</t>
  </si>
  <si>
    <t>-41.17</t>
  </si>
  <si>
    <t>81.74</t>
  </si>
  <si>
    <t>-8.8</t>
  </si>
  <si>
    <t>85.59</t>
  </si>
  <si>
    <t>-2.88</t>
  </si>
  <si>
    <t>21.78</t>
  </si>
  <si>
    <t>2.28</t>
  </si>
  <si>
    <t>17.26</t>
  </si>
  <si>
    <t>Unlevered Free Cash Flow, 3 Yr. CAGR %</t>
  </si>
  <si>
    <t>110.35</t>
  </si>
  <si>
    <t>42.02</t>
  </si>
  <si>
    <t>-25.69</t>
  </si>
  <si>
    <t>41.59</t>
  </si>
  <si>
    <t>-6.48</t>
  </si>
  <si>
    <t>44.57</t>
  </si>
  <si>
    <t>-3.39</t>
  </si>
  <si>
    <t>16.62</t>
  </si>
  <si>
    <t>3.92</t>
  </si>
  <si>
    <t>17.12</t>
  </si>
  <si>
    <t>Compound Annual Growth Rate Over Five Years</t>
  </si>
  <si>
    <t>Total Revenues, 5 Yr. CAGR %</t>
  </si>
  <si>
    <t>25.93</t>
  </si>
  <si>
    <t>13.6</t>
  </si>
  <si>
    <t>6.79</t>
  </si>
  <si>
    <t>-1.22</t>
  </si>
  <si>
    <t>0.06</t>
  </si>
  <si>
    <t>-0.81</t>
  </si>
  <si>
    <t>6.67</t>
  </si>
  <si>
    <t>11.9</t>
  </si>
  <si>
    <t>10.39</t>
  </si>
  <si>
    <t>Gross Profit, 5 Yr. CAGR %</t>
  </si>
  <si>
    <t>24.51</t>
  </si>
  <si>
    <t>12.02</t>
  </si>
  <si>
    <t>6.36</t>
  </si>
  <si>
    <t>6.39</t>
  </si>
  <si>
    <t>0.29</t>
  </si>
  <si>
    <t>1.31</t>
  </si>
  <si>
    <t>1.25</t>
  </si>
  <si>
    <t>7.61</t>
  </si>
  <si>
    <t>12.96</t>
  </si>
  <si>
    <t>10.82</t>
  </si>
  <si>
    <t>EBITDA, 5 Yr. CAGR %</t>
  </si>
  <si>
    <t>28.32</t>
  </si>
  <si>
    <t>10.16</t>
  </si>
  <si>
    <t>2.77</t>
  </si>
  <si>
    <t>2.59</t>
  </si>
  <si>
    <t>-0.65</t>
  </si>
  <si>
    <t>0.33</t>
  </si>
  <si>
    <t>9.89</t>
  </si>
  <si>
    <t>18.74</t>
  </si>
  <si>
    <t>15.18</t>
  </si>
  <si>
    <t>EBITA, 5 Yr. CAGR %</t>
  </si>
  <si>
    <t>24.82</t>
  </si>
  <si>
    <t>3.12</t>
  </si>
  <si>
    <t>-8.95</t>
  </si>
  <si>
    <t>-5.58</t>
  </si>
  <si>
    <t>-4.1</t>
  </si>
  <si>
    <t>-0.96</t>
  </si>
  <si>
    <t>-1.18</t>
  </si>
  <si>
    <t>20.27</t>
  </si>
  <si>
    <t>32.97</t>
  </si>
  <si>
    <t>24.86</t>
  </si>
  <si>
    <t>EBIT, 5 Yr. CAGR %</t>
  </si>
  <si>
    <t>23.44</t>
  </si>
  <si>
    <t>-13.71</t>
  </si>
  <si>
    <t>-8.68</t>
  </si>
  <si>
    <t>-4.71</t>
  </si>
  <si>
    <t>-0.98</t>
  </si>
  <si>
    <t>25.76</t>
  </si>
  <si>
    <t>37.79</t>
  </si>
  <si>
    <t>27.19</t>
  </si>
  <si>
    <t>Earnings From Cont. Operations, 5 Yr. CAGR %</t>
  </si>
  <si>
    <t>-4.28</t>
  </si>
  <si>
    <t>-19.16</t>
  </si>
  <si>
    <t>-20.71</t>
  </si>
  <si>
    <t>-4.92</t>
  </si>
  <si>
    <t>-7.24</t>
  </si>
  <si>
    <t>28.11</t>
  </si>
  <si>
    <t>25.05</t>
  </si>
  <si>
    <t>38.51</t>
  </si>
  <si>
    <t>32.52</t>
  </si>
  <si>
    <t>41.92</t>
  </si>
  <si>
    <t>Net Income, 5 Yr. CAGR %</t>
  </si>
  <si>
    <t>-5.04</t>
  </si>
  <si>
    <t>-19.51</t>
  </si>
  <si>
    <t>Normalized Net Income, 5 Yr. CAGR %</t>
  </si>
  <si>
    <t>19.04</t>
  </si>
  <si>
    <t>-5.14</t>
  </si>
  <si>
    <t>-31.62</t>
  </si>
  <si>
    <t>-24.09</t>
  </si>
  <si>
    <t>-8.98</t>
  </si>
  <si>
    <t>-1.3</t>
  </si>
  <si>
    <t>-0.86</t>
  </si>
  <si>
    <t>55.65</t>
  </si>
  <si>
    <t>71.14</t>
  </si>
  <si>
    <t>38.77</t>
  </si>
  <si>
    <t>Diluted EPS Before Extra, 5 Yr. CAGR %</t>
  </si>
  <si>
    <t>-7.92</t>
  </si>
  <si>
    <t>-20.76</t>
  </si>
  <si>
    <t>-21.93</t>
  </si>
  <si>
    <t>-6.01</t>
  </si>
  <si>
    <t>-5.87</t>
  </si>
  <si>
    <t>29.92</t>
  </si>
  <si>
    <t>26.19</t>
  </si>
  <si>
    <t>39.87</t>
  </si>
  <si>
    <t>33.84</t>
  </si>
  <si>
    <t>43.06</t>
  </si>
  <si>
    <t>Accounts Receivable, 5 Yr. CAGR %</t>
  </si>
  <si>
    <t>15.79</t>
  </si>
  <si>
    <t>8.21</t>
  </si>
  <si>
    <t>-0.29</t>
  </si>
  <si>
    <t>5.03</t>
  </si>
  <si>
    <t>10.76</t>
  </si>
  <si>
    <t>13.66</t>
  </si>
  <si>
    <t>10.52</t>
  </si>
  <si>
    <t>Inventory, 5 Yr. CAGR %</t>
  </si>
  <si>
    <t>32.42</t>
  </si>
  <si>
    <t>27.4</t>
  </si>
  <si>
    <t>25.97</t>
  </si>
  <si>
    <t>-0.05</t>
  </si>
  <si>
    <t>4.95</t>
  </si>
  <si>
    <t>8.08</t>
  </si>
  <si>
    <t>7.04</t>
  </si>
  <si>
    <t>13.05</t>
  </si>
  <si>
    <t>10.42</t>
  </si>
  <si>
    <t>Net Property, Plant and Equip., 5 Yr. CAGR %</t>
  </si>
  <si>
    <t>18.4</t>
  </si>
  <si>
    <t>12.12</t>
  </si>
  <si>
    <t>0.65</t>
  </si>
  <si>
    <t>-0.56</t>
  </si>
  <si>
    <t>2.3</t>
  </si>
  <si>
    <t>4.66</t>
  </si>
  <si>
    <t>6.2</t>
  </si>
  <si>
    <t>8.75</t>
  </si>
  <si>
    <t>Total Assets, 5 Yr. CAGR %</t>
  </si>
  <si>
    <t>21.46</t>
  </si>
  <si>
    <t>16.45</t>
  </si>
  <si>
    <t>12.04</t>
  </si>
  <si>
    <t>-1.11</t>
  </si>
  <si>
    <t>2.18</t>
  </si>
  <si>
    <t>3.78</t>
  </si>
  <si>
    <t>8.96</t>
  </si>
  <si>
    <t>10.58</t>
  </si>
  <si>
    <t>11.29</t>
  </si>
  <si>
    <t>Tangible Book Value, 5 Yr. CAGR %</t>
  </si>
  <si>
    <t>-8.78</t>
  </si>
  <si>
    <t>-25.8</t>
  </si>
  <si>
    <t>-28.38</t>
  </si>
  <si>
    <t>-1.72</t>
  </si>
  <si>
    <t>-8.58</t>
  </si>
  <si>
    <t>3.06</t>
  </si>
  <si>
    <t>25.7</t>
  </si>
  <si>
    <t>24.36</t>
  </si>
  <si>
    <t>-25.65</t>
  </si>
  <si>
    <t>10.81</t>
  </si>
  <si>
    <t>Common Equity, 5 Yr. CAGR %</t>
  </si>
  <si>
    <t>15.52</t>
  </si>
  <si>
    <t>7.02</t>
  </si>
  <si>
    <t>3.77</t>
  </si>
  <si>
    <t>-4.54</t>
  </si>
  <si>
    <t>0.11</t>
  </si>
  <si>
    <t>4.12</t>
  </si>
  <si>
    <t>6.9</t>
  </si>
  <si>
    <t>10.1</t>
  </si>
  <si>
    <t>13.95</t>
  </si>
  <si>
    <t>Cash From Operations, 5 Yr. CAGR %</t>
  </si>
  <si>
    <t>26.1</t>
  </si>
  <si>
    <t>12.08</t>
  </si>
  <si>
    <t>7.66</t>
  </si>
  <si>
    <t>-2.51</t>
  </si>
  <si>
    <t>-2.14</t>
  </si>
  <si>
    <t>16.03</t>
  </si>
  <si>
    <t>16.99</t>
  </si>
  <si>
    <t>14.5</t>
  </si>
  <si>
    <t>Capital Expenditures, 5 Yr. CAGR %</t>
  </si>
  <si>
    <t>17.17</t>
  </si>
  <si>
    <t>8.12</t>
  </si>
  <si>
    <t>-3.29</t>
  </si>
  <si>
    <t>-7.15</t>
  </si>
  <si>
    <t>-5.26</t>
  </si>
  <si>
    <t>15.62</t>
  </si>
  <si>
    <t>16.91</t>
  </si>
  <si>
    <t>Levered Free Cash Flow, 5 Yr. CAGR %</t>
  </si>
  <si>
    <t>-12.65</t>
  </si>
  <si>
    <t>13.32</t>
  </si>
  <si>
    <t>18.86</t>
  </si>
  <si>
    <t>0.79</t>
  </si>
  <si>
    <t>50.32</t>
  </si>
  <si>
    <t>-7.8</t>
  </si>
  <si>
    <t>54.1</t>
  </si>
  <si>
    <t>12.48</t>
  </si>
  <si>
    <t>Unlevered Free Cash Flow, 5 Yr. CAGR %</t>
  </si>
  <si>
    <t>16.22</t>
  </si>
  <si>
    <t>59.77</t>
  </si>
  <si>
    <t>18.49</t>
  </si>
  <si>
    <t>27.58</t>
  </si>
  <si>
    <t>-6.25</t>
  </si>
  <si>
    <t>31.01</t>
  </si>
  <si>
    <t>6.29</t>
  </si>
  <si>
    <t>11.31</t>
  </si>
  <si>
    <t>2019</t>
  </si>
  <si>
    <t>2020</t>
  </si>
  <si>
    <t>2021</t>
  </si>
  <si>
    <t>2022</t>
  </si>
  <si>
    <t>2023</t>
  </si>
  <si>
    <t>2024</t>
  </si>
  <si>
    <t>2025</t>
  </si>
  <si>
    <t>2026</t>
  </si>
  <si>
    <t>Capitalization
                                    1</t>
  </si>
  <si>
    <t>4,786</t>
  </si>
  <si>
    <t>4,204</t>
  </si>
  <si>
    <t>5,429</t>
  </si>
  <si>
    <t>6,171</t>
  </si>
  <si>
    <t>9,439</t>
  </si>
  <si>
    <t>12,492</t>
  </si>
  <si>
    <t>-</t>
  </si>
  <si>
    <t>Change</t>
  </si>
  <si>
    <t>-12.15%</t>
  </si>
  <si>
    <t>29.12%</t>
  </si>
  <si>
    <t>13.67%</t>
  </si>
  <si>
    <t>52.95%</t>
  </si>
  <si>
    <t>32.35%</t>
  </si>
  <si>
    <t>0%</t>
  </si>
  <si>
    <t>Enterprise Value (EV)
                                    1</t>
  </si>
  <si>
    <t>6,032</t>
  </si>
  <si>
    <t>5,298</t>
  </si>
  <si>
    <t>7,566</t>
  </si>
  <si>
    <t>8,103</t>
  </si>
  <si>
    <t>11,369</t>
  </si>
  <si>
    <t>14,637</t>
  </si>
  <si>
    <t>14,201</t>
  </si>
  <si>
    <t>14,157</t>
  </si>
  <si>
    <t>-12.18%</t>
  </si>
  <si>
    <t>42.82%</t>
  </si>
  <si>
    <t>7.1%</t>
  </si>
  <si>
    <t>40.3%</t>
  </si>
  <si>
    <t>28.74%</t>
  </si>
  <si>
    <t>-2.97%</t>
  </si>
  <si>
    <t>-0.31%</t>
  </si>
  <si>
    <t>P/E ratio</t>
  </si>
  <si>
    <t>49.3x</t>
  </si>
  <si>
    <t>31.4x</t>
  </si>
  <si>
    <t>26.9x</t>
  </si>
  <si>
    <t>15.1x</t>
  </si>
  <si>
    <t>25.1x</t>
  </si>
  <si>
    <t>32.1x</t>
  </si>
  <si>
    <t>28x</t>
  </si>
  <si>
    <t>23.5x</t>
  </si>
  <si>
    <t>PBR</t>
  </si>
  <si>
    <t>3.79x</t>
  </si>
  <si>
    <t>3.11x</t>
  </si>
  <si>
    <t>3.61x</t>
  </si>
  <si>
    <t>3.23x</t>
  </si>
  <si>
    <t>4.19x</t>
  </si>
  <si>
    <t>4.88x</t>
  </si>
  <si>
    <t>4.41x</t>
  </si>
  <si>
    <t>3.52x</t>
  </si>
  <si>
    <t>PEG</t>
  </si>
  <si>
    <t>0.8x</t>
  </si>
  <si>
    <t>0.5x</t>
  </si>
  <si>
    <t>0x</t>
  </si>
  <si>
    <t>-3.11x</t>
  </si>
  <si>
    <t>8.47x</t>
  </si>
  <si>
    <t>1.9x</t>
  </si>
  <si>
    <t>1.2x</t>
  </si>
  <si>
    <t>Capitalization / Revenue</t>
  </si>
  <si>
    <t>1.4x</t>
  </si>
  <si>
    <t>1.34x</t>
  </si>
  <si>
    <t>1.43x</t>
  </si>
  <si>
    <t>1.19x</t>
  </si>
  <si>
    <t>1.74x</t>
  </si>
  <si>
    <t>2.12x</t>
  </si>
  <si>
    <t>2x</t>
  </si>
  <si>
    <t>1.89x</t>
  </si>
  <si>
    <t>EV / Revenue</t>
  </si>
  <si>
    <t>1.77x</t>
  </si>
  <si>
    <t>1.68x</t>
  </si>
  <si>
    <t>1.99x</t>
  </si>
  <si>
    <t>1.57x</t>
  </si>
  <si>
    <t>2.1x</t>
  </si>
  <si>
    <t>2.49x</t>
  </si>
  <si>
    <t>2.27x</t>
  </si>
  <si>
    <t>2.14x</t>
  </si>
  <si>
    <t>EV / EBITDA</t>
  </si>
  <si>
    <t>11.2x</t>
  </si>
  <si>
    <t>9.54x</t>
  </si>
  <si>
    <t>7.93x</t>
  </si>
  <si>
    <t>13.2x</t>
  </si>
  <si>
    <t>11.7x</t>
  </si>
  <si>
    <t>10.6x</t>
  </si>
  <si>
    <t>EV / EBIT</t>
  </si>
  <si>
    <t>26.3x</t>
  </si>
  <si>
    <t>21.1x</t>
  </si>
  <si>
    <t>21.7x</t>
  </si>
  <si>
    <t>12.8x</t>
  </si>
  <si>
    <t>18.6x</t>
  </si>
  <si>
    <t>21.6x</t>
  </si>
  <si>
    <t>16.3x</t>
  </si>
  <si>
    <t>EV / FCF</t>
  </si>
  <si>
    <t>30.6x</t>
  </si>
  <si>
    <t>20x</t>
  </si>
  <si>
    <t>24.9x</t>
  </si>
  <si>
    <t>27.9x</t>
  </si>
  <si>
    <t>35.3x</t>
  </si>
  <si>
    <t>44.6x</t>
  </si>
  <si>
    <t>28.7x</t>
  </si>
  <si>
    <t>25.7x</t>
  </si>
  <si>
    <t>FCF Yield</t>
  </si>
  <si>
    <t>3.26%</t>
  </si>
  <si>
    <t>5%</t>
  </si>
  <si>
    <t>4.02%</t>
  </si>
  <si>
    <t>3.58%</t>
  </si>
  <si>
    <t>2.83%</t>
  </si>
  <si>
    <t>2.24%</t>
  </si>
  <si>
    <t>3.48%</t>
  </si>
  <si>
    <t>3.89%</t>
  </si>
  <si>
    <t>Dividend per Share
                                    2</t>
  </si>
  <si>
    <t>Rate of return</t>
  </si>
  <si>
    <t>EPS
                                    2</t>
  </si>
  <si>
    <t>7.213</t>
  </si>
  <si>
    <t>8.276</t>
  </si>
  <si>
    <t>9.866</t>
  </si>
  <si>
    <t>Distribution rate</t>
  </si>
  <si>
    <t>Net sales
                                    1</t>
  </si>
  <si>
    <t>3,412</t>
  </si>
  <si>
    <t>3,144</t>
  </si>
  <si>
    <t>3,806</t>
  </si>
  <si>
    <t>5,167</t>
  </si>
  <si>
    <t>5,409</t>
  </si>
  <si>
    <t>5,890</t>
  </si>
  <si>
    <t>6,246</t>
  </si>
  <si>
    <t>6,621</t>
  </si>
  <si>
    <t>EBITDA
                                    1</t>
  </si>
  <si>
    <t>540.3</t>
  </si>
  <si>
    <t>555.3</t>
  </si>
  <si>
    <t>676.6</t>
  </si>
  <si>
    <t>1,022</t>
  </si>
  <si>
    <t>1,013</t>
  </si>
  <si>
    <t>1,111</t>
  </si>
  <si>
    <t>1,215</t>
  </si>
  <si>
    <t>1,330</t>
  </si>
  <si>
    <t>EBIT
                                    1</t>
  </si>
  <si>
    <t>229.5</t>
  </si>
  <si>
    <t>251.3</t>
  </si>
  <si>
    <t>347.9</t>
  </si>
  <si>
    <t>634.7</t>
  </si>
  <si>
    <t>612.4</t>
  </si>
  <si>
    <t>678.4</t>
  </si>
  <si>
    <t>762.5</t>
  </si>
  <si>
    <t>866.6</t>
  </si>
  <si>
    <t>Net income
                                    1</t>
  </si>
  <si>
    <t>97.74</t>
  </si>
  <si>
    <t>134.8</t>
  </si>
  <si>
    <t>203.2</t>
  </si>
  <si>
    <t>411.7</t>
  </si>
  <si>
    <t>377.9</t>
  </si>
  <si>
    <t>391.1</t>
  </si>
  <si>
    <t>448</t>
  </si>
  <si>
    <t>530.8</t>
  </si>
  <si>
    <t>Net Debt
                                    1</t>
  </si>
  <si>
    <t>1,246</t>
  </si>
  <si>
    <t>1,093</t>
  </si>
  <si>
    <t>2,137</t>
  </si>
  <si>
    <t>1,932</t>
  </si>
  <si>
    <t>1,930</t>
  </si>
  <si>
    <t>2,145</t>
  </si>
  <si>
    <t>1,709</t>
  </si>
  <si>
    <t>1,665</t>
  </si>
  <si>
    <t>Reference price
                                    2</t>
  </si>
  <si>
    <t>85.75</t>
  </si>
  <si>
    <t>76.10</t>
  </si>
  <si>
    <t>99.77</t>
  </si>
  <si>
    <t>114.12</t>
  </si>
  <si>
    <t>174.51</t>
  </si>
  <si>
    <t>231.77</t>
  </si>
  <si>
    <t>Nbr of stocks (in thousands)</t>
  </si>
  <si>
    <t>55,809</t>
  </si>
  <si>
    <t>55,246</t>
  </si>
  <si>
    <t>54,412</t>
  </si>
  <si>
    <t>54,074</t>
  </si>
  <si>
    <t>54,086</t>
  </si>
  <si>
    <t>53,899</t>
  </si>
  <si>
    <t>Announcement Date</t>
  </si>
  <si>
    <t>2/26/20</t>
  </si>
  <si>
    <t>2/24/21</t>
  </si>
  <si>
    <t>2/23/22</t>
  </si>
  <si>
    <t>3/1/23</t>
  </si>
  <si>
    <t>2/21/24</t>
  </si>
  <si>
    <t>address1</t>
  </si>
  <si>
    <t>42 Longwater Drive</t>
  </si>
  <si>
    <t>city</t>
  </si>
  <si>
    <t>Norwell</t>
  </si>
  <si>
    <t>state</t>
  </si>
  <si>
    <t>MA</t>
  </si>
  <si>
    <t>zip</t>
  </si>
  <si>
    <t>02061-9149</t>
  </si>
  <si>
    <t>country</t>
  </si>
  <si>
    <t>phone</t>
  </si>
  <si>
    <t>781 792 5000</t>
  </si>
  <si>
    <t>website</t>
  </si>
  <si>
    <t>https://www.cleanharbors.com</t>
  </si>
  <si>
    <t>industry</t>
  </si>
  <si>
    <t>Waste Management</t>
  </si>
  <si>
    <t>industryKey</t>
  </si>
  <si>
    <t>waste-management</t>
  </si>
  <si>
    <t>industryDisp</t>
  </si>
  <si>
    <t>sector</t>
  </si>
  <si>
    <t>Industrials</t>
  </si>
  <si>
    <t>sectorKey</t>
  </si>
  <si>
    <t>industrials</t>
  </si>
  <si>
    <t>sectorDisp</t>
  </si>
  <si>
    <t>longBusinessSummary</t>
  </si>
  <si>
    <t>Clean Harbors, Inc. provides environmental and industrial services in the United States and internationally. The company operates through two segments, Environmental Services and Safety-Kleen Sustainability Solutions. The Environmental Services segment collects, transports, treats, and disposes hazardous and non-hazardous waste, such as resource recovery, physical treatment, fuel blending, incineration, landfill disposal, wastewater treatment, lab chemicals disposal, and explosives management services; and offers CleanPack services, including collection, identification, categorization, specialized packaging, transportation, and disposal of laboratory chemicals and household hazardous waste. This segment also provides industrial maintenance and specialty industrial services; and utilizes specialty equipment and resources that performs field services. The Safety-Kleen Sustainability Solutions segment provides pickup and transportation services for hazardous and non-hazardous containerized waste for recycling or disposal; machine cleaning and maintenance, and disposal and replenishment of clean solvent or aqueous fluids; and vacuum services to remove solids, residual oily water, and sludge and other fluids from customers' oil/water separators, sumps, and collection tanks, as well as removes and collects waste fluids found at large and small industrial locations, including metal fabricators, auto maintenance providers, and general manufacturers. This segment also manufactures, formulates, packages, distributes, and markets lubricants and other automotive products. Clean Harbors, Inc. was incorporated in 1980 and is headquartered in Norwell, Massachusetts.</t>
  </si>
  <si>
    <t>fullTimeEmployees</t>
  </si>
  <si>
    <t>companyOfficers</t>
  </si>
  <si>
    <t>[{'maxAge': 1, 'name': 'Mr. Alan S. McKim', 'age': 69, 'title': 'Founder, CTO &amp; Executive Chairman', 'yearBorn': 1955, 'fiscalYear': 2023, 'totalPay': 2296564, 'exercisedValue': 0, 'unexercisedValue': 0}, {'maxAge': 1, 'name': 'Mr. Eric W. Gerstenberg', 'age': 55, 'title': 'Co-CEO, Co-President &amp; Director', 'yearBorn': 1969, 'fiscalYear': 2023, 'totalPay': 2006797, 'exercisedValue': 0, 'unexercisedValue': 0}, {'maxAge': 1, 'name': 'Mr. Michael L. Battles CPA', 'age': 56, 'title': 'Co-CEO, Co-President &amp; Director', 'yearBorn': 1968, 'fiscalYear': 2023, 'totalPay': 1985566, 'exercisedValue': 0, 'unexercisedValue': 0}, {'maxAge': 1, 'name': 'Mr. Eric J. Dugas CPA', 'age': 45, 'title': 'Executive VP &amp; CFO', 'yearBorn': 1979, 'fiscalYear': 2023, 'totalPay': 884881, 'exercisedValue': 0, 'unexercisedValue': 0}, {'maxAge': 1, 'name': 'Ms. Sharon M. Gabriel', 'age': 48, 'title': 'Executive VP &amp; Chief Information Officer', 'yearBorn': 1976, 'fiscalYear': 2023, 'totalPay': 897848, 'exercisedValue': 0, 'unexercisedValue': 0}, {'maxAge': 1, 'name': 'Mr. Brian P. Weber', 'age': 56, 'title': 'President of Safety-Kleen Sustainability Solutions', 'yearBorn': 1968, 'fiscalYear': 2023, 'totalPay': 1102121, 'exercisedValue': 0, 'unexercisedValue': 0}, {'maxAge': 1, 'name': 'Mr. Robert E. Speights', 'age': 54, 'title': 'President of Industrial Services', 'yearBorn': 1970, 'fiscalYear': 2023, 'totalPay': 1122964, 'exercisedValue': 0, 'unexercisedValue': 0}, {'maxAge': 1, 'name': 'Mr. James R. Buckley', 'title': 'Senior Vice President of Investor Relations &amp; Corporate Communications', 'fiscalYear': 2023, 'exercisedValue': 0, 'unexercisedValue': 0}, {'maxAge': 1, 'name': 'Mr. Michael R. McDonald', 'age': 58, 'title': 'General Counsel', 'yearBorn': 1966, 'fiscalYear': 2023, 'exercisedValue': 0, 'unexercisedValue': 0}, {'maxAge': 1, 'name': 'Mr. George L. Curtis', 'age': 65, 'title': 'Executive Vice President of Pricing &amp; Proposals', 'yearBorn': 1959, 'fiscalYear': 2023, 'exercisedValue': 0, 'unexercisedValue': 0}]</t>
  </si>
  <si>
    <t>auditRisk</t>
  </si>
  <si>
    <t>boardRisk</t>
  </si>
  <si>
    <t>compensationRisk</t>
  </si>
  <si>
    <t>shareHolderRightsRisk</t>
  </si>
  <si>
    <t>overallRisk</t>
  </si>
  <si>
    <t>governanceEpochDate</t>
  </si>
  <si>
    <t>compensationAsOfEpochDate</t>
  </si>
  <si>
    <t>irWebsite</t>
  </si>
  <si>
    <t>http://ir.cleanharbors.com/phoenix.zhtml?c=96527&amp;p=irol-irhome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</si>
  <si>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</si>
  <si>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</si>
  <si>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</si>
  <si>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</si>
  <si>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</si>
  <si>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</si>
  <si>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</si>
  <si>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</si>
  <si>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</si>
  <si>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</si>
  <si>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</si>
  <si>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</si>
  <si>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</si>
  <si>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</si>
  <si>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</si>
  <si>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</si>
  <si>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</si>
  <si>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</si>
  <si>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</si>
  <si>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</si>
  <si>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</si>
  <si>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</si>
  <si>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</si>
  <si>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</si>
  <si>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</si>
  <si>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</si>
  <si>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</si>
  <si>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</si>
  <si>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</si>
  <si>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</si>
  <si>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</si>
  <si>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</si>
  <si>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</si>
  <si>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</si>
  <si>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</si>
  <si>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</si>
  <si>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</si>
  <si>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</si>
  <si>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</si>
  <si>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</si>
  <si>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</si>
  <si>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</si>
  <si>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</si>
  <si>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</si>
  <si>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</si>
  <si>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</si>
  <si>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</si>
  <si>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</si>
  <si>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</si>
  <si>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</si>
  <si>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</si>
  <si>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</si>
  <si>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</si>
  <si>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</si>
  <si>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</si>
  <si>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</si>
  <si>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</si>
  <si>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</si>
  <si>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</si>
  <si>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</si>
  <si>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</si>
  <si>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</si>
  <si>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</si>
  <si>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</si>
  <si>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</si>
  <si>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</si>
  <si>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</si>
  <si>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Clean Harbors, Inc.</t>
  </si>
  <si>
    <t>longName</t>
  </si>
  <si>
    <t>firstTradeDateEpochUtc</t>
  </si>
  <si>
    <t>timeZoneFullName</t>
  </si>
  <si>
    <t>America/New_York</t>
  </si>
  <si>
    <t>timeZoneShortName</t>
  </si>
  <si>
    <t>EST</t>
  </si>
  <si>
    <t>uuid</t>
  </si>
  <si>
    <t>579d9a16-4d4c-357b-9b57-75cc80c2a01a</t>
  </si>
  <si>
    <t>messageBoardId</t>
  </si>
  <si>
    <t>finmb_26565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</si>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</sst>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nharbors.com/" TargetMode="External"/><Relationship Id="rId2" Type="http://schemas.openxmlformats.org/officeDocument/2006/relationships/hyperlink" Target="http://ir.cleanharbors.com/phoenix.zhtml?c=9652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229.55</v>
      </c>
      <c r="C4" s="2"/>
      <c r="D4" s="2"/>
      <c r="E4" s="2"/>
      <c r="F4" s="2"/>
      <c r="G4" s="2"/>
      <c r="H4" s="2"/>
      <c r="I4" s="2"/>
      <c r="J4" s="2"/>
      <c r="K4" s="2"/>
      <c r="L4" s="2"/>
      <c r="M4" s="2"/>
      <c r="N4" s="2"/>
      <c r="O4" s="2"/>
      <c r="P4" s="2"/>
      <c r="Q4" s="2"/>
      <c r="R4" s="2"/>
      <c r="S4" s="2"/>
      <c r="T4" s="2"/>
      <c r="U4" s="2"/>
      <c r="V4" s="2"/>
      <c r="W4" s="2"/>
      <c r="X4" s="2"/>
      <c r="Y4" s="2"/>
      <c r="Z4" s="2"/>
    </row>
    <row r="5">
      <c r="A5" s="1" t="s">
        <v>7</v>
      </c>
      <c r="B5" s="1">
        <v>146.8567054534811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1.2492194816E10</v>
      </c>
      <c r="C8" s="2"/>
      <c r="D8" s="2"/>
      <c r="E8" s="2"/>
      <c r="F8" s="2"/>
      <c r="G8" s="2"/>
      <c r="H8" s="2"/>
      <c r="I8" s="2"/>
      <c r="J8" s="2"/>
      <c r="K8" s="2"/>
      <c r="L8" s="2"/>
      <c r="M8" s="2"/>
      <c r="N8" s="2"/>
      <c r="O8" s="2"/>
      <c r="P8" s="2"/>
      <c r="Q8" s="2"/>
      <c r="R8" s="2"/>
      <c r="S8" s="2"/>
      <c r="T8" s="2"/>
      <c r="U8" s="2"/>
      <c r="V8" s="2"/>
      <c r="W8" s="2"/>
      <c r="X8" s="2"/>
      <c r="Y8" s="2"/>
      <c r="Z8" s="2"/>
    </row>
    <row r="9">
      <c r="A9" s="1" t="s">
        <v>13</v>
      </c>
      <c r="B9" s="1">
        <v>46.908</v>
      </c>
      <c r="C9" s="2"/>
      <c r="D9" s="2"/>
      <c r="E9" s="2"/>
      <c r="F9" s="2"/>
      <c r="G9" s="2"/>
      <c r="H9" s="2"/>
      <c r="I9" s="2"/>
      <c r="J9" s="2"/>
      <c r="K9" s="2"/>
      <c r="L9" s="2"/>
      <c r="M9" s="2"/>
      <c r="N9" s="2"/>
      <c r="O9" s="2"/>
      <c r="P9" s="2"/>
      <c r="Q9" s="2"/>
      <c r="R9" s="2"/>
      <c r="S9" s="2"/>
      <c r="T9" s="2"/>
      <c r="U9" s="2"/>
      <c r="V9" s="2"/>
      <c r="W9" s="2"/>
      <c r="X9" s="2"/>
      <c r="Y9" s="2"/>
      <c r="Z9" s="2"/>
    </row>
    <row r="10">
      <c r="A10" s="1" t="s">
        <v>14</v>
      </c>
      <c r="B10" s="1">
        <v>27.97013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-28.0</v>
      </c>
      <c r="C2" s="1">
        <v>44.0</v>
      </c>
      <c r="D2" s="1">
        <v>-39.0</v>
      </c>
      <c r="E2" s="1">
        <v>101.0</v>
      </c>
      <c r="F2" s="1">
        <v>65.0</v>
      </c>
      <c r="G2" s="1">
        <v>97.0</v>
      </c>
      <c r="H2" s="1">
        <v>135.0</v>
      </c>
      <c r="I2" s="1">
        <v>203.0</v>
      </c>
      <c r="J2" s="1">
        <v>412.0</v>
      </c>
      <c r="K2" s="1">
        <v>378.0</v>
      </c>
      <c r="L2" s="2"/>
      <c r="M2" s="2"/>
      <c r="N2" s="2"/>
      <c r="O2" s="2"/>
      <c r="P2" s="2"/>
      <c r="Q2" s="2"/>
      <c r="R2" s="2"/>
      <c r="S2" s="2"/>
      <c r="T2" s="2"/>
      <c r="U2" s="2"/>
      <c r="V2" s="2"/>
      <c r="W2" s="2"/>
      <c r="X2" s="2"/>
      <c r="Y2" s="2"/>
      <c r="Z2" s="2"/>
    </row>
    <row r="3">
      <c r="A3" s="1" t="s">
        <v>19</v>
      </c>
      <c r="B3" s="1">
        <v>239.0</v>
      </c>
      <c r="C3" s="1">
        <v>234.0</v>
      </c>
      <c r="D3" s="1">
        <v>247.0</v>
      </c>
      <c r="E3" s="1">
        <v>251.0</v>
      </c>
      <c r="F3" s="1">
        <v>264.0</v>
      </c>
      <c r="G3" s="1">
        <v>266.0</v>
      </c>
      <c r="H3" s="1">
        <v>257.0</v>
      </c>
      <c r="I3" s="1">
        <v>263.0</v>
      </c>
      <c r="J3" s="1">
        <v>297.0</v>
      </c>
      <c r="K3" s="1">
        <v>315.0</v>
      </c>
      <c r="L3" s="2"/>
      <c r="M3" s="2"/>
      <c r="N3" s="2"/>
      <c r="O3" s="2"/>
      <c r="P3" s="2"/>
      <c r="Q3" s="2"/>
      <c r="R3" s="2"/>
      <c r="S3" s="2"/>
      <c r="T3" s="2"/>
      <c r="U3" s="2"/>
      <c r="V3" s="2"/>
      <c r="W3" s="2"/>
      <c r="X3" s="2"/>
      <c r="Y3" s="2"/>
      <c r="Z3" s="2"/>
    </row>
    <row r="4">
      <c r="A4" s="1" t="s">
        <v>20</v>
      </c>
      <c r="B4" s="1">
        <v>36.0</v>
      </c>
      <c r="C4" s="1">
        <v>40.0</v>
      </c>
      <c r="D4" s="1">
        <v>40.0</v>
      </c>
      <c r="E4" s="1">
        <v>37.0</v>
      </c>
      <c r="F4" s="1">
        <v>34.0</v>
      </c>
      <c r="G4" s="1">
        <v>35.0</v>
      </c>
      <c r="H4" s="1">
        <v>35.0</v>
      </c>
      <c r="I4" s="1">
        <v>34.0</v>
      </c>
      <c r="J4" s="1">
        <v>50.0</v>
      </c>
      <c r="K4" s="1">
        <v>50.0</v>
      </c>
      <c r="L4" s="2"/>
      <c r="M4" s="2"/>
      <c r="N4" s="2"/>
      <c r="O4" s="2"/>
      <c r="P4" s="2"/>
      <c r="Q4" s="2"/>
      <c r="R4" s="2"/>
      <c r="S4" s="2"/>
      <c r="T4" s="2"/>
      <c r="U4" s="2"/>
      <c r="V4" s="2"/>
      <c r="W4" s="2"/>
      <c r="X4" s="2"/>
      <c r="Y4" s="2"/>
      <c r="Z4" s="2"/>
    </row>
    <row r="5">
      <c r="A5" s="1" t="s">
        <v>21</v>
      </c>
      <c r="B5" s="1">
        <v>276.0</v>
      </c>
      <c r="C5" s="1">
        <v>274.0</v>
      </c>
      <c r="D5" s="1">
        <v>287.0</v>
      </c>
      <c r="E5" s="1">
        <v>288.0</v>
      </c>
      <c r="F5" s="1">
        <v>299.0</v>
      </c>
      <c r="G5" s="1">
        <v>301.0</v>
      </c>
      <c r="H5" s="1">
        <v>293.0</v>
      </c>
      <c r="I5" s="1">
        <v>298.0</v>
      </c>
      <c r="J5" s="1">
        <v>348.0</v>
      </c>
      <c r="K5" s="1">
        <v>366.0</v>
      </c>
      <c r="L5" s="2"/>
      <c r="M5" s="2"/>
      <c r="N5" s="2"/>
      <c r="O5" s="2"/>
      <c r="P5" s="2"/>
      <c r="Q5" s="2"/>
      <c r="R5" s="2"/>
      <c r="S5" s="2"/>
      <c r="T5" s="2"/>
      <c r="U5" s="2"/>
      <c r="V5" s="2"/>
      <c r="W5" s="2"/>
      <c r="X5" s="2"/>
      <c r="Y5" s="2"/>
      <c r="Z5" s="2"/>
    </row>
    <row r="6">
      <c r="A6" s="1" t="s">
        <v>22</v>
      </c>
      <c r="B6" s="1">
        <v>3.0</v>
      </c>
      <c r="C6" s="1">
        <v>3.0</v>
      </c>
      <c r="D6" s="1">
        <v>3.0</v>
      </c>
      <c r="E6" s="1">
        <v>3.0</v>
      </c>
      <c r="F6" s="1">
        <v>3.0</v>
      </c>
      <c r="G6" s="1">
        <v>3.0</v>
      </c>
      <c r="H6" s="1">
        <v>3.0</v>
      </c>
      <c r="I6" s="1">
        <v>4.0</v>
      </c>
      <c r="J6" s="1">
        <v>6.0</v>
      </c>
      <c r="K6" s="1">
        <v>5.0</v>
      </c>
      <c r="L6" s="2"/>
      <c r="M6" s="2"/>
      <c r="N6" s="2"/>
      <c r="O6" s="2"/>
      <c r="P6" s="2"/>
      <c r="Q6" s="2"/>
      <c r="R6" s="2"/>
      <c r="S6" s="2"/>
      <c r="T6" s="2"/>
      <c r="U6" s="2"/>
      <c r="V6" s="2"/>
      <c r="W6" s="2"/>
      <c r="X6" s="2"/>
      <c r="Y6" s="2"/>
      <c r="Z6" s="2"/>
    </row>
    <row r="7">
      <c r="A7" s="1" t="s">
        <v>23</v>
      </c>
      <c r="B7" s="1">
        <v>0.0</v>
      </c>
      <c r="C7" s="1">
        <v>0.0</v>
      </c>
      <c r="D7" s="1">
        <v>-16.0</v>
      </c>
      <c r="E7" s="1">
        <v>-30.0</v>
      </c>
      <c r="F7" s="1">
        <v>0.0</v>
      </c>
      <c r="G7" s="1">
        <v>-68.0</v>
      </c>
      <c r="H7" s="1">
        <v>3.0</v>
      </c>
      <c r="I7" s="1">
        <v>0.0</v>
      </c>
      <c r="J7" s="1">
        <v>-8.0</v>
      </c>
      <c r="K7" s="1">
        <v>0.0</v>
      </c>
      <c r="L7" s="2"/>
      <c r="M7" s="2"/>
      <c r="N7" s="2"/>
      <c r="O7" s="2"/>
      <c r="P7" s="2"/>
      <c r="Q7" s="2"/>
      <c r="R7" s="2"/>
      <c r="S7" s="2"/>
      <c r="T7" s="2"/>
      <c r="U7" s="2"/>
      <c r="V7" s="2"/>
      <c r="W7" s="2"/>
      <c r="X7" s="2"/>
      <c r="Y7" s="2"/>
      <c r="Z7" s="2"/>
    </row>
    <row r="8">
      <c r="A8" s="1" t="s">
        <v>24</v>
      </c>
      <c r="B8" s="1">
        <v>123.0</v>
      </c>
      <c r="C8" s="1">
        <v>31.0</v>
      </c>
      <c r="D8" s="1">
        <v>34.0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8.0</v>
      </c>
      <c r="C9" s="1">
        <v>8.0</v>
      </c>
      <c r="D9" s="1">
        <v>10.0</v>
      </c>
      <c r="E9" s="1">
        <v>13.0</v>
      </c>
      <c r="F9" s="1">
        <v>16.0</v>
      </c>
      <c r="G9" s="1">
        <v>17.0</v>
      </c>
      <c r="H9" s="1">
        <v>18.0</v>
      </c>
      <c r="I9" s="1">
        <v>18.0</v>
      </c>
      <c r="J9" s="1">
        <v>26.0</v>
      </c>
      <c r="K9" s="1">
        <v>20.0</v>
      </c>
      <c r="L9" s="2"/>
      <c r="M9" s="2"/>
      <c r="N9" s="2"/>
      <c r="O9" s="2"/>
      <c r="P9" s="2"/>
      <c r="Q9" s="2"/>
      <c r="R9" s="2"/>
      <c r="S9" s="2"/>
      <c r="T9" s="2"/>
      <c r="U9" s="2"/>
      <c r="V9" s="2"/>
      <c r="W9" s="2"/>
      <c r="X9" s="2"/>
      <c r="Y9" s="2"/>
      <c r="Z9" s="2"/>
    </row>
    <row r="10">
      <c r="A10" s="1" t="s">
        <v>26</v>
      </c>
      <c r="B10" s="1">
        <v>-6.0</v>
      </c>
      <c r="C10" s="1">
        <v>-15.0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8.0</v>
      </c>
      <c r="C11" s="1">
        <v>4.0</v>
      </c>
      <c r="D11" s="1">
        <v>6.0</v>
      </c>
      <c r="E11" s="1">
        <v>7.0</v>
      </c>
      <c r="F11" s="1">
        <v>15.0</v>
      </c>
      <c r="G11" s="1">
        <v>2.0</v>
      </c>
      <c r="H11" s="1">
        <v>10.0</v>
      </c>
      <c r="I11" s="1">
        <v>8.0</v>
      </c>
      <c r="J11" s="1">
        <v>7.0</v>
      </c>
      <c r="K11" s="1">
        <v>5.0</v>
      </c>
      <c r="L11" s="2"/>
      <c r="M11" s="2"/>
      <c r="N11" s="2"/>
      <c r="O11" s="2"/>
      <c r="P11" s="2"/>
      <c r="Q11" s="2"/>
      <c r="R11" s="2"/>
      <c r="S11" s="2"/>
      <c r="T11" s="2"/>
      <c r="U11" s="2"/>
      <c r="V11" s="2"/>
      <c r="W11" s="2"/>
      <c r="X11" s="2"/>
      <c r="Y11" s="2"/>
      <c r="Z11" s="2"/>
    </row>
    <row r="12">
      <c r="A12" s="1" t="s">
        <v>28</v>
      </c>
      <c r="B12" s="1">
        <v>14.0</v>
      </c>
      <c r="C12" s="1">
        <v>-17.0</v>
      </c>
      <c r="D12" s="1">
        <v>3.0</v>
      </c>
      <c r="E12" s="1">
        <v>-73.0</v>
      </c>
      <c r="F12" s="1">
        <v>27.0</v>
      </c>
      <c r="G12" s="1">
        <v>2.0</v>
      </c>
      <c r="H12" s="1">
        <v>-11.0</v>
      </c>
      <c r="I12" s="1">
        <v>1.0</v>
      </c>
      <c r="J12" s="1">
        <v>22.0</v>
      </c>
      <c r="K12" s="1">
        <v>2.0</v>
      </c>
      <c r="L12" s="2"/>
      <c r="M12" s="2"/>
      <c r="N12" s="2"/>
      <c r="O12" s="2"/>
      <c r="P12" s="2"/>
      <c r="Q12" s="2"/>
      <c r="R12" s="2"/>
      <c r="S12" s="2"/>
      <c r="T12" s="2"/>
      <c r="U12" s="2"/>
      <c r="V12" s="2"/>
      <c r="W12" s="2"/>
      <c r="X12" s="2"/>
      <c r="Y12" s="2"/>
      <c r="Z12" s="2"/>
    </row>
    <row r="13">
      <c r="A13" s="1" t="s">
        <v>29</v>
      </c>
      <c r="B13" s="1">
        <v>-14.0</v>
      </c>
      <c r="C13" s="1">
        <v>55.0</v>
      </c>
      <c r="D13" s="1">
        <v>-15.0</v>
      </c>
      <c r="E13" s="1">
        <v>-33.0</v>
      </c>
      <c r="F13" s="1">
        <v>-79.0</v>
      </c>
      <c r="G13" s="1">
        <v>-33.0</v>
      </c>
      <c r="H13" s="1">
        <v>22.0</v>
      </c>
      <c r="I13" s="1">
        <v>-96.0</v>
      </c>
      <c r="J13" s="1">
        <v>-201.0</v>
      </c>
      <c r="K13" s="1">
        <v>2.0</v>
      </c>
      <c r="L13" s="2"/>
      <c r="M13" s="2"/>
      <c r="N13" s="2"/>
      <c r="O13" s="2"/>
      <c r="P13" s="2"/>
      <c r="Q13" s="2"/>
      <c r="R13" s="2"/>
      <c r="S13" s="2"/>
      <c r="T13" s="2"/>
      <c r="U13" s="2"/>
      <c r="V13" s="2"/>
      <c r="W13" s="2"/>
      <c r="X13" s="2"/>
      <c r="Y13" s="2"/>
      <c r="Z13" s="2"/>
    </row>
    <row r="14">
      <c r="A14" s="1" t="s">
        <v>30</v>
      </c>
      <c r="B14" s="1">
        <v>-21.0</v>
      </c>
      <c r="C14" s="1">
        <v>14.0</v>
      </c>
      <c r="D14" s="1">
        <v>-16.0</v>
      </c>
      <c r="E14" s="1">
        <v>-5.0</v>
      </c>
      <c r="F14" s="1">
        <v>-26.0</v>
      </c>
      <c r="G14" s="1">
        <v>-15.0</v>
      </c>
      <c r="H14" s="1">
        <v>-7.0</v>
      </c>
      <c r="I14" s="1">
        <v>-31.0</v>
      </c>
      <c r="J14" s="1">
        <v>-74.0</v>
      </c>
      <c r="K14" s="1">
        <v>-4.0</v>
      </c>
      <c r="L14" s="2"/>
      <c r="M14" s="2"/>
      <c r="N14" s="2"/>
      <c r="O14" s="2"/>
      <c r="P14" s="2"/>
      <c r="Q14" s="2"/>
      <c r="R14" s="2"/>
      <c r="S14" s="2"/>
      <c r="T14" s="2"/>
      <c r="U14" s="2"/>
      <c r="V14" s="2"/>
      <c r="W14" s="2"/>
      <c r="X14" s="2"/>
      <c r="Y14" s="2"/>
      <c r="Z14" s="2"/>
    </row>
    <row r="15">
      <c r="A15" s="1" t="s">
        <v>31</v>
      </c>
      <c r="B15" s="1">
        <v>-52.0</v>
      </c>
      <c r="C15" s="1">
        <v>-16.0</v>
      </c>
      <c r="D15" s="1">
        <v>-3.0</v>
      </c>
      <c r="E15" s="1">
        <v>-10.0</v>
      </c>
      <c r="F15" s="1">
        <v>46.0</v>
      </c>
      <c r="G15" s="1">
        <v>7.0</v>
      </c>
      <c r="H15" s="1">
        <v>-80.0</v>
      </c>
      <c r="I15" s="1">
        <v>108.0</v>
      </c>
      <c r="J15" s="1">
        <v>74.0</v>
      </c>
      <c r="K15" s="1">
        <v>-27.0</v>
      </c>
      <c r="L15" s="2"/>
      <c r="M15" s="2"/>
      <c r="N15" s="2"/>
      <c r="O15" s="2"/>
      <c r="P15" s="2"/>
      <c r="Q15" s="2"/>
      <c r="R15" s="2"/>
      <c r="S15" s="2"/>
      <c r="T15" s="2"/>
      <c r="U15" s="2"/>
      <c r="V15" s="2"/>
      <c r="W15" s="2"/>
      <c r="X15" s="2"/>
      <c r="Y15" s="2"/>
      <c r="Z15" s="2"/>
    </row>
    <row r="16">
      <c r="A16" s="1" t="s">
        <v>32</v>
      </c>
      <c r="B16" s="1">
        <v>-21.0</v>
      </c>
      <c r="C16" s="1">
        <v>-5.0</v>
      </c>
      <c r="D16" s="1">
        <v>5.0</v>
      </c>
      <c r="E16" s="1">
        <v>25.0</v>
      </c>
      <c r="F16" s="1">
        <v>4.0</v>
      </c>
      <c r="G16" s="1">
        <v>31.0</v>
      </c>
      <c r="H16" s="1">
        <v>33.0</v>
      </c>
      <c r="I16" s="1">
        <v>32.0</v>
      </c>
      <c r="J16" s="1">
        <v>13.0</v>
      </c>
      <c r="K16" s="1">
        <v>-14.0</v>
      </c>
      <c r="L16" s="2"/>
      <c r="M16" s="2"/>
      <c r="N16" s="2"/>
      <c r="O16" s="2"/>
      <c r="P16" s="2"/>
      <c r="Q16" s="2"/>
      <c r="R16" s="2"/>
      <c r="S16" s="2"/>
      <c r="T16" s="2"/>
      <c r="U16" s="2"/>
      <c r="V16" s="2"/>
      <c r="W16" s="2"/>
      <c r="X16" s="2"/>
      <c r="Y16" s="2"/>
      <c r="Z16" s="2"/>
    </row>
    <row r="17">
      <c r="A17" s="1" t="s">
        <v>33</v>
      </c>
      <c r="B17" s="1">
        <v>297.0</v>
      </c>
      <c r="C17" s="1">
        <v>396.0</v>
      </c>
      <c r="D17" s="1">
        <v>260.0</v>
      </c>
      <c r="E17" s="1">
        <v>286.0</v>
      </c>
      <c r="F17" s="1">
        <v>373.0</v>
      </c>
      <c r="G17" s="1">
        <v>413.0</v>
      </c>
      <c r="H17" s="1">
        <v>431.0</v>
      </c>
      <c r="I17" s="1">
        <v>546.0</v>
      </c>
      <c r="J17" s="1">
        <v>626.0</v>
      </c>
      <c r="K17" s="1">
        <v>735.0</v>
      </c>
      <c r="L17" s="2"/>
      <c r="M17" s="2"/>
      <c r="N17" s="2"/>
      <c r="O17" s="2"/>
      <c r="P17" s="2"/>
      <c r="Q17" s="2"/>
      <c r="R17" s="2"/>
      <c r="S17" s="2"/>
      <c r="T17" s="2"/>
      <c r="U17" s="2"/>
      <c r="V17" s="2"/>
      <c r="W17" s="2"/>
      <c r="X17" s="2"/>
      <c r="Y17" s="2"/>
      <c r="Z17" s="2"/>
    </row>
    <row r="18">
      <c r="A18" s="1" t="s">
        <v>34</v>
      </c>
      <c r="B18" s="1">
        <v>-258.0</v>
      </c>
      <c r="C18" s="1">
        <v>-257.0</v>
      </c>
      <c r="D18" s="1">
        <v>-219.0</v>
      </c>
      <c r="E18" s="1">
        <v>-167.0</v>
      </c>
      <c r="F18" s="1">
        <v>-193.0</v>
      </c>
      <c r="G18" s="1">
        <v>-216.0</v>
      </c>
      <c r="H18" s="1">
        <v>-196.0</v>
      </c>
      <c r="I18" s="1">
        <v>-242.0</v>
      </c>
      <c r="J18" s="1">
        <v>-345.0</v>
      </c>
      <c r="K18" s="1">
        <v>-422.0</v>
      </c>
      <c r="L18" s="2"/>
      <c r="M18" s="2"/>
      <c r="N18" s="2"/>
      <c r="O18" s="2"/>
      <c r="P18" s="2"/>
      <c r="Q18" s="2"/>
      <c r="R18" s="2"/>
      <c r="S18" s="2"/>
      <c r="T18" s="2"/>
      <c r="U18" s="2"/>
      <c r="V18" s="2"/>
      <c r="W18" s="2"/>
      <c r="X18" s="2"/>
      <c r="Y18" s="2"/>
      <c r="Z18" s="2"/>
    </row>
    <row r="19">
      <c r="A19" s="1" t="s">
        <v>35</v>
      </c>
      <c r="B19" s="1">
        <v>8.0</v>
      </c>
      <c r="C19" s="1">
        <v>6.0</v>
      </c>
      <c r="D19" s="1">
        <v>20.0</v>
      </c>
      <c r="E19" s="1">
        <v>7.0</v>
      </c>
      <c r="F19" s="1">
        <v>15.0</v>
      </c>
      <c r="G19" s="1">
        <v>11.0</v>
      </c>
      <c r="H19" s="1">
        <v>9.0</v>
      </c>
      <c r="I19" s="1">
        <v>22.0</v>
      </c>
      <c r="J19" s="1">
        <v>8.0</v>
      </c>
      <c r="K19" s="1">
        <v>9.0</v>
      </c>
      <c r="L19" s="2"/>
      <c r="M19" s="2"/>
      <c r="N19" s="2"/>
      <c r="O19" s="2"/>
      <c r="P19" s="2"/>
      <c r="Q19" s="2"/>
      <c r="R19" s="2"/>
      <c r="S19" s="2"/>
      <c r="T19" s="2"/>
      <c r="U19" s="2"/>
      <c r="V19" s="2"/>
      <c r="W19" s="2"/>
      <c r="X19" s="2"/>
      <c r="Y19" s="2"/>
      <c r="Z19" s="2"/>
    </row>
    <row r="20">
      <c r="A20" s="1" t="s">
        <v>36</v>
      </c>
      <c r="B20" s="1">
        <v>-16.0</v>
      </c>
      <c r="C20" s="1">
        <v>-94.0</v>
      </c>
      <c r="D20" s="1">
        <v>-207.0</v>
      </c>
      <c r="E20" s="1">
        <v>-49.0</v>
      </c>
      <c r="F20" s="1">
        <v>-151.0</v>
      </c>
      <c r="G20" s="1">
        <v>-29.0</v>
      </c>
      <c r="H20" s="1">
        <v>-8.0</v>
      </c>
      <c r="I20" s="1">
        <v>-1250.0</v>
      </c>
      <c r="J20" s="1">
        <v>-86.0</v>
      </c>
      <c r="K20" s="1">
        <v>-120.0</v>
      </c>
      <c r="L20" s="2"/>
      <c r="M20" s="2"/>
      <c r="N20" s="2"/>
      <c r="O20" s="2"/>
      <c r="P20" s="2"/>
      <c r="Q20" s="2"/>
      <c r="R20" s="2"/>
      <c r="S20" s="2"/>
      <c r="T20" s="2"/>
      <c r="U20" s="2"/>
      <c r="V20" s="2"/>
      <c r="W20" s="2"/>
      <c r="X20" s="2"/>
      <c r="Y20" s="2"/>
      <c r="Z20" s="2"/>
    </row>
    <row r="21" ht="15.75" customHeight="1">
      <c r="A21" s="1" t="s">
        <v>37</v>
      </c>
      <c r="B21" s="1">
        <v>0.0</v>
      </c>
      <c r="C21" s="1">
        <v>0.0</v>
      </c>
      <c r="D21" s="1">
        <v>47.0</v>
      </c>
      <c r="E21" s="1">
        <v>45.0</v>
      </c>
      <c r="F21" s="1">
        <v>0.0</v>
      </c>
      <c r="G21" s="1">
        <v>4.0</v>
      </c>
      <c r="H21" s="1">
        <v>7.0</v>
      </c>
      <c r="I21" s="1">
        <v>0.0</v>
      </c>
      <c r="J21" s="1">
        <v>16.0</v>
      </c>
      <c r="K21" s="1">
        <v>75.0</v>
      </c>
      <c r="L21" s="2"/>
      <c r="M21" s="2"/>
      <c r="N21" s="2"/>
      <c r="O21" s="2"/>
      <c r="P21" s="2"/>
      <c r="Q21" s="2"/>
      <c r="R21" s="2"/>
      <c r="S21" s="2"/>
      <c r="T21" s="2"/>
      <c r="U21" s="2"/>
      <c r="V21" s="2"/>
      <c r="W21" s="2"/>
      <c r="X21" s="2"/>
      <c r="Y21" s="2"/>
      <c r="Z21" s="2"/>
    </row>
    <row r="22" ht="15.75" customHeight="1">
      <c r="A22" s="1" t="s">
        <v>38</v>
      </c>
      <c r="B22" s="1">
        <v>-6.0</v>
      </c>
      <c r="C22" s="1">
        <v>-5.0</v>
      </c>
      <c r="D22" s="1">
        <v>-2.0</v>
      </c>
      <c r="E22" s="1">
        <v>-1.0</v>
      </c>
      <c r="F22" s="1">
        <v>-4.0</v>
      </c>
      <c r="G22" s="1">
        <v>-3.0</v>
      </c>
      <c r="H22" s="1">
        <v>-2.0</v>
      </c>
      <c r="I22" s="1">
        <v>-3.0</v>
      </c>
      <c r="J22" s="1">
        <v>-1.0</v>
      </c>
      <c r="K22" s="1">
        <v>-2.0</v>
      </c>
      <c r="L22" s="2"/>
      <c r="M22" s="2"/>
      <c r="N22" s="2"/>
      <c r="O22" s="2"/>
      <c r="P22" s="2"/>
      <c r="Q22" s="2"/>
      <c r="R22" s="2"/>
      <c r="S22" s="2"/>
      <c r="T22" s="2"/>
      <c r="U22" s="2"/>
      <c r="V22" s="2"/>
      <c r="W22" s="2"/>
      <c r="X22" s="2"/>
      <c r="Y22" s="2"/>
      <c r="Z22" s="2"/>
    </row>
    <row r="23" ht="15.75" customHeight="1">
      <c r="A23" s="1" t="s">
        <v>39</v>
      </c>
      <c r="B23" s="1">
        <v>13.0</v>
      </c>
      <c r="C23" s="1">
        <v>0.0</v>
      </c>
      <c r="D23" s="1">
        <v>-59.0</v>
      </c>
      <c r="E23" s="1">
        <v>-37.0</v>
      </c>
      <c r="F23" s="1">
        <v>-16.0</v>
      </c>
      <c r="G23" s="1">
        <v>15.0</v>
      </c>
      <c r="H23" s="1">
        <v>-9.0</v>
      </c>
      <c r="I23" s="1">
        <v>-30.0</v>
      </c>
      <c r="J23" s="1">
        <v>18.0</v>
      </c>
      <c r="K23" s="1">
        <v>-40.0</v>
      </c>
      <c r="L23" s="2"/>
      <c r="M23" s="2"/>
      <c r="N23" s="2"/>
      <c r="O23" s="2"/>
      <c r="P23" s="2"/>
      <c r="Q23" s="2"/>
      <c r="R23" s="2"/>
      <c r="S23" s="2"/>
      <c r="T23" s="2"/>
      <c r="U23" s="2"/>
      <c r="V23" s="2"/>
      <c r="W23" s="2"/>
      <c r="X23" s="2"/>
      <c r="Y23" s="2"/>
      <c r="Z23" s="2"/>
    </row>
    <row r="24" ht="15.75" customHeight="1">
      <c r="A24" s="1" t="s">
        <v>40</v>
      </c>
      <c r="B24" s="1">
        <v>-258.0</v>
      </c>
      <c r="C24" s="1">
        <v>-351.0</v>
      </c>
      <c r="D24" s="1">
        <v>-362.0</v>
      </c>
      <c r="E24" s="1">
        <v>-203.0</v>
      </c>
      <c r="F24" s="1">
        <v>-350.0</v>
      </c>
      <c r="G24" s="1">
        <v>-218.0</v>
      </c>
      <c r="H24" s="1">
        <v>-199.0</v>
      </c>
      <c r="I24" s="1">
        <v>-1510.0</v>
      </c>
      <c r="J24" s="1">
        <v>-389.0</v>
      </c>
      <c r="K24" s="1">
        <v>-575.0</v>
      </c>
      <c r="L24" s="2"/>
      <c r="M24" s="2"/>
      <c r="N24" s="2"/>
      <c r="O24" s="2"/>
      <c r="P24" s="2"/>
      <c r="Q24" s="2"/>
      <c r="R24" s="2"/>
      <c r="S24" s="2"/>
      <c r="T24" s="2"/>
      <c r="U24" s="2"/>
      <c r="V24" s="2"/>
      <c r="W24" s="2"/>
      <c r="X24" s="2"/>
      <c r="Y24" s="2"/>
      <c r="Z24" s="2"/>
    </row>
    <row r="25" ht="15.75" customHeight="1">
      <c r="A25" s="1" t="s">
        <v>41</v>
      </c>
      <c r="B25" s="1">
        <v>15.0</v>
      </c>
      <c r="C25" s="1">
        <v>0.0</v>
      </c>
      <c r="D25" s="1">
        <v>0.0</v>
      </c>
      <c r="E25" s="1">
        <v>0.0</v>
      </c>
      <c r="F25" s="1">
        <v>50.0</v>
      </c>
      <c r="G25" s="1">
        <v>0.0</v>
      </c>
      <c r="H25" s="1">
        <v>155.0</v>
      </c>
      <c r="I25" s="1">
        <v>0.0</v>
      </c>
      <c r="J25" s="1">
        <v>55.0</v>
      </c>
      <c r="K25" s="1">
        <v>117.0</v>
      </c>
      <c r="L25" s="2"/>
      <c r="M25" s="2"/>
      <c r="N25" s="2"/>
      <c r="O25" s="2"/>
      <c r="P25" s="2"/>
      <c r="Q25" s="2"/>
      <c r="R25" s="2"/>
      <c r="S25" s="2"/>
      <c r="T25" s="2"/>
      <c r="U25" s="2"/>
      <c r="V25" s="2"/>
      <c r="W25" s="2"/>
      <c r="X25" s="2"/>
      <c r="Y25" s="2"/>
      <c r="Z25" s="2"/>
    </row>
    <row r="26" ht="15.75" customHeight="1">
      <c r="A26" s="1" t="s">
        <v>42</v>
      </c>
      <c r="B26" s="1">
        <v>0.0</v>
      </c>
      <c r="C26" s="1">
        <v>0.0</v>
      </c>
      <c r="D26" s="1">
        <v>251.0</v>
      </c>
      <c r="E26" s="1">
        <v>399.0</v>
      </c>
      <c r="F26" s="1">
        <v>348.0</v>
      </c>
      <c r="G26" s="1">
        <v>845.0</v>
      </c>
      <c r="H26" s="1">
        <v>0.0</v>
      </c>
      <c r="I26" s="1">
        <v>995.0</v>
      </c>
      <c r="J26" s="1">
        <v>0.0</v>
      </c>
      <c r="K26" s="1">
        <v>500.0</v>
      </c>
      <c r="L26" s="2"/>
      <c r="M26" s="2"/>
      <c r="N26" s="2"/>
      <c r="O26" s="2"/>
      <c r="P26" s="2"/>
      <c r="Q26" s="2"/>
      <c r="R26" s="2"/>
      <c r="S26" s="2"/>
      <c r="T26" s="2"/>
      <c r="U26" s="2"/>
      <c r="V26" s="2"/>
      <c r="W26" s="2"/>
      <c r="X26" s="2"/>
      <c r="Y26" s="2"/>
      <c r="Z26" s="2"/>
    </row>
    <row r="27" ht="15.75" customHeight="1">
      <c r="A27" s="1" t="s">
        <v>43</v>
      </c>
      <c r="B27" s="1">
        <v>15.0</v>
      </c>
      <c r="C27" s="1">
        <v>0.0</v>
      </c>
      <c r="D27" s="1">
        <v>251.0</v>
      </c>
      <c r="E27" s="1">
        <v>399.0</v>
      </c>
      <c r="F27" s="1">
        <v>398.0</v>
      </c>
      <c r="G27" s="1">
        <v>845.0</v>
      </c>
      <c r="H27" s="1">
        <v>155.0</v>
      </c>
      <c r="I27" s="1">
        <v>995.0</v>
      </c>
      <c r="J27" s="1">
        <v>55.0</v>
      </c>
      <c r="K27" s="1">
        <v>617.0</v>
      </c>
      <c r="L27" s="2"/>
      <c r="M27" s="2"/>
      <c r="N27" s="2"/>
      <c r="O27" s="2"/>
      <c r="P27" s="2"/>
      <c r="Q27" s="2"/>
      <c r="R27" s="2"/>
      <c r="S27" s="2"/>
      <c r="T27" s="2"/>
      <c r="U27" s="2"/>
      <c r="V27" s="2"/>
      <c r="W27" s="2"/>
      <c r="X27" s="2"/>
      <c r="Y27" s="2"/>
      <c r="Z27" s="2"/>
    </row>
    <row r="28" ht="15.75" customHeight="1">
      <c r="A28" s="1" t="s">
        <v>44</v>
      </c>
      <c r="B28" s="1">
        <v>0.0</v>
      </c>
      <c r="C28" s="1">
        <v>-14.0</v>
      </c>
      <c r="D28" s="1">
        <v>-3.0</v>
      </c>
      <c r="E28" s="1">
        <v>-5.0</v>
      </c>
      <c r="F28" s="1">
        <v>-50.0</v>
      </c>
      <c r="G28" s="1">
        <v>-3.0</v>
      </c>
      <c r="H28" s="1">
        <v>-150.0</v>
      </c>
      <c r="I28" s="1">
        <v>-1.0</v>
      </c>
      <c r="J28" s="1">
        <v>0.0</v>
      </c>
      <c r="K28" s="1">
        <v>-114.0</v>
      </c>
      <c r="L28" s="2"/>
      <c r="M28" s="2"/>
      <c r="N28" s="2"/>
      <c r="O28" s="2"/>
      <c r="P28" s="2"/>
      <c r="Q28" s="2"/>
      <c r="R28" s="2"/>
      <c r="S28" s="2"/>
      <c r="T28" s="2"/>
      <c r="U28" s="2"/>
      <c r="V28" s="2"/>
      <c r="W28" s="2"/>
      <c r="X28" s="2"/>
      <c r="Y28" s="2"/>
      <c r="Z28" s="2"/>
    </row>
    <row r="29" ht="15.75" customHeight="1">
      <c r="A29" s="1" t="s">
        <v>45</v>
      </c>
      <c r="B29" s="1">
        <v>-7.0</v>
      </c>
      <c r="C29" s="1">
        <v>-51.0</v>
      </c>
      <c r="D29" s="1">
        <v>0.0</v>
      </c>
      <c r="E29" s="1">
        <v>-402.0</v>
      </c>
      <c r="F29" s="1">
        <v>-406.0</v>
      </c>
      <c r="G29" s="1">
        <v>-853.0</v>
      </c>
      <c r="H29" s="1">
        <v>-12.0</v>
      </c>
      <c r="I29" s="1">
        <v>-15.0</v>
      </c>
      <c r="J29" s="1">
        <v>-128.0</v>
      </c>
      <c r="K29" s="1">
        <v>-640.0</v>
      </c>
      <c r="L29" s="2"/>
      <c r="M29" s="2"/>
      <c r="N29" s="2"/>
      <c r="O29" s="2"/>
      <c r="P29" s="2"/>
      <c r="Q29" s="2"/>
      <c r="R29" s="2"/>
      <c r="S29" s="2"/>
      <c r="T29" s="2"/>
      <c r="U29" s="2"/>
      <c r="V29" s="2"/>
      <c r="W29" s="2"/>
      <c r="X29" s="2"/>
      <c r="Y29" s="2"/>
      <c r="Z29" s="2"/>
    </row>
    <row r="30" ht="15.75" customHeight="1">
      <c r="A30" s="1" t="s">
        <v>46</v>
      </c>
      <c r="B30" s="1">
        <v>-7.0</v>
      </c>
      <c r="C30" s="1">
        <v>-15.0</v>
      </c>
      <c r="D30" s="1">
        <v>-3.0</v>
      </c>
      <c r="E30" s="1">
        <v>-408.0</v>
      </c>
      <c r="F30" s="1">
        <v>-456.0</v>
      </c>
      <c r="G30" s="1">
        <v>-857.0</v>
      </c>
      <c r="H30" s="1">
        <v>-162.0</v>
      </c>
      <c r="I30" s="1">
        <v>-17.0</v>
      </c>
      <c r="J30" s="1">
        <v>-128.0</v>
      </c>
      <c r="K30" s="1">
        <v>-754.0</v>
      </c>
      <c r="L30" s="2"/>
      <c r="M30" s="2"/>
      <c r="N30" s="2"/>
      <c r="O30" s="2"/>
      <c r="P30" s="2"/>
      <c r="Q30" s="2"/>
      <c r="R30" s="2"/>
      <c r="S30" s="2"/>
      <c r="T30" s="2"/>
      <c r="U30" s="2"/>
      <c r="V30" s="2"/>
      <c r="W30" s="2"/>
      <c r="X30" s="2"/>
      <c r="Y30" s="2"/>
      <c r="Z30" s="2"/>
    </row>
    <row r="31" ht="15.75" customHeight="1">
      <c r="A31" s="1" t="s">
        <v>47</v>
      </c>
      <c r="B31" s="1">
        <v>4.0</v>
      </c>
      <c r="C31" s="1">
        <v>39.0</v>
      </c>
      <c r="D31" s="1">
        <v>62.0</v>
      </c>
      <c r="E31" s="1">
        <v>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-107.0</v>
      </c>
      <c r="C32" s="1">
        <v>-75.0</v>
      </c>
      <c r="D32" s="1">
        <v>-25.0</v>
      </c>
      <c r="E32" s="1">
        <v>-52.0</v>
      </c>
      <c r="F32" s="1">
        <v>-48.0</v>
      </c>
      <c r="G32" s="1">
        <v>-28.0</v>
      </c>
      <c r="H32" s="1">
        <v>-80.0</v>
      </c>
      <c r="I32" s="1">
        <v>-65.0</v>
      </c>
      <c r="J32" s="1">
        <v>-58.0</v>
      </c>
      <c r="K32" s="1">
        <v>-65.0</v>
      </c>
      <c r="L32" s="2"/>
      <c r="M32" s="2"/>
      <c r="N32" s="2"/>
      <c r="O32" s="2"/>
      <c r="P32" s="2"/>
      <c r="Q32" s="2"/>
      <c r="R32" s="2"/>
      <c r="S32" s="2"/>
      <c r="T32" s="2"/>
      <c r="U32" s="2"/>
      <c r="V32" s="2"/>
      <c r="W32" s="2"/>
      <c r="X32" s="2"/>
      <c r="Y32" s="2"/>
      <c r="Z32" s="2"/>
    </row>
    <row r="33" ht="15.75" customHeight="1">
      <c r="A33" s="1" t="s">
        <v>49</v>
      </c>
      <c r="B33" s="1">
        <v>87.0</v>
      </c>
      <c r="C33" s="1">
        <v>7.0</v>
      </c>
      <c r="D33" s="1">
        <v>-2.0</v>
      </c>
      <c r="E33" s="1">
        <v>-11.0</v>
      </c>
      <c r="F33" s="1">
        <v>-5.0</v>
      </c>
      <c r="G33" s="1">
        <v>-12.0</v>
      </c>
      <c r="H33" s="1">
        <v>-2.0</v>
      </c>
      <c r="I33" s="1">
        <v>-13.0</v>
      </c>
      <c r="J33" s="1">
        <v>-41.0</v>
      </c>
      <c r="K33" s="1">
        <v>-6.0</v>
      </c>
      <c r="L33" s="2"/>
      <c r="M33" s="2"/>
      <c r="N33" s="2"/>
      <c r="O33" s="2"/>
      <c r="P33" s="2"/>
      <c r="Q33" s="2"/>
      <c r="R33" s="2"/>
      <c r="S33" s="2"/>
      <c r="T33" s="2"/>
      <c r="U33" s="2"/>
      <c r="V33" s="2"/>
      <c r="W33" s="2"/>
      <c r="X33" s="2"/>
      <c r="Y33" s="2"/>
      <c r="Z33" s="2"/>
    </row>
    <row r="34" ht="15.75" customHeight="1">
      <c r="A34" s="1" t="s">
        <v>50</v>
      </c>
      <c r="B34" s="1">
        <v>-93.0</v>
      </c>
      <c r="C34" s="1">
        <v>-90.0</v>
      </c>
      <c r="D34" s="1">
        <v>220.0</v>
      </c>
      <c r="E34" s="1">
        <v>-72.0</v>
      </c>
      <c r="F34" s="1">
        <v>-111.0</v>
      </c>
      <c r="G34" s="1">
        <v>-53.0</v>
      </c>
      <c r="H34" s="1">
        <v>-88.0</v>
      </c>
      <c r="I34" s="1">
        <v>898.0</v>
      </c>
      <c r="J34" s="1">
        <v>-187.0</v>
      </c>
      <c r="K34" s="1">
        <v>-209.0</v>
      </c>
      <c r="L34" s="2"/>
      <c r="M34" s="2"/>
      <c r="N34" s="2"/>
      <c r="O34" s="2"/>
      <c r="P34" s="2"/>
      <c r="Q34" s="2"/>
      <c r="R34" s="2"/>
      <c r="S34" s="2"/>
      <c r="T34" s="2"/>
      <c r="U34" s="2"/>
      <c r="V34" s="2"/>
      <c r="W34" s="2"/>
      <c r="X34" s="2"/>
      <c r="Y34" s="2"/>
      <c r="Z34" s="2"/>
    </row>
    <row r="35" ht="15.75" customHeight="1">
      <c r="A35" s="1" t="s">
        <v>51</v>
      </c>
      <c r="B35" s="1">
        <v>-8.0</v>
      </c>
      <c r="C35" s="1">
        <v>-17.0</v>
      </c>
      <c r="D35" s="1">
        <v>4.0</v>
      </c>
      <c r="E35" s="1">
        <v>2.0</v>
      </c>
      <c r="F35" s="1">
        <v>-5.0</v>
      </c>
      <c r="G35" s="1">
        <v>3.0</v>
      </c>
      <c r="H35" s="1">
        <v>4.0</v>
      </c>
      <c r="I35" s="1">
        <v>-3.0</v>
      </c>
      <c r="J35" s="1">
        <v>-9.0</v>
      </c>
      <c r="K35" s="1">
        <v>1.0</v>
      </c>
      <c r="L35" s="2"/>
      <c r="M35" s="2"/>
      <c r="N35" s="2"/>
      <c r="O35" s="2"/>
      <c r="P35" s="2"/>
      <c r="Q35" s="2"/>
      <c r="R35" s="2"/>
      <c r="S35" s="2"/>
      <c r="T35" s="2"/>
      <c r="U35" s="2"/>
      <c r="V35" s="2"/>
      <c r="W35" s="2"/>
      <c r="X35" s="2"/>
      <c r="Y35" s="2"/>
      <c r="Z35" s="2"/>
    </row>
    <row r="36" ht="15.75" customHeight="1">
      <c r="A36" s="1" t="s">
        <v>52</v>
      </c>
      <c r="B36" s="1">
        <v>-63.0</v>
      </c>
      <c r="C36" s="1">
        <v>-62.0</v>
      </c>
      <c r="D36" s="1">
        <v>122.0</v>
      </c>
      <c r="E36" s="1">
        <v>12.0</v>
      </c>
      <c r="F36" s="1">
        <v>-92.0</v>
      </c>
      <c r="G36" s="1">
        <v>145.0</v>
      </c>
      <c r="H36" s="1">
        <v>147.0</v>
      </c>
      <c r="I36" s="1">
        <v>-66.0</v>
      </c>
      <c r="J36" s="1">
        <v>40.0</v>
      </c>
      <c r="K36" s="1">
        <v>-47.0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75.0</v>
      </c>
      <c r="C38" s="1">
        <v>73.0</v>
      </c>
      <c r="D38" s="1">
        <v>88.0</v>
      </c>
      <c r="E38" s="1">
        <v>93.0</v>
      </c>
      <c r="F38" s="1">
        <v>89.0</v>
      </c>
      <c r="G38" s="1">
        <v>60.0</v>
      </c>
      <c r="H38" s="1">
        <v>72.0</v>
      </c>
      <c r="I38" s="1">
        <v>73.0</v>
      </c>
      <c r="J38" s="1">
        <v>106.0</v>
      </c>
      <c r="K38" s="1">
        <v>115.0</v>
      </c>
      <c r="L38" s="2"/>
      <c r="M38" s="2"/>
      <c r="N38" s="2"/>
      <c r="O38" s="2"/>
      <c r="P38" s="2"/>
      <c r="Q38" s="2"/>
      <c r="R38" s="2"/>
      <c r="S38" s="2"/>
      <c r="T38" s="2"/>
      <c r="U38" s="2"/>
      <c r="V38" s="2"/>
      <c r="W38" s="2"/>
      <c r="X38" s="2"/>
      <c r="Y38" s="2"/>
      <c r="Z38" s="2"/>
    </row>
    <row r="39" ht="15.75" customHeight="1">
      <c r="A39" s="1" t="s">
        <v>55</v>
      </c>
      <c r="B39" s="1">
        <v>42.0</v>
      </c>
      <c r="C39" s="1">
        <v>52.0</v>
      </c>
      <c r="D39" s="1">
        <v>29.0</v>
      </c>
      <c r="E39" s="1">
        <v>18.0</v>
      </c>
      <c r="F39" s="1">
        <v>20.0</v>
      </c>
      <c r="G39" s="1">
        <v>27.0</v>
      </c>
      <c r="H39" s="1">
        <v>53.0</v>
      </c>
      <c r="I39" s="1">
        <v>65.0</v>
      </c>
      <c r="J39" s="1">
        <v>78.0</v>
      </c>
      <c r="K39" s="1">
        <v>132.0</v>
      </c>
      <c r="L39" s="2"/>
      <c r="M39" s="2"/>
      <c r="N39" s="2"/>
      <c r="O39" s="2"/>
      <c r="P39" s="2"/>
      <c r="Q39" s="2"/>
      <c r="R39" s="2"/>
      <c r="S39" s="2"/>
      <c r="T39" s="2"/>
      <c r="U39" s="2"/>
      <c r="V39" s="2"/>
      <c r="W39" s="2"/>
      <c r="X39" s="2"/>
      <c r="Y39" s="2"/>
      <c r="Z39" s="2"/>
    </row>
    <row r="40" ht="15.75" customHeight="1">
      <c r="A40" s="1" t="s">
        <v>56</v>
      </c>
      <c r="B40" s="1">
        <v>24.0</v>
      </c>
      <c r="C40" s="1">
        <v>201.0</v>
      </c>
      <c r="D40" s="1">
        <v>29.0</v>
      </c>
      <c r="E40" s="1">
        <v>149.0</v>
      </c>
      <c r="F40" s="1">
        <v>152.0</v>
      </c>
      <c r="G40" s="1">
        <v>191.0</v>
      </c>
      <c r="H40" s="1">
        <v>134.0</v>
      </c>
      <c r="I40" s="1">
        <v>259.0</v>
      </c>
      <c r="J40" s="1">
        <v>204.0</v>
      </c>
      <c r="K40" s="1">
        <v>258.0</v>
      </c>
      <c r="L40" s="2"/>
      <c r="M40" s="2"/>
      <c r="N40" s="2"/>
      <c r="O40" s="2"/>
      <c r="P40" s="2"/>
      <c r="Q40" s="2"/>
      <c r="R40" s="2"/>
      <c r="S40" s="2"/>
      <c r="T40" s="2"/>
      <c r="U40" s="2"/>
      <c r="V40" s="2"/>
      <c r="W40" s="2"/>
      <c r="X40" s="2"/>
      <c r="Y40" s="2"/>
      <c r="Z40" s="2"/>
    </row>
    <row r="41" ht="15.75" customHeight="1">
      <c r="A41" s="1" t="s">
        <v>57</v>
      </c>
      <c r="B41" s="1">
        <v>70.0</v>
      </c>
      <c r="C41" s="1">
        <v>246.0</v>
      </c>
      <c r="D41" s="1">
        <v>78.0</v>
      </c>
      <c r="E41" s="1">
        <v>200.0</v>
      </c>
      <c r="F41" s="1">
        <v>201.0</v>
      </c>
      <c r="G41" s="1">
        <v>239.0</v>
      </c>
      <c r="H41" s="1">
        <v>178.0</v>
      </c>
      <c r="I41" s="1">
        <v>305.0</v>
      </c>
      <c r="J41" s="1">
        <v>268.0</v>
      </c>
      <c r="K41" s="1">
        <v>328.0</v>
      </c>
      <c r="L41" s="2"/>
      <c r="M41" s="2"/>
      <c r="N41" s="2"/>
      <c r="O41" s="2"/>
      <c r="P41" s="2"/>
      <c r="Q41" s="2"/>
      <c r="R41" s="2"/>
      <c r="S41" s="2"/>
      <c r="T41" s="2"/>
      <c r="U41" s="2"/>
      <c r="V41" s="2"/>
      <c r="W41" s="2"/>
      <c r="X41" s="2"/>
      <c r="Y41" s="2"/>
      <c r="Z41" s="2"/>
    </row>
    <row r="42" ht="15.75" customHeight="1">
      <c r="A42" s="1" t="s">
        <v>58</v>
      </c>
      <c r="B42" s="1">
        <v>97.0</v>
      </c>
      <c r="C42" s="1">
        <v>-88.0</v>
      </c>
      <c r="D42" s="1">
        <v>61.0</v>
      </c>
      <c r="E42" s="1">
        <v>15.0</v>
      </c>
      <c r="F42" s="1">
        <v>31.0</v>
      </c>
      <c r="G42" s="1">
        <v>-34.0</v>
      </c>
      <c r="H42" s="1">
        <v>65.0</v>
      </c>
      <c r="I42" s="1">
        <v>-27.0</v>
      </c>
      <c r="J42" s="1">
        <v>156.0</v>
      </c>
      <c r="K42" s="1">
        <v>15.0</v>
      </c>
      <c r="L42" s="2"/>
      <c r="M42" s="2"/>
      <c r="N42" s="2"/>
      <c r="O42" s="2"/>
      <c r="P42" s="2"/>
      <c r="Q42" s="2"/>
      <c r="R42" s="2"/>
      <c r="S42" s="2"/>
      <c r="T42" s="2"/>
      <c r="U42" s="2"/>
      <c r="V42" s="2"/>
      <c r="W42" s="2"/>
      <c r="X42" s="2"/>
      <c r="Y42" s="2"/>
      <c r="Z42" s="2"/>
    </row>
    <row r="43" ht="15.75" customHeight="1">
      <c r="A43" s="1" t="s">
        <v>59</v>
      </c>
      <c r="B43" s="1">
        <v>7.0</v>
      </c>
      <c r="C43" s="1">
        <v>-15.0</v>
      </c>
      <c r="D43" s="1">
        <v>247.0</v>
      </c>
      <c r="E43" s="1">
        <v>-8.0</v>
      </c>
      <c r="F43" s="1">
        <v>-57.0</v>
      </c>
      <c r="G43" s="1">
        <v>-11.0</v>
      </c>
      <c r="H43" s="1">
        <v>-6.0</v>
      </c>
      <c r="I43" s="1">
        <v>977.0</v>
      </c>
      <c r="J43" s="1">
        <v>-128.0</v>
      </c>
      <c r="K43" s="1">
        <v>-137.0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247.0</v>
      </c>
      <c r="C3" s="1">
        <v>185.0</v>
      </c>
      <c r="D3" s="1">
        <v>307.0</v>
      </c>
      <c r="E3" s="1">
        <v>319.0</v>
      </c>
      <c r="F3" s="1">
        <v>227.0</v>
      </c>
      <c r="G3" s="1">
        <v>372.0</v>
      </c>
      <c r="H3" s="1">
        <v>519.0</v>
      </c>
      <c r="I3" s="1">
        <v>453.0</v>
      </c>
      <c r="J3" s="1">
        <v>493.0</v>
      </c>
      <c r="K3" s="1">
        <v>445.0</v>
      </c>
      <c r="L3" s="2"/>
      <c r="M3" s="2"/>
      <c r="N3" s="2"/>
      <c r="O3" s="2"/>
      <c r="P3" s="2"/>
      <c r="Q3" s="2"/>
      <c r="R3" s="2"/>
      <c r="S3" s="2"/>
      <c r="T3" s="2"/>
      <c r="U3" s="2"/>
      <c r="V3" s="2"/>
      <c r="W3" s="2"/>
      <c r="X3" s="2"/>
      <c r="Y3" s="2"/>
      <c r="Z3" s="2"/>
    </row>
    <row r="4">
      <c r="A4" s="1" t="s">
        <v>62</v>
      </c>
      <c r="B4" s="1">
        <v>0.0</v>
      </c>
      <c r="C4" s="1">
        <v>0.0</v>
      </c>
      <c r="D4" s="1">
        <v>0.0</v>
      </c>
      <c r="E4" s="1">
        <v>38.0</v>
      </c>
      <c r="F4" s="1">
        <v>52.0</v>
      </c>
      <c r="G4" s="1">
        <v>42.0</v>
      </c>
      <c r="H4" s="1">
        <v>51.0</v>
      </c>
      <c r="I4" s="1">
        <v>81.0</v>
      </c>
      <c r="J4" s="1">
        <v>62.0</v>
      </c>
      <c r="K4" s="1">
        <v>106.0</v>
      </c>
      <c r="L4" s="2"/>
      <c r="M4" s="2"/>
      <c r="N4" s="2"/>
      <c r="O4" s="2"/>
      <c r="P4" s="2"/>
      <c r="Q4" s="2"/>
      <c r="R4" s="2"/>
      <c r="S4" s="2"/>
      <c r="T4" s="2"/>
      <c r="U4" s="2"/>
      <c r="V4" s="2"/>
      <c r="W4" s="2"/>
      <c r="X4" s="2"/>
      <c r="Y4" s="2"/>
      <c r="Z4" s="2"/>
    </row>
    <row r="5">
      <c r="A5" s="1" t="s">
        <v>63</v>
      </c>
      <c r="B5" s="1">
        <v>247.0</v>
      </c>
      <c r="C5" s="1">
        <v>185.0</v>
      </c>
      <c r="D5" s="1">
        <v>307.0</v>
      </c>
      <c r="E5" s="1">
        <v>358.0</v>
      </c>
      <c r="F5" s="1">
        <v>279.0</v>
      </c>
      <c r="G5" s="1">
        <v>414.0</v>
      </c>
      <c r="H5" s="1">
        <v>571.0</v>
      </c>
      <c r="I5" s="1">
        <v>534.0</v>
      </c>
      <c r="J5" s="1">
        <v>555.0</v>
      </c>
      <c r="K5" s="1">
        <v>551.0</v>
      </c>
      <c r="L5" s="2"/>
      <c r="M5" s="2"/>
      <c r="N5" s="2"/>
      <c r="O5" s="2"/>
      <c r="P5" s="2"/>
      <c r="Q5" s="2"/>
      <c r="R5" s="2"/>
      <c r="S5" s="2"/>
      <c r="T5" s="2"/>
      <c r="U5" s="2"/>
      <c r="V5" s="2"/>
      <c r="W5" s="2"/>
      <c r="X5" s="2"/>
      <c r="Y5" s="2"/>
      <c r="Z5" s="2"/>
    </row>
    <row r="6">
      <c r="A6" s="1" t="s">
        <v>64</v>
      </c>
      <c r="B6" s="1">
        <v>598.0</v>
      </c>
      <c r="C6" s="1">
        <v>522.0</v>
      </c>
      <c r="D6" s="1">
        <v>532.0</v>
      </c>
      <c r="E6" s="1">
        <v>565.0</v>
      </c>
      <c r="F6" s="1">
        <v>662.0</v>
      </c>
      <c r="G6" s="1">
        <v>701.0</v>
      </c>
      <c r="H6" s="1">
        <v>667.0</v>
      </c>
      <c r="I6" s="1">
        <v>888.0</v>
      </c>
      <c r="J6" s="1">
        <v>1070.0</v>
      </c>
      <c r="K6" s="1">
        <v>1090.0</v>
      </c>
      <c r="L6" s="2"/>
      <c r="M6" s="2"/>
      <c r="N6" s="2"/>
      <c r="O6" s="2"/>
      <c r="P6" s="2"/>
      <c r="Q6" s="2"/>
      <c r="R6" s="2"/>
      <c r="S6" s="2"/>
      <c r="T6" s="2"/>
      <c r="U6" s="2"/>
      <c r="V6" s="2"/>
      <c r="W6" s="2"/>
      <c r="X6" s="2"/>
      <c r="Y6" s="2"/>
      <c r="Z6" s="2"/>
    </row>
    <row r="7">
      <c r="A7" s="1" t="s">
        <v>65</v>
      </c>
      <c r="B7" s="1">
        <v>598.0</v>
      </c>
      <c r="C7" s="1">
        <v>522.0</v>
      </c>
      <c r="D7" s="1">
        <v>532.0</v>
      </c>
      <c r="E7" s="1">
        <v>565.0</v>
      </c>
      <c r="F7" s="1">
        <v>662.0</v>
      </c>
      <c r="G7" s="1">
        <v>701.0</v>
      </c>
      <c r="H7" s="1">
        <v>667.0</v>
      </c>
      <c r="I7" s="1">
        <v>888.0</v>
      </c>
      <c r="J7" s="1">
        <v>1070.0</v>
      </c>
      <c r="K7" s="1">
        <v>1090.0</v>
      </c>
      <c r="L7" s="2"/>
      <c r="M7" s="2"/>
      <c r="N7" s="2"/>
      <c r="O7" s="2"/>
      <c r="P7" s="2"/>
      <c r="Q7" s="2"/>
      <c r="R7" s="2"/>
      <c r="S7" s="2"/>
      <c r="T7" s="2"/>
      <c r="U7" s="2"/>
      <c r="V7" s="2"/>
      <c r="W7" s="2"/>
      <c r="X7" s="2"/>
      <c r="Y7" s="2"/>
      <c r="Z7" s="2"/>
    </row>
    <row r="8">
      <c r="A8" s="1" t="s">
        <v>66</v>
      </c>
      <c r="B8" s="1">
        <v>169.0</v>
      </c>
      <c r="C8" s="1">
        <v>150.0</v>
      </c>
      <c r="D8" s="1">
        <v>178.0</v>
      </c>
      <c r="E8" s="1">
        <v>176.0</v>
      </c>
      <c r="F8" s="1">
        <v>199.0</v>
      </c>
      <c r="G8" s="1">
        <v>215.0</v>
      </c>
      <c r="H8" s="1">
        <v>220.0</v>
      </c>
      <c r="I8" s="1">
        <v>251.0</v>
      </c>
      <c r="J8" s="1">
        <v>325.0</v>
      </c>
      <c r="K8" s="1">
        <v>328.0</v>
      </c>
      <c r="L8" s="2"/>
      <c r="M8" s="2"/>
      <c r="N8" s="2"/>
      <c r="O8" s="2"/>
      <c r="P8" s="2"/>
      <c r="Q8" s="2"/>
      <c r="R8" s="2"/>
      <c r="S8" s="2"/>
      <c r="T8" s="2"/>
      <c r="U8" s="2"/>
      <c r="V8" s="2"/>
      <c r="W8" s="2"/>
      <c r="X8" s="2"/>
      <c r="Y8" s="2"/>
      <c r="Z8" s="2"/>
    </row>
    <row r="9">
      <c r="A9" s="1" t="s">
        <v>67</v>
      </c>
      <c r="B9" s="1">
        <v>57.0</v>
      </c>
      <c r="C9" s="1">
        <v>46.0</v>
      </c>
      <c r="D9" s="1">
        <v>56.0</v>
      </c>
      <c r="E9" s="1">
        <v>35.0</v>
      </c>
      <c r="F9" s="1">
        <v>42.0</v>
      </c>
      <c r="G9" s="1">
        <v>48.0</v>
      </c>
      <c r="H9" s="1">
        <v>44.0</v>
      </c>
      <c r="I9" s="1">
        <v>42.0</v>
      </c>
      <c r="J9" s="1">
        <v>52.0</v>
      </c>
      <c r="K9" s="1">
        <v>53.0</v>
      </c>
      <c r="L9" s="2"/>
      <c r="M9" s="2"/>
      <c r="N9" s="2"/>
      <c r="O9" s="2"/>
      <c r="P9" s="2"/>
      <c r="Q9" s="2"/>
      <c r="R9" s="2"/>
      <c r="S9" s="2"/>
      <c r="T9" s="2"/>
      <c r="U9" s="2"/>
      <c r="V9" s="2"/>
      <c r="W9" s="2"/>
      <c r="X9" s="2"/>
      <c r="Y9" s="2"/>
      <c r="Z9" s="2"/>
    </row>
    <row r="10">
      <c r="A10" s="1" t="s">
        <v>68</v>
      </c>
      <c r="B10" s="1">
        <v>36.0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19.0</v>
      </c>
      <c r="C11" s="1">
        <v>18.0</v>
      </c>
      <c r="D11" s="1">
        <v>18.0</v>
      </c>
      <c r="E11" s="1">
        <v>20.0</v>
      </c>
      <c r="F11" s="1">
        <v>18.0</v>
      </c>
      <c r="G11" s="1">
        <v>21.0</v>
      </c>
      <c r="H11" s="1">
        <v>22.0</v>
      </c>
      <c r="I11" s="1">
        <v>26.0</v>
      </c>
      <c r="J11" s="1">
        <v>29.0</v>
      </c>
      <c r="K11" s="1">
        <v>29.0</v>
      </c>
      <c r="L11" s="2"/>
      <c r="M11" s="2"/>
      <c r="N11" s="2"/>
      <c r="O11" s="2"/>
      <c r="P11" s="2"/>
      <c r="Q11" s="2"/>
      <c r="R11" s="2"/>
      <c r="S11" s="2"/>
      <c r="T11" s="2"/>
      <c r="U11" s="2"/>
      <c r="V11" s="2"/>
      <c r="W11" s="2"/>
      <c r="X11" s="2"/>
      <c r="Y11" s="2"/>
      <c r="Z11" s="2"/>
    </row>
    <row r="12">
      <c r="A12" s="1" t="s">
        <v>70</v>
      </c>
      <c r="B12" s="1">
        <v>1130.0</v>
      </c>
      <c r="C12" s="1">
        <v>921.0</v>
      </c>
      <c r="D12" s="1">
        <v>1090.0</v>
      </c>
      <c r="E12" s="1">
        <v>1150.0</v>
      </c>
      <c r="F12" s="1">
        <v>1200.0</v>
      </c>
      <c r="G12" s="1">
        <v>1400.0</v>
      </c>
      <c r="H12" s="1">
        <v>1530.0</v>
      </c>
      <c r="I12" s="1">
        <v>1740.0</v>
      </c>
      <c r="J12" s="1">
        <v>2029.0</v>
      </c>
      <c r="K12" s="1">
        <v>2050.0</v>
      </c>
      <c r="L12" s="2"/>
      <c r="M12" s="2"/>
      <c r="N12" s="2"/>
      <c r="O12" s="2"/>
      <c r="P12" s="2"/>
      <c r="Q12" s="2"/>
      <c r="R12" s="2"/>
      <c r="S12" s="2"/>
      <c r="T12" s="2"/>
      <c r="U12" s="2"/>
      <c r="V12" s="2"/>
      <c r="W12" s="2"/>
      <c r="X12" s="2"/>
      <c r="Y12" s="2"/>
      <c r="Z12" s="2"/>
    </row>
    <row r="13">
      <c r="A13" s="1" t="s">
        <v>71</v>
      </c>
      <c r="B13" s="1">
        <v>2550.0</v>
      </c>
      <c r="C13" s="1">
        <v>2680.0</v>
      </c>
      <c r="D13" s="1">
        <v>2960.0</v>
      </c>
      <c r="E13" s="1">
        <v>3180.0</v>
      </c>
      <c r="F13" s="1">
        <v>3320.0</v>
      </c>
      <c r="G13" s="1">
        <v>3740.0</v>
      </c>
      <c r="H13" s="1">
        <v>3830.0</v>
      </c>
      <c r="I13" s="1">
        <v>4280.0</v>
      </c>
      <c r="J13" s="1">
        <v>4610.0</v>
      </c>
      <c r="K13" s="1">
        <v>5120.0</v>
      </c>
      <c r="L13" s="2"/>
      <c r="M13" s="2"/>
      <c r="N13" s="2"/>
      <c r="O13" s="2"/>
      <c r="P13" s="2"/>
      <c r="Q13" s="2"/>
      <c r="R13" s="2"/>
      <c r="S13" s="2"/>
      <c r="T13" s="2"/>
      <c r="U13" s="2"/>
      <c r="V13" s="2"/>
      <c r="W13" s="2"/>
      <c r="X13" s="2"/>
      <c r="Y13" s="2"/>
      <c r="Z13" s="2"/>
    </row>
    <row r="14">
      <c r="A14" s="1" t="s">
        <v>72</v>
      </c>
      <c r="B14" s="1">
        <v>-1010.0</v>
      </c>
      <c r="C14" s="1">
        <v>-1160.0</v>
      </c>
      <c r="D14" s="1">
        <v>-1370.0</v>
      </c>
      <c r="E14" s="1">
        <v>-1600.0</v>
      </c>
      <c r="F14" s="1">
        <v>-1770.0</v>
      </c>
      <c r="G14" s="1">
        <v>-2009.0</v>
      </c>
      <c r="H14" s="1">
        <v>-2170.0</v>
      </c>
      <c r="I14" s="1">
        <v>-2280.0</v>
      </c>
      <c r="J14" s="1">
        <v>-2490.0</v>
      </c>
      <c r="K14" s="1">
        <v>-2770.0</v>
      </c>
      <c r="L14" s="2"/>
      <c r="M14" s="2"/>
      <c r="N14" s="2"/>
      <c r="O14" s="2"/>
      <c r="P14" s="2"/>
      <c r="Q14" s="2"/>
      <c r="R14" s="2"/>
      <c r="S14" s="2"/>
      <c r="T14" s="2"/>
      <c r="U14" s="2"/>
      <c r="V14" s="2"/>
      <c r="W14" s="2"/>
      <c r="X14" s="2"/>
      <c r="Y14" s="2"/>
      <c r="Z14" s="2"/>
    </row>
    <row r="15">
      <c r="A15" s="1" t="s">
        <v>73</v>
      </c>
      <c r="B15" s="1">
        <v>1550.0</v>
      </c>
      <c r="C15" s="1">
        <v>1520.0</v>
      </c>
      <c r="D15" s="1">
        <v>1600.0</v>
      </c>
      <c r="E15" s="1">
        <v>1570.0</v>
      </c>
      <c r="F15" s="1">
        <v>1550.0</v>
      </c>
      <c r="G15" s="1">
        <v>1730.0</v>
      </c>
      <c r="H15" s="1">
        <v>1660.0</v>
      </c>
      <c r="I15" s="1">
        <v>2009.0</v>
      </c>
      <c r="J15" s="1">
        <v>2120.0</v>
      </c>
      <c r="K15" s="1">
        <v>2350.0</v>
      </c>
      <c r="L15" s="2"/>
      <c r="M15" s="2"/>
      <c r="N15" s="2"/>
      <c r="O15" s="2"/>
      <c r="P15" s="2"/>
      <c r="Q15" s="2"/>
      <c r="R15" s="2"/>
      <c r="S15" s="2"/>
      <c r="T15" s="2"/>
      <c r="U15" s="2"/>
      <c r="V15" s="2"/>
      <c r="W15" s="2"/>
      <c r="X15" s="2"/>
      <c r="Y15" s="2"/>
      <c r="Z15" s="2"/>
    </row>
    <row r="16">
      <c r="A16" s="1" t="s">
        <v>74</v>
      </c>
      <c r="B16" s="1">
        <v>453.0</v>
      </c>
      <c r="C16" s="1">
        <v>453.0</v>
      </c>
      <c r="D16" s="1">
        <v>465.0</v>
      </c>
      <c r="E16" s="1">
        <v>479.0</v>
      </c>
      <c r="F16" s="1">
        <v>514.0</v>
      </c>
      <c r="G16" s="1">
        <v>525.0</v>
      </c>
      <c r="H16" s="1">
        <v>527.0</v>
      </c>
      <c r="I16" s="1">
        <v>1230.0</v>
      </c>
      <c r="J16" s="1">
        <v>1250.0</v>
      </c>
      <c r="K16" s="1">
        <v>1290.0</v>
      </c>
      <c r="L16" s="2"/>
      <c r="M16" s="2"/>
      <c r="N16" s="2"/>
      <c r="O16" s="2"/>
      <c r="P16" s="2"/>
      <c r="Q16" s="2"/>
      <c r="R16" s="2"/>
      <c r="S16" s="2"/>
      <c r="T16" s="2"/>
      <c r="U16" s="2"/>
      <c r="V16" s="2"/>
      <c r="W16" s="2"/>
      <c r="X16" s="2"/>
      <c r="Y16" s="2"/>
      <c r="Z16" s="2"/>
    </row>
    <row r="17">
      <c r="A17" s="1" t="s">
        <v>75</v>
      </c>
      <c r="B17" s="1">
        <v>530.0</v>
      </c>
      <c r="C17" s="1">
        <v>507.0</v>
      </c>
      <c r="D17" s="1">
        <v>499.0</v>
      </c>
      <c r="E17" s="1">
        <v>469.0</v>
      </c>
      <c r="F17" s="1">
        <v>442.0</v>
      </c>
      <c r="G17" s="1">
        <v>419.0</v>
      </c>
      <c r="H17" s="1">
        <v>387.0</v>
      </c>
      <c r="I17" s="1">
        <v>645.0</v>
      </c>
      <c r="J17" s="1">
        <v>621.0</v>
      </c>
      <c r="K17" s="1">
        <v>603.0</v>
      </c>
      <c r="L17" s="2"/>
      <c r="M17" s="2"/>
      <c r="N17" s="2"/>
      <c r="O17" s="2"/>
      <c r="P17" s="2"/>
      <c r="Q17" s="2"/>
      <c r="R17" s="2"/>
      <c r="S17" s="2"/>
      <c r="T17" s="2"/>
      <c r="U17" s="2"/>
      <c r="V17" s="2"/>
      <c r="W17" s="2"/>
      <c r="X17" s="2"/>
      <c r="Y17" s="2"/>
      <c r="Z17" s="2"/>
    </row>
    <row r="18">
      <c r="A18" s="1" t="s">
        <v>76</v>
      </c>
      <c r="B18" s="1">
        <v>17.0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29.0</v>
      </c>
      <c r="C19" s="1">
        <v>28.0</v>
      </c>
      <c r="D19" s="1">
        <v>27.0</v>
      </c>
      <c r="E19" s="1">
        <v>32.0</v>
      </c>
      <c r="F19" s="1">
        <v>33.0</v>
      </c>
      <c r="G19" s="1">
        <v>29.0</v>
      </c>
      <c r="H19" s="1">
        <v>32.0</v>
      </c>
      <c r="I19" s="1">
        <v>34.0</v>
      </c>
      <c r="J19" s="1">
        <v>104.0</v>
      </c>
      <c r="K19" s="1">
        <v>86.0</v>
      </c>
      <c r="L19" s="2"/>
      <c r="M19" s="2"/>
      <c r="N19" s="2"/>
      <c r="O19" s="2"/>
      <c r="P19" s="2"/>
      <c r="Q19" s="2"/>
      <c r="R19" s="2"/>
      <c r="S19" s="2"/>
      <c r="T19" s="2"/>
      <c r="U19" s="2"/>
      <c r="V19" s="2"/>
      <c r="W19" s="2"/>
      <c r="X19" s="2"/>
      <c r="Y19" s="2"/>
      <c r="Z19" s="2"/>
    </row>
    <row r="20">
      <c r="A20" s="1" t="s">
        <v>78</v>
      </c>
      <c r="B20" s="1">
        <v>3700.0</v>
      </c>
      <c r="C20" s="1">
        <v>3430.0</v>
      </c>
      <c r="D20" s="1">
        <v>3680.0</v>
      </c>
      <c r="E20" s="1">
        <v>3710.0</v>
      </c>
      <c r="F20" s="1">
        <v>3740.0</v>
      </c>
      <c r="G20" s="1">
        <v>4110.0</v>
      </c>
      <c r="H20" s="1">
        <v>4130.0</v>
      </c>
      <c r="I20" s="1">
        <v>5650.0</v>
      </c>
      <c r="J20" s="1">
        <v>6130.0</v>
      </c>
      <c r="K20" s="1">
        <v>6380.0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267.0</v>
      </c>
      <c r="C22" s="1">
        <v>241.0</v>
      </c>
      <c r="D22" s="1">
        <v>230.0</v>
      </c>
      <c r="E22" s="1">
        <v>224.0</v>
      </c>
      <c r="F22" s="1">
        <v>276.0</v>
      </c>
      <c r="G22" s="1">
        <v>298.0</v>
      </c>
      <c r="H22" s="1">
        <v>196.0</v>
      </c>
      <c r="I22" s="1">
        <v>360.0</v>
      </c>
      <c r="J22" s="1">
        <v>447.0</v>
      </c>
      <c r="K22" s="1">
        <v>452.0</v>
      </c>
      <c r="L22" s="2"/>
      <c r="M22" s="2"/>
      <c r="N22" s="2"/>
      <c r="O22" s="2"/>
      <c r="P22" s="2"/>
      <c r="Q22" s="2"/>
      <c r="R22" s="2"/>
      <c r="S22" s="2"/>
      <c r="T22" s="2"/>
      <c r="U22" s="2"/>
      <c r="V22" s="2"/>
      <c r="W22" s="2"/>
      <c r="X22" s="2"/>
      <c r="Y22" s="2"/>
      <c r="Z22" s="2"/>
    </row>
    <row r="23" ht="15.75" customHeight="1">
      <c r="A23" s="1" t="s">
        <v>81</v>
      </c>
      <c r="B23" s="1">
        <v>181.0</v>
      </c>
      <c r="C23" s="1">
        <v>157.0</v>
      </c>
      <c r="D23" s="1">
        <v>156.0</v>
      </c>
      <c r="E23" s="1">
        <v>161.0</v>
      </c>
      <c r="F23" s="1">
        <v>208.0</v>
      </c>
      <c r="G23" s="1">
        <v>219.0</v>
      </c>
      <c r="H23" s="1">
        <v>231.0</v>
      </c>
      <c r="I23" s="1">
        <v>333.0</v>
      </c>
      <c r="J23" s="1">
        <v>323.0</v>
      </c>
      <c r="K23" s="1">
        <v>335.0</v>
      </c>
      <c r="L23" s="2"/>
      <c r="M23" s="2"/>
      <c r="N23" s="2"/>
      <c r="O23" s="2"/>
      <c r="P23" s="2"/>
      <c r="Q23" s="2"/>
      <c r="R23" s="2"/>
      <c r="S23" s="2"/>
      <c r="T23" s="2"/>
      <c r="U23" s="2"/>
      <c r="V23" s="2"/>
      <c r="W23" s="2"/>
      <c r="X23" s="2"/>
      <c r="Y23" s="2"/>
      <c r="Z23" s="2"/>
    </row>
    <row r="24" ht="15.75" customHeight="1">
      <c r="A24" s="1" t="s">
        <v>82</v>
      </c>
      <c r="B24" s="1">
        <v>0.0</v>
      </c>
      <c r="C24" s="1">
        <v>0.0</v>
      </c>
      <c r="D24" s="1">
        <v>0.0</v>
      </c>
      <c r="E24" s="1">
        <v>4.0</v>
      </c>
      <c r="F24" s="1">
        <v>7.0</v>
      </c>
      <c r="G24" s="1">
        <v>28.0</v>
      </c>
      <c r="H24" s="1">
        <v>41.0</v>
      </c>
      <c r="I24" s="1">
        <v>34.0</v>
      </c>
      <c r="J24" s="1">
        <v>10.0</v>
      </c>
      <c r="K24" s="1">
        <v>10.0</v>
      </c>
      <c r="L24" s="2"/>
      <c r="M24" s="2"/>
      <c r="N24" s="2"/>
      <c r="O24" s="2"/>
      <c r="P24" s="2"/>
      <c r="Q24" s="2"/>
      <c r="R24" s="2"/>
      <c r="S24" s="2"/>
      <c r="T24" s="2"/>
      <c r="U24" s="2"/>
      <c r="V24" s="2"/>
      <c r="W24" s="2"/>
      <c r="X24" s="2"/>
      <c r="Y24" s="2"/>
      <c r="Z24" s="2"/>
    </row>
    <row r="25" ht="15.75" customHeight="1">
      <c r="A25" s="1" t="s">
        <v>83</v>
      </c>
      <c r="B25" s="1">
        <v>53.0</v>
      </c>
      <c r="C25" s="1">
        <v>0.0</v>
      </c>
      <c r="D25" s="1">
        <v>0.0</v>
      </c>
      <c r="E25" s="1">
        <v>0.0</v>
      </c>
      <c r="F25" s="1">
        <v>0.0</v>
      </c>
      <c r="G25" s="1">
        <v>41.0</v>
      </c>
      <c r="H25" s="1">
        <v>42.0</v>
      </c>
      <c r="I25" s="1">
        <v>58.0</v>
      </c>
      <c r="J25" s="1">
        <v>62.0</v>
      </c>
      <c r="K25" s="1">
        <v>73.0</v>
      </c>
      <c r="L25" s="2"/>
      <c r="M25" s="2"/>
      <c r="N25" s="2"/>
      <c r="O25" s="2"/>
      <c r="P25" s="2"/>
      <c r="Q25" s="2"/>
      <c r="R25" s="2"/>
      <c r="S25" s="2"/>
      <c r="T25" s="2"/>
      <c r="U25" s="2"/>
      <c r="V25" s="2"/>
      <c r="W25" s="2"/>
      <c r="X25" s="2"/>
      <c r="Y25" s="2"/>
      <c r="Z25" s="2"/>
    </row>
    <row r="26" ht="15.75" customHeight="1">
      <c r="A26" s="1" t="s">
        <v>84</v>
      </c>
      <c r="B26" s="1">
        <v>38.0</v>
      </c>
      <c r="C26" s="1">
        <v>37.0</v>
      </c>
      <c r="D26" s="1">
        <v>35.0</v>
      </c>
      <c r="E26" s="1">
        <v>27.0</v>
      </c>
      <c r="F26" s="1">
        <v>25.0</v>
      </c>
      <c r="G26" s="1">
        <v>35.0</v>
      </c>
      <c r="H26" s="1">
        <v>25.0</v>
      </c>
      <c r="I26" s="1">
        <v>29.0</v>
      </c>
      <c r="J26" s="1">
        <v>61.0</v>
      </c>
      <c r="K26" s="1">
        <v>44.0</v>
      </c>
      <c r="L26" s="2"/>
      <c r="M26" s="2"/>
      <c r="N26" s="2"/>
      <c r="O26" s="2"/>
      <c r="P26" s="2"/>
      <c r="Q26" s="2"/>
      <c r="R26" s="2"/>
      <c r="S26" s="2"/>
      <c r="T26" s="2"/>
      <c r="U26" s="2"/>
      <c r="V26" s="2"/>
      <c r="W26" s="2"/>
      <c r="X26" s="2"/>
      <c r="Y26" s="2"/>
      <c r="Z26" s="2"/>
    </row>
    <row r="27" ht="15.75" customHeight="1">
      <c r="A27" s="1" t="s">
        <v>85</v>
      </c>
      <c r="B27" s="1">
        <v>62.0</v>
      </c>
      <c r="C27" s="1">
        <v>61.0</v>
      </c>
      <c r="D27" s="1">
        <v>64.0</v>
      </c>
      <c r="E27" s="1">
        <v>67.0</v>
      </c>
      <c r="F27" s="1">
        <v>61.0</v>
      </c>
      <c r="G27" s="1">
        <v>73.0</v>
      </c>
      <c r="H27" s="1">
        <v>74.0</v>
      </c>
      <c r="I27" s="1">
        <v>83.0</v>
      </c>
      <c r="J27" s="1">
        <v>94.0</v>
      </c>
      <c r="K27" s="1">
        <v>95.0</v>
      </c>
      <c r="L27" s="2"/>
      <c r="M27" s="2"/>
      <c r="N27" s="2"/>
      <c r="O27" s="2"/>
      <c r="P27" s="2"/>
      <c r="Q27" s="2"/>
      <c r="R27" s="2"/>
      <c r="S27" s="2"/>
      <c r="T27" s="2"/>
      <c r="U27" s="2"/>
      <c r="V27" s="2"/>
      <c r="W27" s="2"/>
      <c r="X27" s="2"/>
      <c r="Y27" s="2"/>
      <c r="Z27" s="2"/>
    </row>
    <row r="28" ht="15.75" customHeight="1">
      <c r="A28" s="1" t="s">
        <v>86</v>
      </c>
      <c r="B28" s="1">
        <v>22.0</v>
      </c>
      <c r="C28" s="1">
        <v>20.0</v>
      </c>
      <c r="D28" s="1">
        <v>20.0</v>
      </c>
      <c r="E28" s="1">
        <v>19.0</v>
      </c>
      <c r="F28" s="1">
        <v>23.0</v>
      </c>
      <c r="G28" s="1">
        <v>23.0</v>
      </c>
      <c r="H28" s="1">
        <v>26.0</v>
      </c>
      <c r="I28" s="1">
        <v>25.0</v>
      </c>
      <c r="J28" s="1">
        <v>23.0</v>
      </c>
      <c r="K28" s="1">
        <v>26.0</v>
      </c>
      <c r="L28" s="2"/>
      <c r="M28" s="2"/>
      <c r="N28" s="2"/>
      <c r="O28" s="2"/>
      <c r="P28" s="2"/>
      <c r="Q28" s="2"/>
      <c r="R28" s="2"/>
      <c r="S28" s="2"/>
      <c r="T28" s="2"/>
      <c r="U28" s="2"/>
      <c r="V28" s="2"/>
      <c r="W28" s="2"/>
      <c r="X28" s="2"/>
      <c r="Y28" s="2"/>
      <c r="Z28" s="2"/>
    </row>
    <row r="29" ht="15.75" customHeight="1">
      <c r="A29" s="1" t="s">
        <v>87</v>
      </c>
      <c r="B29" s="1">
        <v>572.0</v>
      </c>
      <c r="C29" s="1">
        <v>517.0</v>
      </c>
      <c r="D29" s="1">
        <v>505.0</v>
      </c>
      <c r="E29" s="1">
        <v>504.0</v>
      </c>
      <c r="F29" s="1">
        <v>602.0</v>
      </c>
      <c r="G29" s="1">
        <v>720.0</v>
      </c>
      <c r="H29" s="1">
        <v>636.0</v>
      </c>
      <c r="I29" s="1">
        <v>925.0</v>
      </c>
      <c r="J29" s="1">
        <v>1020.0</v>
      </c>
      <c r="K29" s="1">
        <v>1040.0</v>
      </c>
      <c r="L29" s="2"/>
      <c r="M29" s="2"/>
      <c r="N29" s="2"/>
      <c r="O29" s="2"/>
      <c r="P29" s="2"/>
      <c r="Q29" s="2"/>
      <c r="R29" s="2"/>
      <c r="S29" s="2"/>
      <c r="T29" s="2"/>
      <c r="U29" s="2"/>
      <c r="V29" s="2"/>
      <c r="W29" s="2"/>
      <c r="X29" s="2"/>
      <c r="Y29" s="2"/>
      <c r="Z29" s="2"/>
    </row>
    <row r="30" ht="15.75" customHeight="1">
      <c r="A30" s="1" t="s">
        <v>88</v>
      </c>
      <c r="B30" s="1">
        <v>1400.0</v>
      </c>
      <c r="C30" s="1">
        <v>1380.0</v>
      </c>
      <c r="D30" s="1">
        <v>1630.0</v>
      </c>
      <c r="E30" s="1">
        <v>1630.0</v>
      </c>
      <c r="F30" s="1">
        <v>1570.0</v>
      </c>
      <c r="G30" s="1">
        <v>1550.0</v>
      </c>
      <c r="H30" s="1">
        <v>1550.0</v>
      </c>
      <c r="I30" s="1">
        <v>2520.0</v>
      </c>
      <c r="J30" s="1">
        <v>2410.0</v>
      </c>
      <c r="K30" s="1">
        <v>2290.0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156.0</v>
      </c>
      <c r="H31" s="1">
        <v>169.0</v>
      </c>
      <c r="I31" s="1">
        <v>190.0</v>
      </c>
      <c r="J31" s="1">
        <v>206.0</v>
      </c>
      <c r="K31" s="1">
        <v>245.0</v>
      </c>
      <c r="L31" s="2"/>
      <c r="M31" s="2"/>
      <c r="N31" s="2"/>
      <c r="O31" s="2"/>
      <c r="P31" s="2"/>
      <c r="Q31" s="2"/>
      <c r="R31" s="2"/>
      <c r="S31" s="2"/>
      <c r="T31" s="2"/>
      <c r="U31" s="2"/>
      <c r="V31" s="2"/>
      <c r="W31" s="2"/>
      <c r="X31" s="2"/>
      <c r="Y31" s="2"/>
      <c r="Z31" s="2"/>
    </row>
    <row r="32" ht="15.75" customHeight="1">
      <c r="A32" s="1" t="s">
        <v>90</v>
      </c>
      <c r="B32" s="1">
        <v>288.0</v>
      </c>
      <c r="C32" s="1">
        <v>266.0</v>
      </c>
      <c r="D32" s="1">
        <v>292.0</v>
      </c>
      <c r="E32" s="1">
        <v>218.0</v>
      </c>
      <c r="F32" s="1">
        <v>230.0</v>
      </c>
      <c r="G32" s="1">
        <v>236.0</v>
      </c>
      <c r="H32" s="1">
        <v>230.0</v>
      </c>
      <c r="I32" s="1">
        <v>315.0</v>
      </c>
      <c r="J32" s="1">
        <v>350.0</v>
      </c>
      <c r="K32" s="1">
        <v>353.0</v>
      </c>
      <c r="L32" s="2"/>
      <c r="M32" s="2"/>
      <c r="N32" s="2"/>
      <c r="O32" s="2"/>
      <c r="P32" s="2"/>
      <c r="Q32" s="2"/>
      <c r="R32" s="2"/>
      <c r="S32" s="2"/>
      <c r="T32" s="2"/>
      <c r="U32" s="2"/>
      <c r="V32" s="2"/>
      <c r="W32" s="2"/>
      <c r="X32" s="2"/>
      <c r="Y32" s="2"/>
      <c r="Z32" s="2"/>
    </row>
    <row r="33" ht="15.75" customHeight="1">
      <c r="A33" s="1" t="s">
        <v>91</v>
      </c>
      <c r="B33" s="1">
        <v>186.0</v>
      </c>
      <c r="C33" s="1">
        <v>170.0</v>
      </c>
      <c r="D33" s="1">
        <v>168.0</v>
      </c>
      <c r="E33" s="1">
        <v>171.0</v>
      </c>
      <c r="F33" s="1">
        <v>171.0</v>
      </c>
      <c r="G33" s="1">
        <v>173.0</v>
      </c>
      <c r="H33" s="1">
        <v>205.0</v>
      </c>
      <c r="I33" s="1">
        <v>193.0</v>
      </c>
      <c r="J33" s="1">
        <v>216.0</v>
      </c>
      <c r="K33" s="1">
        <v>208.0</v>
      </c>
      <c r="L33" s="2"/>
      <c r="M33" s="2"/>
      <c r="N33" s="2"/>
      <c r="O33" s="2"/>
      <c r="P33" s="2"/>
      <c r="Q33" s="2"/>
      <c r="R33" s="2"/>
      <c r="S33" s="2"/>
      <c r="T33" s="2"/>
      <c r="U33" s="2"/>
      <c r="V33" s="2"/>
      <c r="W33" s="2"/>
      <c r="X33" s="2"/>
      <c r="Y33" s="2"/>
      <c r="Z33" s="2"/>
    </row>
    <row r="34" ht="15.75" customHeight="1">
      <c r="A34" s="1" t="s">
        <v>92</v>
      </c>
      <c r="B34" s="1">
        <v>2440.0</v>
      </c>
      <c r="C34" s="1">
        <v>2340.0</v>
      </c>
      <c r="D34" s="1">
        <v>2600.0</v>
      </c>
      <c r="E34" s="1">
        <v>2520.0</v>
      </c>
      <c r="F34" s="1">
        <v>2570.0</v>
      </c>
      <c r="G34" s="1">
        <v>2840.0</v>
      </c>
      <c r="H34" s="1">
        <v>2790.0</v>
      </c>
      <c r="I34" s="1">
        <v>4140.0</v>
      </c>
      <c r="J34" s="1">
        <v>4210.0</v>
      </c>
      <c r="K34" s="1">
        <v>4140.0</v>
      </c>
      <c r="L34" s="2"/>
      <c r="M34" s="2"/>
      <c r="N34" s="2"/>
      <c r="O34" s="2"/>
      <c r="P34" s="2"/>
      <c r="Q34" s="2"/>
      <c r="R34" s="2"/>
      <c r="S34" s="2"/>
      <c r="T34" s="2"/>
      <c r="U34" s="2"/>
      <c r="V34" s="2"/>
      <c r="W34" s="2"/>
      <c r="X34" s="2"/>
      <c r="Y34" s="2"/>
      <c r="Z34" s="2"/>
    </row>
    <row r="35" ht="15.75" customHeight="1">
      <c r="A35" s="1" t="s">
        <v>93</v>
      </c>
      <c r="B35" s="1">
        <v>58.0</v>
      </c>
      <c r="C35" s="1">
        <v>57.0</v>
      </c>
      <c r="D35" s="1">
        <v>57.0</v>
      </c>
      <c r="E35" s="1">
        <v>56.0</v>
      </c>
      <c r="F35" s="1">
        <v>55.0</v>
      </c>
      <c r="G35" s="1">
        <v>55.0</v>
      </c>
      <c r="H35" s="1">
        <v>54.0</v>
      </c>
      <c r="I35" s="1">
        <v>54.0</v>
      </c>
      <c r="J35" s="1">
        <v>54.0</v>
      </c>
      <c r="K35" s="1">
        <v>53.0</v>
      </c>
      <c r="L35" s="2"/>
      <c r="M35" s="2"/>
      <c r="N35" s="2"/>
      <c r="O35" s="2"/>
      <c r="P35" s="2"/>
      <c r="Q35" s="2"/>
      <c r="R35" s="2"/>
      <c r="S35" s="2"/>
      <c r="T35" s="2"/>
      <c r="U35" s="2"/>
      <c r="V35" s="2"/>
      <c r="W35" s="2"/>
      <c r="X35" s="2"/>
      <c r="Y35" s="2"/>
      <c r="Z35" s="2"/>
    </row>
    <row r="36" ht="15.75" customHeight="1">
      <c r="A36" s="1" t="s">
        <v>94</v>
      </c>
      <c r="B36" s="1">
        <v>805.0</v>
      </c>
      <c r="C36" s="1">
        <v>738.0</v>
      </c>
      <c r="D36" s="1">
        <v>726.0</v>
      </c>
      <c r="E36" s="1">
        <v>687.0</v>
      </c>
      <c r="F36" s="1">
        <v>655.0</v>
      </c>
      <c r="G36" s="1">
        <v>644.0</v>
      </c>
      <c r="H36" s="1">
        <v>583.0</v>
      </c>
      <c r="I36" s="1">
        <v>536.0</v>
      </c>
      <c r="J36" s="1">
        <v>504.0</v>
      </c>
      <c r="K36" s="1">
        <v>460.0</v>
      </c>
      <c r="L36" s="2"/>
      <c r="M36" s="2"/>
      <c r="N36" s="2"/>
      <c r="O36" s="2"/>
      <c r="P36" s="2"/>
      <c r="Q36" s="2"/>
      <c r="R36" s="2"/>
      <c r="S36" s="2"/>
      <c r="T36" s="2"/>
      <c r="U36" s="2"/>
      <c r="V36" s="2"/>
      <c r="W36" s="2"/>
      <c r="X36" s="2"/>
      <c r="Y36" s="2"/>
      <c r="Z36" s="2"/>
    </row>
    <row r="37" ht="15.75" customHeight="1">
      <c r="A37" s="1" t="s">
        <v>95</v>
      </c>
      <c r="B37" s="1">
        <v>569.0</v>
      </c>
      <c r="C37" s="1">
        <v>613.0</v>
      </c>
      <c r="D37" s="1">
        <v>573.0</v>
      </c>
      <c r="E37" s="1">
        <v>673.0</v>
      </c>
      <c r="F37" s="1">
        <v>737.0</v>
      </c>
      <c r="G37" s="1">
        <v>835.0</v>
      </c>
      <c r="H37" s="1">
        <v>970.0</v>
      </c>
      <c r="I37" s="1">
        <v>1170.0</v>
      </c>
      <c r="J37" s="1">
        <v>1580.0</v>
      </c>
      <c r="K37" s="1">
        <v>1960.0</v>
      </c>
      <c r="L37" s="2"/>
      <c r="M37" s="2"/>
      <c r="N37" s="2"/>
      <c r="O37" s="2"/>
      <c r="P37" s="2"/>
      <c r="Q37" s="2"/>
      <c r="R37" s="2"/>
      <c r="S37" s="2"/>
      <c r="T37" s="2"/>
      <c r="U37" s="2"/>
      <c r="V37" s="2"/>
      <c r="W37" s="2"/>
      <c r="X37" s="2"/>
      <c r="Y37" s="2"/>
      <c r="Z37" s="2"/>
    </row>
    <row r="38" ht="15.75" customHeight="1">
      <c r="A38" s="1" t="s">
        <v>96</v>
      </c>
      <c r="B38" s="1">
        <v>-111.0</v>
      </c>
      <c r="C38" s="1">
        <v>-255.0</v>
      </c>
      <c r="D38" s="1">
        <v>-215.0</v>
      </c>
      <c r="E38" s="1">
        <v>-172.0</v>
      </c>
      <c r="F38" s="1">
        <v>-223.0</v>
      </c>
      <c r="G38" s="1">
        <v>-210.0</v>
      </c>
      <c r="H38" s="1">
        <v>-211.0</v>
      </c>
      <c r="I38" s="1">
        <v>-196.0</v>
      </c>
      <c r="J38" s="1">
        <v>-167.0</v>
      </c>
      <c r="K38" s="1">
        <v>-175.0</v>
      </c>
      <c r="L38" s="2"/>
      <c r="M38" s="2"/>
      <c r="N38" s="2"/>
      <c r="O38" s="2"/>
      <c r="P38" s="2"/>
      <c r="Q38" s="2"/>
      <c r="R38" s="2"/>
      <c r="S38" s="2"/>
      <c r="T38" s="2"/>
      <c r="U38" s="2"/>
      <c r="V38" s="2"/>
      <c r="W38" s="2"/>
      <c r="X38" s="2"/>
      <c r="Y38" s="2"/>
      <c r="Z38" s="2"/>
    </row>
    <row r="39" ht="15.75" customHeight="1">
      <c r="A39" s="1" t="s">
        <v>97</v>
      </c>
      <c r="B39" s="1">
        <v>1260.0</v>
      </c>
      <c r="C39" s="1">
        <v>1100.0</v>
      </c>
      <c r="D39" s="1">
        <v>1080.0</v>
      </c>
      <c r="E39" s="1">
        <v>1190.0</v>
      </c>
      <c r="F39" s="1">
        <v>1170.0</v>
      </c>
      <c r="G39" s="1">
        <v>1270.0</v>
      </c>
      <c r="H39" s="1">
        <v>1340.0</v>
      </c>
      <c r="I39" s="1">
        <v>1510.0</v>
      </c>
      <c r="J39" s="1">
        <v>1920.0</v>
      </c>
      <c r="K39" s="1">
        <v>2250.0</v>
      </c>
      <c r="L39" s="2"/>
      <c r="M39" s="2"/>
      <c r="N39" s="2"/>
      <c r="O39" s="2"/>
      <c r="P39" s="2"/>
      <c r="Q39" s="2"/>
      <c r="R39" s="2"/>
      <c r="S39" s="2"/>
      <c r="T39" s="2"/>
      <c r="U39" s="2"/>
      <c r="V39" s="2"/>
      <c r="W39" s="2"/>
      <c r="X39" s="2"/>
      <c r="Y39" s="2"/>
      <c r="Z39" s="2"/>
    </row>
    <row r="40" ht="15.75" customHeight="1">
      <c r="A40" s="1" t="s">
        <v>98</v>
      </c>
      <c r="B40" s="1">
        <v>1260.0</v>
      </c>
      <c r="C40" s="1">
        <v>1100.0</v>
      </c>
      <c r="D40" s="1">
        <v>1080.0</v>
      </c>
      <c r="E40" s="1">
        <v>1190.0</v>
      </c>
      <c r="F40" s="1">
        <v>1170.0</v>
      </c>
      <c r="G40" s="1">
        <v>1270.0</v>
      </c>
      <c r="H40" s="1">
        <v>1340.0</v>
      </c>
      <c r="I40" s="1">
        <v>1510.0</v>
      </c>
      <c r="J40" s="1">
        <v>1920.0</v>
      </c>
      <c r="K40" s="1">
        <v>2250.0</v>
      </c>
      <c r="L40" s="2"/>
      <c r="M40" s="2"/>
      <c r="N40" s="2"/>
      <c r="O40" s="2"/>
      <c r="P40" s="2"/>
      <c r="Q40" s="2"/>
      <c r="R40" s="2"/>
      <c r="S40" s="2"/>
      <c r="T40" s="2"/>
      <c r="U40" s="2"/>
      <c r="V40" s="2"/>
      <c r="W40" s="2"/>
      <c r="X40" s="2"/>
      <c r="Y40" s="2"/>
      <c r="Z40" s="2"/>
    </row>
    <row r="41" ht="15.75" customHeight="1">
      <c r="A41" s="1" t="s">
        <v>99</v>
      </c>
      <c r="B41" s="1">
        <v>3700.0</v>
      </c>
      <c r="C41" s="1">
        <v>3430.0</v>
      </c>
      <c r="D41" s="1">
        <v>3680.0</v>
      </c>
      <c r="E41" s="1">
        <v>3710.0</v>
      </c>
      <c r="F41" s="1">
        <v>3740.0</v>
      </c>
      <c r="G41" s="1">
        <v>4110.0</v>
      </c>
      <c r="H41" s="1">
        <v>4130.0</v>
      </c>
      <c r="I41" s="1">
        <v>5650.0</v>
      </c>
      <c r="J41" s="1">
        <v>6130.0</v>
      </c>
      <c r="K41" s="1">
        <v>6380.0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58.0</v>
      </c>
      <c r="C43" s="1">
        <v>57.0</v>
      </c>
      <c r="D43" s="1">
        <v>57.0</v>
      </c>
      <c r="E43" s="1">
        <v>56.0</v>
      </c>
      <c r="F43" s="1">
        <v>55.0</v>
      </c>
      <c r="G43" s="1">
        <v>55.0</v>
      </c>
      <c r="H43" s="1">
        <v>54.0</v>
      </c>
      <c r="I43" s="1">
        <v>54.0</v>
      </c>
      <c r="J43" s="1">
        <v>54.0</v>
      </c>
      <c r="K43" s="1">
        <v>53.0</v>
      </c>
      <c r="L43" s="2"/>
      <c r="M43" s="2"/>
      <c r="N43" s="2"/>
      <c r="O43" s="2"/>
      <c r="P43" s="2"/>
      <c r="Q43" s="2"/>
      <c r="R43" s="2"/>
      <c r="S43" s="2"/>
      <c r="T43" s="2"/>
      <c r="U43" s="2"/>
      <c r="V43" s="2"/>
      <c r="W43" s="2"/>
      <c r="X43" s="2"/>
      <c r="Y43" s="2"/>
      <c r="Z43" s="2"/>
    </row>
    <row r="44" ht="15.75" customHeight="1">
      <c r="A44" s="1" t="s">
        <v>101</v>
      </c>
      <c r="B44" s="1">
        <v>58.0</v>
      </c>
      <c r="C44" s="1">
        <v>57.0</v>
      </c>
      <c r="D44" s="1">
        <v>57.0</v>
      </c>
      <c r="E44" s="1">
        <v>56.0</v>
      </c>
      <c r="F44" s="1">
        <v>55.0</v>
      </c>
      <c r="G44" s="1">
        <v>55.0</v>
      </c>
      <c r="H44" s="1">
        <v>54.0</v>
      </c>
      <c r="I44" s="1">
        <v>54.0</v>
      </c>
      <c r="J44" s="1">
        <v>54.0</v>
      </c>
      <c r="K44" s="1">
        <v>53.0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280.0</v>
      </c>
      <c r="C46" s="1">
        <v>136.0</v>
      </c>
      <c r="D46" s="1">
        <v>120.0</v>
      </c>
      <c r="E46" s="1">
        <v>241.0</v>
      </c>
      <c r="F46" s="1">
        <v>214.0</v>
      </c>
      <c r="G46" s="1">
        <v>326.0</v>
      </c>
      <c r="H46" s="1">
        <v>428.0</v>
      </c>
      <c r="I46" s="1">
        <v>-358.0</v>
      </c>
      <c r="J46" s="1">
        <v>54.0</v>
      </c>
      <c r="K46" s="1">
        <v>357.0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1400.0</v>
      </c>
      <c r="C48" s="1">
        <v>1380.0</v>
      </c>
      <c r="D48" s="1">
        <v>1630.0</v>
      </c>
      <c r="E48" s="1">
        <v>1630.0</v>
      </c>
      <c r="F48" s="1">
        <v>1570.0</v>
      </c>
      <c r="G48" s="1">
        <v>1780.0</v>
      </c>
      <c r="H48" s="1">
        <v>1800.0</v>
      </c>
      <c r="I48" s="1">
        <v>2800.0</v>
      </c>
      <c r="J48" s="1">
        <v>2690.0</v>
      </c>
      <c r="K48" s="1">
        <v>2620.0</v>
      </c>
      <c r="L48" s="2"/>
      <c r="M48" s="2"/>
      <c r="N48" s="2"/>
      <c r="O48" s="2"/>
      <c r="P48" s="2"/>
      <c r="Q48" s="2"/>
      <c r="R48" s="2"/>
      <c r="S48" s="2"/>
      <c r="T48" s="2"/>
      <c r="U48" s="2"/>
      <c r="V48" s="2"/>
      <c r="W48" s="2"/>
      <c r="X48" s="2"/>
      <c r="Y48" s="2"/>
      <c r="Z48" s="2"/>
    </row>
    <row r="49" ht="15.75" customHeight="1">
      <c r="A49" s="1" t="s">
        <v>126</v>
      </c>
      <c r="B49" s="1">
        <v>1150.0</v>
      </c>
      <c r="C49" s="1">
        <v>1200.0</v>
      </c>
      <c r="D49" s="1">
        <v>1330.0</v>
      </c>
      <c r="E49" s="1">
        <v>1270.0</v>
      </c>
      <c r="F49" s="1">
        <v>1290.0</v>
      </c>
      <c r="G49" s="1">
        <v>1370.0</v>
      </c>
      <c r="H49" s="1">
        <v>1230.0</v>
      </c>
      <c r="I49" s="1">
        <v>2270.0</v>
      </c>
      <c r="J49" s="1">
        <v>2140.0</v>
      </c>
      <c r="K49" s="1">
        <v>2070.0</v>
      </c>
      <c r="L49" s="2"/>
      <c r="M49" s="2"/>
      <c r="N49" s="2"/>
      <c r="O49" s="2"/>
      <c r="P49" s="2"/>
      <c r="Q49" s="2"/>
      <c r="R49" s="2"/>
      <c r="S49" s="2"/>
      <c r="T49" s="2"/>
      <c r="U49" s="2"/>
      <c r="V49" s="2"/>
      <c r="W49" s="2"/>
      <c r="X49" s="2"/>
      <c r="Y49" s="2"/>
      <c r="Z49" s="2"/>
    </row>
    <row r="50" ht="15.75" customHeight="1">
      <c r="A50" s="1" t="s">
        <v>127</v>
      </c>
      <c r="B50" s="1">
        <v>1.0</v>
      </c>
      <c r="C50" s="1">
        <v>1.0</v>
      </c>
      <c r="D50" s="1">
        <v>1.0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128</v>
      </c>
      <c r="B51" s="1">
        <v>1040.0</v>
      </c>
      <c r="C51" s="1">
        <v>1080.0</v>
      </c>
      <c r="D51" s="1">
        <v>975.0</v>
      </c>
      <c r="E51" s="1">
        <v>1000.0</v>
      </c>
      <c r="F51" s="1">
        <v>1130.0</v>
      </c>
      <c r="G51" s="1">
        <v>1170.0</v>
      </c>
      <c r="H51" s="1">
        <v>1020.0</v>
      </c>
      <c r="I51" s="1">
        <v>1250.0</v>
      </c>
      <c r="J51" s="1">
        <v>1780.0</v>
      </c>
      <c r="K51" s="1">
        <v>1930.0</v>
      </c>
      <c r="L51" s="2"/>
      <c r="M51" s="2"/>
      <c r="N51" s="2"/>
      <c r="O51" s="2"/>
      <c r="P51" s="2"/>
      <c r="Q51" s="2"/>
      <c r="R51" s="2"/>
      <c r="S51" s="2"/>
      <c r="T51" s="2"/>
      <c r="U51" s="2"/>
      <c r="V51" s="2"/>
      <c r="W51" s="2"/>
      <c r="X51" s="2"/>
      <c r="Y51" s="2"/>
      <c r="Z51" s="2"/>
    </row>
    <row r="52" ht="15.75" customHeight="1">
      <c r="A52" s="1" t="s">
        <v>129</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130</v>
      </c>
      <c r="B53" s="1">
        <v>87.0</v>
      </c>
      <c r="C53" s="1">
        <v>57.0</v>
      </c>
      <c r="D53" s="1">
        <v>75.0</v>
      </c>
      <c r="E53" s="1">
        <v>69.0</v>
      </c>
      <c r="F53" s="1">
        <v>81.0</v>
      </c>
      <c r="G53" s="1">
        <v>85.0</v>
      </c>
      <c r="H53" s="1">
        <v>85.0</v>
      </c>
      <c r="I53" s="1">
        <v>110.0</v>
      </c>
      <c r="J53" s="1">
        <v>164.0</v>
      </c>
      <c r="K53" s="1">
        <v>130.0</v>
      </c>
      <c r="L53" s="2"/>
      <c r="M53" s="2"/>
      <c r="N53" s="2"/>
      <c r="O53" s="2"/>
      <c r="P53" s="2"/>
      <c r="Q53" s="2"/>
      <c r="R53" s="2"/>
      <c r="S53" s="2"/>
      <c r="T53" s="2"/>
      <c r="U53" s="2"/>
      <c r="V53" s="2"/>
      <c r="W53" s="2"/>
      <c r="X53" s="2"/>
      <c r="Y53" s="2"/>
      <c r="Z53" s="2"/>
    </row>
    <row r="54" ht="15.75" customHeight="1">
      <c r="A54" s="1" t="s">
        <v>131</v>
      </c>
      <c r="B54" s="1">
        <v>81.0</v>
      </c>
      <c r="C54" s="1">
        <v>91.0</v>
      </c>
      <c r="D54" s="1">
        <v>102.0</v>
      </c>
      <c r="E54" s="1">
        <v>107.0</v>
      </c>
      <c r="F54" s="1">
        <v>118.0</v>
      </c>
      <c r="G54" s="1">
        <v>129.0</v>
      </c>
      <c r="H54" s="1">
        <v>135.0</v>
      </c>
      <c r="I54" s="1">
        <v>141.0</v>
      </c>
      <c r="J54" s="1">
        <v>161.0</v>
      </c>
      <c r="K54" s="1">
        <v>197.0</v>
      </c>
      <c r="L54" s="2"/>
      <c r="M54" s="2"/>
      <c r="N54" s="2"/>
      <c r="O54" s="2"/>
      <c r="P54" s="2"/>
      <c r="Q54" s="2"/>
      <c r="R54" s="2"/>
      <c r="S54" s="2"/>
      <c r="T54" s="2"/>
      <c r="U54" s="2"/>
      <c r="V54" s="2"/>
      <c r="W54" s="2"/>
      <c r="X54" s="2"/>
      <c r="Y54" s="2"/>
      <c r="Z54" s="2"/>
    </row>
    <row r="55" ht="15.75" customHeight="1">
      <c r="A55" s="1" t="s">
        <v>132</v>
      </c>
      <c r="B55" s="1">
        <v>98.0</v>
      </c>
      <c r="C55" s="1">
        <v>101.0</v>
      </c>
      <c r="D55" s="1">
        <v>121.0</v>
      </c>
      <c r="E55" s="1">
        <v>122.0</v>
      </c>
      <c r="F55" s="1">
        <v>124.0</v>
      </c>
      <c r="G55" s="1">
        <v>131.0</v>
      </c>
      <c r="H55" s="1">
        <v>140.0</v>
      </c>
      <c r="I55" s="1">
        <v>165.0</v>
      </c>
      <c r="J55" s="1">
        <v>173.0</v>
      </c>
      <c r="K55" s="1">
        <v>175.0</v>
      </c>
      <c r="L55" s="2"/>
      <c r="M55" s="2"/>
      <c r="N55" s="2"/>
      <c r="O55" s="2"/>
      <c r="P55" s="2"/>
      <c r="Q55" s="2"/>
      <c r="R55" s="2"/>
      <c r="S55" s="2"/>
      <c r="T55" s="2"/>
      <c r="U55" s="2"/>
      <c r="V55" s="2"/>
      <c r="W55" s="2"/>
      <c r="X55" s="2"/>
      <c r="Y55" s="2"/>
      <c r="Z55" s="2"/>
    </row>
    <row r="56" ht="15.75" customHeight="1">
      <c r="A56" s="1" t="s">
        <v>133</v>
      </c>
      <c r="B56" s="1">
        <v>338.0</v>
      </c>
      <c r="C56" s="1">
        <v>344.0</v>
      </c>
      <c r="D56" s="1">
        <v>373.0</v>
      </c>
      <c r="E56" s="1">
        <v>414.0</v>
      </c>
      <c r="F56" s="1">
        <v>440.0</v>
      </c>
      <c r="G56" s="1">
        <v>499.0</v>
      </c>
      <c r="H56" s="1">
        <v>501.0</v>
      </c>
      <c r="I56" s="1">
        <v>543.0</v>
      </c>
      <c r="J56" s="1">
        <v>577.0</v>
      </c>
      <c r="K56" s="1">
        <v>623.0</v>
      </c>
      <c r="L56" s="2"/>
      <c r="M56" s="2"/>
      <c r="N56" s="2"/>
      <c r="O56" s="2"/>
      <c r="P56" s="2"/>
      <c r="Q56" s="2"/>
      <c r="R56" s="2"/>
      <c r="S56" s="2"/>
      <c r="T56" s="2"/>
      <c r="U56" s="2"/>
      <c r="V56" s="2"/>
      <c r="W56" s="2"/>
      <c r="X56" s="2"/>
      <c r="Y56" s="2"/>
      <c r="Z56" s="2"/>
    </row>
    <row r="57" ht="15.75" customHeight="1">
      <c r="A57" s="1" t="s">
        <v>134</v>
      </c>
      <c r="B57" s="1">
        <v>1960.0</v>
      </c>
      <c r="C57" s="1">
        <v>1980.0</v>
      </c>
      <c r="D57" s="1">
        <v>2180.0</v>
      </c>
      <c r="E57" s="1">
        <v>2440.0</v>
      </c>
      <c r="F57" s="1">
        <v>2580.0</v>
      </c>
      <c r="G57" s="1">
        <v>2730.0</v>
      </c>
      <c r="H57" s="1">
        <v>2760.0</v>
      </c>
      <c r="I57" s="1">
        <v>3050.0</v>
      </c>
      <c r="J57" s="1">
        <v>3200.0</v>
      </c>
      <c r="K57" s="1">
        <v>3500.0</v>
      </c>
      <c r="L57" s="2"/>
      <c r="M57" s="2"/>
      <c r="N57" s="2"/>
      <c r="O57" s="2"/>
      <c r="P57" s="2"/>
      <c r="Q57" s="2"/>
      <c r="R57" s="2"/>
      <c r="S57" s="2"/>
      <c r="T57" s="2"/>
      <c r="U57" s="2"/>
      <c r="V57" s="2"/>
      <c r="W57" s="2"/>
      <c r="X57" s="2"/>
      <c r="Y57" s="2"/>
      <c r="Z57" s="2"/>
    </row>
    <row r="58" ht="15.75" customHeight="1">
      <c r="A58" s="1" t="s">
        <v>135</v>
      </c>
      <c r="B58" s="1">
        <v>1.0</v>
      </c>
      <c r="C58" s="1">
        <v>1.0</v>
      </c>
      <c r="D58" s="1">
        <v>1.0</v>
      </c>
      <c r="E58" s="1">
        <v>1.0</v>
      </c>
      <c r="F58" s="1">
        <v>1.0</v>
      </c>
      <c r="G58" s="1">
        <v>1.0</v>
      </c>
      <c r="H58" s="1">
        <v>1.0</v>
      </c>
      <c r="I58" s="1">
        <v>1.0</v>
      </c>
      <c r="J58" s="1">
        <v>1.0</v>
      </c>
      <c r="K58" s="1">
        <v>2.0</v>
      </c>
      <c r="L58" s="2"/>
      <c r="M58" s="2"/>
      <c r="N58" s="2"/>
      <c r="O58" s="2"/>
      <c r="P58" s="2"/>
      <c r="Q58" s="2"/>
      <c r="R58" s="2"/>
      <c r="S58" s="2"/>
      <c r="T58" s="2"/>
      <c r="U58" s="2"/>
      <c r="V58" s="2"/>
      <c r="W58" s="2"/>
      <c r="X58" s="2"/>
      <c r="Y58" s="2"/>
      <c r="Z58" s="2"/>
    </row>
    <row r="59" ht="15.75" customHeight="1">
      <c r="A59" s="1" t="s">
        <v>136</v>
      </c>
      <c r="B59" s="1">
        <v>13.0</v>
      </c>
      <c r="C59" s="1">
        <v>15.0</v>
      </c>
      <c r="D59" s="1">
        <v>15.0</v>
      </c>
      <c r="E59" s="1">
        <v>16.0</v>
      </c>
      <c r="F59" s="1">
        <v>26.0</v>
      </c>
      <c r="G59" s="1">
        <v>22.0</v>
      </c>
      <c r="H59" s="1">
        <v>24.0</v>
      </c>
      <c r="I59" s="1">
        <v>24.0</v>
      </c>
      <c r="J59" s="1">
        <v>24.0</v>
      </c>
      <c r="K59" s="1">
        <v>22.0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3400.0</v>
      </c>
      <c r="C2" s="1">
        <v>3280.0</v>
      </c>
      <c r="D2" s="1">
        <v>2760.0</v>
      </c>
      <c r="E2" s="1">
        <v>2940.0</v>
      </c>
      <c r="F2" s="1">
        <v>3300.0</v>
      </c>
      <c r="G2" s="1">
        <v>3410.0</v>
      </c>
      <c r="H2" s="1">
        <v>3140.0</v>
      </c>
      <c r="I2" s="1">
        <v>3810.0</v>
      </c>
      <c r="J2" s="1">
        <v>5170.0</v>
      </c>
      <c r="K2" s="1">
        <v>5410.0</v>
      </c>
      <c r="L2" s="2"/>
      <c r="M2" s="2"/>
      <c r="N2" s="2"/>
      <c r="O2" s="2"/>
      <c r="P2" s="2"/>
      <c r="Q2" s="2"/>
      <c r="R2" s="2"/>
      <c r="S2" s="2"/>
      <c r="T2" s="2"/>
      <c r="U2" s="2"/>
      <c r="V2" s="2"/>
      <c r="W2" s="2"/>
      <c r="X2" s="2"/>
      <c r="Y2" s="2"/>
      <c r="Z2" s="2"/>
    </row>
    <row r="3">
      <c r="A3" s="1" t="s">
        <v>138</v>
      </c>
      <c r="B3" s="1">
        <v>3400.0</v>
      </c>
      <c r="C3" s="1">
        <v>3280.0</v>
      </c>
      <c r="D3" s="1">
        <v>2760.0</v>
      </c>
      <c r="E3" s="1">
        <v>2940.0</v>
      </c>
      <c r="F3" s="1">
        <v>3300.0</v>
      </c>
      <c r="G3" s="1">
        <v>3410.0</v>
      </c>
      <c r="H3" s="1">
        <v>3140.0</v>
      </c>
      <c r="I3" s="1">
        <v>3810.0</v>
      </c>
      <c r="J3" s="1">
        <v>5170.0</v>
      </c>
      <c r="K3" s="1">
        <v>5410.0</v>
      </c>
      <c r="L3" s="2"/>
      <c r="M3" s="2"/>
      <c r="N3" s="2"/>
      <c r="O3" s="2"/>
      <c r="P3" s="2"/>
      <c r="Q3" s="2"/>
      <c r="R3" s="2"/>
      <c r="S3" s="2"/>
      <c r="T3" s="2"/>
      <c r="U3" s="2"/>
      <c r="V3" s="2"/>
      <c r="W3" s="2"/>
      <c r="X3" s="2"/>
      <c r="Y3" s="2"/>
      <c r="Z3" s="2"/>
    </row>
    <row r="4">
      <c r="A4" s="1" t="s">
        <v>139</v>
      </c>
      <c r="B4" s="1">
        <v>2440.0</v>
      </c>
      <c r="C4" s="1">
        <v>2360.0</v>
      </c>
      <c r="D4" s="1">
        <v>1930.0</v>
      </c>
      <c r="E4" s="1">
        <v>2060.0</v>
      </c>
      <c r="F4" s="1">
        <v>2310.0</v>
      </c>
      <c r="G4" s="1">
        <v>2390.0</v>
      </c>
      <c r="H4" s="1">
        <v>2170.0</v>
      </c>
      <c r="I4" s="1">
        <v>2620.0</v>
      </c>
      <c r="J4" s="1">
        <v>3540.0</v>
      </c>
      <c r="K4" s="1">
        <v>3750.0</v>
      </c>
      <c r="L4" s="2"/>
      <c r="M4" s="2"/>
      <c r="N4" s="2"/>
      <c r="O4" s="2"/>
      <c r="P4" s="2"/>
      <c r="Q4" s="2"/>
      <c r="R4" s="2"/>
      <c r="S4" s="2"/>
      <c r="T4" s="2"/>
      <c r="U4" s="2"/>
      <c r="V4" s="2"/>
      <c r="W4" s="2"/>
      <c r="X4" s="2"/>
      <c r="Y4" s="2"/>
      <c r="Z4" s="2"/>
    </row>
    <row r="5">
      <c r="A5" s="1" t="s">
        <v>140</v>
      </c>
      <c r="B5" s="1">
        <v>960.0</v>
      </c>
      <c r="C5" s="1">
        <v>918.0</v>
      </c>
      <c r="D5" s="1">
        <v>822.0</v>
      </c>
      <c r="E5" s="1">
        <v>882.0</v>
      </c>
      <c r="F5" s="1">
        <v>995.0</v>
      </c>
      <c r="G5" s="1">
        <v>1020.0</v>
      </c>
      <c r="H5" s="1">
        <v>977.0</v>
      </c>
      <c r="I5" s="1">
        <v>1190.0</v>
      </c>
      <c r="J5" s="1">
        <v>1620.0</v>
      </c>
      <c r="K5" s="1">
        <v>1660.0</v>
      </c>
      <c r="L5" s="2"/>
      <c r="M5" s="2"/>
      <c r="N5" s="2"/>
      <c r="O5" s="2"/>
      <c r="P5" s="2"/>
      <c r="Q5" s="2"/>
      <c r="R5" s="2"/>
      <c r="S5" s="2"/>
      <c r="T5" s="2"/>
      <c r="U5" s="2"/>
      <c r="V5" s="2"/>
      <c r="W5" s="2"/>
      <c r="X5" s="2"/>
      <c r="Y5" s="2"/>
      <c r="Z5" s="2"/>
    </row>
    <row r="6">
      <c r="A6" s="1" t="s">
        <v>141</v>
      </c>
      <c r="B6" s="1">
        <v>438.0</v>
      </c>
      <c r="C6" s="1">
        <v>414.0</v>
      </c>
      <c r="D6" s="1">
        <v>420.0</v>
      </c>
      <c r="E6" s="1">
        <v>452.0</v>
      </c>
      <c r="F6" s="1">
        <v>502.0</v>
      </c>
      <c r="G6" s="1">
        <v>490.0</v>
      </c>
      <c r="H6" s="1">
        <v>464.0</v>
      </c>
      <c r="I6" s="1">
        <v>547.0</v>
      </c>
      <c r="J6" s="1">
        <v>627.0</v>
      </c>
      <c r="K6" s="1">
        <v>671.0</v>
      </c>
      <c r="L6" s="2"/>
      <c r="M6" s="2"/>
      <c r="N6" s="2"/>
      <c r="O6" s="2"/>
      <c r="P6" s="2"/>
      <c r="Q6" s="2"/>
      <c r="R6" s="2"/>
      <c r="S6" s="2"/>
      <c r="T6" s="2"/>
      <c r="U6" s="2"/>
      <c r="V6" s="2"/>
      <c r="W6" s="2"/>
      <c r="X6" s="2"/>
      <c r="Y6" s="2"/>
      <c r="Z6" s="2"/>
    </row>
    <row r="7">
      <c r="A7" s="1" t="s">
        <v>142</v>
      </c>
      <c r="B7" s="1">
        <v>276.0</v>
      </c>
      <c r="C7" s="1">
        <v>274.0</v>
      </c>
      <c r="D7" s="1">
        <v>287.0</v>
      </c>
      <c r="E7" s="1">
        <v>288.0</v>
      </c>
      <c r="F7" s="1">
        <v>299.0</v>
      </c>
      <c r="G7" s="1">
        <v>301.0</v>
      </c>
      <c r="H7" s="1">
        <v>293.0</v>
      </c>
      <c r="I7" s="1">
        <v>298.0</v>
      </c>
      <c r="J7" s="1">
        <v>348.0</v>
      </c>
      <c r="K7" s="1">
        <v>366.0</v>
      </c>
      <c r="L7" s="2"/>
      <c r="M7" s="2"/>
      <c r="N7" s="2"/>
      <c r="O7" s="2"/>
      <c r="P7" s="2"/>
      <c r="Q7" s="2"/>
      <c r="R7" s="2"/>
      <c r="S7" s="2"/>
      <c r="T7" s="2"/>
      <c r="U7" s="2"/>
      <c r="V7" s="2"/>
      <c r="W7" s="2"/>
      <c r="X7" s="2"/>
      <c r="Y7" s="2"/>
      <c r="Z7" s="2"/>
    </row>
    <row r="8">
      <c r="A8" s="1" t="s">
        <v>143</v>
      </c>
      <c r="B8" s="1">
        <v>10.0</v>
      </c>
      <c r="C8" s="1">
        <v>10.0</v>
      </c>
      <c r="D8" s="1">
        <v>10.0</v>
      </c>
      <c r="E8" s="1">
        <v>9.0</v>
      </c>
      <c r="F8" s="1">
        <v>9.0</v>
      </c>
      <c r="G8" s="1">
        <v>10.0</v>
      </c>
      <c r="H8" s="1">
        <v>11.0</v>
      </c>
      <c r="I8" s="1">
        <v>11.0</v>
      </c>
      <c r="J8" s="1">
        <v>12.0</v>
      </c>
      <c r="K8" s="1">
        <v>13.0</v>
      </c>
      <c r="L8" s="2"/>
      <c r="M8" s="2"/>
      <c r="N8" s="2"/>
      <c r="O8" s="2"/>
      <c r="P8" s="2"/>
      <c r="Q8" s="2"/>
      <c r="R8" s="2"/>
      <c r="S8" s="2"/>
      <c r="T8" s="2"/>
      <c r="U8" s="2"/>
      <c r="V8" s="2"/>
      <c r="W8" s="2"/>
      <c r="X8" s="2"/>
      <c r="Y8" s="2"/>
      <c r="Z8" s="2"/>
    </row>
    <row r="9">
      <c r="A9" s="1" t="s">
        <v>144</v>
      </c>
      <c r="B9" s="1">
        <v>725.0</v>
      </c>
      <c r="C9" s="1">
        <v>699.0</v>
      </c>
      <c r="D9" s="1">
        <v>717.0</v>
      </c>
      <c r="E9" s="1">
        <v>750.0</v>
      </c>
      <c r="F9" s="1">
        <v>811.0</v>
      </c>
      <c r="G9" s="1">
        <v>800.0</v>
      </c>
      <c r="H9" s="1">
        <v>768.0</v>
      </c>
      <c r="I9" s="1">
        <v>857.0</v>
      </c>
      <c r="J9" s="1">
        <v>988.0</v>
      </c>
      <c r="K9" s="1">
        <v>1050.0</v>
      </c>
      <c r="L9" s="2"/>
      <c r="M9" s="2"/>
      <c r="N9" s="2"/>
      <c r="O9" s="2"/>
      <c r="P9" s="2"/>
      <c r="Q9" s="2"/>
      <c r="R9" s="2"/>
      <c r="S9" s="2"/>
      <c r="T9" s="2"/>
      <c r="U9" s="2"/>
      <c r="V9" s="2"/>
      <c r="W9" s="2"/>
      <c r="X9" s="2"/>
      <c r="Y9" s="2"/>
      <c r="Z9" s="2"/>
    </row>
    <row r="10">
      <c r="A10" s="1" t="s">
        <v>145</v>
      </c>
      <c r="B10" s="1">
        <v>235.0</v>
      </c>
      <c r="C10" s="1">
        <v>220.0</v>
      </c>
      <c r="D10" s="1">
        <v>105.0</v>
      </c>
      <c r="E10" s="1">
        <v>133.0</v>
      </c>
      <c r="F10" s="1">
        <v>184.0</v>
      </c>
      <c r="G10" s="1">
        <v>224.0</v>
      </c>
      <c r="H10" s="1">
        <v>209.0</v>
      </c>
      <c r="I10" s="1">
        <v>330.0</v>
      </c>
      <c r="J10" s="1">
        <v>635.0</v>
      </c>
      <c r="K10" s="1">
        <v>612.0</v>
      </c>
      <c r="L10" s="2"/>
      <c r="M10" s="2"/>
      <c r="N10" s="2"/>
      <c r="O10" s="2"/>
      <c r="P10" s="2"/>
      <c r="Q10" s="2"/>
      <c r="R10" s="2"/>
      <c r="S10" s="2"/>
      <c r="T10" s="2"/>
      <c r="U10" s="2"/>
      <c r="V10" s="2"/>
      <c r="W10" s="2"/>
      <c r="X10" s="2"/>
      <c r="Y10" s="2"/>
      <c r="Z10" s="2"/>
    </row>
    <row r="11">
      <c r="A11" s="1" t="s">
        <v>146</v>
      </c>
      <c r="B11" s="1">
        <v>-78.0</v>
      </c>
      <c r="C11" s="1">
        <v>-77.0</v>
      </c>
      <c r="D11" s="1">
        <v>-84.0</v>
      </c>
      <c r="E11" s="1">
        <v>-87.0</v>
      </c>
      <c r="F11" s="1">
        <v>-84.0</v>
      </c>
      <c r="G11" s="1">
        <v>-82.0</v>
      </c>
      <c r="H11" s="1">
        <v>-76.0</v>
      </c>
      <c r="I11" s="1">
        <v>-79.0</v>
      </c>
      <c r="J11" s="1">
        <v>-112.0</v>
      </c>
      <c r="K11" s="1">
        <v>-121.0</v>
      </c>
      <c r="L11" s="2"/>
      <c r="M11" s="2"/>
      <c r="N11" s="2"/>
      <c r="O11" s="2"/>
      <c r="P11" s="2"/>
      <c r="Q11" s="2"/>
      <c r="R11" s="2"/>
      <c r="S11" s="2"/>
      <c r="T11" s="2"/>
      <c r="U11" s="2"/>
      <c r="V11" s="2"/>
      <c r="W11" s="2"/>
      <c r="X11" s="2"/>
      <c r="Y11" s="2"/>
      <c r="Z11" s="2"/>
    </row>
    <row r="12">
      <c r="A12" s="1" t="s">
        <v>147</v>
      </c>
      <c r="B12" s="1">
        <v>81.0</v>
      </c>
      <c r="C12" s="1">
        <v>62.0</v>
      </c>
      <c r="D12" s="1">
        <v>78.0</v>
      </c>
      <c r="E12" s="1">
        <v>1.0</v>
      </c>
      <c r="F12" s="1">
        <v>2.0</v>
      </c>
      <c r="G12" s="1">
        <v>4.0</v>
      </c>
      <c r="H12" s="1">
        <v>3.0</v>
      </c>
      <c r="I12" s="1">
        <v>2.0</v>
      </c>
      <c r="J12" s="1">
        <v>4.0</v>
      </c>
      <c r="K12" s="1">
        <v>11.0</v>
      </c>
      <c r="L12" s="2"/>
      <c r="M12" s="2"/>
      <c r="N12" s="2"/>
      <c r="O12" s="2"/>
      <c r="P12" s="2"/>
      <c r="Q12" s="2"/>
      <c r="R12" s="2"/>
      <c r="S12" s="2"/>
      <c r="T12" s="2"/>
      <c r="U12" s="2"/>
      <c r="V12" s="2"/>
      <c r="W12" s="2"/>
      <c r="X12" s="2"/>
      <c r="Y12" s="2"/>
      <c r="Z12" s="2"/>
    </row>
    <row r="13">
      <c r="A13" s="1" t="s">
        <v>148</v>
      </c>
      <c r="B13" s="1">
        <v>-77.0</v>
      </c>
      <c r="C13" s="1">
        <v>-76.0</v>
      </c>
      <c r="D13" s="1">
        <v>-83.0</v>
      </c>
      <c r="E13" s="1">
        <v>-85.0</v>
      </c>
      <c r="F13" s="1">
        <v>-81.0</v>
      </c>
      <c r="G13" s="1">
        <v>-78.0</v>
      </c>
      <c r="H13" s="1">
        <v>-73.0</v>
      </c>
      <c r="I13" s="1">
        <v>-77.0</v>
      </c>
      <c r="J13" s="1">
        <v>-108.0</v>
      </c>
      <c r="K13" s="1">
        <v>-109.0</v>
      </c>
      <c r="L13" s="2"/>
      <c r="M13" s="2"/>
      <c r="N13" s="2"/>
      <c r="O13" s="2"/>
      <c r="P13" s="2"/>
      <c r="Q13" s="2"/>
      <c r="R13" s="2"/>
      <c r="S13" s="2"/>
      <c r="T13" s="2"/>
      <c r="U13" s="2"/>
      <c r="V13" s="2"/>
      <c r="W13" s="2"/>
      <c r="X13" s="2"/>
      <c r="Y13" s="2"/>
      <c r="Z13" s="2"/>
    </row>
    <row r="14">
      <c r="A14" s="1" t="s">
        <v>149</v>
      </c>
      <c r="B14" s="1">
        <v>99.0</v>
      </c>
      <c r="C14" s="1">
        <v>-1.0</v>
      </c>
      <c r="D14" s="1">
        <v>6.0</v>
      </c>
      <c r="E14" s="1">
        <v>-6.0</v>
      </c>
      <c r="F14" s="1">
        <v>-4.0</v>
      </c>
      <c r="G14" s="1">
        <v>3.0</v>
      </c>
      <c r="H14" s="1">
        <v>-29.0</v>
      </c>
      <c r="I14" s="1">
        <v>-51.0</v>
      </c>
      <c r="J14" s="1">
        <v>2.0</v>
      </c>
      <c r="K14" s="1">
        <v>2.0</v>
      </c>
      <c r="L14" s="2"/>
      <c r="M14" s="2"/>
      <c r="N14" s="2"/>
      <c r="O14" s="2"/>
      <c r="P14" s="2"/>
      <c r="Q14" s="2"/>
      <c r="R14" s="2"/>
      <c r="S14" s="2"/>
      <c r="T14" s="2"/>
      <c r="U14" s="2"/>
      <c r="V14" s="2"/>
      <c r="W14" s="2"/>
      <c r="X14" s="2"/>
      <c r="Y14" s="2"/>
      <c r="Z14" s="2"/>
    </row>
    <row r="15">
      <c r="A15" s="1" t="s">
        <v>150</v>
      </c>
      <c r="B15" s="1">
        <v>159.0</v>
      </c>
      <c r="C15" s="1">
        <v>142.0</v>
      </c>
      <c r="D15" s="1">
        <v>27.0</v>
      </c>
      <c r="E15" s="1">
        <v>40.0</v>
      </c>
      <c r="F15" s="1">
        <v>98.0</v>
      </c>
      <c r="G15" s="1">
        <v>149.0</v>
      </c>
      <c r="H15" s="1">
        <v>136.0</v>
      </c>
      <c r="I15" s="1">
        <v>252.0</v>
      </c>
      <c r="J15" s="1">
        <v>530.0</v>
      </c>
      <c r="K15" s="1">
        <v>506.0</v>
      </c>
      <c r="L15" s="2"/>
      <c r="M15" s="2"/>
      <c r="N15" s="2"/>
      <c r="O15" s="2"/>
      <c r="P15" s="2"/>
      <c r="Q15" s="2"/>
      <c r="R15" s="2"/>
      <c r="S15" s="2"/>
      <c r="T15" s="2"/>
      <c r="U15" s="2"/>
      <c r="V15" s="2"/>
      <c r="W15" s="2"/>
      <c r="X15" s="2"/>
      <c r="Y15" s="2"/>
      <c r="Z15" s="2"/>
    </row>
    <row r="16">
      <c r="A16" s="1" t="s">
        <v>151</v>
      </c>
      <c r="B16" s="1">
        <v>0.0</v>
      </c>
      <c r="C16" s="1">
        <v>0.0</v>
      </c>
      <c r="D16" s="1">
        <v>0.0</v>
      </c>
      <c r="E16" s="1">
        <v>-4.0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-1.0</v>
      </c>
      <c r="E17" s="1">
        <v>0.0</v>
      </c>
      <c r="F17" s="1">
        <v>-1.0</v>
      </c>
      <c r="G17" s="1">
        <v>0.0</v>
      </c>
      <c r="H17" s="1">
        <v>0.0</v>
      </c>
      <c r="I17" s="1">
        <v>6.0</v>
      </c>
      <c r="J17" s="1">
        <v>0.0</v>
      </c>
      <c r="K17" s="1">
        <v>0.0</v>
      </c>
      <c r="L17" s="2"/>
      <c r="M17" s="2"/>
      <c r="N17" s="2"/>
      <c r="O17" s="2"/>
      <c r="P17" s="2"/>
      <c r="Q17" s="2"/>
      <c r="R17" s="2"/>
      <c r="S17" s="2"/>
      <c r="T17" s="2"/>
      <c r="U17" s="2"/>
      <c r="V17" s="2"/>
      <c r="W17" s="2"/>
      <c r="X17" s="2"/>
      <c r="Y17" s="2"/>
      <c r="Z17" s="2"/>
    </row>
    <row r="18">
      <c r="A18" s="1" t="s">
        <v>153</v>
      </c>
      <c r="B18" s="1">
        <v>-123.0</v>
      </c>
      <c r="C18" s="1">
        <v>-31.0</v>
      </c>
      <c r="D18" s="1">
        <v>-34.0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3.0</v>
      </c>
      <c r="C19" s="1">
        <v>0.0</v>
      </c>
      <c r="D19" s="1">
        <v>0.0</v>
      </c>
      <c r="E19" s="1">
        <v>22.0</v>
      </c>
      <c r="F19" s="1">
        <v>0.0</v>
      </c>
      <c r="G19" s="1">
        <v>-33.0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16.0</v>
      </c>
      <c r="E20" s="1">
        <v>30.0</v>
      </c>
      <c r="F20" s="1">
        <v>0.0</v>
      </c>
      <c r="G20" s="1">
        <v>68.0</v>
      </c>
      <c r="H20" s="1">
        <v>-3.0</v>
      </c>
      <c r="I20" s="1">
        <v>0.0</v>
      </c>
      <c r="J20" s="1">
        <v>8.0</v>
      </c>
      <c r="K20" s="1">
        <v>0.0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0.0</v>
      </c>
      <c r="C22" s="1">
        <v>0.0</v>
      </c>
      <c r="D22" s="1">
        <v>0.0</v>
      </c>
      <c r="E22" s="1">
        <v>-7.0</v>
      </c>
      <c r="F22" s="1">
        <v>-2.0</v>
      </c>
      <c r="G22" s="1">
        <v>-6.0</v>
      </c>
      <c r="H22" s="1">
        <v>42.0</v>
      </c>
      <c r="I22" s="1">
        <v>12.0</v>
      </c>
      <c r="J22" s="1">
        <v>-42.0</v>
      </c>
      <c r="K22" s="1">
        <v>-2.0</v>
      </c>
      <c r="L22" s="2"/>
      <c r="M22" s="2"/>
      <c r="N22" s="2"/>
      <c r="O22" s="2"/>
      <c r="P22" s="2"/>
      <c r="Q22" s="2"/>
      <c r="R22" s="2"/>
      <c r="S22" s="2"/>
      <c r="T22" s="2"/>
      <c r="U22" s="2"/>
      <c r="V22" s="2"/>
      <c r="W22" s="2"/>
      <c r="X22" s="2"/>
      <c r="Y22" s="2"/>
      <c r="Z22" s="2"/>
    </row>
    <row r="23" ht="15.75" customHeight="1">
      <c r="A23" s="1" t="s">
        <v>158</v>
      </c>
      <c r="B23" s="1">
        <v>38.0</v>
      </c>
      <c r="C23" s="1">
        <v>110.0</v>
      </c>
      <c r="D23" s="1">
        <v>8.0</v>
      </c>
      <c r="E23" s="1">
        <v>58.0</v>
      </c>
      <c r="F23" s="1">
        <v>94.0</v>
      </c>
      <c r="G23" s="1">
        <v>148.0</v>
      </c>
      <c r="H23" s="1">
        <v>175.0</v>
      </c>
      <c r="I23" s="1">
        <v>270.0</v>
      </c>
      <c r="J23" s="1">
        <v>538.0</v>
      </c>
      <c r="K23" s="1">
        <v>503.0</v>
      </c>
      <c r="L23" s="2"/>
      <c r="M23" s="2"/>
      <c r="N23" s="2"/>
      <c r="O23" s="2"/>
      <c r="P23" s="2"/>
      <c r="Q23" s="2"/>
      <c r="R23" s="2"/>
      <c r="S23" s="2"/>
      <c r="T23" s="2"/>
      <c r="U23" s="2"/>
      <c r="V23" s="2"/>
      <c r="W23" s="2"/>
      <c r="X23" s="2"/>
      <c r="Y23" s="2"/>
      <c r="Z23" s="2"/>
    </row>
    <row r="24" ht="15.75" customHeight="1">
      <c r="A24" s="1" t="s">
        <v>159</v>
      </c>
      <c r="B24" s="1">
        <v>66.0</v>
      </c>
      <c r="C24" s="1">
        <v>65.0</v>
      </c>
      <c r="D24" s="1">
        <v>48.0</v>
      </c>
      <c r="E24" s="1">
        <v>-42.0</v>
      </c>
      <c r="F24" s="1">
        <v>28.0</v>
      </c>
      <c r="G24" s="1">
        <v>50.0</v>
      </c>
      <c r="H24" s="1">
        <v>39.0</v>
      </c>
      <c r="I24" s="1">
        <v>66.0</v>
      </c>
      <c r="J24" s="1">
        <v>126.0</v>
      </c>
      <c r="K24" s="1">
        <v>125.0</v>
      </c>
      <c r="L24" s="2"/>
      <c r="M24" s="2"/>
      <c r="N24" s="2"/>
      <c r="O24" s="2"/>
      <c r="P24" s="2"/>
      <c r="Q24" s="2"/>
      <c r="R24" s="2"/>
      <c r="S24" s="2"/>
      <c r="T24" s="2"/>
      <c r="U24" s="2"/>
      <c r="V24" s="2"/>
      <c r="W24" s="2"/>
      <c r="X24" s="2"/>
      <c r="Y24" s="2"/>
      <c r="Z24" s="2"/>
    </row>
    <row r="25" ht="15.75" customHeight="1">
      <c r="A25" s="1" t="s">
        <v>160</v>
      </c>
      <c r="B25" s="1">
        <v>-28.0</v>
      </c>
      <c r="C25" s="1">
        <v>44.0</v>
      </c>
      <c r="D25" s="1">
        <v>-39.0</v>
      </c>
      <c r="E25" s="1">
        <v>101.0</v>
      </c>
      <c r="F25" s="1">
        <v>65.0</v>
      </c>
      <c r="G25" s="1">
        <v>97.0</v>
      </c>
      <c r="H25" s="1">
        <v>135.0</v>
      </c>
      <c r="I25" s="1">
        <v>203.0</v>
      </c>
      <c r="J25" s="1">
        <v>412.0</v>
      </c>
      <c r="K25" s="1">
        <v>378.0</v>
      </c>
      <c r="L25" s="2"/>
      <c r="M25" s="2"/>
      <c r="N25" s="2"/>
      <c r="O25" s="2"/>
      <c r="P25" s="2"/>
      <c r="Q25" s="2"/>
      <c r="R25" s="2"/>
      <c r="S25" s="2"/>
      <c r="T25" s="2"/>
      <c r="U25" s="2"/>
      <c r="V25" s="2"/>
      <c r="W25" s="2"/>
      <c r="X25" s="2"/>
      <c r="Y25" s="2"/>
      <c r="Z25" s="2"/>
    </row>
    <row r="26" ht="15.75" customHeight="1">
      <c r="A26" s="1" t="s">
        <v>161</v>
      </c>
      <c r="B26" s="1">
        <v>-28.0</v>
      </c>
      <c r="C26" s="1">
        <v>44.0</v>
      </c>
      <c r="D26" s="1">
        <v>-39.0</v>
      </c>
      <c r="E26" s="1">
        <v>101.0</v>
      </c>
      <c r="F26" s="1">
        <v>65.0</v>
      </c>
      <c r="G26" s="1">
        <v>97.0</v>
      </c>
      <c r="H26" s="1">
        <v>135.0</v>
      </c>
      <c r="I26" s="1">
        <v>203.0</v>
      </c>
      <c r="J26" s="1">
        <v>412.0</v>
      </c>
      <c r="K26" s="1">
        <v>378.0</v>
      </c>
      <c r="L26" s="2"/>
      <c r="M26" s="2"/>
      <c r="N26" s="2"/>
      <c r="O26" s="2"/>
      <c r="P26" s="2"/>
      <c r="Q26" s="2"/>
      <c r="R26" s="2"/>
      <c r="S26" s="2"/>
      <c r="T26" s="2"/>
      <c r="U26" s="2"/>
      <c r="V26" s="2"/>
      <c r="W26" s="2"/>
      <c r="X26" s="2"/>
      <c r="Y26" s="2"/>
      <c r="Z26" s="2"/>
    </row>
    <row r="27" ht="15.75" customHeight="1">
      <c r="A27" s="1" t="s">
        <v>162</v>
      </c>
      <c r="B27" s="1">
        <v>-28.0</v>
      </c>
      <c r="C27" s="1">
        <v>44.0</v>
      </c>
      <c r="D27" s="1">
        <v>-39.0</v>
      </c>
      <c r="E27" s="1">
        <v>101.0</v>
      </c>
      <c r="F27" s="1">
        <v>65.0</v>
      </c>
      <c r="G27" s="1">
        <v>97.0</v>
      </c>
      <c r="H27" s="1">
        <v>135.0</v>
      </c>
      <c r="I27" s="1">
        <v>203.0</v>
      </c>
      <c r="J27" s="1">
        <v>412.0</v>
      </c>
      <c r="K27" s="1">
        <v>378.0</v>
      </c>
      <c r="L27" s="2"/>
      <c r="M27" s="2"/>
      <c r="N27" s="2"/>
      <c r="O27" s="2"/>
      <c r="P27" s="2"/>
      <c r="Q27" s="2"/>
      <c r="R27" s="2"/>
      <c r="S27" s="2"/>
      <c r="T27" s="2"/>
      <c r="U27" s="2"/>
      <c r="V27" s="2"/>
      <c r="W27" s="2"/>
      <c r="X27" s="2"/>
      <c r="Y27" s="2"/>
      <c r="Z27" s="2"/>
    </row>
    <row r="28" ht="15.75" customHeight="1">
      <c r="A28" s="1" t="s">
        <v>163</v>
      </c>
      <c r="B28" s="1">
        <v>-28.0</v>
      </c>
      <c r="C28" s="1">
        <v>44.0</v>
      </c>
      <c r="D28" s="1">
        <v>-39.0</v>
      </c>
      <c r="E28" s="1">
        <v>101.0</v>
      </c>
      <c r="F28" s="1">
        <v>65.0</v>
      </c>
      <c r="G28" s="1">
        <v>97.0</v>
      </c>
      <c r="H28" s="1">
        <v>135.0</v>
      </c>
      <c r="I28" s="1">
        <v>203.0</v>
      </c>
      <c r="J28" s="1">
        <v>412.0</v>
      </c>
      <c r="K28" s="1">
        <v>378.0</v>
      </c>
      <c r="L28" s="2"/>
      <c r="M28" s="2"/>
      <c r="N28" s="2"/>
      <c r="O28" s="2"/>
      <c r="P28" s="2"/>
      <c r="Q28" s="2"/>
      <c r="R28" s="2"/>
      <c r="S28" s="2"/>
      <c r="T28" s="2"/>
      <c r="U28" s="2"/>
      <c r="V28" s="2"/>
      <c r="W28" s="2"/>
      <c r="X28" s="2"/>
      <c r="Y28" s="2"/>
      <c r="Z28" s="2"/>
    </row>
    <row r="29" ht="15.75" customHeight="1">
      <c r="A29" s="1" t="s">
        <v>164</v>
      </c>
      <c r="B29" s="1">
        <v>-28.0</v>
      </c>
      <c r="C29" s="1">
        <v>44.0</v>
      </c>
      <c r="D29" s="1">
        <v>-39.0</v>
      </c>
      <c r="E29" s="1">
        <v>101.0</v>
      </c>
      <c r="F29" s="1">
        <v>65.0</v>
      </c>
      <c r="G29" s="1">
        <v>97.0</v>
      </c>
      <c r="H29" s="1">
        <v>135.0</v>
      </c>
      <c r="I29" s="1">
        <v>203.0</v>
      </c>
      <c r="J29" s="1">
        <v>412.0</v>
      </c>
      <c r="K29" s="1">
        <v>378.0</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60.0</v>
      </c>
      <c r="C33" s="1">
        <v>58.0</v>
      </c>
      <c r="D33" s="1">
        <v>57.0</v>
      </c>
      <c r="E33" s="1">
        <v>57.0</v>
      </c>
      <c r="F33" s="1">
        <v>56.0</v>
      </c>
      <c r="G33" s="1">
        <v>55.0</v>
      </c>
      <c r="H33" s="1">
        <v>55.0</v>
      </c>
      <c r="I33" s="1">
        <v>54.0</v>
      </c>
      <c r="J33" s="1">
        <v>54.0</v>
      </c>
      <c r="K33" s="1">
        <v>54.0</v>
      </c>
      <c r="L33" s="2"/>
      <c r="M33" s="2"/>
      <c r="N33" s="2"/>
      <c r="O33" s="2"/>
      <c r="P33" s="2"/>
      <c r="Q33" s="2"/>
      <c r="R33" s="2"/>
      <c r="S33" s="2"/>
      <c r="T33" s="2"/>
      <c r="U33" s="2"/>
      <c r="V33" s="2"/>
      <c r="W33" s="2"/>
      <c r="X33" s="2"/>
      <c r="Y33" s="2"/>
      <c r="Z33" s="2"/>
    </row>
    <row r="34" ht="15.75" customHeight="1">
      <c r="A34" s="1" t="s">
        <v>179</v>
      </c>
      <c r="B34" s="1" t="s">
        <v>167</v>
      </c>
      <c r="C34" s="1" t="s">
        <v>168</v>
      </c>
      <c r="D34" s="1" t="s">
        <v>169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167</v>
      </c>
      <c r="C35" s="1" t="s">
        <v>168</v>
      </c>
      <c r="D35" s="1" t="s">
        <v>169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60.0</v>
      </c>
      <c r="C36" s="1">
        <v>58.0</v>
      </c>
      <c r="D36" s="1">
        <v>57.0</v>
      </c>
      <c r="E36" s="1">
        <v>57.0</v>
      </c>
      <c r="F36" s="1">
        <v>56.0</v>
      </c>
      <c r="G36" s="1">
        <v>56.0</v>
      </c>
      <c r="H36" s="1">
        <v>55.0</v>
      </c>
      <c r="I36" s="1">
        <v>54.0</v>
      </c>
      <c r="J36" s="1">
        <v>54.0</v>
      </c>
      <c r="K36" s="1">
        <v>54.0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190</v>
      </c>
      <c r="C38" s="1" t="s">
        <v>201</v>
      </c>
      <c r="D38" s="1" t="s">
        <v>192</v>
      </c>
      <c r="E38" s="1" t="s">
        <v>193</v>
      </c>
      <c r="F38" s="1" t="s">
        <v>194</v>
      </c>
      <c r="G38" s="1" t="s">
        <v>202</v>
      </c>
      <c r="H38" s="1" t="s">
        <v>191</v>
      </c>
      <c r="I38" s="1" t="s">
        <v>203</v>
      </c>
      <c r="J38" s="1" t="s">
        <v>204</v>
      </c>
      <c r="K38" s="1" t="s">
        <v>205</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511.0</v>
      </c>
      <c r="C40" s="1">
        <v>494.0</v>
      </c>
      <c r="D40" s="1">
        <v>392.0</v>
      </c>
      <c r="E40" s="1">
        <v>421.0</v>
      </c>
      <c r="F40" s="1">
        <v>483.0</v>
      </c>
      <c r="G40" s="1">
        <v>525.0</v>
      </c>
      <c r="H40" s="1">
        <v>502.0</v>
      </c>
      <c r="I40" s="1">
        <v>628.0</v>
      </c>
      <c r="J40" s="1">
        <v>982.0</v>
      </c>
      <c r="K40" s="1">
        <v>978.0</v>
      </c>
      <c r="L40" s="2"/>
      <c r="M40" s="2"/>
      <c r="N40" s="2"/>
      <c r="O40" s="2"/>
      <c r="P40" s="2"/>
      <c r="Q40" s="2"/>
      <c r="R40" s="2"/>
      <c r="S40" s="2"/>
      <c r="T40" s="2"/>
      <c r="U40" s="2"/>
      <c r="V40" s="2"/>
      <c r="W40" s="2"/>
      <c r="X40" s="2"/>
      <c r="Y40" s="2"/>
      <c r="Z40" s="2"/>
    </row>
    <row r="41" ht="15.75" customHeight="1">
      <c r="A41" s="1" t="s">
        <v>207</v>
      </c>
      <c r="B41" s="1">
        <v>272.0</v>
      </c>
      <c r="C41" s="1">
        <v>260.0</v>
      </c>
      <c r="D41" s="1">
        <v>145.0</v>
      </c>
      <c r="E41" s="1">
        <v>170.0</v>
      </c>
      <c r="F41" s="1">
        <v>218.0</v>
      </c>
      <c r="G41" s="1">
        <v>259.0</v>
      </c>
      <c r="H41" s="1">
        <v>245.0</v>
      </c>
      <c r="I41" s="1">
        <v>365.0</v>
      </c>
      <c r="J41" s="1">
        <v>685.0</v>
      </c>
      <c r="K41" s="1">
        <v>663.0</v>
      </c>
      <c r="L41" s="2"/>
      <c r="M41" s="2"/>
      <c r="N41" s="2"/>
      <c r="O41" s="2"/>
      <c r="P41" s="2"/>
      <c r="Q41" s="2"/>
      <c r="R41" s="2"/>
      <c r="S41" s="2"/>
      <c r="T41" s="2"/>
      <c r="U41" s="2"/>
      <c r="V41" s="2"/>
      <c r="W41" s="2"/>
      <c r="X41" s="2"/>
      <c r="Y41" s="2"/>
      <c r="Z41" s="2"/>
    </row>
    <row r="42" ht="15.75" customHeight="1">
      <c r="A42" s="1" t="s">
        <v>208</v>
      </c>
      <c r="B42" s="1">
        <v>235.0</v>
      </c>
      <c r="C42" s="1">
        <v>220.0</v>
      </c>
      <c r="D42" s="1">
        <v>105.0</v>
      </c>
      <c r="E42" s="1">
        <v>133.0</v>
      </c>
      <c r="F42" s="1">
        <v>184.0</v>
      </c>
      <c r="G42" s="1">
        <v>224.0</v>
      </c>
      <c r="H42" s="1">
        <v>209.0</v>
      </c>
      <c r="I42" s="1">
        <v>330.0</v>
      </c>
      <c r="J42" s="1">
        <v>635.0</v>
      </c>
      <c r="K42" s="1">
        <v>612.0</v>
      </c>
      <c r="L42" s="2"/>
      <c r="M42" s="2"/>
      <c r="N42" s="2"/>
      <c r="O42" s="2"/>
      <c r="P42" s="2"/>
      <c r="Q42" s="2"/>
      <c r="R42" s="2"/>
      <c r="S42" s="2"/>
      <c r="T42" s="2"/>
      <c r="U42" s="2"/>
      <c r="V42" s="2"/>
      <c r="W42" s="2"/>
      <c r="X42" s="2"/>
      <c r="Y42" s="2"/>
      <c r="Z42" s="2"/>
    </row>
    <row r="43" ht="15.75" customHeight="1">
      <c r="A43" s="1" t="s">
        <v>209</v>
      </c>
      <c r="B43" s="1">
        <v>641.0</v>
      </c>
      <c r="C43" s="1">
        <v>629.0</v>
      </c>
      <c r="D43" s="1">
        <v>514.0</v>
      </c>
      <c r="E43" s="1">
        <v>546.0</v>
      </c>
      <c r="F43" s="1">
        <v>624.0</v>
      </c>
      <c r="G43" s="1">
        <v>672.0</v>
      </c>
      <c r="H43" s="1">
        <v>630.0</v>
      </c>
      <c r="I43" s="1">
        <v>785.0</v>
      </c>
      <c r="J43" s="1">
        <v>1200.0</v>
      </c>
      <c r="K43" s="1">
        <v>1220.0</v>
      </c>
      <c r="L43" s="2"/>
      <c r="M43" s="2"/>
      <c r="N43" s="2"/>
      <c r="O43" s="2"/>
      <c r="P43" s="2"/>
      <c r="Q43" s="2"/>
      <c r="R43" s="2"/>
      <c r="S43" s="2"/>
      <c r="T43" s="2"/>
      <c r="U43" s="2"/>
      <c r="V43" s="2"/>
      <c r="W43" s="2"/>
      <c r="X43" s="2"/>
      <c r="Y43" s="2"/>
      <c r="Z43" s="2"/>
    </row>
    <row r="44" ht="15.75" customHeight="1">
      <c r="A44" s="1" t="s">
        <v>210</v>
      </c>
      <c r="B44" s="1">
        <v>3400.0</v>
      </c>
      <c r="C44" s="1">
        <v>3280.0</v>
      </c>
      <c r="D44" s="1">
        <v>2760.0</v>
      </c>
      <c r="E44" s="1">
        <v>2940.0</v>
      </c>
      <c r="F44" s="1">
        <v>3300.0</v>
      </c>
      <c r="G44" s="1">
        <v>3410.0</v>
      </c>
      <c r="H44" s="1">
        <v>3140.0</v>
      </c>
      <c r="I44" s="1">
        <v>3810.0</v>
      </c>
      <c r="J44" s="1">
        <v>5170.0</v>
      </c>
      <c r="K44" s="1">
        <v>5410.0</v>
      </c>
      <c r="L44" s="2"/>
      <c r="M44" s="2"/>
      <c r="N44" s="2"/>
      <c r="O44" s="2"/>
      <c r="P44" s="2"/>
      <c r="Q44" s="2"/>
      <c r="R44" s="2"/>
      <c r="S44" s="2"/>
      <c r="T44" s="2"/>
      <c r="U44" s="2"/>
      <c r="V44" s="2"/>
      <c r="W44" s="2"/>
      <c r="X44" s="2"/>
      <c r="Y44" s="2"/>
      <c r="Z44" s="2"/>
    </row>
    <row r="45" ht="15.75" customHeight="1">
      <c r="A45" s="1" t="s">
        <v>211</v>
      </c>
      <c r="B45" s="1" t="s">
        <v>212</v>
      </c>
      <c r="C45" s="1" t="s">
        <v>213</v>
      </c>
      <c r="D45" s="1" t="s">
        <v>214</v>
      </c>
      <c r="E45" s="1" t="s">
        <v>215</v>
      </c>
      <c r="F45" s="1" t="s">
        <v>216</v>
      </c>
      <c r="G45" s="1" t="s">
        <v>217</v>
      </c>
      <c r="H45" s="1" t="s">
        <v>218</v>
      </c>
      <c r="I45" s="1" t="s">
        <v>219</v>
      </c>
      <c r="J45" s="1" t="s">
        <v>220</v>
      </c>
      <c r="K45" s="1" t="s">
        <v>221</v>
      </c>
      <c r="L45" s="2"/>
      <c r="M45" s="2"/>
      <c r="N45" s="2"/>
      <c r="O45" s="2"/>
      <c r="P45" s="2"/>
      <c r="Q45" s="2"/>
      <c r="R45" s="2"/>
      <c r="S45" s="2"/>
      <c r="T45" s="2"/>
      <c r="U45" s="2"/>
      <c r="V45" s="2"/>
      <c r="W45" s="2"/>
      <c r="X45" s="2"/>
      <c r="Y45" s="2"/>
      <c r="Z45" s="2"/>
    </row>
    <row r="46" ht="15.75" customHeight="1">
      <c r="A46" s="1" t="s">
        <v>222</v>
      </c>
      <c r="B46" s="1">
        <v>24.0</v>
      </c>
      <c r="C46" s="1">
        <v>57.0</v>
      </c>
      <c r="D46" s="1">
        <v>23.0</v>
      </c>
      <c r="E46" s="1">
        <v>36.0</v>
      </c>
      <c r="F46" s="1">
        <v>4.0</v>
      </c>
      <c r="G46" s="1">
        <v>35.0</v>
      </c>
      <c r="H46" s="1">
        <v>47.0</v>
      </c>
      <c r="I46" s="1">
        <v>60.0</v>
      </c>
      <c r="J46" s="1">
        <v>79.0</v>
      </c>
      <c r="K46" s="1">
        <v>89.0</v>
      </c>
      <c r="L46" s="2"/>
      <c r="M46" s="2"/>
      <c r="N46" s="2"/>
      <c r="O46" s="2"/>
      <c r="P46" s="2"/>
      <c r="Q46" s="2"/>
      <c r="R46" s="2"/>
      <c r="S46" s="2"/>
      <c r="T46" s="2"/>
      <c r="U46" s="2"/>
      <c r="V46" s="2"/>
      <c r="W46" s="2"/>
      <c r="X46" s="2"/>
      <c r="Y46" s="2"/>
      <c r="Z46" s="2"/>
    </row>
    <row r="47" ht="15.75" customHeight="1">
      <c r="A47" s="1" t="s">
        <v>223</v>
      </c>
      <c r="B47" s="1">
        <v>10.0</v>
      </c>
      <c r="C47" s="1">
        <v>5.0</v>
      </c>
      <c r="D47" s="1">
        <v>9.0</v>
      </c>
      <c r="E47" s="1">
        <v>4.0</v>
      </c>
      <c r="F47" s="1">
        <v>4.0</v>
      </c>
      <c r="G47" s="1">
        <v>7.0</v>
      </c>
      <c r="H47" s="1">
        <v>1.0</v>
      </c>
      <c r="I47" s="1">
        <v>4.0</v>
      </c>
      <c r="J47" s="1">
        <v>29.0</v>
      </c>
      <c r="K47" s="1">
        <v>23.0</v>
      </c>
      <c r="L47" s="2"/>
      <c r="M47" s="2"/>
      <c r="N47" s="2"/>
      <c r="O47" s="2"/>
      <c r="P47" s="2"/>
      <c r="Q47" s="2"/>
      <c r="R47" s="2"/>
      <c r="S47" s="2"/>
      <c r="T47" s="2"/>
      <c r="U47" s="2"/>
      <c r="V47" s="2"/>
      <c r="W47" s="2"/>
      <c r="X47" s="2"/>
      <c r="Y47" s="2"/>
      <c r="Z47" s="2"/>
    </row>
    <row r="48" ht="15.75" customHeight="1">
      <c r="A48" s="1" t="s">
        <v>224</v>
      </c>
      <c r="B48" s="1">
        <v>34.0</v>
      </c>
      <c r="C48" s="1">
        <v>63.0</v>
      </c>
      <c r="D48" s="1">
        <v>33.0</v>
      </c>
      <c r="E48" s="1">
        <v>41.0</v>
      </c>
      <c r="F48" s="1">
        <v>9.0</v>
      </c>
      <c r="G48" s="1">
        <v>42.0</v>
      </c>
      <c r="H48" s="1">
        <v>49.0</v>
      </c>
      <c r="I48" s="1">
        <v>64.0</v>
      </c>
      <c r="J48" s="1">
        <v>109.0</v>
      </c>
      <c r="K48" s="1">
        <v>113.0</v>
      </c>
      <c r="L48" s="2"/>
      <c r="M48" s="2"/>
      <c r="N48" s="2"/>
      <c r="O48" s="2"/>
      <c r="P48" s="2"/>
      <c r="Q48" s="2"/>
      <c r="R48" s="2"/>
      <c r="S48" s="2"/>
      <c r="T48" s="2"/>
      <c r="U48" s="2"/>
      <c r="V48" s="2"/>
      <c r="W48" s="2"/>
      <c r="X48" s="2"/>
      <c r="Y48" s="2"/>
      <c r="Z48" s="2"/>
    </row>
    <row r="49" ht="15.75" customHeight="1">
      <c r="A49" s="1" t="s">
        <v>225</v>
      </c>
      <c r="B49" s="1">
        <v>35.0</v>
      </c>
      <c r="C49" s="1">
        <v>15.0</v>
      </c>
      <c r="D49" s="1">
        <v>23.0</v>
      </c>
      <c r="E49" s="1">
        <v>-84.0</v>
      </c>
      <c r="F49" s="1">
        <v>18.0</v>
      </c>
      <c r="G49" s="1">
        <v>8.0</v>
      </c>
      <c r="H49" s="1">
        <v>-3.0</v>
      </c>
      <c r="I49" s="1">
        <v>-2.0</v>
      </c>
      <c r="J49" s="1">
        <v>29.0</v>
      </c>
      <c r="K49" s="1">
        <v>9.0</v>
      </c>
      <c r="L49" s="2"/>
      <c r="M49" s="2"/>
      <c r="N49" s="2"/>
      <c r="O49" s="2"/>
      <c r="P49" s="2"/>
      <c r="Q49" s="2"/>
      <c r="R49" s="2"/>
      <c r="S49" s="2"/>
      <c r="T49" s="2"/>
      <c r="U49" s="2"/>
      <c r="V49" s="2"/>
      <c r="W49" s="2"/>
      <c r="X49" s="2"/>
      <c r="Y49" s="2"/>
      <c r="Z49" s="2"/>
    </row>
    <row r="50" ht="15.75" customHeight="1">
      <c r="A50" s="1" t="s">
        <v>226</v>
      </c>
      <c r="B50" s="1">
        <v>-3.0</v>
      </c>
      <c r="C50" s="1">
        <v>-13.0</v>
      </c>
      <c r="D50" s="1">
        <v>-8.0</v>
      </c>
      <c r="E50" s="1">
        <v>1.0</v>
      </c>
      <c r="F50" s="1">
        <v>39.0</v>
      </c>
      <c r="G50" s="1">
        <v>-47.0</v>
      </c>
      <c r="H50" s="1">
        <v>-6.0</v>
      </c>
      <c r="I50" s="1">
        <v>3.0</v>
      </c>
      <c r="J50" s="1">
        <v>-12.0</v>
      </c>
      <c r="K50" s="1">
        <v>3.0</v>
      </c>
      <c r="L50" s="2"/>
      <c r="M50" s="2"/>
      <c r="N50" s="2"/>
      <c r="O50" s="2"/>
      <c r="P50" s="2"/>
      <c r="Q50" s="2"/>
      <c r="R50" s="2"/>
      <c r="S50" s="2"/>
      <c r="T50" s="2"/>
      <c r="U50" s="2"/>
      <c r="V50" s="2"/>
      <c r="W50" s="2"/>
      <c r="X50" s="2"/>
      <c r="Y50" s="2"/>
      <c r="Z50" s="2"/>
    </row>
    <row r="51" ht="15.75" customHeight="1">
      <c r="A51" s="1" t="s">
        <v>227</v>
      </c>
      <c r="B51" s="1">
        <v>32.0</v>
      </c>
      <c r="C51" s="1">
        <v>1.0</v>
      </c>
      <c r="D51" s="1">
        <v>15.0</v>
      </c>
      <c r="E51" s="1">
        <v>-83.0</v>
      </c>
      <c r="F51" s="1">
        <v>19.0</v>
      </c>
      <c r="G51" s="1">
        <v>8.0</v>
      </c>
      <c r="H51" s="1">
        <v>-9.0</v>
      </c>
      <c r="I51" s="1">
        <v>1.0</v>
      </c>
      <c r="J51" s="1">
        <v>17.0</v>
      </c>
      <c r="K51" s="1">
        <v>12.0</v>
      </c>
      <c r="L51" s="2"/>
      <c r="M51" s="2"/>
      <c r="N51" s="2"/>
      <c r="O51" s="2"/>
      <c r="P51" s="2"/>
      <c r="Q51" s="2"/>
      <c r="R51" s="2"/>
      <c r="S51" s="2"/>
      <c r="T51" s="2"/>
      <c r="U51" s="2"/>
      <c r="V51" s="2"/>
      <c r="W51" s="2"/>
      <c r="X51" s="2"/>
      <c r="Y51" s="2"/>
      <c r="Z51" s="2"/>
    </row>
    <row r="52" ht="15.75" customHeight="1">
      <c r="A52" s="1" t="s">
        <v>228</v>
      </c>
      <c r="B52" s="1">
        <v>99.0</v>
      </c>
      <c r="C52" s="1">
        <v>88.0</v>
      </c>
      <c r="D52" s="1">
        <v>17.0</v>
      </c>
      <c r="E52" s="1">
        <v>25.0</v>
      </c>
      <c r="F52" s="1">
        <v>61.0</v>
      </c>
      <c r="G52" s="1">
        <v>92.0</v>
      </c>
      <c r="H52" s="1">
        <v>84.0</v>
      </c>
      <c r="I52" s="1">
        <v>157.0</v>
      </c>
      <c r="J52" s="1">
        <v>331.0</v>
      </c>
      <c r="K52" s="1">
        <v>316.0</v>
      </c>
      <c r="L52" s="2"/>
      <c r="M52" s="2"/>
      <c r="N52" s="2"/>
      <c r="O52" s="2"/>
      <c r="P52" s="2"/>
      <c r="Q52" s="2"/>
      <c r="R52" s="2"/>
      <c r="S52" s="2"/>
      <c r="T52" s="2"/>
      <c r="U52" s="2"/>
      <c r="V52" s="2"/>
      <c r="W52" s="2"/>
      <c r="X52" s="2"/>
      <c r="Y52" s="2"/>
      <c r="Z52" s="2"/>
    </row>
    <row r="53" ht="15.75" customHeight="1">
      <c r="A53" s="1" t="s">
        <v>229</v>
      </c>
      <c r="B53" s="1">
        <v>50.0</v>
      </c>
      <c r="C53" s="1">
        <v>2.0</v>
      </c>
      <c r="D53" s="1">
        <v>5.0</v>
      </c>
      <c r="E53" s="1">
        <v>60.0</v>
      </c>
      <c r="F53" s="1">
        <v>60.0</v>
      </c>
      <c r="G53" s="1">
        <v>0.0</v>
      </c>
      <c r="H53" s="1">
        <v>0.0</v>
      </c>
      <c r="I53" s="1">
        <v>0.0</v>
      </c>
      <c r="J53" s="1">
        <v>3.0</v>
      </c>
      <c r="K53" s="1">
        <v>6.0</v>
      </c>
      <c r="L53" s="2"/>
      <c r="M53" s="2"/>
      <c r="N53" s="2"/>
      <c r="O53" s="2"/>
      <c r="P53" s="2"/>
      <c r="Q53" s="2"/>
      <c r="R53" s="2"/>
      <c r="S53" s="2"/>
      <c r="T53" s="2"/>
      <c r="U53" s="2"/>
      <c r="V53" s="2"/>
      <c r="W53" s="2"/>
      <c r="X53" s="2"/>
      <c r="Y53" s="2"/>
      <c r="Z53" s="2"/>
    </row>
    <row r="54" ht="15.75" customHeight="1">
      <c r="A54" s="1" t="s">
        <v>230</v>
      </c>
      <c r="B54" s="1">
        <v>78.0</v>
      </c>
      <c r="C54" s="1">
        <v>79.0</v>
      </c>
      <c r="D54" s="1">
        <v>89.0</v>
      </c>
      <c r="E54" s="1">
        <v>88.0</v>
      </c>
      <c r="F54" s="1">
        <v>84.0</v>
      </c>
      <c r="G54" s="1">
        <v>82.0</v>
      </c>
      <c r="H54" s="1">
        <v>76.0</v>
      </c>
      <c r="I54" s="1">
        <v>79.0</v>
      </c>
      <c r="J54" s="1">
        <v>112.0</v>
      </c>
      <c r="K54" s="1">
        <v>121.0</v>
      </c>
      <c r="L54" s="2"/>
      <c r="M54" s="2"/>
      <c r="N54" s="2"/>
      <c r="O54" s="2"/>
      <c r="P54" s="2"/>
      <c r="Q54" s="2"/>
      <c r="R54" s="2"/>
      <c r="S54" s="2"/>
      <c r="T54" s="2"/>
      <c r="U54" s="2"/>
      <c r="V54" s="2"/>
      <c r="W54" s="2"/>
      <c r="X54" s="2"/>
      <c r="Y54" s="2"/>
      <c r="Z54" s="2"/>
    </row>
    <row r="55" ht="15.75" customHeight="1">
      <c r="A55" s="1" t="s">
        <v>231</v>
      </c>
      <c r="B55" s="1">
        <v>30.0</v>
      </c>
      <c r="C55" s="1">
        <v>30.0</v>
      </c>
      <c r="D55" s="1">
        <v>40.0</v>
      </c>
      <c r="E55" s="1">
        <v>40.0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233</v>
      </c>
      <c r="B57" s="1">
        <v>11.0</v>
      </c>
      <c r="C57" s="1">
        <v>15.0</v>
      </c>
      <c r="D57" s="1">
        <v>10.0</v>
      </c>
      <c r="E57" s="1">
        <v>11.0</v>
      </c>
      <c r="F57" s="1">
        <v>10.0</v>
      </c>
      <c r="G57" s="1">
        <v>9.0</v>
      </c>
      <c r="H57" s="1">
        <v>9.0</v>
      </c>
      <c r="I57" s="1">
        <v>6.0</v>
      </c>
      <c r="J57" s="1">
        <v>9.0</v>
      </c>
      <c r="K57" s="1">
        <v>10.0</v>
      </c>
      <c r="L57" s="2"/>
      <c r="M57" s="2"/>
      <c r="N57" s="2"/>
      <c r="O57" s="2"/>
      <c r="P57" s="2"/>
      <c r="Q57" s="2"/>
      <c r="R57" s="2"/>
      <c r="S57" s="2"/>
      <c r="T57" s="2"/>
      <c r="U57" s="2"/>
      <c r="V57" s="2"/>
      <c r="W57" s="2"/>
      <c r="X57" s="2"/>
      <c r="Y57" s="2"/>
      <c r="Z57" s="2"/>
    </row>
    <row r="58" ht="15.75" customHeight="1">
      <c r="A58" s="1" t="s">
        <v>234</v>
      </c>
      <c r="B58" s="1">
        <v>130.0</v>
      </c>
      <c r="C58" s="1">
        <v>136.0</v>
      </c>
      <c r="D58" s="1">
        <v>122.0</v>
      </c>
      <c r="E58" s="1">
        <v>125.0</v>
      </c>
      <c r="F58" s="1">
        <v>141.0</v>
      </c>
      <c r="G58" s="1">
        <v>147.0</v>
      </c>
      <c r="H58" s="1">
        <v>128.0</v>
      </c>
      <c r="I58" s="1">
        <v>157.0</v>
      </c>
      <c r="J58" s="1">
        <v>222.0</v>
      </c>
      <c r="K58" s="1">
        <v>241.0</v>
      </c>
      <c r="L58" s="2"/>
      <c r="M58" s="2"/>
      <c r="N58" s="2"/>
      <c r="O58" s="2"/>
      <c r="P58" s="2"/>
      <c r="Q58" s="2"/>
      <c r="R58" s="2"/>
      <c r="S58" s="2"/>
      <c r="T58" s="2"/>
      <c r="U58" s="2"/>
      <c r="V58" s="2"/>
      <c r="W58" s="2"/>
      <c r="X58" s="2"/>
      <c r="Y58" s="2"/>
      <c r="Z58" s="2"/>
    </row>
    <row r="59" ht="15.75" customHeight="1">
      <c r="A59" s="1" t="s">
        <v>235</v>
      </c>
      <c r="B59" s="1">
        <v>58.0</v>
      </c>
      <c r="C59" s="1">
        <v>62.0</v>
      </c>
      <c r="D59" s="1">
        <v>58.0</v>
      </c>
      <c r="E59" s="1">
        <v>54.0</v>
      </c>
      <c r="F59" s="1">
        <v>59.0</v>
      </c>
      <c r="G59" s="1">
        <v>57.0</v>
      </c>
      <c r="H59" s="1">
        <v>43.0</v>
      </c>
      <c r="I59" s="1">
        <v>43.0</v>
      </c>
      <c r="J59" s="1">
        <v>74.0</v>
      </c>
      <c r="K59" s="1">
        <v>92.0</v>
      </c>
      <c r="L59" s="2"/>
      <c r="M59" s="2"/>
      <c r="N59" s="2"/>
      <c r="O59" s="2"/>
      <c r="P59" s="2"/>
      <c r="Q59" s="2"/>
      <c r="R59" s="2"/>
      <c r="S59" s="2"/>
      <c r="T59" s="2"/>
      <c r="U59" s="2"/>
      <c r="V59" s="2"/>
      <c r="W59" s="2"/>
      <c r="X59" s="2"/>
      <c r="Y59" s="2"/>
      <c r="Z59" s="2"/>
    </row>
    <row r="60" ht="15.75" customHeight="1">
      <c r="A60" s="1" t="s">
        <v>236</v>
      </c>
      <c r="B60" s="1">
        <v>71.0</v>
      </c>
      <c r="C60" s="1">
        <v>73.0</v>
      </c>
      <c r="D60" s="1">
        <v>63.0</v>
      </c>
      <c r="E60" s="1">
        <v>71.0</v>
      </c>
      <c r="F60" s="1">
        <v>81.0</v>
      </c>
      <c r="G60" s="1">
        <v>88.0</v>
      </c>
      <c r="H60" s="1">
        <v>83.0</v>
      </c>
      <c r="I60" s="1">
        <v>113.0</v>
      </c>
      <c r="J60" s="1">
        <v>147.0</v>
      </c>
      <c r="K60" s="1">
        <v>149.0</v>
      </c>
      <c r="L60" s="2"/>
      <c r="M60" s="2"/>
      <c r="N60" s="2"/>
      <c r="O60" s="2"/>
      <c r="P60" s="2"/>
      <c r="Q60" s="2"/>
      <c r="R60" s="2"/>
      <c r="S60" s="2"/>
      <c r="T60" s="2"/>
      <c r="U60" s="2"/>
      <c r="V60" s="2"/>
      <c r="W60" s="2"/>
      <c r="X60" s="2"/>
      <c r="Y60" s="2"/>
      <c r="Z60" s="2"/>
    </row>
    <row r="61" ht="15.75" customHeight="1">
      <c r="A61" s="1" t="s">
        <v>237</v>
      </c>
      <c r="B61" s="1">
        <v>8.0</v>
      </c>
      <c r="C61" s="1">
        <v>8.0</v>
      </c>
      <c r="D61" s="1">
        <v>10.0</v>
      </c>
      <c r="E61" s="1">
        <v>13.0</v>
      </c>
      <c r="F61" s="1">
        <v>16.0</v>
      </c>
      <c r="G61" s="1">
        <v>17.0</v>
      </c>
      <c r="H61" s="1">
        <v>18.0</v>
      </c>
      <c r="I61" s="1">
        <v>18.0</v>
      </c>
      <c r="J61" s="1">
        <v>26.0</v>
      </c>
      <c r="K61" s="1">
        <v>20.0</v>
      </c>
      <c r="L61" s="2"/>
      <c r="M61" s="2"/>
      <c r="N61" s="2"/>
      <c r="O61" s="2"/>
      <c r="P61" s="2"/>
      <c r="Q61" s="2"/>
      <c r="R61" s="2"/>
      <c r="S61" s="2"/>
      <c r="T61" s="2"/>
      <c r="U61" s="2"/>
      <c r="V61" s="2"/>
      <c r="W61" s="2"/>
      <c r="X61" s="2"/>
      <c r="Y61" s="2"/>
      <c r="Z61" s="2"/>
    </row>
    <row r="62" ht="15.75" customHeight="1">
      <c r="A62" s="1" t="s">
        <v>238</v>
      </c>
      <c r="B62" s="1">
        <v>8.0</v>
      </c>
      <c r="C62" s="1">
        <v>8.0</v>
      </c>
      <c r="D62" s="1">
        <v>10.0</v>
      </c>
      <c r="E62" s="1">
        <v>13.0</v>
      </c>
      <c r="F62" s="1">
        <v>16.0</v>
      </c>
      <c r="G62" s="1">
        <v>17.0</v>
      </c>
      <c r="H62" s="1">
        <v>18.0</v>
      </c>
      <c r="I62" s="1">
        <v>18.0</v>
      </c>
      <c r="J62" s="1">
        <v>26.0</v>
      </c>
      <c r="K62" s="1">
        <v>20.0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v>3.0</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124</v>
      </c>
      <c r="G11" s="1" t="s">
        <v>175</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266</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176</v>
      </c>
      <c r="L13" s="2"/>
      <c r="M13" s="2"/>
      <c r="N13" s="2"/>
      <c r="O13" s="2"/>
      <c r="P13" s="2"/>
      <c r="Q13" s="2"/>
      <c r="R13" s="2"/>
      <c r="S13" s="2"/>
      <c r="T13" s="2"/>
      <c r="U13" s="2"/>
      <c r="V13" s="2"/>
      <c r="W13" s="2"/>
      <c r="X13" s="2"/>
      <c r="Y13" s="2"/>
      <c r="Z13" s="2"/>
    </row>
    <row r="14">
      <c r="A14" s="1" t="s">
        <v>336</v>
      </c>
      <c r="B14" s="1" t="s">
        <v>327</v>
      </c>
      <c r="C14" s="1" t="s">
        <v>328</v>
      </c>
      <c r="D14" s="1" t="s">
        <v>329</v>
      </c>
      <c r="E14" s="1" t="s">
        <v>330</v>
      </c>
      <c r="F14" s="1" t="s">
        <v>331</v>
      </c>
      <c r="G14" s="1" t="s">
        <v>332</v>
      </c>
      <c r="H14" s="1" t="s">
        <v>333</v>
      </c>
      <c r="I14" s="1" t="s">
        <v>334</v>
      </c>
      <c r="J14" s="1" t="s">
        <v>335</v>
      </c>
      <c r="K14" s="1" t="s">
        <v>176</v>
      </c>
      <c r="L14" s="2"/>
      <c r="M14" s="2"/>
      <c r="N14" s="2"/>
      <c r="O14" s="2"/>
      <c r="P14" s="2"/>
      <c r="Q14" s="2"/>
      <c r="R14" s="2"/>
      <c r="S14" s="2"/>
      <c r="T14" s="2"/>
      <c r="U14" s="2"/>
      <c r="V14" s="2"/>
      <c r="W14" s="2"/>
      <c r="X14" s="2"/>
      <c r="Y14" s="2"/>
      <c r="Z14" s="2"/>
    </row>
    <row r="15">
      <c r="A15" s="1" t="s">
        <v>337</v>
      </c>
      <c r="B15" s="1" t="s">
        <v>327</v>
      </c>
      <c r="C15" s="1" t="s">
        <v>328</v>
      </c>
      <c r="D15" s="1" t="s">
        <v>329</v>
      </c>
      <c r="E15" s="1" t="s">
        <v>330</v>
      </c>
      <c r="F15" s="1" t="s">
        <v>331</v>
      </c>
      <c r="G15" s="1" t="s">
        <v>332</v>
      </c>
      <c r="H15" s="1" t="s">
        <v>333</v>
      </c>
      <c r="I15" s="1" t="s">
        <v>334</v>
      </c>
      <c r="J15" s="1" t="s">
        <v>335</v>
      </c>
      <c r="K15" s="1" t="s">
        <v>176</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340</v>
      </c>
      <c r="I16" s="1" t="s">
        <v>345</v>
      </c>
      <c r="J16" s="1" t="s">
        <v>346</v>
      </c>
      <c r="K16" s="1" t="s">
        <v>199</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203</v>
      </c>
      <c r="E18" s="1" t="s">
        <v>355</v>
      </c>
      <c r="F18" s="1" t="s">
        <v>361</v>
      </c>
      <c r="G18" s="1" t="s">
        <v>176</v>
      </c>
      <c r="H18" s="1" t="s">
        <v>362</v>
      </c>
      <c r="I18" s="1" t="s">
        <v>267</v>
      </c>
      <c r="J18" s="1" t="s">
        <v>363</v>
      </c>
      <c r="K18" s="1" t="s">
        <v>204</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365</v>
      </c>
      <c r="G20" s="1" t="s">
        <v>369</v>
      </c>
      <c r="H20" s="1" t="s">
        <v>168</v>
      </c>
      <c r="I20" s="1" t="s">
        <v>370</v>
      </c>
      <c r="J20" s="1" t="s">
        <v>371</v>
      </c>
      <c r="K20" s="1" t="s">
        <v>342</v>
      </c>
      <c r="L20" s="2"/>
      <c r="M20" s="2"/>
      <c r="N20" s="2"/>
      <c r="O20" s="2"/>
      <c r="P20" s="2"/>
      <c r="Q20" s="2"/>
      <c r="R20" s="2"/>
      <c r="S20" s="2"/>
      <c r="T20" s="2"/>
      <c r="U20" s="2"/>
      <c r="V20" s="2"/>
      <c r="W20" s="2"/>
      <c r="X20" s="2"/>
      <c r="Y20" s="2"/>
      <c r="Z20" s="2"/>
    </row>
    <row r="21" ht="15.75" customHeight="1">
      <c r="A21" s="1" t="s">
        <v>372</v>
      </c>
      <c r="B21" s="1" t="s">
        <v>373</v>
      </c>
      <c r="C21" s="1" t="s">
        <v>374</v>
      </c>
      <c r="D21" s="1" t="s">
        <v>170</v>
      </c>
      <c r="E21" s="1" t="s">
        <v>343</v>
      </c>
      <c r="F21" s="1" t="s">
        <v>375</v>
      </c>
      <c r="G21" s="1" t="s">
        <v>359</v>
      </c>
      <c r="H21" s="1" t="s">
        <v>376</v>
      </c>
      <c r="I21" s="1" t="s">
        <v>359</v>
      </c>
      <c r="J21" s="1" t="s">
        <v>377</v>
      </c>
      <c r="K21" s="1" t="s">
        <v>183</v>
      </c>
      <c r="L21" s="2"/>
      <c r="M21" s="2"/>
      <c r="N21" s="2"/>
      <c r="O21" s="2"/>
      <c r="P21" s="2"/>
      <c r="Q21" s="2"/>
      <c r="R21" s="2"/>
      <c r="S21" s="2"/>
      <c r="T21" s="2"/>
      <c r="U21" s="2"/>
      <c r="V21" s="2"/>
      <c r="W21" s="2"/>
      <c r="X21" s="2"/>
      <c r="Y21" s="2"/>
      <c r="Z21" s="2"/>
    </row>
    <row r="22" ht="15.75" customHeight="1">
      <c r="A22" s="1" t="s">
        <v>378</v>
      </c>
      <c r="B22" s="1" t="s">
        <v>379</v>
      </c>
      <c r="C22" s="1" t="s">
        <v>199</v>
      </c>
      <c r="D22" s="1" t="s">
        <v>380</v>
      </c>
      <c r="E22" s="1" t="s">
        <v>381</v>
      </c>
      <c r="F22" s="1" t="s">
        <v>382</v>
      </c>
      <c r="G22" s="1" t="s">
        <v>383</v>
      </c>
      <c r="H22" s="1" t="s">
        <v>384</v>
      </c>
      <c r="I22" s="1" t="s">
        <v>385</v>
      </c>
      <c r="J22" s="1" t="s">
        <v>386</v>
      </c>
      <c r="K22" s="1">
        <v>5.0</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373</v>
      </c>
      <c r="E25" s="1" t="s">
        <v>402</v>
      </c>
      <c r="F25" s="1">
        <v>2.0</v>
      </c>
      <c r="G25" s="1" t="s">
        <v>403</v>
      </c>
      <c r="H25" s="1" t="s">
        <v>404</v>
      </c>
      <c r="I25" s="1" t="s">
        <v>405</v>
      </c>
      <c r="J25" s="1" t="s">
        <v>331</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195</v>
      </c>
      <c r="E26" s="1" t="s">
        <v>410</v>
      </c>
      <c r="F26" s="1" t="s">
        <v>411</v>
      </c>
      <c r="G26" s="1" t="s">
        <v>412</v>
      </c>
      <c r="H26" s="1" t="s">
        <v>403</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367</v>
      </c>
      <c r="D27" s="1" t="s">
        <v>418</v>
      </c>
      <c r="E27" s="1" t="s">
        <v>419</v>
      </c>
      <c r="F27" s="1" t="s">
        <v>341</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v>68.0</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219</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469</v>
      </c>
      <c r="D35" s="1" t="s">
        <v>470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480</v>
      </c>
      <c r="D36" s="1" t="s">
        <v>481</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v>3.0</v>
      </c>
      <c r="C38" s="1" t="s">
        <v>519</v>
      </c>
      <c r="D38" s="1" t="s">
        <v>520</v>
      </c>
      <c r="E38" s="1" t="s">
        <v>201</v>
      </c>
      <c r="F38" s="1" t="s">
        <v>521</v>
      </c>
      <c r="G38" s="1" t="s">
        <v>340</v>
      </c>
      <c r="H38" s="1" t="s">
        <v>522</v>
      </c>
      <c r="I38" s="1" t="s">
        <v>345</v>
      </c>
      <c r="J38" s="1" t="s">
        <v>379</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362</v>
      </c>
      <c r="I40" s="1" t="s">
        <v>542</v>
      </c>
      <c r="J40" s="1" t="s">
        <v>543</v>
      </c>
      <c r="K40" s="1" t="s">
        <v>124</v>
      </c>
      <c r="L40" s="2"/>
      <c r="M40" s="2"/>
      <c r="N40" s="2"/>
      <c r="O40" s="2"/>
      <c r="P40" s="2"/>
      <c r="Q40" s="2"/>
      <c r="R40" s="2"/>
      <c r="S40" s="2"/>
      <c r="T40" s="2"/>
      <c r="U40" s="2"/>
      <c r="V40" s="2"/>
      <c r="W40" s="2"/>
      <c r="X40" s="2"/>
      <c r="Y40" s="2"/>
      <c r="Z40" s="2"/>
    </row>
    <row r="41" ht="15.75" customHeight="1">
      <c r="A41" s="1" t="s">
        <v>544</v>
      </c>
      <c r="B41" s="1" t="s">
        <v>522</v>
      </c>
      <c r="C41" s="1" t="s">
        <v>545</v>
      </c>
      <c r="D41" s="1" t="s">
        <v>546</v>
      </c>
      <c r="E41" s="1" t="s">
        <v>547</v>
      </c>
      <c r="F41" s="1" t="s">
        <v>548</v>
      </c>
      <c r="G41" s="1" t="s">
        <v>549</v>
      </c>
      <c r="H41" s="1" t="s">
        <v>332</v>
      </c>
      <c r="I41" s="1" t="s">
        <v>246</v>
      </c>
      <c r="J41" s="1" t="s">
        <v>244</v>
      </c>
      <c r="K41" s="1" t="s">
        <v>550</v>
      </c>
      <c r="L41" s="2"/>
      <c r="M41" s="2"/>
      <c r="N41" s="2"/>
      <c r="O41" s="2"/>
      <c r="P41" s="2"/>
      <c r="Q41" s="2"/>
      <c r="R41" s="2"/>
      <c r="S41" s="2"/>
      <c r="T41" s="2"/>
      <c r="U41" s="2"/>
      <c r="V41" s="2"/>
      <c r="W41" s="2"/>
      <c r="X41" s="2"/>
      <c r="Y41" s="2"/>
      <c r="Z41" s="2"/>
    </row>
    <row r="42" ht="15.75" customHeight="1">
      <c r="A42" s="1" t="s">
        <v>551</v>
      </c>
      <c r="B42" s="1" t="s">
        <v>552</v>
      </c>
      <c r="C42" s="1" t="s">
        <v>173</v>
      </c>
      <c r="D42" s="1" t="s">
        <v>553</v>
      </c>
      <c r="E42" s="1" t="s">
        <v>554</v>
      </c>
      <c r="F42" s="1" t="s">
        <v>555</v>
      </c>
      <c r="G42" s="1" t="s">
        <v>556</v>
      </c>
      <c r="H42" s="1" t="s">
        <v>557</v>
      </c>
      <c r="I42" s="1" t="s">
        <v>197</v>
      </c>
      <c r="J42" s="1" t="s">
        <v>401</v>
      </c>
      <c r="K42" s="1" t="s">
        <v>558</v>
      </c>
      <c r="L42" s="2"/>
      <c r="M42" s="2"/>
      <c r="N42" s="2"/>
      <c r="O42" s="2"/>
      <c r="P42" s="2"/>
      <c r="Q42" s="2"/>
      <c r="R42" s="2"/>
      <c r="S42" s="2"/>
      <c r="T42" s="2"/>
      <c r="U42" s="2"/>
      <c r="V42" s="2"/>
      <c r="W42" s="2"/>
      <c r="X42" s="2"/>
      <c r="Y42" s="2"/>
      <c r="Z42" s="2"/>
    </row>
    <row r="43" ht="15.75" customHeight="1">
      <c r="A43" s="1" t="s">
        <v>559</v>
      </c>
      <c r="B43" s="1" t="s">
        <v>560</v>
      </c>
      <c r="C43" s="1" t="s">
        <v>120</v>
      </c>
      <c r="D43" s="1" t="s">
        <v>561</v>
      </c>
      <c r="E43" s="1" t="s">
        <v>346</v>
      </c>
      <c r="F43" s="1" t="s">
        <v>562</v>
      </c>
      <c r="G43" s="1" t="s">
        <v>563</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351</v>
      </c>
      <c r="D44" s="1" t="s">
        <v>570</v>
      </c>
      <c r="E44" s="1" t="s">
        <v>383</v>
      </c>
      <c r="F44" s="1" t="s">
        <v>571</v>
      </c>
      <c r="G44" s="1">
        <v>3.0</v>
      </c>
      <c r="H44" s="1" t="s">
        <v>519</v>
      </c>
      <c r="I44" s="1" t="s">
        <v>546</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572</v>
      </c>
      <c r="L47" s="2"/>
      <c r="M47" s="2"/>
      <c r="N47" s="2"/>
      <c r="O47" s="2"/>
      <c r="P47" s="2"/>
      <c r="Q47" s="2"/>
      <c r="R47" s="2"/>
      <c r="S47" s="2"/>
      <c r="T47" s="2"/>
      <c r="U47" s="2"/>
      <c r="V47" s="2"/>
      <c r="W47" s="2"/>
      <c r="X47" s="2"/>
      <c r="Y47" s="2"/>
      <c r="Z47" s="2"/>
    </row>
    <row r="48" ht="15.75" customHeight="1">
      <c r="A48" s="1" t="s">
        <v>596</v>
      </c>
      <c r="B48" s="1">
        <v>2.0</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619</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628</v>
      </c>
      <c r="C52" s="1" t="s">
        <v>629</v>
      </c>
      <c r="D52" s="1" t="s">
        <v>630</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639</v>
      </c>
      <c r="B53" s="1">
        <v>-1.0</v>
      </c>
      <c r="C53" s="1" t="s">
        <v>640</v>
      </c>
      <c r="D53" s="1" t="s">
        <v>641</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v>50.0</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361</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543</v>
      </c>
      <c r="H56" s="1" t="s">
        <v>555</v>
      </c>
      <c r="I56" s="1" t="s">
        <v>675</v>
      </c>
      <c r="J56" s="1" t="s">
        <v>676</v>
      </c>
      <c r="K56" s="1" t="s">
        <v>367</v>
      </c>
      <c r="L56" s="2"/>
      <c r="M56" s="2"/>
      <c r="N56" s="2"/>
      <c r="O56" s="2"/>
      <c r="P56" s="2"/>
      <c r="Q56" s="2"/>
      <c r="R56" s="2"/>
      <c r="S56" s="2"/>
      <c r="T56" s="2"/>
      <c r="U56" s="2"/>
      <c r="V56" s="2"/>
      <c r="W56" s="2"/>
      <c r="X56" s="2"/>
      <c r="Y56" s="2"/>
      <c r="Z56" s="2"/>
    </row>
    <row r="57" ht="15.75" customHeight="1">
      <c r="A57" s="1" t="s">
        <v>677</v>
      </c>
      <c r="B57" s="1" t="s">
        <v>678</v>
      </c>
      <c r="C57" s="1" t="s">
        <v>679</v>
      </c>
      <c r="D57" s="1" t="s">
        <v>523</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342</v>
      </c>
      <c r="G58" s="1" t="s">
        <v>692</v>
      </c>
      <c r="H58" s="1" t="s">
        <v>693</v>
      </c>
      <c r="I58" s="1" t="s">
        <v>694</v>
      </c>
      <c r="J58" s="1" t="s">
        <v>695</v>
      </c>
      <c r="K58" s="1" t="s">
        <v>345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t="s">
        <v>379</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t="s">
        <v>723</v>
      </c>
      <c r="H61" s="1" t="s">
        <v>248</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t="s">
        <v>763</v>
      </c>
      <c r="D66" s="1">
        <v>-10.0</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715</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392</v>
      </c>
      <c r="H68" s="1" t="s">
        <v>331</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794</v>
      </c>
      <c r="F69" s="1" t="s">
        <v>218</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812</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300</v>
      </c>
      <c r="L76" s="2"/>
      <c r="M76" s="2"/>
      <c r="N76" s="2"/>
      <c r="O76" s="2"/>
      <c r="P76" s="2"/>
      <c r="Q76" s="2"/>
      <c r="R76" s="2"/>
      <c r="S76" s="2"/>
      <c r="T76" s="2"/>
      <c r="U76" s="2"/>
      <c r="V76" s="2"/>
      <c r="W76" s="2"/>
      <c r="X76" s="2"/>
      <c r="Y76" s="2"/>
      <c r="Z76" s="2"/>
    </row>
    <row r="77" ht="15.75" customHeight="1">
      <c r="A77" s="1" t="s">
        <v>866</v>
      </c>
      <c r="B77" s="1" t="s">
        <v>867</v>
      </c>
      <c r="C77" s="1" t="s">
        <v>868</v>
      </c>
      <c r="D77" s="1" t="s">
        <v>415</v>
      </c>
      <c r="E77" s="1" t="s">
        <v>869</v>
      </c>
      <c r="F77" s="1" t="s">
        <v>870</v>
      </c>
      <c r="G77" s="1" t="s">
        <v>383</v>
      </c>
      <c r="H77" s="1" t="s">
        <v>246</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168</v>
      </c>
      <c r="G78" s="1" t="s">
        <v>879</v>
      </c>
      <c r="H78" s="1" t="s">
        <v>880</v>
      </c>
      <c r="I78" s="1" t="s">
        <v>726</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897</v>
      </c>
      <c r="E80" s="1" t="s">
        <v>898</v>
      </c>
      <c r="F80" s="1" t="s">
        <v>547</v>
      </c>
      <c r="G80" s="1" t="s">
        <v>553</v>
      </c>
      <c r="H80" s="1" t="s">
        <v>899</v>
      </c>
      <c r="I80" s="1" t="s">
        <v>900</v>
      </c>
      <c r="J80" s="1" t="s">
        <v>901</v>
      </c>
      <c r="K80" s="1" t="s">
        <v>902</v>
      </c>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269</v>
      </c>
      <c r="C82" s="1" t="s">
        <v>915</v>
      </c>
      <c r="D82" s="1" t="s">
        <v>916</v>
      </c>
      <c r="E82" s="1" t="s">
        <v>917</v>
      </c>
      <c r="F82" s="1" t="s">
        <v>918</v>
      </c>
      <c r="G82" s="1" t="s">
        <v>919</v>
      </c>
      <c r="H82" s="1" t="s">
        <v>920</v>
      </c>
      <c r="I82" s="1" t="s">
        <v>529</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313</v>
      </c>
      <c r="E83" s="1" t="s">
        <v>926</v>
      </c>
      <c r="F83" s="1" t="s">
        <v>927</v>
      </c>
      <c r="G83" s="1" t="s">
        <v>928</v>
      </c>
      <c r="H83" s="1" t="s">
        <v>929</v>
      </c>
      <c r="I83" s="1" t="s">
        <v>930</v>
      </c>
      <c r="J83" s="1" t="s">
        <v>931</v>
      </c>
      <c r="K83" s="1" t="s">
        <v>868</v>
      </c>
      <c r="L83" s="2"/>
      <c r="M83" s="2"/>
      <c r="N83" s="2"/>
      <c r="O83" s="2"/>
      <c r="P83" s="2"/>
      <c r="Q83" s="2"/>
      <c r="R83" s="2"/>
      <c r="S83" s="2"/>
      <c r="T83" s="2"/>
      <c r="U83" s="2"/>
      <c r="V83" s="2"/>
      <c r="W83" s="2"/>
      <c r="X83" s="2"/>
      <c r="Y83" s="2"/>
      <c r="Z83" s="2"/>
    </row>
    <row r="84" ht="15.75" customHeight="1">
      <c r="A84" s="1" t="s">
        <v>932</v>
      </c>
      <c r="B84" s="1" t="s">
        <v>734</v>
      </c>
      <c r="C84" s="1">
        <v>13.0</v>
      </c>
      <c r="D84" s="1" t="s">
        <v>311</v>
      </c>
      <c r="E84" s="1" t="s">
        <v>933</v>
      </c>
      <c r="F84" s="1" t="s">
        <v>934</v>
      </c>
      <c r="G84" s="1" t="s">
        <v>394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340</v>
      </c>
      <c r="G87" s="1" t="s">
        <v>956</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721</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560</v>
      </c>
      <c r="C89" s="1" t="s">
        <v>972</v>
      </c>
      <c r="D89" s="1" t="s">
        <v>973</v>
      </c>
      <c r="E89" s="1" t="s">
        <v>974</v>
      </c>
      <c r="F89" s="1" t="s">
        <v>975</v>
      </c>
      <c r="G89" s="1" t="s">
        <v>976</v>
      </c>
      <c r="H89" s="1" t="s">
        <v>977</v>
      </c>
      <c r="I89" s="1" t="s">
        <v>814</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t="s">
        <v>1020</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t="s">
        <v>1042</v>
      </c>
      <c r="H96" s="1" t="s">
        <v>1043</v>
      </c>
      <c r="I96" s="1" t="s">
        <v>1044</v>
      </c>
      <c r="J96" s="1" t="s">
        <v>389</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1053</v>
      </c>
      <c r="I97" s="1" t="s">
        <v>1054</v>
      </c>
      <c r="J97" s="1">
        <v>7.0</v>
      </c>
      <c r="K97" s="1" t="s">
        <v>1055</v>
      </c>
      <c r="L97" s="2"/>
      <c r="M97" s="2"/>
      <c r="N97" s="2"/>
      <c r="O97" s="2"/>
      <c r="P97" s="2"/>
      <c r="Q97" s="2"/>
      <c r="R97" s="2"/>
      <c r="S97" s="2"/>
      <c r="T97" s="2"/>
      <c r="U97" s="2"/>
      <c r="V97" s="2"/>
      <c r="W97" s="2"/>
      <c r="X97" s="2"/>
      <c r="Y97" s="2"/>
      <c r="Z97" s="2"/>
    </row>
    <row r="98" ht="15.75" customHeight="1">
      <c r="A98" s="1" t="s">
        <v>1056</v>
      </c>
      <c r="B98" s="1" t="s">
        <v>1057</v>
      </c>
      <c r="C98" s="1" t="s">
        <v>264</v>
      </c>
      <c r="D98" s="1" t="s">
        <v>1058</v>
      </c>
      <c r="E98" s="1" t="s">
        <v>1059</v>
      </c>
      <c r="F98" s="1" t="s">
        <v>539</v>
      </c>
      <c r="G98" s="1" t="s">
        <v>174</v>
      </c>
      <c r="H98" s="1" t="s">
        <v>1060</v>
      </c>
      <c r="I98" s="1" t="s">
        <v>1061</v>
      </c>
      <c r="J98" s="1" t="s">
        <v>928</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1078</v>
      </c>
      <c r="F100" s="1" t="s">
        <v>521</v>
      </c>
      <c r="G100" s="1" t="s">
        <v>1079</v>
      </c>
      <c r="H100" s="1" t="s">
        <v>345</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660</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1098</v>
      </c>
      <c r="G102" s="1" t="s">
        <v>167</v>
      </c>
      <c r="H102" s="1" t="s">
        <v>258</v>
      </c>
      <c r="I102" s="1" t="s">
        <v>777</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250</v>
      </c>
      <c r="F106" s="1" t="s">
        <v>1128</v>
      </c>
      <c r="G106" s="1" t="s">
        <v>1129</v>
      </c>
      <c r="H106" s="1" t="s">
        <v>1130</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1148</v>
      </c>
      <c r="E108" s="1" t="s">
        <v>1149</v>
      </c>
      <c r="F108" s="1" t="s">
        <v>1150</v>
      </c>
      <c r="G108" s="1" t="s">
        <v>417</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1159</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1167</v>
      </c>
      <c r="C110" s="1" t="s">
        <v>423</v>
      </c>
      <c r="D110" s="1" t="s">
        <v>1168</v>
      </c>
      <c r="E110" s="1" t="s">
        <v>1169</v>
      </c>
      <c r="F110" s="1" t="s">
        <v>1170</v>
      </c>
      <c r="G110" s="1" t="s">
        <v>1171</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1189</v>
      </c>
      <c r="B113" s="1" t="s">
        <v>1190</v>
      </c>
      <c r="C113" s="1" t="s">
        <v>1191</v>
      </c>
      <c r="D113" s="1" t="s">
        <v>1192</v>
      </c>
      <c r="E113" s="1" t="s">
        <v>1193</v>
      </c>
      <c r="F113" s="1" t="s">
        <v>1194</v>
      </c>
      <c r="G113" s="1" t="s">
        <v>1195</v>
      </c>
      <c r="H113" s="1" t="s">
        <v>1196</v>
      </c>
      <c r="I113" s="1" t="s">
        <v>1197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374</v>
      </c>
      <c r="E115" s="1" t="s">
        <v>1214</v>
      </c>
      <c r="F115" s="1" t="s">
        <v>401</v>
      </c>
      <c r="G115" s="1" t="s">
        <v>536</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266</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808</v>
      </c>
      <c r="C117" s="1" t="s">
        <v>1230</v>
      </c>
      <c r="D117" s="1" t="s">
        <v>1231</v>
      </c>
      <c r="E117" s="1" t="s">
        <v>1232</v>
      </c>
      <c r="F117" s="1" t="s">
        <v>1233</v>
      </c>
      <c r="G117" s="1" t="s">
        <v>1234</v>
      </c>
      <c r="H117" s="1" t="s">
        <v>170</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169</v>
      </c>
      <c r="F118" s="1" t="s">
        <v>1242</v>
      </c>
      <c r="G118" s="1" t="s">
        <v>1243</v>
      </c>
      <c r="H118" s="1" t="s">
        <v>1244</v>
      </c>
      <c r="I118" s="1" t="s">
        <v>1245</v>
      </c>
      <c r="J118" s="1" t="s">
        <v>1246</v>
      </c>
      <c r="K118" s="1" t="s">
        <v>1247</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1251</v>
      </c>
      <c r="E119" s="1" t="s">
        <v>1252</v>
      </c>
      <c r="F119" s="1" t="s">
        <v>1253</v>
      </c>
      <c r="G119" s="1" t="s">
        <v>1254</v>
      </c>
      <c r="H119" s="1" t="s">
        <v>1255</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1261</v>
      </c>
      <c r="D120" s="1" t="s">
        <v>1262</v>
      </c>
      <c r="E120" s="1" t="s">
        <v>264</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1272</v>
      </c>
      <c r="E121" s="1" t="s">
        <v>1273</v>
      </c>
      <c r="F121" s="1" t="s">
        <v>1274</v>
      </c>
      <c r="G121" s="1" t="s">
        <v>542</v>
      </c>
      <c r="H121" s="1" t="s">
        <v>982</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744</v>
      </c>
      <c r="C122" s="1" t="s">
        <v>1279</v>
      </c>
      <c r="D122" s="1" t="s">
        <v>1280</v>
      </c>
      <c r="E122" s="1" t="s">
        <v>1281</v>
      </c>
      <c r="F122" s="1" t="s">
        <v>1282</v>
      </c>
      <c r="G122" s="1" t="s">
        <v>597</v>
      </c>
      <c r="H122" s="1" t="s">
        <v>1283</v>
      </c>
      <c r="I122" s="1" t="s">
        <v>400</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937</v>
      </c>
      <c r="D123" s="1" t="s">
        <v>1288</v>
      </c>
      <c r="E123" s="1" t="s">
        <v>1289</v>
      </c>
      <c r="F123" s="1" t="s">
        <v>1290</v>
      </c>
      <c r="G123" s="1" t="s">
        <v>1291</v>
      </c>
      <c r="H123" s="1" t="s">
        <v>1292</v>
      </c>
      <c r="I123" s="1" t="s">
        <v>1293</v>
      </c>
      <c r="J123" s="1" t="s">
        <v>1085</v>
      </c>
      <c r="K123" s="1" t="s">
        <v>1294</v>
      </c>
      <c r="L123" s="2"/>
      <c r="M123" s="2"/>
      <c r="N123" s="2"/>
      <c r="O123" s="2"/>
      <c r="P123" s="2"/>
      <c r="Q123" s="2"/>
      <c r="R123" s="2"/>
      <c r="S123" s="2"/>
      <c r="T123" s="2"/>
      <c r="U123" s="2"/>
      <c r="V123" s="2"/>
      <c r="W123" s="2"/>
      <c r="X123" s="2"/>
      <c r="Y123" s="2"/>
      <c r="Z123" s="2"/>
    </row>
    <row r="124" ht="15.75" customHeight="1">
      <c r="A124" s="1" t="s">
        <v>1295</v>
      </c>
      <c r="B124" s="1" t="s">
        <v>855</v>
      </c>
      <c r="C124" s="1" t="s">
        <v>1296</v>
      </c>
      <c r="D124" s="1" t="s">
        <v>1297</v>
      </c>
      <c r="E124" s="1" t="s">
        <v>1298</v>
      </c>
      <c r="F124" s="1" t="s">
        <v>369</v>
      </c>
      <c r="G124" s="1" t="s">
        <v>1299</v>
      </c>
      <c r="H124" s="1" t="s">
        <v>1300</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1328</v>
      </c>
      <c r="C4" s="1" t="s">
        <v>1329</v>
      </c>
      <c r="D4" s="1" t="s">
        <v>1330</v>
      </c>
      <c r="E4" s="1" t="s">
        <v>1331</v>
      </c>
      <c r="F4" s="1" t="s">
        <v>1332</v>
      </c>
      <c r="G4" s="1" t="s">
        <v>1333</v>
      </c>
      <c r="H4" s="1" t="s">
        <v>1334</v>
      </c>
      <c r="I4" s="1" t="s">
        <v>1335</v>
      </c>
      <c r="J4" s="2"/>
      <c r="K4" s="2"/>
      <c r="L4" s="2"/>
      <c r="M4" s="2"/>
      <c r="N4" s="2"/>
      <c r="O4" s="2"/>
      <c r="P4" s="2"/>
      <c r="Q4" s="2"/>
      <c r="R4" s="2"/>
      <c r="S4" s="2"/>
      <c r="T4" s="2"/>
      <c r="U4" s="2"/>
      <c r="V4" s="2"/>
      <c r="W4" s="2"/>
      <c r="X4" s="2"/>
      <c r="Y4" s="2"/>
      <c r="Z4" s="2"/>
    </row>
    <row r="5">
      <c r="A5" s="1" t="s">
        <v>1320</v>
      </c>
      <c r="B5" s="1" t="s">
        <v>1319</v>
      </c>
      <c r="C5" s="1" t="s">
        <v>1336</v>
      </c>
      <c r="D5" s="1" t="s">
        <v>1337</v>
      </c>
      <c r="E5" s="1" t="s">
        <v>1338</v>
      </c>
      <c r="F5" s="1" t="s">
        <v>1339</v>
      </c>
      <c r="G5" s="1" t="s">
        <v>1340</v>
      </c>
      <c r="H5" s="1" t="s">
        <v>1341</v>
      </c>
      <c r="I5" s="1" t="s">
        <v>1342</v>
      </c>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1319</v>
      </c>
      <c r="C8" s="1" t="s">
        <v>1362</v>
      </c>
      <c r="D8" s="1" t="s">
        <v>1363</v>
      </c>
      <c r="E8" s="1" t="s">
        <v>1364</v>
      </c>
      <c r="F8" s="1" t="s">
        <v>1365</v>
      </c>
      <c r="G8" s="1" t="s">
        <v>1366</v>
      </c>
      <c r="H8" s="1" t="s">
        <v>1367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1380</v>
      </c>
      <c r="D10" s="1" t="s">
        <v>1381</v>
      </c>
      <c r="E10" s="1" t="s">
        <v>1382</v>
      </c>
      <c r="F10" s="1" t="s">
        <v>1383</v>
      </c>
      <c r="G10" s="1" t="s">
        <v>1384</v>
      </c>
      <c r="H10" s="1" t="s">
        <v>1385</v>
      </c>
      <c r="I10" s="1" t="s">
        <v>1386</v>
      </c>
      <c r="J10" s="2"/>
      <c r="K10" s="2"/>
      <c r="L10" s="2"/>
      <c r="M10" s="2"/>
      <c r="N10" s="2"/>
      <c r="O10" s="2"/>
      <c r="P10" s="2"/>
      <c r="Q10" s="2"/>
      <c r="R10" s="2"/>
      <c r="S10" s="2"/>
      <c r="T10" s="2"/>
      <c r="U10" s="2"/>
      <c r="V10" s="2"/>
      <c r="W10" s="2"/>
      <c r="X10" s="2"/>
      <c r="Y10" s="2"/>
      <c r="Z10" s="2"/>
    </row>
    <row r="11">
      <c r="A11" s="1" t="s">
        <v>1387</v>
      </c>
      <c r="B11" s="1" t="s">
        <v>1388</v>
      </c>
      <c r="C11" s="1" t="s">
        <v>1389</v>
      </c>
      <c r="D11" s="1" t="s">
        <v>1388</v>
      </c>
      <c r="E11" s="1" t="s">
        <v>1390</v>
      </c>
      <c r="F11" s="1" t="s">
        <v>1388</v>
      </c>
      <c r="G11" s="1" t="s">
        <v>1391</v>
      </c>
      <c r="H11" s="1" t="s">
        <v>1392</v>
      </c>
      <c r="I11" s="1" t="s">
        <v>1393</v>
      </c>
      <c r="J11" s="2"/>
      <c r="K11" s="2"/>
      <c r="L11" s="2"/>
      <c r="M11" s="2"/>
      <c r="N11" s="2"/>
      <c r="O11" s="2"/>
      <c r="P11" s="2"/>
      <c r="Q11" s="2"/>
      <c r="R11" s="2"/>
      <c r="S11" s="2"/>
      <c r="T11" s="2"/>
      <c r="U11" s="2"/>
      <c r="V11" s="2"/>
      <c r="W11" s="2"/>
      <c r="X11" s="2"/>
      <c r="Y11" s="2"/>
      <c r="Z11" s="2"/>
    </row>
    <row r="12">
      <c r="A12" s="1" t="s">
        <v>1394</v>
      </c>
      <c r="B12" s="1" t="s">
        <v>1395</v>
      </c>
      <c r="C12" s="1" t="s">
        <v>1396</v>
      </c>
      <c r="D12" s="1" t="s">
        <v>1397</v>
      </c>
      <c r="E12" s="1" t="s">
        <v>1398</v>
      </c>
      <c r="F12" s="1" t="s">
        <v>1399</v>
      </c>
      <c r="G12" s="1" t="s">
        <v>1400</v>
      </c>
      <c r="H12" s="1" t="s">
        <v>1399</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1406</v>
      </c>
      <c r="F13" s="1" t="s">
        <v>1407</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1319</v>
      </c>
      <c r="C15" s="1" t="s">
        <v>1319</v>
      </c>
      <c r="D15" s="1" t="s">
        <v>1319</v>
      </c>
      <c r="E15" s="1" t="s">
        <v>1319</v>
      </c>
      <c r="F15" s="1" t="s">
        <v>1319</v>
      </c>
      <c r="G15" s="1" t="s">
        <v>1319</v>
      </c>
      <c r="H15" s="1" t="s">
        <v>1319</v>
      </c>
      <c r="I15" s="1" t="s">
        <v>1319</v>
      </c>
      <c r="J15" s="2"/>
      <c r="K15" s="2"/>
      <c r="L15" s="2"/>
      <c r="M15" s="2"/>
      <c r="N15" s="2"/>
      <c r="O15" s="2"/>
      <c r="P15" s="2"/>
      <c r="Q15" s="2"/>
      <c r="R15" s="2"/>
      <c r="S15" s="2"/>
      <c r="T15" s="2"/>
      <c r="U15" s="2"/>
      <c r="V15" s="2"/>
      <c r="W15" s="2"/>
      <c r="X15" s="2"/>
      <c r="Y15" s="2"/>
      <c r="Z15" s="2"/>
    </row>
    <row r="16">
      <c r="A16" s="1" t="s">
        <v>1421</v>
      </c>
      <c r="B16" s="1" t="s">
        <v>1319</v>
      </c>
      <c r="C16" s="1" t="s">
        <v>1319</v>
      </c>
      <c r="D16" s="1" t="s">
        <v>1319</v>
      </c>
      <c r="E16" s="1" t="s">
        <v>1319</v>
      </c>
      <c r="F16" s="1" t="s">
        <v>1319</v>
      </c>
      <c r="G16" s="1" t="s">
        <v>1319</v>
      </c>
      <c r="H16" s="1" t="s">
        <v>1319</v>
      </c>
      <c r="I16" s="1" t="s">
        <v>1319</v>
      </c>
      <c r="J16" s="2"/>
      <c r="K16" s="2"/>
      <c r="L16" s="2"/>
      <c r="M16" s="2"/>
      <c r="N16" s="2"/>
      <c r="O16" s="2"/>
      <c r="P16" s="2"/>
      <c r="Q16" s="2"/>
      <c r="R16" s="2"/>
      <c r="S16" s="2"/>
      <c r="T16" s="2"/>
      <c r="U16" s="2"/>
      <c r="V16" s="2"/>
      <c r="W16" s="2"/>
      <c r="X16" s="2"/>
      <c r="Y16" s="2"/>
      <c r="Z16" s="2"/>
    </row>
    <row r="17">
      <c r="A17" s="1" t="s">
        <v>1422</v>
      </c>
      <c r="B17" s="1" t="s">
        <v>182</v>
      </c>
      <c r="C17" s="1" t="s">
        <v>183</v>
      </c>
      <c r="D17" s="1" t="s">
        <v>184</v>
      </c>
      <c r="E17" s="1" t="s">
        <v>185</v>
      </c>
      <c r="F17" s="1" t="s">
        <v>186</v>
      </c>
      <c r="G17" s="1" t="s">
        <v>1423</v>
      </c>
      <c r="H17" s="1" t="s">
        <v>1424</v>
      </c>
      <c r="I17" s="1" t="s">
        <v>1425</v>
      </c>
      <c r="J17" s="2"/>
      <c r="K17" s="2"/>
      <c r="L17" s="2"/>
      <c r="M17" s="2"/>
      <c r="N17" s="2"/>
      <c r="O17" s="2"/>
      <c r="P17" s="2"/>
      <c r="Q17" s="2"/>
      <c r="R17" s="2"/>
      <c r="S17" s="2"/>
      <c r="T17" s="2"/>
      <c r="U17" s="2"/>
      <c r="V17" s="2"/>
      <c r="W17" s="2"/>
      <c r="X17" s="2"/>
      <c r="Y17" s="2"/>
      <c r="Z17" s="2"/>
    </row>
    <row r="18">
      <c r="A18" s="1" t="s">
        <v>1426</v>
      </c>
      <c r="B18" s="1" t="s">
        <v>1319</v>
      </c>
      <c r="C18" s="1" t="s">
        <v>1319</v>
      </c>
      <c r="D18" s="1" t="s">
        <v>1319</v>
      </c>
      <c r="E18" s="1" t="s">
        <v>1319</v>
      </c>
      <c r="F18" s="1" t="s">
        <v>1319</v>
      </c>
      <c r="G18" s="1" t="s">
        <v>1319</v>
      </c>
      <c r="H18" s="1" t="s">
        <v>1319</v>
      </c>
      <c r="I18" s="1" t="s">
        <v>1319</v>
      </c>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1" t="s">
        <v>1435</v>
      </c>
      <c r="J19" s="2"/>
      <c r="K19" s="2"/>
      <c r="L19" s="2"/>
      <c r="M19" s="2"/>
      <c r="N19" s="2"/>
      <c r="O19" s="2"/>
      <c r="P19" s="2"/>
      <c r="Q19" s="2"/>
      <c r="R19" s="2"/>
      <c r="S19" s="2"/>
      <c r="T19" s="2"/>
      <c r="U19" s="2"/>
      <c r="V19" s="2"/>
      <c r="W19" s="2"/>
      <c r="X19" s="2"/>
      <c r="Y19" s="2"/>
      <c r="Z19" s="2"/>
    </row>
    <row r="20">
      <c r="A20" s="1" t="s">
        <v>1436</v>
      </c>
      <c r="B20" s="1" t="s">
        <v>1437</v>
      </c>
      <c r="C20" s="1" t="s">
        <v>1438</v>
      </c>
      <c r="D20" s="1" t="s">
        <v>1439</v>
      </c>
      <c r="E20" s="1" t="s">
        <v>1440</v>
      </c>
      <c r="F20" s="1" t="s">
        <v>1441</v>
      </c>
      <c r="G20" s="1" t="s">
        <v>1442</v>
      </c>
      <c r="H20" s="1" t="s">
        <v>1443</v>
      </c>
      <c r="I20" s="1" t="s">
        <v>1444</v>
      </c>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1" t="s">
        <v>1452</v>
      </c>
      <c r="I21" s="1" t="s">
        <v>1453</v>
      </c>
      <c r="J21" s="2"/>
      <c r="K21" s="2"/>
      <c r="L21" s="2"/>
      <c r="M21" s="2"/>
      <c r="N21" s="2"/>
      <c r="O21" s="2"/>
      <c r="P21" s="2"/>
      <c r="Q21" s="2"/>
      <c r="R21" s="2"/>
      <c r="S21" s="2"/>
      <c r="T21" s="2"/>
      <c r="U21" s="2"/>
      <c r="V21" s="2"/>
      <c r="W21" s="2"/>
      <c r="X21" s="2"/>
      <c r="Y21" s="2"/>
      <c r="Z21" s="2"/>
    </row>
    <row r="22" ht="15.75" customHeight="1">
      <c r="A22" s="1" t="s">
        <v>1454</v>
      </c>
      <c r="B22" s="1" t="s">
        <v>1455</v>
      </c>
      <c r="C22" s="1" t="s">
        <v>1456</v>
      </c>
      <c r="D22" s="1" t="s">
        <v>1457</v>
      </c>
      <c r="E22" s="1" t="s">
        <v>1458</v>
      </c>
      <c r="F22" s="1" t="s">
        <v>1459</v>
      </c>
      <c r="G22" s="1" t="s">
        <v>1460</v>
      </c>
      <c r="H22" s="1" t="s">
        <v>1461</v>
      </c>
      <c r="I22" s="1" t="s">
        <v>1462</v>
      </c>
      <c r="J22" s="2"/>
      <c r="K22" s="2"/>
      <c r="L22" s="2"/>
      <c r="M22" s="2"/>
      <c r="N22" s="2"/>
      <c r="O22" s="2"/>
      <c r="P22" s="2"/>
      <c r="Q22" s="2"/>
      <c r="R22" s="2"/>
      <c r="S22" s="2"/>
      <c r="T22" s="2"/>
      <c r="U22" s="2"/>
      <c r="V22" s="2"/>
      <c r="W22" s="2"/>
      <c r="X22" s="2"/>
      <c r="Y22" s="2"/>
      <c r="Z22" s="2"/>
    </row>
    <row r="23" ht="15.75" customHeight="1">
      <c r="A23" s="1" t="s">
        <v>1463</v>
      </c>
      <c r="B23" s="1" t="s">
        <v>1464</v>
      </c>
      <c r="C23" s="1" t="s">
        <v>1465</v>
      </c>
      <c r="D23" s="1" t="s">
        <v>1466</v>
      </c>
      <c r="E23" s="1" t="s">
        <v>1467</v>
      </c>
      <c r="F23" s="1" t="s">
        <v>1468</v>
      </c>
      <c r="G23" s="1" t="s">
        <v>1469</v>
      </c>
      <c r="H23" s="1" t="s">
        <v>1470</v>
      </c>
      <c r="I23" s="1" t="s">
        <v>1471</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1319</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v>21021.0</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4" t="s">
        <v>1528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229.5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229.55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226.41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232.26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229.5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229.55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226.41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232.26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1.205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30.217731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27.97013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236106.0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236106.0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306600.0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316150.0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316150.0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262.52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1.2492194816E10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162.36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267.11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2.1549397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246.3604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229.9781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t="s">
        <v>1558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1.50830336E10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0.071880005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5.0610719E7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5.38991E7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595742.0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639347.0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0.0111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0.059109997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0.92616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2.19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0.0117999995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5.38991E7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46.908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4.940948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0.261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4.16673984E8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v>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1581</v>
      </c>
      <c r="B77" s="1">
        <v>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t="s">
        <v>1583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1.3117248E9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2.602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14.037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0.38593554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v>0.24749029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t="s">
        <v>1592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t="s">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1596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5.647626E8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t="s">
        <v>1606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v>231.77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v>325.0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v>250.0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276.70154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v>272.12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5.94742016E8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11.034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1.074525056E9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3.185581056E9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1.693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2.099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5.7970048E9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v>125.996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107.451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v>0.06276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1626</v>
      </c>
      <c r="B113" s="1">
        <v>0.17678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1627</v>
      </c>
      <c r="B114" s="1">
        <v>1.75408624E8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1628</v>
      </c>
      <c r="B115" s="1">
        <v>7.52692992E8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1629</v>
      </c>
      <c r="B116" s="1">
        <v>0.262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1630</v>
      </c>
      <c r="B117" s="1">
        <v>0.12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1631</v>
      </c>
      <c r="B118" s="1">
        <v>0.31250998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1632</v>
      </c>
      <c r="B119" s="1">
        <v>0.18536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1633</v>
      </c>
      <c r="B120" s="1">
        <v>0.12573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1634</v>
      </c>
      <c r="B121" s="1" t="s">
        <v>1558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70.0</v>
      </c>
      <c r="C3" s="1">
        <v>246.0</v>
      </c>
      <c r="D3" s="1">
        <v>78.0</v>
      </c>
      <c r="E3" s="1">
        <v>200.0</v>
      </c>
      <c r="F3" s="1">
        <v>201.0</v>
      </c>
      <c r="G3" s="1">
        <v>239.0</v>
      </c>
      <c r="H3" s="1">
        <v>178.0</v>
      </c>
      <c r="I3" s="1">
        <v>305.0</v>
      </c>
      <c r="J3" s="1">
        <v>268.0</v>
      </c>
      <c r="K3" s="1">
        <v>328.0</v>
      </c>
      <c r="L3" s="1">
        <f>IF(K3*FORECAST(L2,B3:K3,B2:K2)&gt;0,FORECAST(L2,B3:K3,B2:K2),K3)*$X$1</f>
        <v>330.7333333</v>
      </c>
      <c r="M3" s="1">
        <f>IF(L3*FORECAST(M2,B3:L3,B2:L2)&gt;0,FORECAST(M2,B3:L3,B2:L2),L3)*$X$1</f>
        <v>352.4484848</v>
      </c>
      <c r="N3" s="1">
        <f>IF(M3*FORECAST(N2,B3:M3,B2:M2)&gt;0,FORECAST(N2,B3:M3,B2:M2),M3)*$X$1</f>
        <v>374.1636364</v>
      </c>
      <c r="O3" s="1">
        <f>IF(N3*FORECAST(O2,B3:N3,B2:N2)&gt;0,FORECAST(O2,B3:N3,B2:N2),N3)*$X$1</f>
        <v>395.8787879</v>
      </c>
      <c r="P3" s="1">
        <f>IF(O3*FORECAST(P2,B3:O3,B2:O2)&gt;0,FORECAST(P2,B3:O3,B2:O2),O3)*$X$1</f>
        <v>417.5939394</v>
      </c>
      <c r="Q3" s="1">
        <f>IF(P3*FORECAST(Q2,B3:P3,B2:P2)&gt;0,FORECAST(Q2,B3:P3,B2:P2),P3)*$X$1</f>
        <v>439.3090909</v>
      </c>
      <c r="R3" s="1">
        <f>IF(Q3*FORECAST(R2,B3:Q3,B2:Q2)&gt;0,FORECAST(R2,B3:Q3,B2:Q2),Q3)*$X$1</f>
        <v>461.0242424</v>
      </c>
      <c r="S3" s="5">
        <f>IF(R3*FORECAST(S2,B3:R3,B2:R2)&gt;0,FORECAST(S2,B3:R3,B2:R2),R3)*$X$1</f>
        <v>482.7393939</v>
      </c>
      <c r="T3" s="5">
        <f>IF(S3*FORECAST(T2,B3:S3,B2:S2)&gt;0,FORECAST(T2,B3:S3,B2:S2),S3)*$X$1</f>
        <v>504.4545455</v>
      </c>
      <c r="U3" s="5">
        <f>IF(T3*FORECAST(U2,B3:T3,B2:T2)&gt;0,FORECAST(U2,B3:T3,B2:T2),T3)*$X$1</f>
        <v>526.169697</v>
      </c>
      <c r="V3" s="5">
        <f>IF(U3*FORECAST(V2,B3:U3,B2:U2)&gt;0,FORECAST(V2,B3:U3,B2:U2),U3)*$X$1</f>
        <v>547.8848485</v>
      </c>
      <c r="W3" s="5">
        <f>IF(V3*FORECAST(W2,B3:V3,B2:V2)&gt;0,FORECAST(W2,B3:V3,B2:V2),V3)*$X$1</f>
        <v>569.6</v>
      </c>
      <c r="X3" s="2"/>
      <c r="Y3" s="2"/>
      <c r="Z3" s="2"/>
    </row>
    <row r="4">
      <c r="A4" s="3" t="s">
        <v>125</v>
      </c>
      <c r="B4" s="1">
        <v>1150.0</v>
      </c>
      <c r="C4" s="1">
        <v>1200.0</v>
      </c>
      <c r="D4" s="1">
        <v>1330.0</v>
      </c>
      <c r="E4" s="1">
        <v>1270.0</v>
      </c>
      <c r="F4" s="1">
        <v>1290.0</v>
      </c>
      <c r="G4" s="1">
        <v>1370.0</v>
      </c>
      <c r="H4" s="1">
        <v>1230.0</v>
      </c>
      <c r="I4" s="1">
        <v>2270.0</v>
      </c>
      <c r="J4" s="1">
        <v>2140.0</v>
      </c>
      <c r="K4" s="1">
        <v>2070.0</v>
      </c>
      <c r="L4" s="2"/>
      <c r="M4" s="2"/>
      <c r="N4" s="2"/>
      <c r="O4" s="2"/>
      <c r="P4" s="2"/>
      <c r="Q4" s="2"/>
      <c r="R4" s="2"/>
      <c r="S4" s="2"/>
      <c r="T4" s="2"/>
      <c r="U4" s="2"/>
      <c r="V4" s="2"/>
      <c r="W4" s="2"/>
      <c r="X4" s="2"/>
      <c r="Y4" s="2"/>
      <c r="Z4" s="2"/>
    </row>
    <row r="5">
      <c r="A5" s="3" t="s">
        <v>1636</v>
      </c>
      <c r="B5" s="1">
        <v>60.0</v>
      </c>
      <c r="C5" s="1">
        <v>58.0</v>
      </c>
      <c r="D5" s="1">
        <v>57.0</v>
      </c>
      <c r="E5" s="1">
        <v>57.0</v>
      </c>
      <c r="F5" s="1">
        <v>56.0</v>
      </c>
      <c r="G5" s="1">
        <v>56.0</v>
      </c>
      <c r="H5" s="1">
        <v>55.0</v>
      </c>
      <c r="I5" s="1">
        <v>54.0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(1+0.02)/(0.0732-0.02)</f>
        <v>10920.90226</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NPV(0.0732,M3:W3)</f>
        <v>3290.543003</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NPV(0.0732,M16:W16)</f>
        <v>5020.780279</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8311.323283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2070.0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6241.323283</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115.5800608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10920.90226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-28.0</v>
      </c>
      <c r="C3" s="1">
        <v>44.0</v>
      </c>
      <c r="D3" s="1">
        <v>-39.0</v>
      </c>
      <c r="E3" s="1">
        <v>101.0</v>
      </c>
      <c r="F3" s="1">
        <v>65.0</v>
      </c>
      <c r="G3" s="1">
        <v>97.0</v>
      </c>
      <c r="H3" s="1">
        <v>135.0</v>
      </c>
      <c r="I3" s="1">
        <v>203.0</v>
      </c>
      <c r="J3" s="1">
        <v>412.0</v>
      </c>
      <c r="K3" s="1">
        <v>378.0</v>
      </c>
      <c r="L3" s="1">
        <f>IF(K3*FORECAST(L2,B3:K3,B2:K2)&gt;0,FORECAST(L2,B3:K3,B2:K2),K3)*$X$1</f>
        <v>389.2666667</v>
      </c>
      <c r="M3" s="1">
        <f>IF(L3*FORECAST(M2,B3:L3,B2:L2)&gt;0,FORECAST(M2,B3:L3,B2:L2),L3)*$X$1</f>
        <v>435.169697</v>
      </c>
      <c r="N3" s="1">
        <f>IF(M3*FORECAST(N2,B3:M3,B2:M2)&gt;0,FORECAST(N2,B3:M3,B2:M2),M3)*$X$1</f>
        <v>481.0727273</v>
      </c>
      <c r="O3" s="1">
        <f>IF(N3*FORECAST(O2,B3:N3,B2:N2)&gt;0,FORECAST(O2,B3:N3,B2:N2),N3)*$X$1</f>
        <v>526.9757576</v>
      </c>
      <c r="P3" s="1">
        <f>IF(O3*FORECAST(P2,B3:O3,B2:O2)&gt;0,FORECAST(P2,B3:O3,B2:O2),O3)*$X$1</f>
        <v>572.8787879</v>
      </c>
      <c r="Q3" s="1">
        <f>IF(P3*FORECAST(Q2,B3:P3,B2:P2)&gt;0,FORECAST(Q2,B3:P3,B2:P2),P3)*$X$1</f>
        <v>618.7818182</v>
      </c>
      <c r="R3" s="1">
        <f>IF(Q3*FORECAST(R2,B3:Q3,B2:Q2)&gt;0,FORECAST(R2,B3:Q3,B2:Q2),Q3)*$X$1</f>
        <v>664.6848485</v>
      </c>
      <c r="S3" s="5">
        <f>IF(R3*FORECAST(S2,B3:R3,B2:R2)&gt;0,FORECAST(S2,B3:R3,B2:R2),R3)*$X$1</f>
        <v>710.5878788</v>
      </c>
      <c r="T3" s="5">
        <f>IF(S3*FORECAST(T2,B3:S3,B2:S2)&gt;0,FORECAST(T2,B3:S3,B2:S2),S3)*$X$1</f>
        <v>756.4909091</v>
      </c>
      <c r="U3" s="5">
        <f>IF(T3*FORECAST(U2,B3:T3,B2:T2)&gt;0,FORECAST(U2,B3:T3,B2:T2),T3)*$X$1</f>
        <v>802.3939394</v>
      </c>
      <c r="V3" s="5">
        <f>IF(U3*FORECAST(V2,B3:U3,B2:U2)&gt;0,FORECAST(V2,B3:U3,B2:U2),U3)*$X$1</f>
        <v>848.2969697</v>
      </c>
      <c r="W3" s="5">
        <f>IF(V3*FORECAST(W2,B3:V3,B2:V2)&gt;0,FORECAST(W2,B3:V3,B2:V2),V3)*$X$1</f>
        <v>894.2</v>
      </c>
      <c r="X3" s="2"/>
      <c r="Y3" s="2"/>
      <c r="Z3" s="2"/>
    </row>
    <row r="4">
      <c r="A4" s="3" t="s">
        <v>125</v>
      </c>
      <c r="B4" s="1">
        <v>1150.0</v>
      </c>
      <c r="C4" s="1">
        <v>1200.0</v>
      </c>
      <c r="D4" s="1">
        <v>1330.0</v>
      </c>
      <c r="E4" s="1">
        <v>1270.0</v>
      </c>
      <c r="F4" s="1">
        <v>1290.0</v>
      </c>
      <c r="G4" s="1">
        <v>1370.0</v>
      </c>
      <c r="H4" s="1">
        <v>1230.0</v>
      </c>
      <c r="I4" s="1">
        <v>2270.0</v>
      </c>
      <c r="J4" s="1">
        <v>2140.0</v>
      </c>
      <c r="K4" s="1">
        <v>2070.0</v>
      </c>
      <c r="L4" s="2"/>
      <c r="M4" s="2"/>
      <c r="N4" s="2"/>
      <c r="O4" s="2"/>
      <c r="P4" s="2"/>
      <c r="Q4" s="2"/>
      <c r="R4" s="2"/>
      <c r="S4" s="2"/>
      <c r="T4" s="2"/>
      <c r="U4" s="2"/>
      <c r="V4" s="2"/>
      <c r="W4" s="2"/>
      <c r="X4" s="2"/>
      <c r="Y4" s="2"/>
      <c r="Z4" s="2"/>
    </row>
    <row r="5">
      <c r="A5" s="3" t="s">
        <v>1636</v>
      </c>
      <c r="B5" s="1">
        <v>60.0</v>
      </c>
      <c r="C5" s="1">
        <v>58.0</v>
      </c>
      <c r="D5" s="1">
        <v>57.0</v>
      </c>
      <c r="E5" s="1">
        <v>57.0</v>
      </c>
      <c r="F5" s="1">
        <v>56.0</v>
      </c>
      <c r="G5" s="1">
        <v>56.0</v>
      </c>
      <c r="H5" s="1">
        <v>55.0</v>
      </c>
      <c r="I5" s="1">
        <v>54.0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(1+0.02)/(0.0732-0.02)</f>
        <v>17144.43609</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NPV(0.0732,M3:W3)</f>
        <v>4668.825333</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NPV(0.0732,M16:W16)</f>
        <v>7881.99039</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12550.81572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2070.0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10480.81572</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194.08918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17144.43609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