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<sst xmlns="http://schemas.openxmlformats.org/spreadsheetml/2006/main" count="1947" uniqueCount="1717">
  <si>
    <t>ticker</t>
  </si>
  <si>
    <t>CLAR</t>
  </si>
  <si>
    <t>nombre</t>
  </si>
  <si>
    <t>CLARUS CORPORATION</t>
  </si>
  <si>
    <t>empresa</t>
  </si>
  <si>
    <t>Recreational Products</t>
  </si>
  <si>
    <t>Open</t>
  </si>
  <si>
    <t>Target Price</t>
  </si>
  <si>
    <t>Upside</t>
  </si>
  <si>
    <t>-695.16%</t>
  </si>
  <si>
    <t>Country</t>
  </si>
  <si>
    <t>United States</t>
  </si>
  <si>
    <t>Market Cap</t>
  </si>
  <si>
    <t>Book Value</t>
  </si>
  <si>
    <t>Pe ratio</t>
  </si>
  <si>
    <t>Dividend Ratio</t>
  </si>
  <si>
    <t>Net Debt Growth</t>
  </si>
  <si>
    <t>-76.92%</t>
  </si>
  <si>
    <t>Total Assets Growth</t>
  </si>
  <si>
    <t>37.99%</t>
  </si>
  <si>
    <t>Net Property, Plant and Equipment Growth</t>
  </si>
  <si>
    <t>30.00%</t>
  </si>
  <si>
    <t>EBITDA Growth</t>
  </si>
  <si>
    <t>-16.02%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</si>
  <si>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</si>
  <si>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</si>
  <si>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</si>
  <si>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</si>
  <si>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</si>
  <si>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</si>
  <si>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</si>
  <si>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</si>
  <si>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</si>
  <si>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</si>
  <si>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</si>
  <si>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</si>
  <si>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</si>
  <si>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</si>
  <si>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</si>
  <si>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</si>
  <si>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</si>
  <si>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</si>
  <si>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</si>
  <si>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</si>
  <si>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</si>
  <si>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</si>
  <si>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</si>
  <si>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</si>
  <si>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</si>
  <si>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</si>
  <si>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</si>
  <si>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</si>
  <si>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</si>
  <si>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</si>
  <si>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</si>
  <si>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</si>
  <si>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</si>
  <si>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</si>
  <si>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</si>
  <si>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</si>
  <si>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</si>
  <si>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</si>
  <si>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</si>
  <si>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</si>
  <si>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</si>
  <si>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</si>
  <si>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</si>
  <si>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</si>
  <si>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</si>
  <si>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</si>
  <si>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</si>
  <si>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</si>
  <si>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</si>
  <si>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</si>
  <si>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</si>
  <si>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</si>
  <si>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</si>
  <si>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</si>
  <si>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</si>
  <si>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</si>
  <si>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</si>
  <si>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</si>
  <si>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</si>
  <si>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</si>
  <si>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</si>
  <si>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</si>
  <si>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</si>
  <si>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</si>
  <si>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</si>
  <si>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</si>
  <si>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</si>
  <si>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</si>
  <si>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</si>
  <si>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</si>
  <si>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</si>
  <si>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</si>
  <si>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</si>
  <si>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</si>
  <si>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</si>
  <si>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</si>
  <si>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</si>
  <si>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</si>
  <si>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</si>
  <si>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</si>
  <si>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</si>
  <si>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</si>
  <si>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</si>
  <si>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</si>
  <si>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</si>
  <si>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</si>
  <si>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</si>
  <si>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</si>
  <si>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</si>
  <si>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</si>
  <si>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</si>
  <si>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7.83</t>
  </si>
  <si>
    <t>5.62</t>
  </si>
  <si>
    <t>5.33</t>
  </si>
  <si>
    <t>5.4</t>
  </si>
  <si>
    <t>5.56</t>
  </si>
  <si>
    <t>6.06</t>
  </si>
  <si>
    <t>6.55</t>
  </si>
  <si>
    <t>9.98</t>
  </si>
  <si>
    <t>7.88</t>
  </si>
  <si>
    <t>7.66</t>
  </si>
  <si>
    <t>Tangible Book Value</t>
  </si>
  <si>
    <t>Tangible Book Value Per Share</t>
  </si>
  <si>
    <t>4.71</t>
  </si>
  <si>
    <t>4.54</t>
  </si>
  <si>
    <t>4.26</t>
  </si>
  <si>
    <t>2.66</t>
  </si>
  <si>
    <t>2.91</t>
  </si>
  <si>
    <t>3.53</t>
  </si>
  <si>
    <t>3.55</t>
  </si>
  <si>
    <t>1.35</t>
  </si>
  <si>
    <t>2.46</t>
  </si>
  <si>
    <t>4.01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</si>
  <si>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</si>
  <si>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</si>
  <si>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</si>
  <si>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</si>
  <si>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</si>
  <si>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</si>
  <si>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</si>
  <si>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</si>
  <si>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</si>
  <si>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</si>
  <si>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</si>
  <si>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</si>
  <si>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</si>
  <si>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</si>
  <si>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</si>
  <si>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</si>
  <si>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</si>
  <si>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</si>
  <si>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</si>
  <si>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</si>
  <si>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</si>
  <si>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</si>
  <si>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</si>
  <si>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</si>
  <si>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</si>
  <si>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</si>
  <si>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</si>
  <si>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</si>
  <si>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</si>
  <si>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</si>
  <si>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</si>
  <si>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</si>
  <si>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</si>
  <si>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</si>
  <si>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</si>
  <si>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</si>
  <si>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</si>
  <si>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</si>
  <si>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</si>
  <si>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</si>
  <si>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</si>
  <si>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</si>
  <si>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0.43</t>
  </si>
  <si>
    <t>-2.32</t>
  </si>
  <si>
    <t>-0.29</t>
  </si>
  <si>
    <t>-0.02</t>
  </si>
  <si>
    <t>0.24</t>
  </si>
  <si>
    <t>0.63</t>
  </si>
  <si>
    <t>0.18</t>
  </si>
  <si>
    <t>0.79</t>
  </si>
  <si>
    <t>-1.88</t>
  </si>
  <si>
    <t>-0.27</t>
  </si>
  <si>
    <t>Basic EPS - Continuing Operations</t>
  </si>
  <si>
    <t>-0.28</t>
  </si>
  <si>
    <t>-2.64</t>
  </si>
  <si>
    <t>-0.42</t>
  </si>
  <si>
    <t>Basic Weighted Average Shares Outstanding</t>
  </si>
  <si>
    <t>Net EPS - Diluted</t>
  </si>
  <si>
    <t>-0.3</t>
  </si>
  <si>
    <t>0.61</t>
  </si>
  <si>
    <t>0.73</t>
  </si>
  <si>
    <t>Diluted EPS - Continuing Operations</t>
  </si>
  <si>
    <t>Diluted Weighted Average Shares Outstanding</t>
  </si>
  <si>
    <t>Normalized Basic EPS</t>
  </si>
  <si>
    <t>-0.17</t>
  </si>
  <si>
    <t>-0.14</t>
  </si>
  <si>
    <t>-0.19</t>
  </si>
  <si>
    <t>-0.03</t>
  </si>
  <si>
    <t>0.17</t>
  </si>
  <si>
    <t>0.21</t>
  </si>
  <si>
    <t>0.13</t>
  </si>
  <si>
    <t>0.45</t>
  </si>
  <si>
    <t>0.32</t>
  </si>
  <si>
    <t>Normalized Diluted EPS</t>
  </si>
  <si>
    <t>0.2</t>
  </si>
  <si>
    <t>0.42</t>
  </si>
  <si>
    <t>Dividend Per Share</t>
  </si>
  <si>
    <t>0.05</t>
  </si>
  <si>
    <t>0.1</t>
  </si>
  <si>
    <t>Payout Ratio</t>
  </si>
  <si>
    <t>20.38</t>
  </si>
  <si>
    <t>15.74</t>
  </si>
  <si>
    <t>27.41</t>
  </si>
  <si>
    <t>12.78</t>
  </si>
  <si>
    <t>-5.33</t>
  </si>
  <si>
    <t>-36.96</t>
  </si>
  <si>
    <t>EBITDA</t>
  </si>
  <si>
    <t>EBITA</t>
  </si>
  <si>
    <t>EBIT</t>
  </si>
  <si>
    <t>EBITDAR</t>
  </si>
  <si>
    <t>Total Revenues (As Reported)</t>
  </si>
  <si>
    <t>Effective Tax Rate - (Ratio)</t>
  </si>
  <si>
    <t>27.87</t>
  </si>
  <si>
    <t>-114.12</t>
  </si>
  <si>
    <t>88.32</t>
  </si>
  <si>
    <t>-12.79</t>
  </si>
  <si>
    <t>-90.08</t>
  </si>
  <si>
    <t>-54.67</t>
  </si>
  <si>
    <t>9.53</t>
  </si>
  <si>
    <t>21.37</t>
  </si>
  <si>
    <t>Current Domestic Taxes</t>
  </si>
  <si>
    <t>Current Foreign Taxes</t>
  </si>
  <si>
    <t>Total Current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</si>
  <si>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</si>
  <si>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</si>
  <si>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</si>
  <si>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</si>
  <si>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</si>
  <si>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</si>
  <si>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</si>
  <si>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</si>
  <si>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</si>
  <si>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</si>
  <si>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</si>
  <si>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</si>
  <si>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</si>
  <si>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</si>
  <si>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</si>
  <si>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-1.21</t>
  </si>
  <si>
    <t>-0.98</t>
  </si>
  <si>
    <t>-1.79</t>
  </si>
  <si>
    <t>-0.12</t>
  </si>
  <si>
    <t>2.93</t>
  </si>
  <si>
    <t>3.27</t>
  </si>
  <si>
    <t>1.65</t>
  </si>
  <si>
    <t>4.31</t>
  </si>
  <si>
    <t>3.11</t>
  </si>
  <si>
    <t>-2.33</t>
  </si>
  <si>
    <t>Return on Total Capital</t>
  </si>
  <si>
    <t>-1.37</t>
  </si>
  <si>
    <t>-1.13</t>
  </si>
  <si>
    <t>-2.07</t>
  </si>
  <si>
    <t>-0.13</t>
  </si>
  <si>
    <t>3.31</t>
  </si>
  <si>
    <t>3.69</t>
  </si>
  <si>
    <t>1.87</t>
  </si>
  <si>
    <t>5.08</t>
  </si>
  <si>
    <t>3.67</t>
  </si>
  <si>
    <t>-2.69</t>
  </si>
  <si>
    <t>Return On Equity %</t>
  </si>
  <si>
    <t>-3.64</t>
  </si>
  <si>
    <t>-39.95</t>
  </si>
  <si>
    <t>-5.36</t>
  </si>
  <si>
    <t>4.44</t>
  </si>
  <si>
    <t>10.92</t>
  </si>
  <si>
    <t>2.87</t>
  </si>
  <si>
    <t>9.08</t>
  </si>
  <si>
    <t>-21.07</t>
  </si>
  <si>
    <t>-5.4</t>
  </si>
  <si>
    <t>Return on Common Equity</t>
  </si>
  <si>
    <t>Margin Analysis</t>
  </si>
  <si>
    <t>Gross Profit Margin %</t>
  </si>
  <si>
    <t>38.78</t>
  </si>
  <si>
    <t>34.94</t>
  </si>
  <si>
    <t>29.48</t>
  </si>
  <si>
    <t>32.75</t>
  </si>
  <si>
    <t>35.36</t>
  </si>
  <si>
    <t>34.99</t>
  </si>
  <si>
    <t>34.89</t>
  </si>
  <si>
    <t>36.44</t>
  </si>
  <si>
    <t>36.53</t>
  </si>
  <si>
    <t>34.09</t>
  </si>
  <si>
    <t>SG&amp;A Margin</t>
  </si>
  <si>
    <t>37.3</t>
  </si>
  <si>
    <t>32.87</t>
  </si>
  <si>
    <t>29.24</t>
  </si>
  <si>
    <t>28.3</t>
  </si>
  <si>
    <t>26.25</t>
  </si>
  <si>
    <t>25.32</t>
  </si>
  <si>
    <t>27.35</t>
  </si>
  <si>
    <t>24.92</t>
  </si>
  <si>
    <t>26.87</t>
  </si>
  <si>
    <t>36.23</t>
  </si>
  <si>
    <t>EBITDA Margin %</t>
  </si>
  <si>
    <t>0.68</t>
  </si>
  <si>
    <t>0.29</t>
  </si>
  <si>
    <t>-1.97</t>
  </si>
  <si>
    <t>2.85</t>
  </si>
  <si>
    <t>8.56</t>
  </si>
  <si>
    <t>8.59</t>
  </si>
  <si>
    <t>6.96</t>
  </si>
  <si>
    <t>12.58</t>
  </si>
  <si>
    <t>11.51</t>
  </si>
  <si>
    <t>0.52</t>
  </si>
  <si>
    <t>EBITA Margin %</t>
  </si>
  <si>
    <t>-1.54</t>
  </si>
  <si>
    <t>-1.94</t>
  </si>
  <si>
    <t>-3.49</t>
  </si>
  <si>
    <t>1.17</t>
  </si>
  <si>
    <t>6.47</t>
  </si>
  <si>
    <t>6.61</t>
  </si>
  <si>
    <t>4.82</t>
  </si>
  <si>
    <t>10.98</t>
  </si>
  <si>
    <t>9.81</t>
  </si>
  <si>
    <t>-2.14</t>
  </si>
  <si>
    <t>EBIT Margin %</t>
  </si>
  <si>
    <t>-3.2</t>
  </si>
  <si>
    <t>-2.74</t>
  </si>
  <si>
    <t>-4.22</t>
  </si>
  <si>
    <t>-0.23</t>
  </si>
  <si>
    <t>4.65</t>
  </si>
  <si>
    <t>5.06</t>
  </si>
  <si>
    <t>8.37</t>
  </si>
  <si>
    <t>6.39</t>
  </si>
  <si>
    <t>-6.59</t>
  </si>
  <si>
    <t>Income From Continuing Operations Margin %</t>
  </si>
  <si>
    <t>-4.76</t>
  </si>
  <si>
    <t>-55.73</t>
  </si>
  <si>
    <t>-6.06</t>
  </si>
  <si>
    <t>-0.39</t>
  </si>
  <si>
    <t>3.44</t>
  </si>
  <si>
    <t>8.27</t>
  </si>
  <si>
    <t>2.48</t>
  </si>
  <si>
    <t>6.94</t>
  </si>
  <si>
    <t>-15.57</t>
  </si>
  <si>
    <t>-5.52</t>
  </si>
  <si>
    <t>Net Income Margin %</t>
  </si>
  <si>
    <t>7.25</t>
  </si>
  <si>
    <t>-48.93</t>
  </si>
  <si>
    <t>-3.55</t>
  </si>
  <si>
    <t>Net Avail. For Common Margin %</t>
  </si>
  <si>
    <t>Normalized Net Income Margin</t>
  </si>
  <si>
    <t>-2.96</t>
  </si>
  <si>
    <t>-3.03</t>
  </si>
  <si>
    <t>-3.85</t>
  </si>
  <si>
    <t>-0.49</t>
  </si>
  <si>
    <t>2.4</t>
  </si>
  <si>
    <t>2.77</t>
  </si>
  <si>
    <t>1.78</t>
  </si>
  <si>
    <t>2.64</t>
  </si>
  <si>
    <t>-3.9</t>
  </si>
  <si>
    <t>Levered Free Cash Flow Margin</t>
  </si>
  <si>
    <t>-6.29</t>
  </si>
  <si>
    <t>15.31</t>
  </si>
  <si>
    <t>3.07</t>
  </si>
  <si>
    <t>-12.24</t>
  </si>
  <si>
    <t>3.22</t>
  </si>
  <si>
    <t>1.16</t>
  </si>
  <si>
    <t>8.74</t>
  </si>
  <si>
    <t>-8.25</t>
  </si>
  <si>
    <t>2.23</t>
  </si>
  <si>
    <t>-19.18</t>
  </si>
  <si>
    <t>Unlevered Free Cash Flow Margin</t>
  </si>
  <si>
    <t>-6.11</t>
  </si>
  <si>
    <t>15.43</t>
  </si>
  <si>
    <t>3.04</t>
  </si>
  <si>
    <t>-12.28</t>
  </si>
  <si>
    <t>3.41</t>
  </si>
  <si>
    <t>1.4</t>
  </si>
  <si>
    <t>8.95</t>
  </si>
  <si>
    <t>-7.89</t>
  </si>
  <si>
    <t>3.15</t>
  </si>
  <si>
    <t>-19.5</t>
  </si>
  <si>
    <t>Asset Turnover</t>
  </si>
  <si>
    <t>0.57</t>
  </si>
  <si>
    <t>0.82</t>
  </si>
  <si>
    <t>1.01</t>
  </si>
  <si>
    <t>1.03</t>
  </si>
  <si>
    <t>0.88</t>
  </si>
  <si>
    <t>0.78</t>
  </si>
  <si>
    <t>0.56</t>
  </si>
  <si>
    <t>Fixed Assets Turnover</t>
  </si>
  <si>
    <t>12.4</t>
  </si>
  <si>
    <t>13.49</t>
  </si>
  <si>
    <t>13.57</t>
  </si>
  <si>
    <t>9.64</t>
  </si>
  <si>
    <t>8.89</t>
  </si>
  <si>
    <t>9.66</t>
  </si>
  <si>
    <t>7.94</t>
  </si>
  <si>
    <t>8.1</t>
  </si>
  <si>
    <t>7.55</t>
  </si>
  <si>
    <t>8.9</t>
  </si>
  <si>
    <t>Receivables Turnover (Average Receivables)</t>
  </si>
  <si>
    <t>4.89</t>
  </si>
  <si>
    <t>5.69</t>
  </si>
  <si>
    <t>5.93</t>
  </si>
  <si>
    <t>5.78</t>
  </si>
  <si>
    <t>5.91</t>
  </si>
  <si>
    <t>5.92</t>
  </si>
  <si>
    <t>4.86</t>
  </si>
  <si>
    <t>6.44</t>
  </si>
  <si>
    <t>6.75</t>
  </si>
  <si>
    <t>5.6</t>
  </si>
  <si>
    <t>Inventory Turnover (Average Inventory)</t>
  </si>
  <si>
    <t>2.16</t>
  </si>
  <si>
    <t>2.22</t>
  </si>
  <si>
    <t>2.06</t>
  </si>
  <si>
    <t>2.42</t>
  </si>
  <si>
    <t>1.89</t>
  </si>
  <si>
    <t>Short Term Liquidity</t>
  </si>
  <si>
    <t>Current Ratio</t>
  </si>
  <si>
    <t>4.87</t>
  </si>
  <si>
    <t>8.5</t>
  </si>
  <si>
    <t>4.11</t>
  </si>
  <si>
    <t>5.03</t>
  </si>
  <si>
    <t>4.99</t>
  </si>
  <si>
    <t>4.92</t>
  </si>
  <si>
    <t>3.59</t>
  </si>
  <si>
    <t>1.75</t>
  </si>
  <si>
    <t>Quick Ratio</t>
  </si>
  <si>
    <t>2.61</t>
  </si>
  <si>
    <t>5.95</t>
  </si>
  <si>
    <t>1.9</t>
  </si>
  <si>
    <t>1.77</t>
  </si>
  <si>
    <t>1.73</t>
  </si>
  <si>
    <t>1.18</t>
  </si>
  <si>
    <t>1.26</t>
  </si>
  <si>
    <t>0.39</t>
  </si>
  <si>
    <t>Operating Cash Flow to Current Liabilities</t>
  </si>
  <si>
    <t>-0.88</t>
  </si>
  <si>
    <t>0.12</t>
  </si>
  <si>
    <t>-0.45</t>
  </si>
  <si>
    <t>0.74</t>
  </si>
  <si>
    <t>0.23</t>
  </si>
  <si>
    <t>0.19</t>
  </si>
  <si>
    <t>Days Sales Outstanding (Average Receivables)</t>
  </si>
  <si>
    <t>74.7</t>
  </si>
  <si>
    <t>64.09</t>
  </si>
  <si>
    <t>61.75</t>
  </si>
  <si>
    <t>63.14</t>
  </si>
  <si>
    <t>61.73</t>
  </si>
  <si>
    <t>61.7</t>
  </si>
  <si>
    <t>75.24</t>
  </si>
  <si>
    <t>56.65</t>
  </si>
  <si>
    <t>54.06</t>
  </si>
  <si>
    <t>65.15</t>
  </si>
  <si>
    <t>Days Outstanding Inventory (Average Inventory)</t>
  </si>
  <si>
    <t>182.95</t>
  </si>
  <si>
    <t>195.62</t>
  </si>
  <si>
    <t>169.69</t>
  </si>
  <si>
    <t>164.64</t>
  </si>
  <si>
    <t>163.79</t>
  </si>
  <si>
    <t>169.31</t>
  </si>
  <si>
    <t>177.9</t>
  </si>
  <si>
    <t>151.06</t>
  </si>
  <si>
    <t>177.37</t>
  </si>
  <si>
    <t>192.67</t>
  </si>
  <si>
    <t>Average Days Payable Outstanding</t>
  </si>
  <si>
    <t>76.9</t>
  </si>
  <si>
    <t>86.21</t>
  </si>
  <si>
    <t>71.18</t>
  </si>
  <si>
    <t>51.38</t>
  </si>
  <si>
    <t>50.16</t>
  </si>
  <si>
    <t>32.08</t>
  </si>
  <si>
    <t>42.56</t>
  </si>
  <si>
    <t>32.24</t>
  </si>
  <si>
    <t>47.43</t>
  </si>
  <si>
    <t>Cash Conversion Cycle (Average Days)</t>
  </si>
  <si>
    <t>180.75</t>
  </si>
  <si>
    <t>173.51</t>
  </si>
  <si>
    <t>160.27</t>
  </si>
  <si>
    <t>176.4</t>
  </si>
  <si>
    <t>175.36</t>
  </si>
  <si>
    <t>198.93</t>
  </si>
  <si>
    <t>210.59</t>
  </si>
  <si>
    <t>175.47</t>
  </si>
  <si>
    <t>196.07</t>
  </si>
  <si>
    <t>210.39</t>
  </si>
  <si>
    <t>Long Term Solvency</t>
  </si>
  <si>
    <t>Total Debt/Equity</t>
  </si>
  <si>
    <t>8.72</t>
  </si>
  <si>
    <t>11.44</t>
  </si>
  <si>
    <t>13.62</t>
  </si>
  <si>
    <t>12.79</t>
  </si>
  <si>
    <t>13.32</t>
  </si>
  <si>
    <t>13.16</t>
  </si>
  <si>
    <t>19.55</t>
  </si>
  <si>
    <t>43.08</t>
  </si>
  <si>
    <t>52.96</t>
  </si>
  <si>
    <t>46.56</t>
  </si>
  <si>
    <t>Total Debt / Total Capital</t>
  </si>
  <si>
    <t>8.02</t>
  </si>
  <si>
    <t>10.26</t>
  </si>
  <si>
    <t>11.99</t>
  </si>
  <si>
    <t>11.34</t>
  </si>
  <si>
    <t>11.76</t>
  </si>
  <si>
    <t>11.63</t>
  </si>
  <si>
    <t>16.36</t>
  </si>
  <si>
    <t>30.11</t>
  </si>
  <si>
    <t>34.62</t>
  </si>
  <si>
    <t>31.77</t>
  </si>
  <si>
    <t>LT Debt/Equity</t>
  </si>
  <si>
    <t>7.22</t>
  </si>
  <si>
    <t>13.3</t>
  </si>
  <si>
    <t>17.12</t>
  </si>
  <si>
    <t>39.73</t>
  </si>
  <si>
    <t>47.9</t>
  </si>
  <si>
    <t>4.46</t>
  </si>
  <si>
    <t>Long-Term Debt / Total Capital</t>
  </si>
  <si>
    <t>6.64</t>
  </si>
  <si>
    <t>11.74</t>
  </si>
  <si>
    <t>11.3</t>
  </si>
  <si>
    <t>14.32</t>
  </si>
  <si>
    <t>27.77</t>
  </si>
  <si>
    <t>31.31</t>
  </si>
  <si>
    <t>Total Liabilities / Total Assets</t>
  </si>
  <si>
    <t>18.48</t>
  </si>
  <si>
    <t>23.01</t>
  </si>
  <si>
    <t>23.59</t>
  </si>
  <si>
    <t>21.44</t>
  </si>
  <si>
    <t>22.02</t>
  </si>
  <si>
    <t>21.31</t>
  </si>
  <si>
    <t>27.11</t>
  </si>
  <si>
    <t>41.41</t>
  </si>
  <si>
    <t>43.62</t>
  </si>
  <si>
    <t>41.03</t>
  </si>
  <si>
    <t>EBIT / Interest Expense</t>
  </si>
  <si>
    <t>-2.3</t>
  </si>
  <si>
    <t>-2.17</t>
  </si>
  <si>
    <t>7.36</t>
  </si>
  <si>
    <t>8.55</t>
  </si>
  <si>
    <t>10.7</t>
  </si>
  <si>
    <t>3.63</t>
  </si>
  <si>
    <t>EBITDA / Interest Expense</t>
  </si>
  <si>
    <t>0.49</t>
  </si>
  <si>
    <t>0.16</t>
  </si>
  <si>
    <t>-1.01</t>
  </si>
  <si>
    <t>3.78</t>
  </si>
  <si>
    <t>13.56</t>
  </si>
  <si>
    <t>15.39</t>
  </si>
  <si>
    <t>13.42</t>
  </si>
  <si>
    <t>17.25</t>
  </si>
  <si>
    <t>7.08</t>
  </si>
  <si>
    <t>(EBITDA - Capex) / Interest Expense</t>
  </si>
  <si>
    <t>-0.58</t>
  </si>
  <si>
    <t>-0.85</t>
  </si>
  <si>
    <t>-1.91</t>
  </si>
  <si>
    <t>1.57</t>
  </si>
  <si>
    <t>11.05</t>
  </si>
  <si>
    <t>12.36</t>
  </si>
  <si>
    <t>9.13</t>
  </si>
  <si>
    <t>11.33</t>
  </si>
  <si>
    <t>6.04</t>
  </si>
  <si>
    <t>Total Debt / EBITDA</t>
  </si>
  <si>
    <t>17.06</t>
  </si>
  <si>
    <t>44.35</t>
  </si>
  <si>
    <t>-7.52</t>
  </si>
  <si>
    <t>4.28</t>
  </si>
  <si>
    <t>1.22</t>
  </si>
  <si>
    <t>1.14</t>
  </si>
  <si>
    <t>2.36</t>
  </si>
  <si>
    <t>18.08</t>
  </si>
  <si>
    <t>Net Debt / EBITDA</t>
  </si>
  <si>
    <t>-14.07</t>
  </si>
  <si>
    <t>-172.01</t>
  </si>
  <si>
    <t>25.01</t>
  </si>
  <si>
    <t>3.9</t>
  </si>
  <si>
    <t>1.08</t>
  </si>
  <si>
    <t>1.06</t>
  </si>
  <si>
    <t>1.31</t>
  </si>
  <si>
    <t>2.76</t>
  </si>
  <si>
    <t>2.55</t>
  </si>
  <si>
    <t>16.58</t>
  </si>
  <si>
    <t>Total Debt / (EBITDA - Capex)</t>
  </si>
  <si>
    <t>-14.35</t>
  </si>
  <si>
    <t>-8.57</t>
  </si>
  <si>
    <t>10.29</t>
  </si>
  <si>
    <t>1.5</t>
  </si>
  <si>
    <t>1.42</t>
  </si>
  <si>
    <t>3.48</t>
  </si>
  <si>
    <t>4.79</t>
  </si>
  <si>
    <t>3.25</t>
  </si>
  <si>
    <t>75.43</t>
  </si>
  <si>
    <t>Net Debt / (EBITDA - Capex)</t>
  </si>
  <si>
    <t>11.83</t>
  </si>
  <si>
    <t>33.23</t>
  </si>
  <si>
    <t>13.29</t>
  </si>
  <si>
    <t>9.38</t>
  </si>
  <si>
    <t>1.33</t>
  </si>
  <si>
    <t>1.32</t>
  </si>
  <si>
    <t>1.93</t>
  </si>
  <si>
    <t>4.2</t>
  </si>
  <si>
    <t>2.99</t>
  </si>
  <si>
    <t>69.15</t>
  </si>
  <si>
    <t>Growth Over Prior Year</t>
  </si>
  <si>
    <t>Total Revenues, 1 Yr. Growth %</t>
  </si>
  <si>
    <t>14.89</t>
  </si>
  <si>
    <t>-1.92</t>
  </si>
  <si>
    <t>-4.56</t>
  </si>
  <si>
    <t>15.18</t>
  </si>
  <si>
    <t>24.29</t>
  </si>
  <si>
    <t>8.15</t>
  </si>
  <si>
    <t>-2.37</t>
  </si>
  <si>
    <t>67.76</t>
  </si>
  <si>
    <t>19.24</t>
  </si>
  <si>
    <t>-9.27</t>
  </si>
  <si>
    <t>Gross Profit, 1 Yr. Growth %</t>
  </si>
  <si>
    <t>22.67</t>
  </si>
  <si>
    <t>-5.87</t>
  </si>
  <si>
    <t>-19.47</t>
  </si>
  <si>
    <t>27.98</t>
  </si>
  <si>
    <t>34.17</t>
  </si>
  <si>
    <t>7.04</t>
  </si>
  <si>
    <t>-2.66</t>
  </si>
  <si>
    <t>76.02</t>
  </si>
  <si>
    <t>15.51</t>
  </si>
  <si>
    <t>-11.53</t>
  </si>
  <si>
    <t>EBITDA, 1 Yr. Growth %</t>
  </si>
  <si>
    <t>-125.28</t>
  </si>
  <si>
    <t>-164.49</t>
  </si>
  <si>
    <t>-267.25</t>
  </si>
  <si>
    <t>272.66</t>
  </si>
  <si>
    <t>8.58</t>
  </si>
  <si>
    <t>-20.87</t>
  </si>
  <si>
    <t>210.13</t>
  </si>
  <si>
    <t>-0.82</t>
  </si>
  <si>
    <t>-87.91</t>
  </si>
  <si>
    <t>EBITA, 1 Yr. Growth %</t>
  </si>
  <si>
    <t>-69.92</t>
  </si>
  <si>
    <t>-39.79</t>
  </si>
  <si>
    <t>72.11</t>
  </si>
  <si>
    <t>-138.42</t>
  </si>
  <si>
    <t>590.45</t>
  </si>
  <si>
    <t>10.41</t>
  </si>
  <si>
    <t>-28.79</t>
  </si>
  <si>
    <t>295.44</t>
  </si>
  <si>
    <t>-4.49</t>
  </si>
  <si>
    <t>-229.02</t>
  </si>
  <si>
    <t>EBIT, 1 Yr. Growth %</t>
  </si>
  <si>
    <t>-54.16</t>
  </si>
  <si>
    <t>-33.61</t>
  </si>
  <si>
    <t>-93.81</t>
  </si>
  <si>
    <t>17.76</t>
  </si>
  <si>
    <t>-42.06</t>
  </si>
  <si>
    <t>393.76</t>
  </si>
  <si>
    <t>-20.88</t>
  </si>
  <si>
    <t>78.02</t>
  </si>
  <si>
    <t>Earnings From Cont. Operations, 1 Yr. Growth %</t>
  </si>
  <si>
    <t>-17.44</t>
  </si>
  <si>
    <t>799.72</t>
  </si>
  <si>
    <t>-89.81</t>
  </si>
  <si>
    <t>-92.5</t>
  </si>
  <si>
    <t>159.85</t>
  </si>
  <si>
    <t>-70.77</t>
  </si>
  <si>
    <t>370.57</t>
  </si>
  <si>
    <t>-367.43</t>
  </si>
  <si>
    <t>-82.99</t>
  </si>
  <si>
    <t>Net Income, 1 Yr. Growth %</t>
  </si>
  <si>
    <t>-338.62</t>
  </si>
  <si>
    <t>-642.38</t>
  </si>
  <si>
    <t>-88.42</t>
  </si>
  <si>
    <t>-85.46</t>
  </si>
  <si>
    <t>Normalized Net Income, 1 Yr. Growth %</t>
  </si>
  <si>
    <t>-41.69</t>
  </si>
  <si>
    <t>-23.56</t>
  </si>
  <si>
    <t>21.16</t>
  </si>
  <si>
    <t>-85.4</t>
  </si>
  <si>
    <t>-712.76</t>
  </si>
  <si>
    <t>24.48</t>
  </si>
  <si>
    <t>-37.22</t>
  </si>
  <si>
    <t>300.75</t>
  </si>
  <si>
    <t>-34.54</t>
  </si>
  <si>
    <t>53.33</t>
  </si>
  <si>
    <t>Diluted EPS Before Extra, 1 Yr. Growth %</t>
  </si>
  <si>
    <t>-19.38</t>
  </si>
  <si>
    <t>784.74</t>
  </si>
  <si>
    <t>-88.9</t>
  </si>
  <si>
    <t>-92.53</t>
  </si>
  <si>
    <t>154.21</t>
  </si>
  <si>
    <t>-70.36</t>
  </si>
  <si>
    <t>305.56</t>
  </si>
  <si>
    <t>-357.53</t>
  </si>
  <si>
    <t>-83.12</t>
  </si>
  <si>
    <t>Accounts Receivable, 1 Yr. Growth %</t>
  </si>
  <si>
    <t>-3.92</t>
  </si>
  <si>
    <t>-3.53</t>
  </si>
  <si>
    <t>-13.23</t>
  </si>
  <si>
    <t>54.17</t>
  </si>
  <si>
    <t>0.35</t>
  </si>
  <si>
    <t>15.82</t>
  </si>
  <si>
    <t>21.25</t>
  </si>
  <si>
    <t>31.11</t>
  </si>
  <si>
    <t>12.13</t>
  </si>
  <si>
    <t>Inventory, 1 Yr. Growth %</t>
  </si>
  <si>
    <t>19.29</t>
  </si>
  <si>
    <t>-9.32</t>
  </si>
  <si>
    <t>-11.82</t>
  </si>
  <si>
    <t>28.03</t>
  </si>
  <si>
    <t>11.69</t>
  </si>
  <si>
    <t>13.09</t>
  </si>
  <si>
    <t>-6.91</t>
  </si>
  <si>
    <t>89.24</t>
  </si>
  <si>
    <t>13.7</t>
  </si>
  <si>
    <t>-15.05</t>
  </si>
  <si>
    <t>Net Property, Plant and Equip., 1 Yr. Growth %</t>
  </si>
  <si>
    <t>-20.92</t>
  </si>
  <si>
    <t>-11.81</t>
  </si>
  <si>
    <t>120.22</t>
  </si>
  <si>
    <t>-3.88</t>
  </si>
  <si>
    <t>33.88</t>
  </si>
  <si>
    <t>87.25</t>
  </si>
  <si>
    <t>-3.74</t>
  </si>
  <si>
    <t>-2.23</t>
  </si>
  <si>
    <t>Total Assets, 1 Yr. Growth %</t>
  </si>
  <si>
    <t>-1.84</t>
  </si>
  <si>
    <t>-27.56</t>
  </si>
  <si>
    <t>-7.2</t>
  </si>
  <si>
    <t>-1.43</t>
  </si>
  <si>
    <t>2.74</t>
  </si>
  <si>
    <t>8.04</t>
  </si>
  <si>
    <t>21.9</t>
  </si>
  <si>
    <t>125.1</t>
  </si>
  <si>
    <t>-17.99</t>
  </si>
  <si>
    <t>-4.4</t>
  </si>
  <si>
    <t>Tangible Book Value, 1 Yr. Growth %</t>
  </si>
  <si>
    <t>51.16</t>
  </si>
  <si>
    <t>-25.83</t>
  </si>
  <si>
    <t>-8.77</t>
  </si>
  <si>
    <t>-37.62</t>
  </si>
  <si>
    <t>8.54</t>
  </si>
  <si>
    <t>-54.82</t>
  </si>
  <si>
    <t>81.47</t>
  </si>
  <si>
    <t>Common Equity, 1 Yr. Growth %</t>
  </si>
  <si>
    <t>4.02</t>
  </si>
  <si>
    <t>-31.57</t>
  </si>
  <si>
    <t>-7.81</t>
  </si>
  <si>
    <t>1.98</t>
  </si>
  <si>
    <t>9.02</t>
  </si>
  <si>
    <t>12.92</t>
  </si>
  <si>
    <t>80.93</t>
  </si>
  <si>
    <t>-21.09</t>
  </si>
  <si>
    <t>0</t>
  </si>
  <si>
    <t>Cash From Operations, 1 Yr. Growth %</t>
  </si>
  <si>
    <t>-483.82</t>
  </si>
  <si>
    <t>-112.8</t>
  </si>
  <si>
    <t>31.1</t>
  </si>
  <si>
    <t>-285.45</t>
  </si>
  <si>
    <t>-227.72</t>
  </si>
  <si>
    <t>-16.42</t>
  </si>
  <si>
    <t>208.67</t>
  </si>
  <si>
    <t>-101.03</t>
  </si>
  <si>
    <t>118.51</t>
  </si>
  <si>
    <t>Capital Expenditures, 1 Yr. Growth %</t>
  </si>
  <si>
    <t>-34.03</t>
  </si>
  <si>
    <t>-2.61</t>
  </si>
  <si>
    <t>-8.49</t>
  </si>
  <si>
    <t>10.95</t>
  </si>
  <si>
    <t>18.19</t>
  </si>
  <si>
    <t>22.32</t>
  </si>
  <si>
    <t>31.46</t>
  </si>
  <si>
    <t>221.25</t>
  </si>
  <si>
    <t>-52.54</t>
  </si>
  <si>
    <t>-30.7</t>
  </si>
  <si>
    <t>Levered Free Cash Flow, 1 Yr. Growth %</t>
  </si>
  <si>
    <t>-301.63</t>
  </si>
  <si>
    <t>-81.91</t>
  </si>
  <si>
    <t>-559.42</t>
  </si>
  <si>
    <t>-132.69</t>
  </si>
  <si>
    <t>-61.13</t>
  </si>
  <si>
    <t>637.14</t>
  </si>
  <si>
    <t>-260.13</t>
  </si>
  <si>
    <t>-135.74</t>
  </si>
  <si>
    <t>470.87</t>
  </si>
  <si>
    <t>Unlevered Free Cash Flow, 1 Yr. Growth %</t>
  </si>
  <si>
    <t>-307.94</t>
  </si>
  <si>
    <t>-82.22</t>
  </si>
  <si>
    <t>-565.2</t>
  </si>
  <si>
    <t>-134.52</t>
  </si>
  <si>
    <t>-55.46</t>
  </si>
  <si>
    <t>522.51</t>
  </si>
  <si>
    <t>-249.56</t>
  </si>
  <si>
    <t>-152.93</t>
  </si>
  <si>
    <t>434.68</t>
  </si>
  <si>
    <t>Dividend Per Share, 1 Yr. Growth %</t>
  </si>
  <si>
    <t>-49.8</t>
  </si>
  <si>
    <t>Compound Annual Growth Rate Over Two Years</t>
  </si>
  <si>
    <t>Total Revenues, 2 Yr. CAGR %</t>
  </si>
  <si>
    <t>15.28</t>
  </si>
  <si>
    <t>-3.25</t>
  </si>
  <si>
    <t>4.85</t>
  </si>
  <si>
    <t>19.65</t>
  </si>
  <si>
    <t>15.94</t>
  </si>
  <si>
    <t>41.44</t>
  </si>
  <si>
    <t>3.7</t>
  </si>
  <si>
    <t>Gross Profit, 2 Yr. CAGR %</t>
  </si>
  <si>
    <t>16.1</t>
  </si>
  <si>
    <t>7.05</t>
  </si>
  <si>
    <t>-12.94</t>
  </si>
  <si>
    <t>1.52</t>
  </si>
  <si>
    <t>31.04</t>
  </si>
  <si>
    <t>19.84</t>
  </si>
  <si>
    <t>2.07</t>
  </si>
  <si>
    <t>30.59</t>
  </si>
  <si>
    <t>45.05</t>
  </si>
  <si>
    <t>5.34</t>
  </si>
  <si>
    <t>EBITDA, 2 Yr. CAGR %</t>
  </si>
  <si>
    <t>-51.42</t>
  </si>
  <si>
    <t>-75.12</t>
  </si>
  <si>
    <t>51.15</t>
  </si>
  <si>
    <t>149.65</t>
  </si>
  <si>
    <t>101.15</t>
  </si>
  <si>
    <t>-7.31</t>
  </si>
  <si>
    <t>54.83</t>
  </si>
  <si>
    <t>84.01</t>
  </si>
  <si>
    <t>-66.14</t>
  </si>
  <si>
    <t>EBITA, 2 Yr. CAGR %</t>
  </si>
  <si>
    <t>25.64</t>
  </si>
  <si>
    <t>1.8</t>
  </si>
  <si>
    <t>-18.68</t>
  </si>
  <si>
    <t>62.87</t>
  </si>
  <si>
    <t>176.11</t>
  </si>
  <si>
    <t>-11.33</t>
  </si>
  <si>
    <t>64.98</t>
  </si>
  <si>
    <t>105.26</t>
  </si>
  <si>
    <t>EBIT, 2 Yr. CAGR %</t>
  </si>
  <si>
    <t>302.19</t>
  </si>
  <si>
    <t>-43.74</t>
  </si>
  <si>
    <t>-69.83</t>
  </si>
  <si>
    <t>25.58</t>
  </si>
  <si>
    <t>447.75</t>
  </si>
  <si>
    <t>-17.4</t>
  </si>
  <si>
    <t>64.55</t>
  </si>
  <si>
    <t>112.11</t>
  </si>
  <si>
    <t>160.16</t>
  </si>
  <si>
    <t>Earnings From Cont. Operations, 2 Yr. CAGR %</t>
  </si>
  <si>
    <t>226.53</t>
  </si>
  <si>
    <t>184.72</t>
  </si>
  <si>
    <t>-3.38</t>
  </si>
  <si>
    <t>-91.26</t>
  </si>
  <si>
    <t>-9.82</t>
  </si>
  <si>
    <t>430.94</t>
  </si>
  <si>
    <t>-12.85</t>
  </si>
  <si>
    <t>17.28</t>
  </si>
  <si>
    <t>254.74</t>
  </si>
  <si>
    <t>172.7</t>
  </si>
  <si>
    <t>Net Income, 2 Yr. CAGR %</t>
  </si>
  <si>
    <t>167.88</t>
  </si>
  <si>
    <t>259.75</t>
  </si>
  <si>
    <t>-19.94</t>
  </si>
  <si>
    <t>-90.68</t>
  </si>
  <si>
    <t>-37.64</t>
  </si>
  <si>
    <t>Normalized Net Income, 2 Yr. CAGR %</t>
  </si>
  <si>
    <t>115.08</t>
  </si>
  <si>
    <t>-30.72</t>
  </si>
  <si>
    <t>-3.76</t>
  </si>
  <si>
    <t>-57.95</t>
  </si>
  <si>
    <t>-3.89</t>
  </si>
  <si>
    <t>176.18</t>
  </si>
  <si>
    <t>-11.6</t>
  </si>
  <si>
    <t>54.07</t>
  </si>
  <si>
    <t>77.26</t>
  </si>
  <si>
    <t>57.4</t>
  </si>
  <si>
    <t>Diluted EPS Before Extra, 2 Yr. CAGR %</t>
  </si>
  <si>
    <t>206.55</t>
  </si>
  <si>
    <t>182.12</t>
  </si>
  <si>
    <t>-90.89</t>
  </si>
  <si>
    <t>-10.57</t>
  </si>
  <si>
    <t>421.66</t>
  </si>
  <si>
    <t>-13.4</t>
  </si>
  <si>
    <t>223.18</t>
  </si>
  <si>
    <t>164.95</t>
  </si>
  <si>
    <t>Accounts Receivable, 2 Yr. CAGR %</t>
  </si>
  <si>
    <t>11.92</t>
  </si>
  <si>
    <t>-18.51</t>
  </si>
  <si>
    <t>-8.51</t>
  </si>
  <si>
    <t>15.66</t>
  </si>
  <si>
    <t>24.38</t>
  </si>
  <si>
    <t>7.81</t>
  </si>
  <si>
    <t>18.5</t>
  </si>
  <si>
    <t>26.09</t>
  </si>
  <si>
    <t>14.83</t>
  </si>
  <si>
    <t>-9.69</t>
  </si>
  <si>
    <t>Inventory, 2 Yr. CAGR %</t>
  </si>
  <si>
    <t>3.1</t>
  </si>
  <si>
    <t>-2.39</t>
  </si>
  <si>
    <t>-10.58</t>
  </si>
  <si>
    <t>6.25</t>
  </si>
  <si>
    <t>19.58</t>
  </si>
  <si>
    <t>12.39</t>
  </si>
  <si>
    <t>2.6</t>
  </si>
  <si>
    <t>32.72</t>
  </si>
  <si>
    <t>46.68</t>
  </si>
  <si>
    <t>-15.94</t>
  </si>
  <si>
    <t>Net Property, Plant and Equip., 2 Yr. CAGR %</t>
  </si>
  <si>
    <t>-11.35</t>
  </si>
  <si>
    <t>-21.25</t>
  </si>
  <si>
    <t>-4.94</t>
  </si>
  <si>
    <t>50.21</t>
  </si>
  <si>
    <t>45.49</t>
  </si>
  <si>
    <t>-0.47</t>
  </si>
  <si>
    <t>17.47</t>
  </si>
  <si>
    <t>58.33</t>
  </si>
  <si>
    <t>34.25</t>
  </si>
  <si>
    <t>-27.52</t>
  </si>
  <si>
    <t>Total Assets, 2 Yr. CAGR %</t>
  </si>
  <si>
    <t>-0.83</t>
  </si>
  <si>
    <t>-15.67</t>
  </si>
  <si>
    <t>-18.33</t>
  </si>
  <si>
    <t>-4.36</t>
  </si>
  <si>
    <t>5.36</t>
  </si>
  <si>
    <t>14.76</t>
  </si>
  <si>
    <t>65.65</t>
  </si>
  <si>
    <t>35.87</t>
  </si>
  <si>
    <t>-11.46</t>
  </si>
  <si>
    <t>Tangible Book Value, 2 Yr. CAGR %</t>
  </si>
  <si>
    <t>23.78</t>
  </si>
  <si>
    <t>17.97</t>
  </si>
  <si>
    <t>-18.19</t>
  </si>
  <si>
    <t>-24.56</t>
  </si>
  <si>
    <t>-17.71</t>
  </si>
  <si>
    <t>14.81</t>
  </si>
  <si>
    <t>-31.12</t>
  </si>
  <si>
    <t>-9.45</t>
  </si>
  <si>
    <t>74.6</t>
  </si>
  <si>
    <t>Common Equity, 2 Yr. CAGR %</t>
  </si>
  <si>
    <t>1.84</t>
  </si>
  <si>
    <t>-15.63</t>
  </si>
  <si>
    <t>-20.93</t>
  </si>
  <si>
    <t>-3.34</t>
  </si>
  <si>
    <t>1.66</t>
  </si>
  <si>
    <t>5.44</t>
  </si>
  <si>
    <t>42.93</t>
  </si>
  <si>
    <t>19.49</t>
  </si>
  <si>
    <t>-11.17</t>
  </si>
  <si>
    <t>Cash From Operations, 2 Yr. CAGR %</t>
  </si>
  <si>
    <t>188.68</t>
  </si>
  <si>
    <t>-29.92</t>
  </si>
  <si>
    <t>-59.04</t>
  </si>
  <si>
    <t>55.92</t>
  </si>
  <si>
    <t>53.9</t>
  </si>
  <si>
    <t>3.32</t>
  </si>
  <si>
    <t>60.62</t>
  </si>
  <si>
    <t>-82.13</t>
  </si>
  <si>
    <t>-29.5</t>
  </si>
  <si>
    <t>924.76</t>
  </si>
  <si>
    <t>Capital Expenditures, 2 Yr. CAGR %</t>
  </si>
  <si>
    <t>-27.62</t>
  </si>
  <si>
    <t>-19.84</t>
  </si>
  <si>
    <t>-5.59</t>
  </si>
  <si>
    <t>0.76</t>
  </si>
  <si>
    <t>14.52</t>
  </si>
  <si>
    <t>20.24</t>
  </si>
  <si>
    <t>26.81</t>
  </si>
  <si>
    <t>105.51</t>
  </si>
  <si>
    <t>23.48</t>
  </si>
  <si>
    <t>-42.65</t>
  </si>
  <si>
    <t>Levered Free Cash Flow, 2 Yr. CAGR %</t>
  </si>
  <si>
    <t>-16.79</t>
  </si>
  <si>
    <t>203.75</t>
  </si>
  <si>
    <t>-39.33</t>
  </si>
  <si>
    <t>-8.83</t>
  </si>
  <si>
    <t>22.56</t>
  </si>
  <si>
    <t>-64.35</t>
  </si>
  <si>
    <t>69.28</t>
  </si>
  <si>
    <t>241.59</t>
  </si>
  <si>
    <t>-28.08</t>
  </si>
  <si>
    <t>4.17</t>
  </si>
  <si>
    <t>Unlevered Free Cash Flow, 2 Yr. CAGR %</t>
  </si>
  <si>
    <t>-16.73</t>
  </si>
  <si>
    <t>226.28</t>
  </si>
  <si>
    <t>-38.97</t>
  </si>
  <si>
    <t>-9.06</t>
  </si>
  <si>
    <t>26.72</t>
  </si>
  <si>
    <t>-60.79</t>
  </si>
  <si>
    <t>66.51</t>
  </si>
  <si>
    <t>203.41</t>
  </si>
  <si>
    <t>-15.61</t>
  </si>
  <si>
    <t>4.53</t>
  </si>
  <si>
    <t>Dividend Per Share, 2 Yr. CAGR %</t>
  </si>
  <si>
    <t>41.42</t>
  </si>
  <si>
    <t>Compound Annual Growth Rate Over Three Years</t>
  </si>
  <si>
    <t>Total Revenues, 3 Yr. CAGR %</t>
  </si>
  <si>
    <t>9.83</t>
  </si>
  <si>
    <t>1.64</t>
  </si>
  <si>
    <t>2.54</t>
  </si>
  <si>
    <t>10.96</t>
  </si>
  <si>
    <t>15.69</t>
  </si>
  <si>
    <t>9.48</t>
  </si>
  <si>
    <t>8.49</t>
  </si>
  <si>
    <t>Gross Profit, 3 Yr. CAGR %</t>
  </si>
  <si>
    <t>9.95</t>
  </si>
  <si>
    <t>-0.8</t>
  </si>
  <si>
    <t>11.41</t>
  </si>
  <si>
    <t>22.49</t>
  </si>
  <si>
    <t>11.81</t>
  </si>
  <si>
    <t>22.22</t>
  </si>
  <si>
    <t>26.8</t>
  </si>
  <si>
    <t>7.82</t>
  </si>
  <si>
    <t>EBITDA, 3 Yr. CAGR %</t>
  </si>
  <si>
    <t>-50.03</t>
  </si>
  <si>
    <t>-56.64</t>
  </si>
  <si>
    <t>-26.49</t>
  </si>
  <si>
    <t>56.34</t>
  </si>
  <si>
    <t>736.67</t>
  </si>
  <si>
    <t>89.15</t>
  </si>
  <si>
    <t>47.39</t>
  </si>
  <si>
    <t>37.56</t>
  </si>
  <si>
    <t>37.81</t>
  </si>
  <si>
    <t>-53.89</t>
  </si>
  <si>
    <t>EBITA, 3 Yr. CAGR %</t>
  </si>
  <si>
    <t>-25.47</t>
  </si>
  <si>
    <t>16.84</t>
  </si>
  <si>
    <t>-24.5</t>
  </si>
  <si>
    <t>-26.44</t>
  </si>
  <si>
    <t>65.89</t>
  </si>
  <si>
    <t>75.75</t>
  </si>
  <si>
    <t>44.31</t>
  </si>
  <si>
    <t>42.6</t>
  </si>
  <si>
    <t>-16.35</t>
  </si>
  <si>
    <t>EBIT, 3 Yr. CAGR %</t>
  </si>
  <si>
    <t>1.79</t>
  </si>
  <si>
    <t>123.29</t>
  </si>
  <si>
    <t>-22.52</t>
  </si>
  <si>
    <t>-60.76</t>
  </si>
  <si>
    <t>32.35</t>
  </si>
  <si>
    <t>22.92</t>
  </si>
  <si>
    <t>159.04</t>
  </si>
  <si>
    <t>47.18</t>
  </si>
  <si>
    <t>35.12</t>
  </si>
  <si>
    <t>43.61</t>
  </si>
  <si>
    <t>Earnings From Cont. Operations, 3 Yr. CAGR %</t>
  </si>
  <si>
    <t>23.39</t>
  </si>
  <si>
    <t>364.76</t>
  </si>
  <si>
    <t>-5.61</t>
  </si>
  <si>
    <t>-58.79</t>
  </si>
  <si>
    <t>-56.4</t>
  </si>
  <si>
    <t>28.32</t>
  </si>
  <si>
    <t>101.97</t>
  </si>
  <si>
    <t>52.89</t>
  </si>
  <si>
    <t>54.36</t>
  </si>
  <si>
    <t>41.73</t>
  </si>
  <si>
    <t>Net Income, 3 Yr. CAGR %</t>
  </si>
  <si>
    <t>238.89</t>
  </si>
  <si>
    <t>15.22</t>
  </si>
  <si>
    <t>-63.65</t>
  </si>
  <si>
    <t>-54.51</t>
  </si>
  <si>
    <t>22.31</t>
  </si>
  <si>
    <t>Normalized Net Income, 3 Yr. CAGR %</t>
  </si>
  <si>
    <t>42.03</t>
  </si>
  <si>
    <t>56.1</t>
  </si>
  <si>
    <t>-16.53</t>
  </si>
  <si>
    <t>-48.68</t>
  </si>
  <si>
    <t>2.71</t>
  </si>
  <si>
    <t>4.76</t>
  </si>
  <si>
    <t>68.55</t>
  </si>
  <si>
    <t>43.5</t>
  </si>
  <si>
    <t>Diluted EPS Before Extra, 3 Yr. CAGR %</t>
  </si>
  <si>
    <t>8.66</t>
  </si>
  <si>
    <t>345.45</t>
  </si>
  <si>
    <t>-3.47</t>
  </si>
  <si>
    <t>-57.88</t>
  </si>
  <si>
    <t>-55.39</t>
  </si>
  <si>
    <t>26.68</t>
  </si>
  <si>
    <t>100.55</t>
  </si>
  <si>
    <t>44.89</t>
  </si>
  <si>
    <t>45.74</t>
  </si>
  <si>
    <t>32.76</t>
  </si>
  <si>
    <t>Accounts Receivable, 3 Yr. CAGR %</t>
  </si>
  <si>
    <t>19.46</t>
  </si>
  <si>
    <t>-4.69</t>
  </si>
  <si>
    <t>-16.78</t>
  </si>
  <si>
    <t>8.87</t>
  </si>
  <si>
    <t>10.31</t>
  </si>
  <si>
    <t>21.46</t>
  </si>
  <si>
    <t>12.11</t>
  </si>
  <si>
    <t>22.57</t>
  </si>
  <si>
    <t>16.93</t>
  </si>
  <si>
    <t>2.26</t>
  </si>
  <si>
    <t>Inventory, 3 Yr. CAGR %</t>
  </si>
  <si>
    <t>11.01</t>
  </si>
  <si>
    <t>-5.32</t>
  </si>
  <si>
    <t>-5.64</t>
  </si>
  <si>
    <t>8.03</t>
  </si>
  <si>
    <t>17.38</t>
  </si>
  <si>
    <t>5.55</t>
  </si>
  <si>
    <t>25.83</t>
  </si>
  <si>
    <t>26.05</t>
  </si>
  <si>
    <t>10.17</t>
  </si>
  <si>
    <t>Net Property, Plant and Equip., 3 Yr. CAGR %</t>
  </si>
  <si>
    <t>-0.62</t>
  </si>
  <si>
    <t>-14.9</t>
  </si>
  <si>
    <t>-14.03</t>
  </si>
  <si>
    <t>25.78</t>
  </si>
  <si>
    <t>29.44</t>
  </si>
  <si>
    <t>29.7</t>
  </si>
  <si>
    <t>9.87</t>
  </si>
  <si>
    <t>37.22</t>
  </si>
  <si>
    <t>34.13</t>
  </si>
  <si>
    <t>-0.54</t>
  </si>
  <si>
    <t>Total Assets, 3 Yr. CAGR %</t>
  </si>
  <si>
    <t>11.48</t>
  </si>
  <si>
    <t>-10.68</t>
  </si>
  <si>
    <t>-13.16</t>
  </si>
  <si>
    <t>-13.05</t>
  </si>
  <si>
    <t>-2.05</t>
  </si>
  <si>
    <t>10.6</t>
  </si>
  <si>
    <t>43.65</t>
  </si>
  <si>
    <t>20.84</t>
  </si>
  <si>
    <t>Tangible Book Value, 3 Yr. CAGR %</t>
  </si>
  <si>
    <t>12.15</t>
  </si>
  <si>
    <t>-25.26</t>
  </si>
  <si>
    <t>-14.84</t>
  </si>
  <si>
    <t>-6.32</t>
  </si>
  <si>
    <t>-4.87</t>
  </si>
  <si>
    <t>11.26</t>
  </si>
  <si>
    <t>Common Equity, 3 Yr. CAGR %</t>
  </si>
  <si>
    <t>14.31</t>
  </si>
  <si>
    <t>-10.8</t>
  </si>
  <si>
    <t>-13.36</t>
  </si>
  <si>
    <t>-14.11</t>
  </si>
  <si>
    <t>-1.6</t>
  </si>
  <si>
    <t>4.06</t>
  </si>
  <si>
    <t>7.87</t>
  </si>
  <si>
    <t>17.26</t>
  </si>
  <si>
    <t>12.6</t>
  </si>
  <si>
    <t>Cash From Operations, 3 Yr. CAGR %</t>
  </si>
  <si>
    <t>78.2</t>
  </si>
  <si>
    <t>-13.65</t>
  </si>
  <si>
    <t>-32.24</t>
  </si>
  <si>
    <t>45.89</t>
  </si>
  <si>
    <t>25.56</t>
  </si>
  <si>
    <t>48.81</t>
  </si>
  <si>
    <t>-70.12</t>
  </si>
  <si>
    <t>15.34</t>
  </si>
  <si>
    <t>2.79</t>
  </si>
  <si>
    <t>Capital Expenditures, 3 Yr. CAGR %</t>
  </si>
  <si>
    <t>1.12</t>
  </si>
  <si>
    <t>-20.09</t>
  </si>
  <si>
    <t>-16.22</t>
  </si>
  <si>
    <t>-0.37</t>
  </si>
  <si>
    <t>6.27</t>
  </si>
  <si>
    <t>23.87</t>
  </si>
  <si>
    <t>72.87</t>
  </si>
  <si>
    <t>26.08</t>
  </si>
  <si>
    <t>1.85</t>
  </si>
  <si>
    <t>Levered Free Cash Flow, 3 Yr. CAGR %</t>
  </si>
  <si>
    <t>7.44</t>
  </si>
  <si>
    <t>10.67</t>
  </si>
  <si>
    <t>20.87</t>
  </si>
  <si>
    <t>19.14</t>
  </si>
  <si>
    <t>-35.23</t>
  </si>
  <si>
    <t>-2.15</t>
  </si>
  <si>
    <t>65.53</t>
  </si>
  <si>
    <t>55.63</t>
  </si>
  <si>
    <t>41.52</t>
  </si>
  <si>
    <t>Unlevered Free Cash Flow, 3 Yr. CAGR %</t>
  </si>
  <si>
    <t>9.55</t>
  </si>
  <si>
    <t>12.08</t>
  </si>
  <si>
    <t>26.03</t>
  </si>
  <si>
    <t>20.11</t>
  </si>
  <si>
    <t>-34.15</t>
  </si>
  <si>
    <t>-1.45</t>
  </si>
  <si>
    <t>60.06</t>
  </si>
  <si>
    <t>63.66</t>
  </si>
  <si>
    <t>41.16</t>
  </si>
  <si>
    <t>Dividend Per Share, 3 Yr. CAGR %</t>
  </si>
  <si>
    <t>25.99</t>
  </si>
  <si>
    <t>Compound Annual Growth Rate Over Five Years</t>
  </si>
  <si>
    <t>Total Revenues, 5 Yr. CAGR %</t>
  </si>
  <si>
    <t>16.99</t>
  </si>
  <si>
    <t>7.17</t>
  </si>
  <si>
    <t>0.33</t>
  </si>
  <si>
    <t>7.7</t>
  </si>
  <si>
    <t>7.61</t>
  </si>
  <si>
    <t>20.46</t>
  </si>
  <si>
    <t>21.29</t>
  </si>
  <si>
    <t>6.16</t>
  </si>
  <si>
    <t>Gross Profit, 5 Yr. CAGR %</t>
  </si>
  <si>
    <t>17.8</t>
  </si>
  <si>
    <t>5.11</t>
  </si>
  <si>
    <t>-4.97</t>
  </si>
  <si>
    <t>9.65</t>
  </si>
  <si>
    <t>6.86</t>
  </si>
  <si>
    <t>7.58</t>
  </si>
  <si>
    <t>25.67</t>
  </si>
  <si>
    <t>23.97</t>
  </si>
  <si>
    <t>5.39</t>
  </si>
  <si>
    <t>EBITDA, 5 Yr. CAGR %</t>
  </si>
  <si>
    <t>-31.53</t>
  </si>
  <si>
    <t>-32.18</t>
  </si>
  <si>
    <t>-22.68</t>
  </si>
  <si>
    <t>-2.65</t>
  </si>
  <si>
    <t>19.88</t>
  </si>
  <si>
    <t>72.92</t>
  </si>
  <si>
    <t>247.01</t>
  </si>
  <si>
    <t>74.59</t>
  </si>
  <si>
    <t>60.32</t>
  </si>
  <si>
    <t>-39.32</t>
  </si>
  <si>
    <t>EBITA, 5 Yr. CAGR %</t>
  </si>
  <si>
    <t>-14.44</t>
  </si>
  <si>
    <t>46.16</t>
  </si>
  <si>
    <t>-6.36</t>
  </si>
  <si>
    <t>1.07</t>
  </si>
  <si>
    <t>2.68</t>
  </si>
  <si>
    <t>24.86</t>
  </si>
  <si>
    <t>29.12</t>
  </si>
  <si>
    <t>51.47</t>
  </si>
  <si>
    <t>85.74</t>
  </si>
  <si>
    <t>-14.96</t>
  </si>
  <si>
    <t>EBIT, 5 Yr. CAGR %</t>
  </si>
  <si>
    <t>-0.99</t>
  </si>
  <si>
    <t>128.02</t>
  </si>
  <si>
    <t>0.26</t>
  </si>
  <si>
    <t>-6.01</t>
  </si>
  <si>
    <t>12.63</t>
  </si>
  <si>
    <t>9.6</t>
  </si>
  <si>
    <t>38.13</t>
  </si>
  <si>
    <t>136.52</t>
  </si>
  <si>
    <t>13.85</t>
  </si>
  <si>
    <t>Earnings From Cont. Operations, 5 Yr. CAGR %</t>
  </si>
  <si>
    <t>18.44</t>
  </si>
  <si>
    <t>9.45</t>
  </si>
  <si>
    <t>12.91</t>
  </si>
  <si>
    <t>-4.83</t>
  </si>
  <si>
    <t>-7.32</t>
  </si>
  <si>
    <t>14.55</t>
  </si>
  <si>
    <t>-42.49</t>
  </si>
  <si>
    <t>23.79</t>
  </si>
  <si>
    <t>153.01</t>
  </si>
  <si>
    <t>16.68</t>
  </si>
  <si>
    <t>Net Income, 5 Yr. CAGR %</t>
  </si>
  <si>
    <t>28.86</t>
  </si>
  <si>
    <t>6.63</t>
  </si>
  <si>
    <t>6.26</t>
  </si>
  <si>
    <t>6.8</t>
  </si>
  <si>
    <t>Normalized Net Income, 5 Yr. CAGR %</t>
  </si>
  <si>
    <t>4.73</t>
  </si>
  <si>
    <t>23.34</t>
  </si>
  <si>
    <t>-7.62</t>
  </si>
  <si>
    <t>-12.25</t>
  </si>
  <si>
    <t>0.62</t>
  </si>
  <si>
    <t>-3.27</t>
  </si>
  <si>
    <t>22.24</t>
  </si>
  <si>
    <t>69.99</t>
  </si>
  <si>
    <t>16.91</t>
  </si>
  <si>
    <t>Diluted EPS Before Extra, 5 Yr. CAGR %</t>
  </si>
  <si>
    <t>1.67</t>
  </si>
  <si>
    <t>6.4</t>
  </si>
  <si>
    <t>-5.68</t>
  </si>
  <si>
    <t>-6.37</t>
  </si>
  <si>
    <t>15.25</t>
  </si>
  <si>
    <t>-41.78</t>
  </si>
  <si>
    <t>19.57</t>
  </si>
  <si>
    <t>142.72</t>
  </si>
  <si>
    <t>11.91</t>
  </si>
  <si>
    <t>Accounts Receivable, 5 Yr. CAGR %</t>
  </si>
  <si>
    <t>5.7</t>
  </si>
  <si>
    <t>2.98</t>
  </si>
  <si>
    <t>-2.27</t>
  </si>
  <si>
    <t>8.45</t>
  </si>
  <si>
    <t>13.52</t>
  </si>
  <si>
    <t>23.29</t>
  </si>
  <si>
    <t>13.19</t>
  </si>
  <si>
    <t>8.47</t>
  </si>
  <si>
    <t>Inventory, 5 Yr. CAGR %</t>
  </si>
  <si>
    <t>8.06</t>
  </si>
  <si>
    <t>-0.74</t>
  </si>
  <si>
    <t>3.74</t>
  </si>
  <si>
    <t>5.27</t>
  </si>
  <si>
    <t>5.83</t>
  </si>
  <si>
    <t>20.4</t>
  </si>
  <si>
    <t>Net Property, Plant and Equip., 5 Yr. CAGR %</t>
  </si>
  <si>
    <t>-6.05</t>
  </si>
  <si>
    <t>-4.64</t>
  </si>
  <si>
    <t>6.82</t>
  </si>
  <si>
    <t>6.1</t>
  </si>
  <si>
    <t>14.54</t>
  </si>
  <si>
    <t>24.51</t>
  </si>
  <si>
    <t>40.47</t>
  </si>
  <si>
    <t>19.04</t>
  </si>
  <si>
    <t>6.3</t>
  </si>
  <si>
    <t>Total Assets, 5 Yr. CAGR %</t>
  </si>
  <si>
    <t>1.45</t>
  </si>
  <si>
    <t>-1.56</t>
  </si>
  <si>
    <t>-8.35</t>
  </si>
  <si>
    <t>4.36</t>
  </si>
  <si>
    <t>24.59</t>
  </si>
  <si>
    <t>20.09</t>
  </si>
  <si>
    <t>18.37</t>
  </si>
  <si>
    <t>Tangible Book Value, 5 Yr. CAGR %</t>
  </si>
  <si>
    <t>13.8</t>
  </si>
  <si>
    <t>8.57</t>
  </si>
  <si>
    <t>-4.51</t>
  </si>
  <si>
    <t>-3.19</t>
  </si>
  <si>
    <t>-11.26</t>
  </si>
  <si>
    <t>-4.66</t>
  </si>
  <si>
    <t>-17.16</t>
  </si>
  <si>
    <t>2.56</t>
  </si>
  <si>
    <t>Common Equity, 5 Yr. CAGR %</t>
  </si>
  <si>
    <t>1.56</t>
  </si>
  <si>
    <t>-1.36</t>
  </si>
  <si>
    <t>-8.05</t>
  </si>
  <si>
    <t>-7.64</t>
  </si>
  <si>
    <t>-6.77</t>
  </si>
  <si>
    <t>3.24</t>
  </si>
  <si>
    <t>18.15</t>
  </si>
  <si>
    <t>12.38</t>
  </si>
  <si>
    <t>11.94</t>
  </si>
  <si>
    <t>Cash From Operations, 5 Yr. CAGR %</t>
  </si>
  <si>
    <t>6.53</t>
  </si>
  <si>
    <t>-1.04</t>
  </si>
  <si>
    <t>20.99</t>
  </si>
  <si>
    <t>8.81</t>
  </si>
  <si>
    <t>-19.79</t>
  </si>
  <si>
    <t>51.61</t>
  </si>
  <si>
    <t>-42.44</t>
  </si>
  <si>
    <t>10.37</t>
  </si>
  <si>
    <t>22.88</t>
  </si>
  <si>
    <t>Capital Expenditures, 5 Yr. CAGR %</t>
  </si>
  <si>
    <t>1.49</t>
  </si>
  <si>
    <t>-1.62</t>
  </si>
  <si>
    <t>-12.33</t>
  </si>
  <si>
    <t>-5.07</t>
  </si>
  <si>
    <t>7.41</t>
  </si>
  <si>
    <t>14.05</t>
  </si>
  <si>
    <t>46.61</t>
  </si>
  <si>
    <t>23.71</t>
  </si>
  <si>
    <t>11.18</t>
  </si>
  <si>
    <t>Levered Free Cash Flow, 5 Yr. CAGR %</t>
  </si>
  <si>
    <t>-14.21</t>
  </si>
  <si>
    <t>3.58</t>
  </si>
  <si>
    <t>21.54</t>
  </si>
  <si>
    <t>-26.47</t>
  </si>
  <si>
    <t>-4.88</t>
  </si>
  <si>
    <t>46.78</t>
  </si>
  <si>
    <t>-13.69</t>
  </si>
  <si>
    <t>51.68</t>
  </si>
  <si>
    <t>Unlevered Free Cash Flow, 5 Yr. CAGR %</t>
  </si>
  <si>
    <t>-12.88</t>
  </si>
  <si>
    <t>4.25</t>
  </si>
  <si>
    <t>26.3</t>
  </si>
  <si>
    <t>-23.24</t>
  </si>
  <si>
    <t>-4.57</t>
  </si>
  <si>
    <t>45.78</t>
  </si>
  <si>
    <t>-7.59</t>
  </si>
  <si>
    <t>50.46</t>
  </si>
  <si>
    <t>Dividend Per Share, 5 Yr. CAGR %</t>
  </si>
  <si>
    <t>14.87</t>
  </si>
  <si>
    <t>2019</t>
  </si>
  <si>
    <t>2020</t>
  </si>
  <si>
    <t>2021</t>
  </si>
  <si>
    <t>2022</t>
  </si>
  <si>
    <t>2023</t>
  </si>
  <si>
    <t>2024</t>
  </si>
  <si>
    <t>2025</t>
  </si>
  <si>
    <t>2026</t>
  </si>
  <si>
    <t>Capitalization
                                    1</t>
  </si>
  <si>
    <t>403.5</t>
  </si>
  <si>
    <t>478.4</t>
  </si>
  <si>
    <t>1,025</t>
  </si>
  <si>
    <t>290.4</t>
  </si>
  <si>
    <t>263</t>
  </si>
  <si>
    <t>168.8</t>
  </si>
  <si>
    <t>-</t>
  </si>
  <si>
    <t>Change</t>
  </si>
  <si>
    <t>18.54%</t>
  </si>
  <si>
    <t>114.33%</t>
  </si>
  <si>
    <t>-71.68%</t>
  </si>
  <si>
    <t>-9.41%</t>
  </si>
  <si>
    <t>-35.83%</t>
  </si>
  <si>
    <t>0%</t>
  </si>
  <si>
    <t>Enterprise Value (EV)
                                    1</t>
  </si>
  <si>
    <t>495.2</t>
  </si>
  <si>
    <t>1,147</t>
  </si>
  <si>
    <t>417.3</t>
  </si>
  <si>
    <t>371.5</t>
  </si>
  <si>
    <t>112.1</t>
  </si>
  <si>
    <t>105.7</t>
  </si>
  <si>
    <t>90.79</t>
  </si>
  <si>
    <t>22.71%</t>
  </si>
  <si>
    <t>131.7%</t>
  </si>
  <si>
    <t>-63.63%</t>
  </si>
  <si>
    <t>-10.98%</t>
  </si>
  <si>
    <t>-69.84%</t>
  </si>
  <si>
    <t>-5.71%</t>
  </si>
  <si>
    <t>-14.07%</t>
  </si>
  <si>
    <t>P/E ratio</t>
  </si>
  <si>
    <t>22.2x</t>
  </si>
  <si>
    <t>85.6x</t>
  </si>
  <si>
    <t>38x</t>
  </si>
  <si>
    <t>-4.17x</t>
  </si>
  <si>
    <t>-25.5x</t>
  </si>
  <si>
    <t>-11.7x</t>
  </si>
  <si>
    <t>-48.9x</t>
  </si>
  <si>
    <t>220x</t>
  </si>
  <si>
    <t>PBR</t>
  </si>
  <si>
    <t>2.32x</t>
  </si>
  <si>
    <t>2.35x</t>
  </si>
  <si>
    <t>2.78x</t>
  </si>
  <si>
    <t>1x</t>
  </si>
  <si>
    <t>0.9x</t>
  </si>
  <si>
    <t>0.56x</t>
  </si>
  <si>
    <t>0.55x</t>
  </si>
  <si>
    <t>PEG</t>
  </si>
  <si>
    <t>-1.2x</t>
  </si>
  <si>
    <t>0x</t>
  </si>
  <si>
    <t>0.3x</t>
  </si>
  <si>
    <t>-0.3x</t>
  </si>
  <si>
    <t>0.6x</t>
  </si>
  <si>
    <t>-2x</t>
  </si>
  <si>
    <t>Capitalization / Revenue</t>
  </si>
  <si>
    <t>1.76x</t>
  </si>
  <si>
    <t>2.14x</t>
  </si>
  <si>
    <t>2.73x</t>
  </si>
  <si>
    <t>0.65x</t>
  </si>
  <si>
    <t>0.7x</t>
  </si>
  <si>
    <t>0.59x</t>
  </si>
  <si>
    <t>EV / Revenue</t>
  </si>
  <si>
    <t>2.21x</t>
  </si>
  <si>
    <t>3.05x</t>
  </si>
  <si>
    <t>0.93x</t>
  </si>
  <si>
    <t>0.99x</t>
  </si>
  <si>
    <t>0.43x</t>
  </si>
  <si>
    <t>0.37x</t>
  </si>
  <si>
    <t>EV / EBITDA</t>
  </si>
  <si>
    <t>17.8x</t>
  </si>
  <si>
    <t>22.1x</t>
  </si>
  <si>
    <t>18.7x</t>
  </si>
  <si>
    <t>6.63x</t>
  </si>
  <si>
    <t>306x</t>
  </si>
  <si>
    <t>16.3x</t>
  </si>
  <si>
    <t>7.23x</t>
  </si>
  <si>
    <t>4.77x</t>
  </si>
  <si>
    <t>EV / EBIT</t>
  </si>
  <si>
    <t>27.7x</t>
  </si>
  <si>
    <t>36.6x</t>
  </si>
  <si>
    <t>25.1x</t>
  </si>
  <si>
    <t>10.4x</t>
  </si>
  <si>
    <t>-27.2x</t>
  </si>
  <si>
    <t>53.4x</t>
  </si>
  <si>
    <t>9.03x</t>
  </si>
  <si>
    <t>11.7x</t>
  </si>
  <si>
    <t>EV / FCF</t>
  </si>
  <si>
    <t>74.6x</t>
  </si>
  <si>
    <t>20.6x</t>
  </si>
  <si>
    <t>-64.9x</t>
  </si>
  <si>
    <t>65.2x</t>
  </si>
  <si>
    <t>14.2x</t>
  </si>
  <si>
    <t>-28.4x</t>
  </si>
  <si>
    <t>11.4x</t>
  </si>
  <si>
    <t>7.76x</t>
  </si>
  <si>
    <t>FCF Yield</t>
  </si>
  <si>
    <t>1.34%</t>
  </si>
  <si>
    <t>4.84%</t>
  </si>
  <si>
    <t>-1.54%</t>
  </si>
  <si>
    <t>1.53%</t>
  </si>
  <si>
    <t>7.05%</t>
  </si>
  <si>
    <t>-3.52%</t>
  </si>
  <si>
    <t>8.75%</t>
  </si>
  <si>
    <t>12.9%</t>
  </si>
  <si>
    <t>Dividend per Share
                                    2</t>
  </si>
  <si>
    <t>0.0996</t>
  </si>
  <si>
    <t>Rate of return</t>
  </si>
  <si>
    <t>0.74%</t>
  </si>
  <si>
    <t>0.65%</t>
  </si>
  <si>
    <t>0.36%</t>
  </si>
  <si>
    <t>1.28%</t>
  </si>
  <si>
    <t>1.45%</t>
  </si>
  <si>
    <t>2.27%</t>
  </si>
  <si>
    <t>EPS
                                    2</t>
  </si>
  <si>
    <t>0.6073</t>
  </si>
  <si>
    <t>-0.3767</t>
  </si>
  <si>
    <t>-0.09</t>
  </si>
  <si>
    <t>0.02</t>
  </si>
  <si>
    <t>Distribution rate</t>
  </si>
  <si>
    <t>16.4%</t>
  </si>
  <si>
    <t>55.6%</t>
  </si>
  <si>
    <t>13.7%</t>
  </si>
  <si>
    <t>-5.32%</t>
  </si>
  <si>
    <t>-37%</t>
  </si>
  <si>
    <t>-26.5%</t>
  </si>
  <si>
    <t>-111%</t>
  </si>
  <si>
    <t>500%</t>
  </si>
  <si>
    <t>Net sales
                                    1</t>
  </si>
  <si>
    <t>229.4</t>
  </si>
  <si>
    <t>224</t>
  </si>
  <si>
    <t>375.8</t>
  </si>
  <si>
    <t>448.1</t>
  </si>
  <si>
    <t>376</t>
  </si>
  <si>
    <t>261.6</t>
  </si>
  <si>
    <t>286</t>
  </si>
  <si>
    <t>307.6</t>
  </si>
  <si>
    <t>EBITDA
                                    1</t>
  </si>
  <si>
    <t>22.66</t>
  </si>
  <si>
    <t>22.39</t>
  </si>
  <si>
    <t>61.5</t>
  </si>
  <si>
    <t>62.96</t>
  </si>
  <si>
    <t>1.214</t>
  </si>
  <si>
    <t>6.864</t>
  </si>
  <si>
    <t>14.62</t>
  </si>
  <si>
    <t>19.03</t>
  </si>
  <si>
    <t>EBIT
                                    1</t>
  </si>
  <si>
    <t>14.56</t>
  </si>
  <si>
    <t>45.68</t>
  </si>
  <si>
    <t>40.01</t>
  </si>
  <si>
    <t>2.1</t>
  </si>
  <si>
    <t>11.7</t>
  </si>
  <si>
    <t>7.75</t>
  </si>
  <si>
    <t>Net income
                                    1</t>
  </si>
  <si>
    <t>18.97</t>
  </si>
  <si>
    <t>5.545</t>
  </si>
  <si>
    <t>-69.78</t>
  </si>
  <si>
    <t>-10.15</t>
  </si>
  <si>
    <t>-14.28</t>
  </si>
  <si>
    <t>-3.475</t>
  </si>
  <si>
    <t>Net Debt
                                    1</t>
  </si>
  <si>
    <t>16.83</t>
  </si>
  <si>
    <t>122.1</t>
  </si>
  <si>
    <t>127</t>
  </si>
  <si>
    <t>108.5</t>
  </si>
  <si>
    <t>-56.73</t>
  </si>
  <si>
    <t>-63.13</t>
  </si>
  <si>
    <t>-78</t>
  </si>
  <si>
    <t>Reference price
                                    2</t>
  </si>
  <si>
    <t>13.500</t>
  </si>
  <si>
    <t>15.400</t>
  </si>
  <si>
    <t>27.720</t>
  </si>
  <si>
    <t>7.840</t>
  </si>
  <si>
    <t>6.895</t>
  </si>
  <si>
    <t>4.400</t>
  </si>
  <si>
    <t>Nbr of stocks (in thousands)</t>
  </si>
  <si>
    <t>29,892</t>
  </si>
  <si>
    <t>31,063</t>
  </si>
  <si>
    <t>36,988</t>
  </si>
  <si>
    <t>37,036</t>
  </si>
  <si>
    <t>38,149</t>
  </si>
  <si>
    <t>38,362</t>
  </si>
  <si>
    <t>Announcement Date</t>
  </si>
  <si>
    <t>3/9/20</t>
  </si>
  <si>
    <t>3/8/21</t>
  </si>
  <si>
    <t>3/7/22</t>
  </si>
  <si>
    <t>2/27/23</t>
  </si>
  <si>
    <t>3/7/24</t>
  </si>
  <si>
    <t>address1</t>
  </si>
  <si>
    <t>2084 East 3900 South</t>
  </si>
  <si>
    <t>city</t>
  </si>
  <si>
    <t>Salt Lake City</t>
  </si>
  <si>
    <t>state</t>
  </si>
  <si>
    <t>UT</t>
  </si>
  <si>
    <t>zip</t>
  </si>
  <si>
    <t>84124</t>
  </si>
  <si>
    <t>country</t>
  </si>
  <si>
    <t>phone</t>
  </si>
  <si>
    <t>801 278 5552</t>
  </si>
  <si>
    <t>website</t>
  </si>
  <si>
    <t>https://www.claruscorp.com</t>
  </si>
  <si>
    <t>industry</t>
  </si>
  <si>
    <t>Leisure</t>
  </si>
  <si>
    <t>industryKey</t>
  </si>
  <si>
    <t>leisure</t>
  </si>
  <si>
    <t>industryDisp</t>
  </si>
  <si>
    <t>sector</t>
  </si>
  <si>
    <t>Consumer Cyclical</t>
  </si>
  <si>
    <t>sectorKey</t>
  </si>
  <si>
    <t>consumer-cyclical</t>
  </si>
  <si>
    <t>sectorDisp</t>
  </si>
  <si>
    <t>longBusinessSummary</t>
  </si>
  <si>
    <t>Clarus Corporation designs, develops, manufactures, and distributes outdoor equipment and lifestyle products in the United States and internationally. The company operates through two segments, Outdoor and Adventure. The Outdoor segment offers apparels, such as shells, insulation, midlayers, pants, and logowear; rock-climbing footwear and equipment, including carabiners, protection devices, harnesses, belay devices, helmets, and ice-climbing gears; technical backpacks and day packs; trekking poles; headlamps and lanterns; gloves and mittens; and skis, ski poles, ski skins, avalanche airbag systems, avalanche transceivers, shovels, and probes. This segment offers its products for climbing, mountaineering, trail running, backpacking, skiing, and other outdoor recreation activities under the Black Diamond Equipment and PIEPS brands. The Adventure segment offers engineered automotive roof racks, trays, mounting systems, luggage boxes, carriers, recovery boards, and accessories under the Rhino-Rack brand; and overlanding and off-road vehicle recovery and extraction tracks for the overland and the off-road market under the MAXTRAX brand, as well as sells and retails overlanding and off-road vehicle under the TRED brand. It markets and distributes its products through independent specialty stores and specialty chains, sporting goods and outdoor recreation stores, distributors, and original equipment manufacturers; and independent distributors, as well as through its websites. The company was formerly known as Black Diamond, Inc. and changed its name to Clarus Corporation in August 2017. The company was founded in 1957 and is headquartered in Salt Lake City, Utah.</t>
  </si>
  <si>
    <t>fullTimeEmployees</t>
  </si>
  <si>
    <t>companyOfficers</t>
  </si>
  <si>
    <t>[{'maxAge': 1, 'name': 'Mr. Warren B. Kanders', 'age': 66, 'title': 'Executive Chairman', 'yearBorn': 1958, 'fiscalYear': 2023, 'totalPay': 678291, 'exercisedValue': 0, 'unexercisedValue': 47500}, {'maxAge': 1, 'name': 'Mr. Michael J. Yates', 'age': 58, 'title': 'CFO, Secretary &amp; Treasurer', 'yearBorn': 1966, 'fiscalYear': 2023, 'totalPay': 741040, 'exercisedValue': 0, 'unexercisedValue': 0}, {'maxAge': 1, 'name': 'Mr. McNeil Seymour Fiske Jr.', 'age': 62, 'title': 'President of Black Diamond Equipment', 'yearBorn': 1962, 'fiscalYear': 2023, 'exercisedValue': 0, 'unexercisedValue': 0}, {'maxAge': 1, 'name': 'Mr. Mathew  Hayward', 'title': 'Managing Director of Clarus Adventure Segment', 'fiscalYear': 2023, 'exercisedValue': 0, 'unexercisedValue': 0}, {'maxAge': 1, 'name': 'Mr. Daniel  Bruntsch', 'title': 'Head of EMEA Sales', 'fiscalYear': 2023, 'exercisedValue': 0, 'unexercisedValue': 0}, {'maxAge': 1, 'name': 'Mr. David  Cook', 'title': 'Global Head of OEM', 'fiscalYear': 2023, 'exercisedValue': 0, 'unexercisedValue': 0}]</t>
  </si>
  <si>
    <t>auditRisk</t>
  </si>
  <si>
    <t>boardRisk</t>
  </si>
  <si>
    <t>compensationRisk</t>
  </si>
  <si>
    <t>shareHolderRightsRisk</t>
  </si>
  <si>
    <t>overallRisk</t>
  </si>
  <si>
    <t>governanceEpochDate</t>
  </si>
  <si>
    <t>compensationAsOfEpochDate</t>
  </si>
  <si>
    <t>irWebsite</t>
  </si>
  <si>
    <t>http://www.blackdiamond-inc.com/phoenix.zhtml?c=118683&amp;p=irol-stockquote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</si>
  <si>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</si>
  <si>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</si>
  <si>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</si>
  <si>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</si>
  <si>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</si>
  <si>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</si>
  <si>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</si>
  <si>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</si>
  <si>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</si>
  <si>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</si>
  <si>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</si>
  <si>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</si>
  <si>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</si>
  <si>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</si>
  <si>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</si>
  <si>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</si>
  <si>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</si>
  <si>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</si>
  <si>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</si>
  <si>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</si>
  <si>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</si>
  <si>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</si>
  <si>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</si>
  <si>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</si>
  <si>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</si>
  <si>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</si>
  <si>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</si>
  <si>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</si>
  <si>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</si>
  <si>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</si>
  <si>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</si>
  <si>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</si>
  <si>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</si>
  <si>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</si>
  <si>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</si>
  <si>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</si>
  <si>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</si>
  <si>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</si>
  <si>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</si>
  <si>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</si>
  <si>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</si>
  <si>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</si>
  <si>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</si>
  <si>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</si>
  <si>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</si>
  <si>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</si>
  <si>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</si>
  <si>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</si>
  <si>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</si>
  <si>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</si>
  <si>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</si>
  <si>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</si>
  <si>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</si>
  <si>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</si>
  <si>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</si>
  <si>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</si>
  <si>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</si>
  <si>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</si>
  <si>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</si>
  <si>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1002:1000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</si>
  <si>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</si>
  <si>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</si>
  <si>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</si>
  <si>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</si>
  <si>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</si>
  <si>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</si>
  <si>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</si>
  <si>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</si>
  <si>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</si>
  <si>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</si>
  <si>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</si>
  <si>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</si>
  <si>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</si>
  <si>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</si>
  <si>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Clarus Corporation</t>
  </si>
  <si>
    <t>longName</t>
  </si>
  <si>
    <t>firstTradeDateEpochUtc</t>
  </si>
  <si>
    <t>timeZoneFullName</t>
  </si>
  <si>
    <t>America/New_York</t>
  </si>
  <si>
    <t>timeZoneShortName</t>
  </si>
  <si>
    <t>EST</t>
  </si>
  <si>
    <t>uuid</t>
  </si>
  <si>
    <t>ed7fc403-e82a-3302-a10c-3cbdc496b367</t>
  </si>
  <si>
    <t>messageBoardId</t>
  </si>
  <si>
    <t>finmb_25301852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</si>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</sst>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aruscorp.com/" TargetMode="External"/><Relationship Id="rId2" Type="http://schemas.openxmlformats.org/officeDocument/2006/relationships/hyperlink" Target="http://www.blackdiamond-inc.com/phoenix.zhtml?c=118683&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4.39</v>
      </c>
      <c r="C4" s="2"/>
      <c r="D4" s="2"/>
      <c r="E4" s="2"/>
      <c r="F4" s="2"/>
      <c r="G4" s="2"/>
      <c r="H4" s="2"/>
      <c r="I4" s="2"/>
      <c r="J4" s="2"/>
      <c r="K4" s="2"/>
      <c r="L4" s="2"/>
      <c r="M4" s="2"/>
      <c r="N4" s="2"/>
      <c r="O4" s="2"/>
      <c r="P4" s="2"/>
      <c r="Q4" s="2"/>
      <c r="R4" s="2"/>
      <c r="S4" s="2"/>
      <c r="T4" s="2"/>
      <c r="U4" s="2"/>
      <c r="V4" s="2"/>
      <c r="W4" s="2"/>
      <c r="X4" s="2"/>
      <c r="Y4" s="2"/>
      <c r="Z4" s="2"/>
    </row>
    <row r="5">
      <c r="A5" s="1" t="s">
        <v>7</v>
      </c>
      <c r="B5" s="1">
        <v>-26.12774002843255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1.6879368E8</v>
      </c>
      <c r="C8" s="2"/>
      <c r="D8" s="2"/>
      <c r="E8" s="2"/>
      <c r="F8" s="2"/>
      <c r="G8" s="2"/>
      <c r="H8" s="2"/>
      <c r="I8" s="2"/>
      <c r="J8" s="2"/>
      <c r="K8" s="2"/>
      <c r="L8" s="2"/>
      <c r="M8" s="2"/>
      <c r="N8" s="2"/>
      <c r="O8" s="2"/>
      <c r="P8" s="2"/>
      <c r="Q8" s="2"/>
      <c r="R8" s="2"/>
      <c r="S8" s="2"/>
      <c r="T8" s="2"/>
      <c r="U8" s="2"/>
      <c r="V8" s="2"/>
      <c r="W8" s="2"/>
      <c r="X8" s="2"/>
      <c r="Y8" s="2"/>
      <c r="Z8" s="2"/>
    </row>
    <row r="9">
      <c r="A9" s="1" t="s">
        <v>13</v>
      </c>
      <c r="B9" s="1">
        <v>8.041</v>
      </c>
      <c r="C9" s="2"/>
      <c r="D9" s="2"/>
      <c r="E9" s="2"/>
      <c r="F9" s="2"/>
      <c r="G9" s="2"/>
      <c r="H9" s="2"/>
      <c r="I9" s="2"/>
      <c r="J9" s="2"/>
      <c r="K9" s="2"/>
      <c r="L9" s="2"/>
      <c r="M9" s="2"/>
      <c r="N9" s="2"/>
      <c r="O9" s="2"/>
      <c r="P9" s="2"/>
      <c r="Q9" s="2"/>
      <c r="R9" s="2"/>
      <c r="S9" s="2"/>
      <c r="T9" s="2"/>
      <c r="U9" s="2"/>
      <c r="V9" s="2"/>
      <c r="W9" s="2"/>
      <c r="X9" s="2"/>
      <c r="Y9" s="2"/>
      <c r="Z9" s="2"/>
    </row>
    <row r="10">
      <c r="A10" s="1" t="s">
        <v>14</v>
      </c>
      <c r="B10" s="1">
        <v>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-75.0</v>
      </c>
      <c r="D2" s="1">
        <v>-8.0</v>
      </c>
      <c r="E2" s="1">
        <v>-67.0</v>
      </c>
      <c r="F2" s="1">
        <v>7.0</v>
      </c>
      <c r="G2" s="1">
        <v>18.0</v>
      </c>
      <c r="H2" s="1">
        <v>5.0</v>
      </c>
      <c r="I2" s="1">
        <v>26.0</v>
      </c>
      <c r="J2" s="1">
        <v>-69.0</v>
      </c>
      <c r="K2" s="1">
        <v>-10.0</v>
      </c>
      <c r="L2" s="2"/>
      <c r="M2" s="2"/>
      <c r="N2" s="2"/>
      <c r="O2" s="2"/>
      <c r="P2" s="2"/>
      <c r="Q2" s="2"/>
      <c r="R2" s="2"/>
      <c r="S2" s="2"/>
      <c r="T2" s="2"/>
      <c r="U2" s="2"/>
      <c r="V2" s="2"/>
      <c r="W2" s="2"/>
      <c r="X2" s="2"/>
      <c r="Y2" s="2"/>
      <c r="Z2" s="2"/>
    </row>
    <row r="3">
      <c r="A3" s="1" t="s">
        <v>26</v>
      </c>
      <c r="B3" s="1">
        <v>4.0</v>
      </c>
      <c r="C3" s="1">
        <v>3.0</v>
      </c>
      <c r="D3" s="1">
        <v>2.0</v>
      </c>
      <c r="E3" s="1">
        <v>2.0</v>
      </c>
      <c r="F3" s="1">
        <v>4.0</v>
      </c>
      <c r="G3" s="1">
        <v>4.0</v>
      </c>
      <c r="H3" s="1">
        <v>4.0</v>
      </c>
      <c r="I3" s="1">
        <v>5.0</v>
      </c>
      <c r="J3" s="1">
        <v>7.0</v>
      </c>
      <c r="K3" s="1">
        <v>7.0</v>
      </c>
      <c r="L3" s="2"/>
      <c r="M3" s="2"/>
      <c r="N3" s="2"/>
      <c r="O3" s="2"/>
      <c r="P3" s="2"/>
      <c r="Q3" s="2"/>
      <c r="R3" s="2"/>
      <c r="S3" s="2"/>
      <c r="T3" s="2"/>
      <c r="U3" s="2"/>
      <c r="V3" s="2"/>
      <c r="W3" s="2"/>
      <c r="X3" s="2"/>
      <c r="Y3" s="2"/>
      <c r="Z3" s="2"/>
    </row>
    <row r="4">
      <c r="A4" s="1" t="s">
        <v>27</v>
      </c>
      <c r="B4" s="1">
        <v>3.0</v>
      </c>
      <c r="C4" s="1">
        <v>1.0</v>
      </c>
      <c r="D4" s="1">
        <v>1.0</v>
      </c>
      <c r="E4" s="1">
        <v>2.0</v>
      </c>
      <c r="F4" s="1">
        <v>3.0</v>
      </c>
      <c r="G4" s="1">
        <v>3.0</v>
      </c>
      <c r="H4" s="1">
        <v>4.0</v>
      </c>
      <c r="I4" s="1">
        <v>9.0</v>
      </c>
      <c r="J4" s="1">
        <v>15.0</v>
      </c>
      <c r="K4" s="1">
        <v>12.0</v>
      </c>
      <c r="L4" s="2"/>
      <c r="M4" s="2"/>
      <c r="N4" s="2"/>
      <c r="O4" s="2"/>
      <c r="P4" s="2"/>
      <c r="Q4" s="2"/>
      <c r="R4" s="2"/>
      <c r="S4" s="2"/>
      <c r="T4" s="2"/>
      <c r="U4" s="2"/>
      <c r="V4" s="2"/>
      <c r="W4" s="2"/>
      <c r="X4" s="2"/>
      <c r="Y4" s="2"/>
      <c r="Z4" s="2"/>
    </row>
    <row r="5">
      <c r="A5" s="1" t="s">
        <v>28</v>
      </c>
      <c r="B5" s="1">
        <v>7.0</v>
      </c>
      <c r="C5" s="1">
        <v>4.0</v>
      </c>
      <c r="D5" s="1">
        <v>3.0</v>
      </c>
      <c r="E5" s="1">
        <v>5.0</v>
      </c>
      <c r="F5" s="1">
        <v>8.0</v>
      </c>
      <c r="G5" s="1">
        <v>8.0</v>
      </c>
      <c r="H5" s="1">
        <v>8.0</v>
      </c>
      <c r="I5" s="1">
        <v>15.0</v>
      </c>
      <c r="J5" s="1">
        <v>22.0</v>
      </c>
      <c r="K5" s="1">
        <v>20.0</v>
      </c>
      <c r="L5" s="2"/>
      <c r="M5" s="2"/>
      <c r="N5" s="2"/>
      <c r="O5" s="2"/>
      <c r="P5" s="2"/>
      <c r="Q5" s="2"/>
      <c r="R5" s="2"/>
      <c r="S5" s="2"/>
      <c r="T5" s="2"/>
      <c r="U5" s="2"/>
      <c r="V5" s="2"/>
      <c r="W5" s="2"/>
      <c r="X5" s="2"/>
      <c r="Y5" s="2"/>
      <c r="Z5" s="2"/>
    </row>
    <row r="6">
      <c r="A6" s="1" t="s">
        <v>29</v>
      </c>
      <c r="B6" s="1">
        <v>1.0</v>
      </c>
      <c r="C6" s="1">
        <v>1.0</v>
      </c>
      <c r="D6" s="1">
        <v>1.0</v>
      </c>
      <c r="E6" s="1">
        <v>86.0</v>
      </c>
      <c r="F6" s="1">
        <v>43.0</v>
      </c>
      <c r="G6" s="1">
        <v>28.0</v>
      </c>
      <c r="H6" s="1">
        <v>31.0</v>
      </c>
      <c r="I6" s="1">
        <v>50.0</v>
      </c>
      <c r="J6" s="1">
        <v>82.0</v>
      </c>
      <c r="K6" s="1">
        <v>92.0</v>
      </c>
      <c r="L6" s="2"/>
      <c r="M6" s="2"/>
      <c r="N6" s="2"/>
      <c r="O6" s="2"/>
      <c r="P6" s="2"/>
      <c r="Q6" s="2"/>
      <c r="R6" s="2"/>
      <c r="S6" s="2"/>
      <c r="T6" s="2"/>
      <c r="U6" s="2"/>
      <c r="V6" s="2"/>
      <c r="W6" s="2"/>
      <c r="X6" s="2"/>
      <c r="Y6" s="2"/>
      <c r="Z6" s="2"/>
    </row>
    <row r="7">
      <c r="A7" s="1" t="s">
        <v>30</v>
      </c>
      <c r="B7" s="1">
        <v>4.0</v>
      </c>
      <c r="C7" s="1">
        <v>18.0</v>
      </c>
      <c r="D7" s="1">
        <v>0.0</v>
      </c>
      <c r="E7" s="1">
        <v>10.0</v>
      </c>
      <c r="F7" s="1">
        <v>1.0</v>
      </c>
      <c r="G7" s="1">
        <v>6.0</v>
      </c>
      <c r="H7" s="1">
        <v>10.0</v>
      </c>
      <c r="I7" s="1">
        <v>-6.0</v>
      </c>
      <c r="J7" s="1">
        <v>-8.0</v>
      </c>
      <c r="K7" s="1">
        <v>5.0</v>
      </c>
      <c r="L7" s="2"/>
      <c r="M7" s="2"/>
      <c r="N7" s="2"/>
      <c r="O7" s="2"/>
      <c r="P7" s="2"/>
      <c r="Q7" s="2"/>
      <c r="R7" s="2"/>
      <c r="S7" s="2"/>
      <c r="T7" s="2"/>
      <c r="U7" s="2"/>
      <c r="V7" s="2"/>
      <c r="W7" s="2"/>
      <c r="X7" s="2"/>
      <c r="Y7" s="2"/>
      <c r="Z7" s="2"/>
    </row>
    <row r="8">
      <c r="A8" s="1" t="s">
        <v>31</v>
      </c>
      <c r="B8" s="1">
        <v>0.0</v>
      </c>
      <c r="C8" s="1">
        <v>0.0</v>
      </c>
      <c r="D8" s="1">
        <v>-24.0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2.0</v>
      </c>
      <c r="C9" s="1">
        <v>29.0</v>
      </c>
      <c r="D9" s="1">
        <v>0.0</v>
      </c>
      <c r="E9" s="1">
        <v>0.0</v>
      </c>
      <c r="F9" s="1">
        <v>0.0</v>
      </c>
      <c r="G9" s="1">
        <v>0.0</v>
      </c>
      <c r="H9" s="1">
        <v>0.0</v>
      </c>
      <c r="I9" s="1">
        <v>0.0</v>
      </c>
      <c r="J9" s="1">
        <v>92.0</v>
      </c>
      <c r="K9" s="1">
        <v>0.0</v>
      </c>
      <c r="L9" s="2"/>
      <c r="M9" s="2"/>
      <c r="N9" s="2"/>
      <c r="O9" s="2"/>
      <c r="P9" s="2"/>
      <c r="Q9" s="2"/>
      <c r="R9" s="2"/>
      <c r="S9" s="2"/>
      <c r="T9" s="2"/>
      <c r="U9" s="2"/>
      <c r="V9" s="2"/>
      <c r="W9" s="2"/>
      <c r="X9" s="2"/>
      <c r="Y9" s="2"/>
      <c r="Z9" s="2"/>
    </row>
    <row r="10">
      <c r="A10" s="1" t="s">
        <v>33</v>
      </c>
      <c r="B10" s="1">
        <v>1.0</v>
      </c>
      <c r="C10" s="1">
        <v>44.0</v>
      </c>
      <c r="D10" s="1">
        <v>22.0</v>
      </c>
      <c r="E10" s="1">
        <v>1.0</v>
      </c>
      <c r="F10" s="1">
        <v>2.0</v>
      </c>
      <c r="G10" s="1">
        <v>2.0</v>
      </c>
      <c r="H10" s="1">
        <v>6.0</v>
      </c>
      <c r="I10" s="1">
        <v>9.0</v>
      </c>
      <c r="J10" s="1">
        <v>11.0</v>
      </c>
      <c r="K10" s="1">
        <v>5.0</v>
      </c>
      <c r="L10" s="2"/>
      <c r="M10" s="2"/>
      <c r="N10" s="2"/>
      <c r="O10" s="2"/>
      <c r="P10" s="2"/>
      <c r="Q10" s="2"/>
      <c r="R10" s="2"/>
      <c r="S10" s="2"/>
      <c r="T10" s="2"/>
      <c r="U10" s="2"/>
      <c r="V10" s="2"/>
      <c r="W10" s="2"/>
      <c r="X10" s="2"/>
      <c r="Y10" s="2"/>
      <c r="Z10" s="2"/>
    </row>
    <row r="11">
      <c r="A11" s="1" t="s">
        <v>34</v>
      </c>
      <c r="B11" s="1">
        <v>-39.0</v>
      </c>
      <c r="C11" s="1">
        <v>-7.0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5.0</v>
      </c>
      <c r="C12" s="1">
        <v>50.0</v>
      </c>
      <c r="D12" s="1">
        <v>15.0</v>
      </c>
      <c r="E12" s="1">
        <v>-6.0</v>
      </c>
      <c r="F12" s="1">
        <v>-89.0</v>
      </c>
      <c r="G12" s="1">
        <v>-8.0</v>
      </c>
      <c r="H12" s="1">
        <v>-2.0</v>
      </c>
      <c r="I12" s="1">
        <v>-13.0</v>
      </c>
      <c r="J12" s="1">
        <v>-5.0</v>
      </c>
      <c r="K12" s="1">
        <v>-4.0</v>
      </c>
      <c r="L12" s="2"/>
      <c r="M12" s="2"/>
      <c r="N12" s="2"/>
      <c r="O12" s="2"/>
      <c r="P12" s="2"/>
      <c r="Q12" s="2"/>
      <c r="R12" s="2"/>
      <c r="S12" s="2"/>
      <c r="T12" s="2"/>
      <c r="U12" s="2"/>
      <c r="V12" s="2"/>
      <c r="W12" s="2"/>
      <c r="X12" s="2"/>
      <c r="Y12" s="2"/>
      <c r="Z12" s="2"/>
    </row>
    <row r="13">
      <c r="A13" s="1" t="s">
        <v>36</v>
      </c>
      <c r="B13" s="1">
        <v>-7.0</v>
      </c>
      <c r="C13" s="1">
        <v>1.0</v>
      </c>
      <c r="D13" s="1">
        <v>2.0</v>
      </c>
      <c r="E13" s="1">
        <v>-8.0</v>
      </c>
      <c r="F13" s="1">
        <v>-76.0</v>
      </c>
      <c r="G13" s="1">
        <v>-6.0</v>
      </c>
      <c r="H13" s="1">
        <v>-7.0</v>
      </c>
      <c r="I13" s="1">
        <v>-6.0</v>
      </c>
      <c r="J13" s="1">
        <v>-8.0</v>
      </c>
      <c r="K13" s="1">
        <v>6.0</v>
      </c>
      <c r="L13" s="2"/>
      <c r="M13" s="2"/>
      <c r="N13" s="2"/>
      <c r="O13" s="2"/>
      <c r="P13" s="2"/>
      <c r="Q13" s="2"/>
      <c r="R13" s="2"/>
      <c r="S13" s="2"/>
      <c r="T13" s="2"/>
      <c r="U13" s="2"/>
      <c r="V13" s="2"/>
      <c r="W13" s="2"/>
      <c r="X13" s="2"/>
      <c r="Y13" s="2"/>
      <c r="Z13" s="2"/>
    </row>
    <row r="14">
      <c r="A14" s="1" t="s">
        <v>37</v>
      </c>
      <c r="B14" s="1">
        <v>-20.0</v>
      </c>
      <c r="C14" s="1">
        <v>-55.0</v>
      </c>
      <c r="D14" s="1">
        <v>5.0</v>
      </c>
      <c r="E14" s="1">
        <v>1.0</v>
      </c>
      <c r="F14" s="1">
        <v>-7.0</v>
      </c>
      <c r="G14" s="1">
        <v>-9.0</v>
      </c>
      <c r="H14" s="1">
        <v>11.0</v>
      </c>
      <c r="I14" s="1">
        <v>-34.0</v>
      </c>
      <c r="J14" s="1">
        <v>-19.0</v>
      </c>
      <c r="K14" s="1">
        <v>13.0</v>
      </c>
      <c r="L14" s="2"/>
      <c r="M14" s="2"/>
      <c r="N14" s="2"/>
      <c r="O14" s="2"/>
      <c r="P14" s="2"/>
      <c r="Q14" s="2"/>
      <c r="R14" s="2"/>
      <c r="S14" s="2"/>
      <c r="T14" s="2"/>
      <c r="U14" s="2"/>
      <c r="V14" s="2"/>
      <c r="W14" s="2"/>
      <c r="X14" s="2"/>
      <c r="Y14" s="2"/>
      <c r="Z14" s="2"/>
    </row>
    <row r="15">
      <c r="A15" s="1" t="s">
        <v>38</v>
      </c>
      <c r="B15" s="1">
        <v>5.0</v>
      </c>
      <c r="C15" s="1">
        <v>-3.0</v>
      </c>
      <c r="D15" s="1">
        <v>-4.0</v>
      </c>
      <c r="E15" s="1">
        <v>-13.0</v>
      </c>
      <c r="F15" s="1">
        <v>2.0</v>
      </c>
      <c r="G15" s="1">
        <v>2.0</v>
      </c>
      <c r="H15" s="1">
        <v>7.0</v>
      </c>
      <c r="I15" s="1">
        <v>2.0</v>
      </c>
      <c r="J15" s="1">
        <v>1.0</v>
      </c>
      <c r="K15" s="1">
        <v>-4.0</v>
      </c>
      <c r="L15" s="2"/>
      <c r="M15" s="2"/>
      <c r="N15" s="2"/>
      <c r="O15" s="2"/>
      <c r="P15" s="2"/>
      <c r="Q15" s="2"/>
      <c r="R15" s="2"/>
      <c r="S15" s="2"/>
      <c r="T15" s="2"/>
      <c r="U15" s="2"/>
      <c r="V15" s="2"/>
      <c r="W15" s="2"/>
      <c r="X15" s="2"/>
      <c r="Y15" s="2"/>
      <c r="Z15" s="2"/>
    </row>
    <row r="16">
      <c r="A16" s="1" t="s">
        <v>39</v>
      </c>
      <c r="B16" s="1">
        <v>0.0</v>
      </c>
      <c r="C16" s="1">
        <v>3.0</v>
      </c>
      <c r="D16" s="1">
        <v>1.0</v>
      </c>
      <c r="E16" s="1">
        <v>-57.0</v>
      </c>
      <c r="F16" s="1">
        <v>-13.0</v>
      </c>
      <c r="G16" s="1">
        <v>-25.0</v>
      </c>
      <c r="H16" s="1">
        <v>85.0</v>
      </c>
      <c r="I16" s="1">
        <v>0.0</v>
      </c>
      <c r="J16" s="1">
        <v>-6.0</v>
      </c>
      <c r="K16" s="1">
        <v>2.0</v>
      </c>
      <c r="L16" s="2"/>
      <c r="M16" s="2"/>
      <c r="N16" s="2"/>
      <c r="O16" s="2"/>
      <c r="P16" s="2"/>
      <c r="Q16" s="2"/>
      <c r="R16" s="2"/>
      <c r="S16" s="2"/>
      <c r="T16" s="2"/>
      <c r="U16" s="2"/>
      <c r="V16" s="2"/>
      <c r="W16" s="2"/>
      <c r="X16" s="2"/>
      <c r="Y16" s="2"/>
      <c r="Z16" s="2"/>
    </row>
    <row r="17">
      <c r="A17" s="1" t="s">
        <v>40</v>
      </c>
      <c r="B17" s="1">
        <v>1.0</v>
      </c>
      <c r="C17" s="1">
        <v>-19.0</v>
      </c>
      <c r="D17" s="1">
        <v>2.0</v>
      </c>
      <c r="E17" s="1">
        <v>-1.0</v>
      </c>
      <c r="F17" s="1">
        <v>-82.0</v>
      </c>
      <c r="G17" s="1">
        <v>85.0</v>
      </c>
      <c r="H17" s="1">
        <v>-1.0</v>
      </c>
      <c r="I17" s="1">
        <v>-62.0</v>
      </c>
      <c r="J17" s="1">
        <v>-3.0</v>
      </c>
      <c r="K17" s="1">
        <v>2.0</v>
      </c>
      <c r="L17" s="2"/>
      <c r="M17" s="2"/>
      <c r="N17" s="2"/>
      <c r="O17" s="2"/>
      <c r="P17" s="2"/>
      <c r="Q17" s="2"/>
      <c r="R17" s="2"/>
      <c r="S17" s="2"/>
      <c r="T17" s="2"/>
      <c r="U17" s="2"/>
      <c r="V17" s="2"/>
      <c r="W17" s="2"/>
      <c r="X17" s="2"/>
      <c r="Y17" s="2"/>
      <c r="Z17" s="2"/>
    </row>
    <row r="18">
      <c r="A18" s="1" t="s">
        <v>41</v>
      </c>
      <c r="B18" s="1">
        <v>-28.0</v>
      </c>
      <c r="C18" s="1">
        <v>3.0</v>
      </c>
      <c r="D18" s="1">
        <v>4.0</v>
      </c>
      <c r="E18" s="1">
        <v>-8.0</v>
      </c>
      <c r="F18" s="1">
        <v>11.0</v>
      </c>
      <c r="G18" s="1">
        <v>9.0</v>
      </c>
      <c r="H18" s="1">
        <v>29.0</v>
      </c>
      <c r="I18" s="1">
        <v>-30.0</v>
      </c>
      <c r="J18" s="1">
        <v>14.0</v>
      </c>
      <c r="K18" s="1">
        <v>31.0</v>
      </c>
      <c r="L18" s="2"/>
      <c r="M18" s="2"/>
      <c r="N18" s="2"/>
      <c r="O18" s="2"/>
      <c r="P18" s="2"/>
      <c r="Q18" s="2"/>
      <c r="R18" s="2"/>
      <c r="S18" s="2"/>
      <c r="T18" s="2"/>
      <c r="U18" s="2"/>
      <c r="V18" s="2"/>
      <c r="W18" s="2"/>
      <c r="X18" s="2"/>
      <c r="Y18" s="2"/>
      <c r="Z18" s="2"/>
    </row>
    <row r="19">
      <c r="A19" s="1" t="s">
        <v>42</v>
      </c>
      <c r="B19" s="1">
        <v>-2.0</v>
      </c>
      <c r="C19" s="1">
        <v>-2.0</v>
      </c>
      <c r="D19" s="1">
        <v>-2.0</v>
      </c>
      <c r="E19" s="1">
        <v>-2.0</v>
      </c>
      <c r="F19" s="1">
        <v>-3.0</v>
      </c>
      <c r="G19" s="1">
        <v>-4.0</v>
      </c>
      <c r="H19" s="1">
        <v>-5.0</v>
      </c>
      <c r="I19" s="1">
        <v>-17.0</v>
      </c>
      <c r="J19" s="1">
        <v>-8.0</v>
      </c>
      <c r="K19" s="1">
        <v>-5.0</v>
      </c>
      <c r="L19" s="2"/>
      <c r="M19" s="2"/>
      <c r="N19" s="2"/>
      <c r="O19" s="2"/>
      <c r="P19" s="2"/>
      <c r="Q19" s="2"/>
      <c r="R19" s="2"/>
      <c r="S19" s="2"/>
      <c r="T19" s="2"/>
      <c r="U19" s="2"/>
      <c r="V19" s="2"/>
      <c r="W19" s="2"/>
      <c r="X19" s="2"/>
      <c r="Y19" s="2"/>
      <c r="Z19" s="2"/>
    </row>
    <row r="20">
      <c r="A20" s="1" t="s">
        <v>43</v>
      </c>
      <c r="B20" s="1">
        <v>1.0</v>
      </c>
      <c r="C20" s="1">
        <v>33.0</v>
      </c>
      <c r="D20" s="1">
        <v>2.0</v>
      </c>
      <c r="E20" s="1">
        <v>5.0</v>
      </c>
      <c r="F20" s="1">
        <v>0.0</v>
      </c>
      <c r="G20" s="1">
        <v>2.0</v>
      </c>
      <c r="H20" s="1">
        <v>32.0</v>
      </c>
      <c r="I20" s="1">
        <v>22.0</v>
      </c>
      <c r="J20" s="1">
        <v>49.0</v>
      </c>
      <c r="K20" s="1">
        <v>19.0</v>
      </c>
      <c r="L20" s="2"/>
      <c r="M20" s="2"/>
      <c r="N20" s="2"/>
      <c r="O20" s="2"/>
      <c r="P20" s="2"/>
      <c r="Q20" s="2"/>
      <c r="R20" s="2"/>
      <c r="S20" s="2"/>
      <c r="T20" s="2"/>
      <c r="U20" s="2"/>
      <c r="V20" s="2"/>
      <c r="W20" s="2"/>
      <c r="X20" s="2"/>
      <c r="Y20" s="2"/>
      <c r="Z20" s="2"/>
    </row>
    <row r="21" ht="15.75" customHeight="1">
      <c r="A21" s="1" t="s">
        <v>44</v>
      </c>
      <c r="B21" s="1">
        <v>0.0</v>
      </c>
      <c r="C21" s="1">
        <v>0.0</v>
      </c>
      <c r="D21" s="1">
        <v>0.0</v>
      </c>
      <c r="E21" s="1">
        <v>-79.0</v>
      </c>
      <c r="F21" s="1">
        <v>-72.0</v>
      </c>
      <c r="G21" s="1">
        <v>0.0</v>
      </c>
      <c r="H21" s="1">
        <v>-30.0</v>
      </c>
      <c r="I21" s="1">
        <v>-161.0</v>
      </c>
      <c r="J21" s="1">
        <v>0.0</v>
      </c>
      <c r="K21" s="1">
        <v>-5.0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-25.0</v>
      </c>
      <c r="L22" s="2"/>
      <c r="M22" s="2"/>
      <c r="N22" s="2"/>
      <c r="O22" s="2"/>
      <c r="P22" s="2"/>
      <c r="Q22" s="2"/>
      <c r="R22" s="2"/>
      <c r="S22" s="2"/>
      <c r="T22" s="2"/>
      <c r="U22" s="2"/>
      <c r="V22" s="2"/>
      <c r="W22" s="2"/>
      <c r="X22" s="2"/>
      <c r="Y22" s="2"/>
      <c r="Z22" s="2"/>
    </row>
    <row r="23" ht="15.75" customHeight="1">
      <c r="A23" s="1" t="s">
        <v>46</v>
      </c>
      <c r="B23" s="1">
        <v>-9.0</v>
      </c>
      <c r="C23" s="1">
        <v>0.0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81.0</v>
      </c>
      <c r="C24" s="1">
        <v>60.0</v>
      </c>
      <c r="D24" s="1">
        <v>-92.0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68.0</v>
      </c>
      <c r="C25" s="1">
        <v>58.0</v>
      </c>
      <c r="D25" s="1">
        <v>6.0</v>
      </c>
      <c r="E25" s="1">
        <v>-82.0</v>
      </c>
      <c r="F25" s="1">
        <v>-4.0</v>
      </c>
      <c r="G25" s="1">
        <v>-4.0</v>
      </c>
      <c r="H25" s="1">
        <v>-35.0</v>
      </c>
      <c r="I25" s="1">
        <v>-178.0</v>
      </c>
      <c r="J25" s="1">
        <v>-7.0</v>
      </c>
      <c r="K25" s="1">
        <v>-11.0</v>
      </c>
      <c r="L25" s="2"/>
      <c r="M25" s="2"/>
      <c r="N25" s="2"/>
      <c r="O25" s="2"/>
      <c r="P25" s="2"/>
      <c r="Q25" s="2"/>
      <c r="R25" s="2"/>
      <c r="S25" s="2"/>
      <c r="T25" s="2"/>
      <c r="U25" s="2"/>
      <c r="V25" s="2"/>
      <c r="W25" s="2"/>
      <c r="X25" s="2"/>
      <c r="Y25" s="2"/>
      <c r="Z25" s="2"/>
    </row>
    <row r="26" ht="15.75" customHeight="1">
      <c r="A26" s="1" t="s">
        <v>49</v>
      </c>
      <c r="B26" s="1">
        <v>0.0</v>
      </c>
      <c r="C26" s="1">
        <v>2.0</v>
      </c>
      <c r="D26" s="1">
        <v>0.0</v>
      </c>
      <c r="E26" s="1">
        <v>20.0</v>
      </c>
      <c r="F26" s="1">
        <v>154.0</v>
      </c>
      <c r="G26" s="1">
        <v>132.0</v>
      </c>
      <c r="H26" s="1">
        <v>69.0</v>
      </c>
      <c r="I26" s="1">
        <v>231.0</v>
      </c>
      <c r="J26" s="1">
        <v>221.0</v>
      </c>
      <c r="K26" s="1">
        <v>51.0</v>
      </c>
      <c r="L26" s="2"/>
      <c r="M26" s="2"/>
      <c r="N26" s="2"/>
      <c r="O26" s="2"/>
      <c r="P26" s="2"/>
      <c r="Q26" s="2"/>
      <c r="R26" s="2"/>
      <c r="S26" s="2"/>
      <c r="T26" s="2"/>
      <c r="U26" s="2"/>
      <c r="V26" s="2"/>
      <c r="W26" s="2"/>
      <c r="X26" s="2"/>
      <c r="Y26" s="2"/>
      <c r="Z26" s="2"/>
    </row>
    <row r="27" ht="15.75" customHeight="1">
      <c r="A27" s="1" t="s">
        <v>50</v>
      </c>
      <c r="B27" s="1">
        <v>0.0</v>
      </c>
      <c r="C27" s="1">
        <v>2.0</v>
      </c>
      <c r="D27" s="1">
        <v>0.0</v>
      </c>
      <c r="E27" s="1">
        <v>20.0</v>
      </c>
      <c r="F27" s="1">
        <v>154.0</v>
      </c>
      <c r="G27" s="1">
        <v>132.0</v>
      </c>
      <c r="H27" s="1">
        <v>69.0</v>
      </c>
      <c r="I27" s="1">
        <v>231.0</v>
      </c>
      <c r="J27" s="1">
        <v>221.0</v>
      </c>
      <c r="K27" s="1">
        <v>51.0</v>
      </c>
      <c r="L27" s="2"/>
      <c r="M27" s="2"/>
      <c r="N27" s="2"/>
      <c r="O27" s="2"/>
      <c r="P27" s="2"/>
      <c r="Q27" s="2"/>
      <c r="R27" s="2"/>
      <c r="S27" s="2"/>
      <c r="T27" s="2"/>
      <c r="U27" s="2"/>
      <c r="V27" s="2"/>
      <c r="W27" s="2"/>
      <c r="X27" s="2"/>
      <c r="Y27" s="2"/>
      <c r="Z27" s="2"/>
    </row>
    <row r="28" ht="15.75" customHeight="1">
      <c r="A28" s="1" t="s">
        <v>51</v>
      </c>
      <c r="B28" s="1">
        <v>-15.0</v>
      </c>
      <c r="C28" s="1">
        <v>-2.0</v>
      </c>
      <c r="D28" s="1">
        <v>0.0</v>
      </c>
      <c r="E28" s="1">
        <v>-22.0</v>
      </c>
      <c r="F28" s="1">
        <v>-152.0</v>
      </c>
      <c r="G28" s="1">
        <v>-132.0</v>
      </c>
      <c r="H28" s="1">
        <v>-57.0</v>
      </c>
      <c r="I28" s="1">
        <v>-127.0</v>
      </c>
      <c r="J28" s="1">
        <v>-223.0</v>
      </c>
      <c r="K28" s="1">
        <v>-70.0</v>
      </c>
      <c r="L28" s="2"/>
      <c r="M28" s="2"/>
      <c r="N28" s="2"/>
      <c r="O28" s="2"/>
      <c r="P28" s="2"/>
      <c r="Q28" s="2"/>
      <c r="R28" s="2"/>
      <c r="S28" s="2"/>
      <c r="T28" s="2"/>
      <c r="U28" s="2"/>
      <c r="V28" s="2"/>
      <c r="W28" s="2"/>
      <c r="X28" s="2"/>
      <c r="Y28" s="2"/>
      <c r="Z28" s="2"/>
    </row>
    <row r="29" ht="15.75" customHeight="1">
      <c r="A29" s="1" t="s">
        <v>52</v>
      </c>
      <c r="B29" s="1">
        <v>-15.0</v>
      </c>
      <c r="C29" s="1">
        <v>-2.0</v>
      </c>
      <c r="D29" s="1">
        <v>0.0</v>
      </c>
      <c r="E29" s="1">
        <v>-22.0</v>
      </c>
      <c r="F29" s="1">
        <v>-152.0</v>
      </c>
      <c r="G29" s="1">
        <v>-132.0</v>
      </c>
      <c r="H29" s="1">
        <v>-57.0</v>
      </c>
      <c r="I29" s="1">
        <v>-127.0</v>
      </c>
      <c r="J29" s="1">
        <v>-223.0</v>
      </c>
      <c r="K29" s="1">
        <v>-70.0</v>
      </c>
      <c r="L29" s="2"/>
      <c r="M29" s="2"/>
      <c r="N29" s="2"/>
      <c r="O29" s="2"/>
      <c r="P29" s="2"/>
      <c r="Q29" s="2"/>
      <c r="R29" s="2"/>
      <c r="S29" s="2"/>
      <c r="T29" s="2"/>
      <c r="U29" s="2"/>
      <c r="V29" s="2"/>
      <c r="W29" s="2"/>
      <c r="X29" s="2"/>
      <c r="Y29" s="2"/>
      <c r="Z29" s="2"/>
    </row>
    <row r="30" ht="15.75" customHeight="1">
      <c r="A30" s="1" t="s">
        <v>53</v>
      </c>
      <c r="B30" s="1">
        <v>1.0</v>
      </c>
      <c r="C30" s="1">
        <v>26.0</v>
      </c>
      <c r="D30" s="1">
        <v>0.0</v>
      </c>
      <c r="E30" s="1">
        <v>17.0</v>
      </c>
      <c r="F30" s="1">
        <v>46.0</v>
      </c>
      <c r="G30" s="1">
        <v>1.0</v>
      </c>
      <c r="H30" s="1">
        <v>13.0</v>
      </c>
      <c r="I30" s="1">
        <v>82.0</v>
      </c>
      <c r="J30" s="1">
        <v>2.0</v>
      </c>
      <c r="K30" s="1">
        <v>3.0</v>
      </c>
      <c r="L30" s="2"/>
      <c r="M30" s="2"/>
      <c r="N30" s="2"/>
      <c r="O30" s="2"/>
      <c r="P30" s="2"/>
      <c r="Q30" s="2"/>
      <c r="R30" s="2"/>
      <c r="S30" s="2"/>
      <c r="T30" s="2"/>
      <c r="U30" s="2"/>
      <c r="V30" s="2"/>
      <c r="W30" s="2"/>
      <c r="X30" s="2"/>
      <c r="Y30" s="2"/>
      <c r="Z30" s="2"/>
    </row>
    <row r="31" ht="15.75" customHeight="1">
      <c r="A31" s="1" t="s">
        <v>54</v>
      </c>
      <c r="B31" s="1">
        <v>-18.0</v>
      </c>
      <c r="C31" s="1">
        <v>-6.0</v>
      </c>
      <c r="D31" s="1">
        <v>-5.0</v>
      </c>
      <c r="E31" s="1">
        <v>-1.0</v>
      </c>
      <c r="F31" s="1">
        <v>-5.0</v>
      </c>
      <c r="G31" s="1">
        <v>-4.0</v>
      </c>
      <c r="H31" s="1">
        <v>-1.0</v>
      </c>
      <c r="I31" s="1">
        <v>-65.0</v>
      </c>
      <c r="J31" s="1">
        <v>-8.0</v>
      </c>
      <c r="K31" s="1">
        <v>-22.0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-1.0</v>
      </c>
      <c r="G32" s="1">
        <v>-2.0</v>
      </c>
      <c r="H32" s="1">
        <v>-1.0</v>
      </c>
      <c r="I32" s="1">
        <v>-3.0</v>
      </c>
      <c r="J32" s="1">
        <v>-3.0</v>
      </c>
      <c r="K32" s="1">
        <v>-3.0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-1.0</v>
      </c>
      <c r="G33" s="1">
        <v>-2.0</v>
      </c>
      <c r="H33" s="1">
        <v>-1.0</v>
      </c>
      <c r="I33" s="1">
        <v>-3.0</v>
      </c>
      <c r="J33" s="1">
        <v>-3.0</v>
      </c>
      <c r="K33" s="1">
        <v>-3.0</v>
      </c>
      <c r="L33" s="2"/>
      <c r="M33" s="2"/>
      <c r="N33" s="2"/>
      <c r="O33" s="2"/>
      <c r="P33" s="2"/>
      <c r="Q33" s="2"/>
      <c r="R33" s="2"/>
      <c r="S33" s="2"/>
      <c r="T33" s="2"/>
      <c r="U33" s="2"/>
      <c r="V33" s="2"/>
      <c r="W33" s="2"/>
      <c r="X33" s="2"/>
      <c r="Y33" s="2"/>
      <c r="Z33" s="2"/>
    </row>
    <row r="34" ht="15.75" customHeight="1">
      <c r="A34" s="1" t="s">
        <v>57</v>
      </c>
      <c r="B34" s="1">
        <v>1.0</v>
      </c>
      <c r="C34" s="1">
        <v>0.0</v>
      </c>
      <c r="D34" s="1">
        <v>0.0</v>
      </c>
      <c r="E34" s="1">
        <v>-33.0</v>
      </c>
      <c r="F34" s="1">
        <v>-1.0</v>
      </c>
      <c r="G34" s="1">
        <v>-70.0</v>
      </c>
      <c r="H34" s="1">
        <v>-40.0</v>
      </c>
      <c r="I34" s="1">
        <v>-2.0</v>
      </c>
      <c r="J34" s="1">
        <v>-2.0</v>
      </c>
      <c r="K34" s="1">
        <v>0.0</v>
      </c>
      <c r="L34" s="2"/>
      <c r="M34" s="2"/>
      <c r="N34" s="2"/>
      <c r="O34" s="2"/>
      <c r="P34" s="2"/>
      <c r="Q34" s="2"/>
      <c r="R34" s="2"/>
      <c r="S34" s="2"/>
      <c r="T34" s="2"/>
      <c r="U34" s="2"/>
      <c r="V34" s="2"/>
      <c r="W34" s="2"/>
      <c r="X34" s="2"/>
      <c r="Y34" s="2"/>
      <c r="Z34" s="2"/>
    </row>
    <row r="35" ht="15.75" customHeight="1">
      <c r="A35" s="1" t="s">
        <v>58</v>
      </c>
      <c r="B35" s="1">
        <v>-12.0</v>
      </c>
      <c r="C35" s="1">
        <v>-4.0</v>
      </c>
      <c r="D35" s="1">
        <v>-5.0</v>
      </c>
      <c r="E35" s="1">
        <v>-2.0</v>
      </c>
      <c r="F35" s="1">
        <v>-6.0</v>
      </c>
      <c r="G35" s="1">
        <v>-6.0</v>
      </c>
      <c r="H35" s="1">
        <v>22.0</v>
      </c>
      <c r="I35" s="1">
        <v>181.0</v>
      </c>
      <c r="J35" s="1">
        <v>-13.0</v>
      </c>
      <c r="K35" s="1">
        <v>-20.0</v>
      </c>
      <c r="L35" s="2"/>
      <c r="M35" s="2"/>
      <c r="N35" s="2"/>
      <c r="O35" s="2"/>
      <c r="P35" s="2"/>
      <c r="Q35" s="2"/>
      <c r="R35" s="2"/>
      <c r="S35" s="2"/>
      <c r="T35" s="2"/>
      <c r="U35" s="2"/>
      <c r="V35" s="2"/>
      <c r="W35" s="2"/>
      <c r="X35" s="2"/>
      <c r="Y35" s="2"/>
      <c r="Z35" s="2"/>
    </row>
    <row r="36" ht="15.75" customHeight="1">
      <c r="A36" s="1" t="s">
        <v>59</v>
      </c>
      <c r="B36" s="1">
        <v>-19.0</v>
      </c>
      <c r="C36" s="1">
        <v>-20.0</v>
      </c>
      <c r="D36" s="1">
        <v>-2.0</v>
      </c>
      <c r="E36" s="1">
        <v>12.0</v>
      </c>
      <c r="F36" s="1">
        <v>-12.0</v>
      </c>
      <c r="G36" s="1">
        <v>7.0</v>
      </c>
      <c r="H36" s="1">
        <v>2.0</v>
      </c>
      <c r="I36" s="1">
        <v>-55.0</v>
      </c>
      <c r="J36" s="1">
        <v>-40.0</v>
      </c>
      <c r="K36" s="1">
        <v>-99.0</v>
      </c>
      <c r="L36" s="2"/>
      <c r="M36" s="2"/>
      <c r="N36" s="2"/>
      <c r="O36" s="2"/>
      <c r="P36" s="2"/>
      <c r="Q36" s="2"/>
      <c r="R36" s="2"/>
      <c r="S36" s="2"/>
      <c r="T36" s="2"/>
      <c r="U36" s="2"/>
      <c r="V36" s="2"/>
      <c r="W36" s="2"/>
      <c r="X36" s="2"/>
      <c r="Y36" s="2"/>
      <c r="Z36" s="2"/>
    </row>
    <row r="37" ht="15.75" customHeight="1">
      <c r="A37" s="1" t="s">
        <v>60</v>
      </c>
      <c r="B37" s="1">
        <v>26.0</v>
      </c>
      <c r="C37" s="1">
        <v>57.0</v>
      </c>
      <c r="D37" s="1">
        <v>6.0</v>
      </c>
      <c r="E37" s="1">
        <v>-92.0</v>
      </c>
      <c r="F37" s="1">
        <v>63.0</v>
      </c>
      <c r="G37" s="1">
        <v>-78.0</v>
      </c>
      <c r="H37" s="1">
        <v>16.0</v>
      </c>
      <c r="I37" s="1">
        <v>1.0</v>
      </c>
      <c r="J37" s="1">
        <v>-7.0</v>
      </c>
      <c r="K37" s="1">
        <v>-73.0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2.0</v>
      </c>
      <c r="C39" s="1">
        <v>1.0</v>
      </c>
      <c r="D39" s="1">
        <v>1.0</v>
      </c>
      <c r="E39" s="1">
        <v>59.0</v>
      </c>
      <c r="F39" s="1">
        <v>95.0</v>
      </c>
      <c r="G39" s="1">
        <v>1.0</v>
      </c>
      <c r="H39" s="1">
        <v>97.0</v>
      </c>
      <c r="I39" s="1">
        <v>2.0</v>
      </c>
      <c r="J39" s="1">
        <v>6.0</v>
      </c>
      <c r="K39" s="1">
        <v>10.0</v>
      </c>
      <c r="L39" s="2"/>
      <c r="M39" s="2"/>
      <c r="N39" s="2"/>
      <c r="O39" s="2"/>
      <c r="P39" s="2"/>
      <c r="Q39" s="2"/>
      <c r="R39" s="2"/>
      <c r="S39" s="2"/>
      <c r="T39" s="2"/>
      <c r="U39" s="2"/>
      <c r="V39" s="2"/>
      <c r="W39" s="2"/>
      <c r="X39" s="2"/>
      <c r="Y39" s="2"/>
      <c r="Z39" s="2"/>
    </row>
    <row r="40" ht="15.75" customHeight="1">
      <c r="A40" s="1" t="s">
        <v>63</v>
      </c>
      <c r="B40" s="1">
        <v>10.0</v>
      </c>
      <c r="C40" s="1">
        <v>-7.0</v>
      </c>
      <c r="D40" s="1">
        <v>-42.0</v>
      </c>
      <c r="E40" s="1">
        <v>93.0</v>
      </c>
      <c r="F40" s="1">
        <v>41.0</v>
      </c>
      <c r="G40" s="1">
        <v>20.0</v>
      </c>
      <c r="H40" s="1">
        <v>42.0</v>
      </c>
      <c r="I40" s="1">
        <v>1.0</v>
      </c>
      <c r="J40" s="1">
        <v>8.0</v>
      </c>
      <c r="K40" s="1">
        <v>-75.0</v>
      </c>
      <c r="L40" s="2"/>
      <c r="M40" s="2"/>
      <c r="N40" s="2"/>
      <c r="O40" s="2"/>
      <c r="P40" s="2"/>
      <c r="Q40" s="2"/>
      <c r="R40" s="2"/>
      <c r="S40" s="2"/>
      <c r="T40" s="2"/>
      <c r="U40" s="2"/>
      <c r="V40" s="2"/>
      <c r="W40" s="2"/>
      <c r="X40" s="2"/>
      <c r="Y40" s="2"/>
      <c r="Z40" s="2"/>
    </row>
    <row r="41" ht="15.75" customHeight="1">
      <c r="A41" s="1" t="s">
        <v>64</v>
      </c>
      <c r="B41" s="1">
        <v>-12.0</v>
      </c>
      <c r="C41" s="1">
        <v>23.0</v>
      </c>
      <c r="D41" s="1">
        <v>4.0</v>
      </c>
      <c r="E41" s="1">
        <v>-20.0</v>
      </c>
      <c r="F41" s="1">
        <v>6.0</v>
      </c>
      <c r="G41" s="1">
        <v>2.0</v>
      </c>
      <c r="H41" s="1">
        <v>19.0</v>
      </c>
      <c r="I41" s="1">
        <v>-30.0</v>
      </c>
      <c r="J41" s="1">
        <v>10.0</v>
      </c>
      <c r="K41" s="1">
        <v>-54.0</v>
      </c>
      <c r="L41" s="2"/>
      <c r="M41" s="2"/>
      <c r="N41" s="2"/>
      <c r="O41" s="2"/>
      <c r="P41" s="2"/>
      <c r="Q41" s="2"/>
      <c r="R41" s="2"/>
      <c r="S41" s="2"/>
      <c r="T41" s="2"/>
      <c r="U41" s="2"/>
      <c r="V41" s="2"/>
      <c r="W41" s="2"/>
      <c r="X41" s="2"/>
      <c r="Y41" s="2"/>
      <c r="Z41" s="2"/>
    </row>
    <row r="42" ht="15.75" customHeight="1">
      <c r="A42" s="1" t="s">
        <v>65</v>
      </c>
      <c r="B42" s="1">
        <v>-11.0</v>
      </c>
      <c r="C42" s="1">
        <v>23.0</v>
      </c>
      <c r="D42" s="1">
        <v>4.0</v>
      </c>
      <c r="E42" s="1">
        <v>-20.0</v>
      </c>
      <c r="F42" s="1">
        <v>7.0</v>
      </c>
      <c r="G42" s="1">
        <v>3.0</v>
      </c>
      <c r="H42" s="1">
        <v>20.0</v>
      </c>
      <c r="I42" s="1">
        <v>-29.0</v>
      </c>
      <c r="J42" s="1">
        <v>14.0</v>
      </c>
      <c r="K42" s="1">
        <v>-55.0</v>
      </c>
      <c r="L42" s="2"/>
      <c r="M42" s="2"/>
      <c r="N42" s="2"/>
      <c r="O42" s="2"/>
      <c r="P42" s="2"/>
      <c r="Q42" s="2"/>
      <c r="R42" s="2"/>
      <c r="S42" s="2"/>
      <c r="T42" s="2"/>
      <c r="U42" s="2"/>
      <c r="V42" s="2"/>
      <c r="W42" s="2"/>
      <c r="X42" s="2"/>
      <c r="Y42" s="2"/>
      <c r="Z42" s="2"/>
    </row>
    <row r="43" ht="15.75" customHeight="1">
      <c r="A43" s="1" t="s">
        <v>66</v>
      </c>
      <c r="B43" s="1">
        <v>14.0</v>
      </c>
      <c r="C43" s="1">
        <v>-23.0</v>
      </c>
      <c r="D43" s="1">
        <v>-7.0</v>
      </c>
      <c r="E43" s="1">
        <v>24.0</v>
      </c>
      <c r="F43" s="1">
        <v>6.0</v>
      </c>
      <c r="G43" s="1">
        <v>10.0</v>
      </c>
      <c r="H43" s="1">
        <v>-5.0</v>
      </c>
      <c r="I43" s="1">
        <v>57.0</v>
      </c>
      <c r="J43" s="1">
        <v>29.0</v>
      </c>
      <c r="K43" s="1">
        <v>63.0</v>
      </c>
      <c r="L43" s="2"/>
      <c r="M43" s="2"/>
      <c r="N43" s="2"/>
      <c r="O43" s="2"/>
      <c r="P43" s="2"/>
      <c r="Q43" s="2"/>
      <c r="R43" s="2"/>
      <c r="S43" s="2"/>
      <c r="T43" s="2"/>
      <c r="U43" s="2"/>
      <c r="V43" s="2"/>
      <c r="W43" s="2"/>
      <c r="X43" s="2"/>
      <c r="Y43" s="2"/>
      <c r="Z43" s="2"/>
    </row>
    <row r="44" ht="15.75" customHeight="1">
      <c r="A44" s="1" t="s">
        <v>67</v>
      </c>
      <c r="B44" s="1">
        <v>-15.0</v>
      </c>
      <c r="C44" s="1">
        <v>2.0</v>
      </c>
      <c r="D44" s="1">
        <v>0.0</v>
      </c>
      <c r="E44" s="1">
        <v>-1.0</v>
      </c>
      <c r="F44" s="1">
        <v>1.0</v>
      </c>
      <c r="G44" s="1">
        <v>57.0</v>
      </c>
      <c r="H44" s="1">
        <v>12.0</v>
      </c>
      <c r="I44" s="1">
        <v>105.0</v>
      </c>
      <c r="J44" s="1">
        <v>-2.0</v>
      </c>
      <c r="K44" s="1">
        <v>-19.0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31.0</v>
      </c>
      <c r="C3" s="1">
        <v>88.0</v>
      </c>
      <c r="D3" s="1">
        <v>94.0</v>
      </c>
      <c r="E3" s="1">
        <v>1.0</v>
      </c>
      <c r="F3" s="1">
        <v>2.0</v>
      </c>
      <c r="G3" s="1">
        <v>1.0</v>
      </c>
      <c r="H3" s="1">
        <v>17.0</v>
      </c>
      <c r="I3" s="1">
        <v>19.0</v>
      </c>
      <c r="J3" s="1">
        <v>12.0</v>
      </c>
      <c r="K3" s="1">
        <v>11.0</v>
      </c>
      <c r="L3" s="2"/>
      <c r="M3" s="2"/>
      <c r="N3" s="2"/>
      <c r="O3" s="2"/>
      <c r="P3" s="2"/>
      <c r="Q3" s="2"/>
      <c r="R3" s="2"/>
      <c r="S3" s="2"/>
      <c r="T3" s="2"/>
      <c r="U3" s="2"/>
      <c r="V3" s="2"/>
      <c r="W3" s="2"/>
      <c r="X3" s="2"/>
      <c r="Y3" s="2"/>
      <c r="Z3" s="2"/>
    </row>
    <row r="4">
      <c r="A4" s="1" t="s">
        <v>70</v>
      </c>
      <c r="B4" s="1">
        <v>9.0</v>
      </c>
      <c r="C4" s="1">
        <v>9.0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40.0</v>
      </c>
      <c r="C5" s="1">
        <v>98.0</v>
      </c>
      <c r="D5" s="1">
        <v>94.0</v>
      </c>
      <c r="E5" s="1">
        <v>1.0</v>
      </c>
      <c r="F5" s="1">
        <v>2.0</v>
      </c>
      <c r="G5" s="1">
        <v>1.0</v>
      </c>
      <c r="H5" s="1">
        <v>17.0</v>
      </c>
      <c r="I5" s="1">
        <v>19.0</v>
      </c>
      <c r="J5" s="1">
        <v>12.0</v>
      </c>
      <c r="K5" s="1">
        <v>11.0</v>
      </c>
      <c r="L5" s="2"/>
      <c r="M5" s="2"/>
      <c r="N5" s="2"/>
      <c r="O5" s="2"/>
      <c r="P5" s="2"/>
      <c r="Q5" s="2"/>
      <c r="R5" s="2"/>
      <c r="S5" s="2"/>
      <c r="T5" s="2"/>
      <c r="U5" s="2"/>
      <c r="V5" s="2"/>
      <c r="W5" s="2"/>
      <c r="X5" s="2"/>
      <c r="Y5" s="2"/>
      <c r="Z5" s="2"/>
    </row>
    <row r="6">
      <c r="A6" s="1" t="s">
        <v>72</v>
      </c>
      <c r="B6" s="1">
        <v>38.0</v>
      </c>
      <c r="C6" s="1">
        <v>26.0</v>
      </c>
      <c r="D6" s="1">
        <v>23.0</v>
      </c>
      <c r="E6" s="1">
        <v>35.0</v>
      </c>
      <c r="F6" s="1">
        <v>35.0</v>
      </c>
      <c r="G6" s="1">
        <v>41.0</v>
      </c>
      <c r="H6" s="1">
        <v>50.0</v>
      </c>
      <c r="I6" s="1">
        <v>66.0</v>
      </c>
      <c r="J6" s="1">
        <v>66.0</v>
      </c>
      <c r="K6" s="1">
        <v>53.0</v>
      </c>
      <c r="L6" s="2"/>
      <c r="M6" s="2"/>
      <c r="N6" s="2"/>
      <c r="O6" s="2"/>
      <c r="P6" s="2"/>
      <c r="Q6" s="2"/>
      <c r="R6" s="2"/>
      <c r="S6" s="2"/>
      <c r="T6" s="2"/>
      <c r="U6" s="2"/>
      <c r="V6" s="2"/>
      <c r="W6" s="2"/>
      <c r="X6" s="2"/>
      <c r="Y6" s="2"/>
      <c r="Z6" s="2"/>
    </row>
    <row r="7">
      <c r="A7" s="1" t="s">
        <v>73</v>
      </c>
      <c r="B7" s="1">
        <v>5.0</v>
      </c>
      <c r="C7" s="1">
        <v>2.0</v>
      </c>
      <c r="D7" s="1">
        <v>8.0</v>
      </c>
      <c r="E7" s="1">
        <v>0.0</v>
      </c>
      <c r="F7" s="1">
        <v>2.0</v>
      </c>
      <c r="G7" s="1">
        <v>32.0</v>
      </c>
      <c r="H7" s="1">
        <v>11.0</v>
      </c>
      <c r="I7" s="1">
        <v>11.0</v>
      </c>
      <c r="J7" s="1">
        <v>3.0</v>
      </c>
      <c r="K7" s="1">
        <v>89.0</v>
      </c>
      <c r="L7" s="2"/>
      <c r="M7" s="2"/>
      <c r="N7" s="2"/>
      <c r="O7" s="2"/>
      <c r="P7" s="2"/>
      <c r="Q7" s="2"/>
      <c r="R7" s="2"/>
      <c r="S7" s="2"/>
      <c r="T7" s="2"/>
      <c r="U7" s="2"/>
      <c r="V7" s="2"/>
      <c r="W7" s="2"/>
      <c r="X7" s="2"/>
      <c r="Y7" s="2"/>
      <c r="Z7" s="2"/>
    </row>
    <row r="8">
      <c r="A8" s="1" t="s">
        <v>74</v>
      </c>
      <c r="B8" s="1">
        <v>44.0</v>
      </c>
      <c r="C8" s="1">
        <v>29.0</v>
      </c>
      <c r="D8" s="1">
        <v>23.0</v>
      </c>
      <c r="E8" s="1">
        <v>35.0</v>
      </c>
      <c r="F8" s="1">
        <v>35.0</v>
      </c>
      <c r="G8" s="1">
        <v>41.0</v>
      </c>
      <c r="H8" s="1">
        <v>50.0</v>
      </c>
      <c r="I8" s="1">
        <v>66.0</v>
      </c>
      <c r="J8" s="1">
        <v>69.0</v>
      </c>
      <c r="K8" s="1">
        <v>54.0</v>
      </c>
      <c r="L8" s="2"/>
      <c r="M8" s="2"/>
      <c r="N8" s="2"/>
      <c r="O8" s="2"/>
      <c r="P8" s="2"/>
      <c r="Q8" s="2"/>
      <c r="R8" s="2"/>
      <c r="S8" s="2"/>
      <c r="T8" s="2"/>
      <c r="U8" s="2"/>
      <c r="V8" s="2"/>
      <c r="W8" s="2"/>
      <c r="X8" s="2"/>
      <c r="Y8" s="2"/>
      <c r="Z8" s="2"/>
    </row>
    <row r="9">
      <c r="A9" s="1" t="s">
        <v>75</v>
      </c>
      <c r="B9" s="1">
        <v>64.0</v>
      </c>
      <c r="C9" s="1">
        <v>51.0</v>
      </c>
      <c r="D9" s="1">
        <v>45.0</v>
      </c>
      <c r="E9" s="1">
        <v>58.0</v>
      </c>
      <c r="F9" s="1">
        <v>64.0</v>
      </c>
      <c r="G9" s="1">
        <v>73.0</v>
      </c>
      <c r="H9" s="1">
        <v>68.0</v>
      </c>
      <c r="I9" s="1">
        <v>129.0</v>
      </c>
      <c r="J9" s="1">
        <v>147.0</v>
      </c>
      <c r="K9" s="1">
        <v>91.0</v>
      </c>
      <c r="L9" s="2"/>
      <c r="M9" s="2"/>
      <c r="N9" s="2"/>
      <c r="O9" s="2"/>
      <c r="P9" s="2"/>
      <c r="Q9" s="2"/>
      <c r="R9" s="2"/>
      <c r="S9" s="2"/>
      <c r="T9" s="2"/>
      <c r="U9" s="2"/>
      <c r="V9" s="2"/>
      <c r="W9" s="2"/>
      <c r="X9" s="2"/>
      <c r="Y9" s="2"/>
      <c r="Z9" s="2"/>
    </row>
    <row r="10">
      <c r="A10" s="1" t="s">
        <v>76</v>
      </c>
      <c r="B10" s="1">
        <v>3.0</v>
      </c>
      <c r="C10" s="1">
        <v>2.0</v>
      </c>
      <c r="D10" s="1">
        <v>2.0</v>
      </c>
      <c r="E10" s="1">
        <v>3.0</v>
      </c>
      <c r="F10" s="1">
        <v>4.0</v>
      </c>
      <c r="G10" s="1">
        <v>3.0</v>
      </c>
      <c r="H10" s="1">
        <v>5.0</v>
      </c>
      <c r="I10" s="1">
        <v>11.0</v>
      </c>
      <c r="J10" s="1">
        <v>9.0</v>
      </c>
      <c r="K10" s="1">
        <v>4.0</v>
      </c>
      <c r="L10" s="2"/>
      <c r="M10" s="2"/>
      <c r="N10" s="2"/>
      <c r="O10" s="2"/>
      <c r="P10" s="2"/>
      <c r="Q10" s="2"/>
      <c r="R10" s="2"/>
      <c r="S10" s="2"/>
      <c r="T10" s="2"/>
      <c r="U10" s="2"/>
      <c r="V10" s="2"/>
      <c r="W10" s="2"/>
      <c r="X10" s="2"/>
      <c r="Y10" s="2"/>
      <c r="Z10" s="2"/>
    </row>
    <row r="11">
      <c r="A11" s="1" t="s">
        <v>77</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3.0</v>
      </c>
      <c r="C12" s="1">
        <v>89.0</v>
      </c>
      <c r="D12" s="1">
        <v>1.0</v>
      </c>
      <c r="E12" s="1">
        <v>4.0</v>
      </c>
      <c r="F12" s="1">
        <v>72.0</v>
      </c>
      <c r="G12" s="1">
        <v>22.0</v>
      </c>
      <c r="H12" s="1">
        <v>0.0</v>
      </c>
      <c r="I12" s="1">
        <v>49.0</v>
      </c>
      <c r="J12" s="1">
        <v>35.0</v>
      </c>
      <c r="K12" s="1">
        <v>137.0</v>
      </c>
      <c r="L12" s="2"/>
      <c r="M12" s="2"/>
      <c r="N12" s="2"/>
      <c r="O12" s="2"/>
      <c r="P12" s="2"/>
      <c r="Q12" s="2"/>
      <c r="R12" s="2"/>
      <c r="S12" s="2"/>
      <c r="T12" s="2"/>
      <c r="U12" s="2"/>
      <c r="V12" s="2"/>
      <c r="W12" s="2"/>
      <c r="X12" s="2"/>
      <c r="Y12" s="2"/>
      <c r="Z12" s="2"/>
    </row>
    <row r="13">
      <c r="A13" s="1" t="s">
        <v>79</v>
      </c>
      <c r="B13" s="1">
        <v>159.0</v>
      </c>
      <c r="C13" s="1">
        <v>182.0</v>
      </c>
      <c r="D13" s="1">
        <v>167.0</v>
      </c>
      <c r="E13" s="1">
        <v>99.0</v>
      </c>
      <c r="F13" s="1">
        <v>109.0</v>
      </c>
      <c r="G13" s="1">
        <v>121.0</v>
      </c>
      <c r="H13" s="1">
        <v>142.0</v>
      </c>
      <c r="I13" s="1">
        <v>227.0</v>
      </c>
      <c r="J13" s="1">
        <v>239.0</v>
      </c>
      <c r="K13" s="1">
        <v>300.0</v>
      </c>
      <c r="L13" s="2"/>
      <c r="M13" s="2"/>
      <c r="N13" s="2"/>
      <c r="O13" s="2"/>
      <c r="P13" s="2"/>
      <c r="Q13" s="2"/>
      <c r="R13" s="2"/>
      <c r="S13" s="2"/>
      <c r="T13" s="2"/>
      <c r="U13" s="2"/>
      <c r="V13" s="2"/>
      <c r="W13" s="2"/>
      <c r="X13" s="2"/>
      <c r="Y13" s="2"/>
      <c r="Z13" s="2"/>
    </row>
    <row r="14">
      <c r="A14" s="1" t="s">
        <v>80</v>
      </c>
      <c r="B14" s="1">
        <v>29.0</v>
      </c>
      <c r="C14" s="1">
        <v>25.0</v>
      </c>
      <c r="D14" s="1">
        <v>26.0</v>
      </c>
      <c r="E14" s="1">
        <v>39.0</v>
      </c>
      <c r="F14" s="1">
        <v>42.0</v>
      </c>
      <c r="G14" s="1">
        <v>45.0</v>
      </c>
      <c r="H14" s="1">
        <v>57.0</v>
      </c>
      <c r="I14" s="1">
        <v>90.0</v>
      </c>
      <c r="J14" s="1">
        <v>94.0</v>
      </c>
      <c r="K14" s="1">
        <v>58.0</v>
      </c>
      <c r="L14" s="2"/>
      <c r="M14" s="2"/>
      <c r="N14" s="2"/>
      <c r="O14" s="2"/>
      <c r="P14" s="2"/>
      <c r="Q14" s="2"/>
      <c r="R14" s="2"/>
      <c r="S14" s="2"/>
      <c r="T14" s="2"/>
      <c r="U14" s="2"/>
      <c r="V14" s="2"/>
      <c r="W14" s="2"/>
      <c r="X14" s="2"/>
      <c r="Y14" s="2"/>
      <c r="Z14" s="2"/>
    </row>
    <row r="15">
      <c r="A15" s="1" t="s">
        <v>81</v>
      </c>
      <c r="B15" s="1">
        <v>-15.0</v>
      </c>
      <c r="C15" s="1">
        <v>-14.0</v>
      </c>
      <c r="D15" s="1">
        <v>-15.0</v>
      </c>
      <c r="E15" s="1">
        <v>-14.0</v>
      </c>
      <c r="F15" s="1">
        <v>-18.0</v>
      </c>
      <c r="G15" s="1">
        <v>-21.0</v>
      </c>
      <c r="H15" s="1">
        <v>-24.0</v>
      </c>
      <c r="I15" s="1">
        <v>-29.0</v>
      </c>
      <c r="J15" s="1">
        <v>-36.0</v>
      </c>
      <c r="K15" s="1">
        <v>-26.0</v>
      </c>
      <c r="L15" s="2"/>
      <c r="M15" s="2"/>
      <c r="N15" s="2"/>
      <c r="O15" s="2"/>
      <c r="P15" s="2"/>
      <c r="Q15" s="2"/>
      <c r="R15" s="2"/>
      <c r="S15" s="2"/>
      <c r="T15" s="2"/>
      <c r="U15" s="2"/>
      <c r="V15" s="2"/>
      <c r="W15" s="2"/>
      <c r="X15" s="2"/>
      <c r="Y15" s="2"/>
      <c r="Z15" s="2"/>
    </row>
    <row r="16">
      <c r="A16" s="1" t="s">
        <v>82</v>
      </c>
      <c r="B16" s="1">
        <v>13.0</v>
      </c>
      <c r="C16" s="1">
        <v>10.0</v>
      </c>
      <c r="D16" s="1">
        <v>11.0</v>
      </c>
      <c r="E16" s="1">
        <v>24.0</v>
      </c>
      <c r="F16" s="1">
        <v>23.0</v>
      </c>
      <c r="G16" s="1">
        <v>24.0</v>
      </c>
      <c r="H16" s="1">
        <v>32.0</v>
      </c>
      <c r="I16" s="1">
        <v>60.0</v>
      </c>
      <c r="J16" s="1">
        <v>58.0</v>
      </c>
      <c r="K16" s="1">
        <v>31.0</v>
      </c>
      <c r="L16" s="2"/>
      <c r="M16" s="2"/>
      <c r="N16" s="2"/>
      <c r="O16" s="2"/>
      <c r="P16" s="2"/>
      <c r="Q16" s="2"/>
      <c r="R16" s="2"/>
      <c r="S16" s="2"/>
      <c r="T16" s="2"/>
      <c r="U16" s="2"/>
      <c r="V16" s="2"/>
      <c r="W16" s="2"/>
      <c r="X16" s="2"/>
      <c r="Y16" s="2"/>
      <c r="Z16" s="2"/>
    </row>
    <row r="17">
      <c r="A17" s="1" t="s">
        <v>83</v>
      </c>
      <c r="B17" s="1">
        <v>41.0</v>
      </c>
      <c r="C17" s="1">
        <v>0.0</v>
      </c>
      <c r="D17" s="1">
        <v>0.0</v>
      </c>
      <c r="E17" s="1">
        <v>17.0</v>
      </c>
      <c r="F17" s="1">
        <v>18.0</v>
      </c>
      <c r="G17" s="1">
        <v>18.0</v>
      </c>
      <c r="H17" s="1">
        <v>26.0</v>
      </c>
      <c r="I17" s="1">
        <v>118.0</v>
      </c>
      <c r="J17" s="1">
        <v>62.0</v>
      </c>
      <c r="K17" s="1">
        <v>39.0</v>
      </c>
      <c r="L17" s="2"/>
      <c r="M17" s="2"/>
      <c r="N17" s="2"/>
      <c r="O17" s="2"/>
      <c r="P17" s="2"/>
      <c r="Q17" s="2"/>
      <c r="R17" s="2"/>
      <c r="S17" s="2"/>
      <c r="T17" s="2"/>
      <c r="U17" s="2"/>
      <c r="V17" s="2"/>
      <c r="W17" s="2"/>
      <c r="X17" s="2"/>
      <c r="Y17" s="2"/>
      <c r="Z17" s="2"/>
    </row>
    <row r="18">
      <c r="A18" s="1" t="s">
        <v>84</v>
      </c>
      <c r="B18" s="1">
        <v>60.0</v>
      </c>
      <c r="C18" s="1">
        <v>33.0</v>
      </c>
      <c r="D18" s="1">
        <v>32.0</v>
      </c>
      <c r="E18" s="1">
        <v>65.0</v>
      </c>
      <c r="F18" s="1">
        <v>61.0</v>
      </c>
      <c r="G18" s="1">
        <v>57.0</v>
      </c>
      <c r="H18" s="1">
        <v>66.0</v>
      </c>
      <c r="I18" s="1">
        <v>202.0</v>
      </c>
      <c r="J18" s="1">
        <v>138.0</v>
      </c>
      <c r="K18" s="1">
        <v>99.0</v>
      </c>
      <c r="L18" s="2"/>
      <c r="M18" s="2"/>
      <c r="N18" s="2"/>
      <c r="O18" s="2"/>
      <c r="P18" s="2"/>
      <c r="Q18" s="2"/>
      <c r="R18" s="2"/>
      <c r="S18" s="2"/>
      <c r="T18" s="2"/>
      <c r="U18" s="2"/>
      <c r="V18" s="2"/>
      <c r="W18" s="2"/>
      <c r="X18" s="2"/>
      <c r="Y18" s="2"/>
      <c r="Z18" s="2"/>
    </row>
    <row r="19">
      <c r="A19" s="1" t="s">
        <v>85</v>
      </c>
      <c r="B19" s="1">
        <v>37.0</v>
      </c>
      <c r="C19" s="1">
        <v>0.0</v>
      </c>
      <c r="D19" s="1">
        <v>0.0</v>
      </c>
      <c r="E19" s="1">
        <v>0.0</v>
      </c>
      <c r="F19" s="1">
        <v>0.0</v>
      </c>
      <c r="G19" s="1">
        <v>7.0</v>
      </c>
      <c r="H19" s="1">
        <v>11.0</v>
      </c>
      <c r="I19" s="1">
        <v>22.0</v>
      </c>
      <c r="J19" s="1">
        <v>17.0</v>
      </c>
      <c r="K19" s="1">
        <v>22.0</v>
      </c>
      <c r="L19" s="2"/>
      <c r="M19" s="2"/>
      <c r="N19" s="2"/>
      <c r="O19" s="2"/>
      <c r="P19" s="2"/>
      <c r="Q19" s="2"/>
      <c r="R19" s="2"/>
      <c r="S19" s="2"/>
      <c r="T19" s="2"/>
      <c r="U19" s="2"/>
      <c r="V19" s="2"/>
      <c r="W19" s="2"/>
      <c r="X19" s="2"/>
      <c r="Y19" s="2"/>
      <c r="Z19" s="2"/>
    </row>
    <row r="20">
      <c r="A20" s="1" t="s">
        <v>86</v>
      </c>
      <c r="B20" s="1">
        <v>2.0</v>
      </c>
      <c r="C20" s="1">
        <v>1.0</v>
      </c>
      <c r="D20" s="1">
        <v>14.0</v>
      </c>
      <c r="E20" s="1">
        <v>83.0</v>
      </c>
      <c r="F20" s="1">
        <v>2.0</v>
      </c>
      <c r="G20" s="1">
        <v>1.0</v>
      </c>
      <c r="H20" s="1">
        <v>1.0</v>
      </c>
      <c r="I20" s="1">
        <v>1.0</v>
      </c>
      <c r="J20" s="1">
        <v>2.0</v>
      </c>
      <c r="K20" s="1">
        <v>1.0</v>
      </c>
      <c r="L20" s="2"/>
      <c r="M20" s="2"/>
      <c r="N20" s="2"/>
      <c r="O20" s="2"/>
      <c r="P20" s="2"/>
      <c r="Q20" s="2"/>
      <c r="R20" s="2"/>
      <c r="S20" s="2"/>
      <c r="T20" s="2"/>
      <c r="U20" s="2"/>
      <c r="V20" s="2"/>
      <c r="W20" s="2"/>
      <c r="X20" s="2"/>
      <c r="Y20" s="2"/>
      <c r="Z20" s="2"/>
    </row>
    <row r="21" ht="15.75" customHeight="1">
      <c r="A21" s="1" t="s">
        <v>87</v>
      </c>
      <c r="B21" s="1">
        <v>316.0</v>
      </c>
      <c r="C21" s="1">
        <v>229.0</v>
      </c>
      <c r="D21" s="1">
        <v>210.0</v>
      </c>
      <c r="E21" s="1">
        <v>207.0</v>
      </c>
      <c r="F21" s="1">
        <v>213.0</v>
      </c>
      <c r="G21" s="1">
        <v>230.0</v>
      </c>
      <c r="H21" s="1">
        <v>281.0</v>
      </c>
      <c r="I21" s="1">
        <v>632.0</v>
      </c>
      <c r="J21" s="1">
        <v>518.0</v>
      </c>
      <c r="K21" s="1">
        <v>495.0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28.0</v>
      </c>
      <c r="C23" s="1">
        <v>20.0</v>
      </c>
      <c r="D23" s="1">
        <v>17.0</v>
      </c>
      <c r="E23" s="1">
        <v>18.0</v>
      </c>
      <c r="F23" s="1">
        <v>21.0</v>
      </c>
      <c r="G23" s="1">
        <v>13.0</v>
      </c>
      <c r="H23" s="1">
        <v>18.0</v>
      </c>
      <c r="I23" s="1">
        <v>31.0</v>
      </c>
      <c r="J23" s="1">
        <v>27.0</v>
      </c>
      <c r="K23" s="1">
        <v>20.0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9.0</v>
      </c>
      <c r="H24" s="1">
        <v>13.0</v>
      </c>
      <c r="I24" s="1">
        <v>20.0</v>
      </c>
      <c r="J24" s="1">
        <v>19.0</v>
      </c>
      <c r="K24" s="1">
        <v>18.0</v>
      </c>
      <c r="L24" s="2"/>
      <c r="M24" s="2"/>
      <c r="N24" s="2"/>
      <c r="O24" s="2"/>
      <c r="P24" s="2"/>
      <c r="Q24" s="2"/>
      <c r="R24" s="2"/>
      <c r="S24" s="2"/>
      <c r="T24" s="2"/>
      <c r="U24" s="2"/>
      <c r="V24" s="2"/>
      <c r="W24" s="2"/>
      <c r="X24" s="2"/>
      <c r="Y24" s="2"/>
      <c r="Z24" s="2"/>
    </row>
    <row r="25" ht="15.75" customHeight="1">
      <c r="A25" s="1" t="s">
        <v>91</v>
      </c>
      <c r="B25" s="1">
        <v>3.0</v>
      </c>
      <c r="C25" s="1">
        <v>0.0</v>
      </c>
      <c r="D25" s="1">
        <v>21.0</v>
      </c>
      <c r="E25" s="1">
        <v>0.0</v>
      </c>
      <c r="F25" s="1">
        <v>4.0</v>
      </c>
      <c r="G25" s="1">
        <v>0.0</v>
      </c>
      <c r="H25" s="1">
        <v>4.0</v>
      </c>
      <c r="I25" s="1">
        <v>9.0</v>
      </c>
      <c r="J25" s="1">
        <v>11.0</v>
      </c>
      <c r="K25" s="1">
        <v>120.0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68.0</v>
      </c>
      <c r="H26" s="1">
        <v>97.0</v>
      </c>
      <c r="I26" s="1">
        <v>2.0</v>
      </c>
      <c r="J26" s="1">
        <v>2.0</v>
      </c>
      <c r="K26" s="1">
        <v>3.0</v>
      </c>
      <c r="L26" s="2"/>
      <c r="M26" s="2"/>
      <c r="N26" s="2"/>
      <c r="O26" s="2"/>
      <c r="P26" s="2"/>
      <c r="Q26" s="2"/>
      <c r="R26" s="2"/>
      <c r="S26" s="2"/>
      <c r="T26" s="2"/>
      <c r="U26" s="2"/>
      <c r="V26" s="2"/>
      <c r="W26" s="2"/>
      <c r="X26" s="2"/>
      <c r="Y26" s="2"/>
      <c r="Z26" s="2"/>
    </row>
    <row r="27" ht="15.75" customHeight="1">
      <c r="A27" s="1" t="s">
        <v>93</v>
      </c>
      <c r="B27" s="1">
        <v>0.0</v>
      </c>
      <c r="C27" s="1">
        <v>0.0</v>
      </c>
      <c r="D27" s="1">
        <v>96.0</v>
      </c>
      <c r="E27" s="1">
        <v>32.0</v>
      </c>
      <c r="F27" s="1">
        <v>21.0</v>
      </c>
      <c r="G27" s="1">
        <v>26.0</v>
      </c>
      <c r="H27" s="1">
        <v>95.0</v>
      </c>
      <c r="I27" s="1">
        <v>4.0</v>
      </c>
      <c r="J27" s="1">
        <v>42.0</v>
      </c>
      <c r="K27" s="1">
        <v>80.0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9.0</v>
      </c>
      <c r="G28" s="1">
        <v>14.0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27.0</v>
      </c>
      <c r="C30" s="1">
        <v>62.0</v>
      </c>
      <c r="D30" s="1">
        <v>28.0</v>
      </c>
      <c r="E30" s="1">
        <v>1.0</v>
      </c>
      <c r="F30" s="1">
        <v>0.0</v>
      </c>
      <c r="G30" s="1">
        <v>15.0</v>
      </c>
      <c r="H30" s="1">
        <v>1.0</v>
      </c>
      <c r="I30" s="1">
        <v>4.0</v>
      </c>
      <c r="J30" s="1">
        <v>3.0</v>
      </c>
      <c r="K30" s="1">
        <v>8.0</v>
      </c>
      <c r="L30" s="2"/>
      <c r="M30" s="2"/>
      <c r="N30" s="2"/>
      <c r="O30" s="2"/>
      <c r="P30" s="2"/>
      <c r="Q30" s="2"/>
      <c r="R30" s="2"/>
      <c r="S30" s="2"/>
      <c r="T30" s="2"/>
      <c r="U30" s="2"/>
      <c r="V30" s="2"/>
      <c r="W30" s="2"/>
      <c r="X30" s="2"/>
      <c r="Y30" s="2"/>
      <c r="Z30" s="2"/>
    </row>
    <row r="31" ht="15.75" customHeight="1">
      <c r="A31" s="1" t="s">
        <v>97</v>
      </c>
      <c r="B31" s="1">
        <v>32.0</v>
      </c>
      <c r="C31" s="1">
        <v>21.0</v>
      </c>
      <c r="D31" s="1">
        <v>40.0</v>
      </c>
      <c r="E31" s="1">
        <v>19.0</v>
      </c>
      <c r="F31" s="1">
        <v>21.0</v>
      </c>
      <c r="G31" s="1">
        <v>24.0</v>
      </c>
      <c r="H31" s="1">
        <v>39.0</v>
      </c>
      <c r="I31" s="1">
        <v>72.0</v>
      </c>
      <c r="J31" s="1">
        <v>64.0</v>
      </c>
      <c r="K31" s="1">
        <v>171.0</v>
      </c>
      <c r="L31" s="2"/>
      <c r="M31" s="2"/>
      <c r="N31" s="2"/>
      <c r="O31" s="2"/>
      <c r="P31" s="2"/>
      <c r="Q31" s="2"/>
      <c r="R31" s="2"/>
      <c r="S31" s="2"/>
      <c r="T31" s="2"/>
      <c r="U31" s="2"/>
      <c r="V31" s="2"/>
      <c r="W31" s="2"/>
      <c r="X31" s="2"/>
      <c r="Y31" s="2"/>
      <c r="Z31" s="2"/>
    </row>
    <row r="32" ht="15.75" customHeight="1">
      <c r="A32" s="1" t="s">
        <v>98</v>
      </c>
      <c r="B32" s="1">
        <v>18.0</v>
      </c>
      <c r="C32" s="1">
        <v>20.0</v>
      </c>
      <c r="D32" s="1">
        <v>0.0</v>
      </c>
      <c r="E32" s="1">
        <v>20.0</v>
      </c>
      <c r="F32" s="1">
        <v>22.0</v>
      </c>
      <c r="G32" s="1">
        <v>22.0</v>
      </c>
      <c r="H32" s="1">
        <v>30.0</v>
      </c>
      <c r="I32" s="1">
        <v>132.0</v>
      </c>
      <c r="J32" s="1">
        <v>127.0</v>
      </c>
      <c r="K32" s="1">
        <v>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50.0</v>
      </c>
      <c r="H33" s="1">
        <v>4.0</v>
      </c>
      <c r="I33" s="1">
        <v>15.0</v>
      </c>
      <c r="J33" s="1">
        <v>12.0</v>
      </c>
      <c r="K33" s="1">
        <v>13.0</v>
      </c>
      <c r="L33" s="2"/>
      <c r="M33" s="2"/>
      <c r="N33" s="2"/>
      <c r="O33" s="2"/>
      <c r="P33" s="2"/>
      <c r="Q33" s="2"/>
      <c r="R33" s="2"/>
      <c r="S33" s="2"/>
      <c r="T33" s="2"/>
      <c r="U33" s="2"/>
      <c r="V33" s="2"/>
      <c r="W33" s="2"/>
      <c r="X33" s="2"/>
      <c r="Y33" s="2"/>
      <c r="Z33" s="2"/>
    </row>
    <row r="34" ht="15.75" customHeight="1">
      <c r="A34" s="1" t="s">
        <v>100</v>
      </c>
      <c r="B34" s="1">
        <v>2.0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5.0</v>
      </c>
      <c r="C35" s="1">
        <v>8.0</v>
      </c>
      <c r="D35" s="1">
        <v>8.0</v>
      </c>
      <c r="E35" s="1">
        <v>3.0</v>
      </c>
      <c r="F35" s="1">
        <v>2.0</v>
      </c>
      <c r="G35" s="1">
        <v>1.0</v>
      </c>
      <c r="H35" s="1">
        <v>1.0</v>
      </c>
      <c r="I35" s="1">
        <v>35.0</v>
      </c>
      <c r="J35" s="1">
        <v>18.0</v>
      </c>
      <c r="K35" s="1">
        <v>18.0</v>
      </c>
      <c r="L35" s="2"/>
      <c r="M35" s="2"/>
      <c r="N35" s="2"/>
      <c r="O35" s="2"/>
      <c r="P35" s="2"/>
      <c r="Q35" s="2"/>
      <c r="R35" s="2"/>
      <c r="S35" s="2"/>
      <c r="T35" s="2"/>
      <c r="U35" s="2"/>
      <c r="V35" s="2"/>
      <c r="W35" s="2"/>
      <c r="X35" s="2"/>
      <c r="Y35" s="2"/>
      <c r="Z35" s="2"/>
    </row>
    <row r="36" ht="15.75" customHeight="1">
      <c r="A36" s="1" t="s">
        <v>102</v>
      </c>
      <c r="B36" s="1">
        <v>1.0</v>
      </c>
      <c r="C36" s="1">
        <v>35.0</v>
      </c>
      <c r="D36" s="1">
        <v>7.0</v>
      </c>
      <c r="E36" s="1">
        <v>17.0</v>
      </c>
      <c r="F36" s="1">
        <v>15.0</v>
      </c>
      <c r="G36" s="1">
        <v>11.0</v>
      </c>
      <c r="H36" s="1">
        <v>21.0</v>
      </c>
      <c r="I36" s="1">
        <v>6.0</v>
      </c>
      <c r="J36" s="1">
        <v>3.0</v>
      </c>
      <c r="K36" s="1">
        <v>1.0</v>
      </c>
      <c r="L36" s="2"/>
      <c r="M36" s="2"/>
      <c r="N36" s="2"/>
      <c r="O36" s="2"/>
      <c r="P36" s="2"/>
      <c r="Q36" s="2"/>
      <c r="R36" s="2"/>
      <c r="S36" s="2"/>
      <c r="T36" s="2"/>
      <c r="U36" s="2"/>
      <c r="V36" s="2"/>
      <c r="W36" s="2"/>
      <c r="X36" s="2"/>
      <c r="Y36" s="2"/>
      <c r="Z36" s="2"/>
    </row>
    <row r="37" ht="15.75" customHeight="1">
      <c r="A37" s="1" t="s">
        <v>103</v>
      </c>
      <c r="B37" s="1">
        <v>58.0</v>
      </c>
      <c r="C37" s="1">
        <v>52.0</v>
      </c>
      <c r="D37" s="1">
        <v>49.0</v>
      </c>
      <c r="E37" s="1">
        <v>44.0</v>
      </c>
      <c r="F37" s="1">
        <v>46.0</v>
      </c>
      <c r="G37" s="1">
        <v>49.0</v>
      </c>
      <c r="H37" s="1">
        <v>76.0</v>
      </c>
      <c r="I37" s="1">
        <v>262.0</v>
      </c>
      <c r="J37" s="1">
        <v>226.0</v>
      </c>
      <c r="K37" s="1">
        <v>203.0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483.0</v>
      </c>
      <c r="C39" s="1">
        <v>484.0</v>
      </c>
      <c r="D39" s="1">
        <v>484.0</v>
      </c>
      <c r="E39" s="1">
        <v>485.0</v>
      </c>
      <c r="F39" s="1">
        <v>488.0</v>
      </c>
      <c r="G39" s="1">
        <v>492.0</v>
      </c>
      <c r="H39" s="1">
        <v>514.0</v>
      </c>
      <c r="I39" s="1">
        <v>663.0</v>
      </c>
      <c r="J39" s="1">
        <v>679.0</v>
      </c>
      <c r="K39" s="1">
        <v>691.0</v>
      </c>
      <c r="L39" s="2"/>
      <c r="M39" s="2"/>
      <c r="N39" s="2"/>
      <c r="O39" s="2"/>
      <c r="P39" s="2"/>
      <c r="Q39" s="2"/>
      <c r="R39" s="2"/>
      <c r="S39" s="2"/>
      <c r="T39" s="2"/>
      <c r="U39" s="2"/>
      <c r="V39" s="2"/>
      <c r="W39" s="2"/>
      <c r="X39" s="2"/>
      <c r="Y39" s="2"/>
      <c r="Z39" s="2"/>
    </row>
    <row r="40" ht="15.75" customHeight="1">
      <c r="A40" s="1" t="s">
        <v>106</v>
      </c>
      <c r="B40" s="1">
        <v>-223.0</v>
      </c>
      <c r="C40" s="1">
        <v>-299.0</v>
      </c>
      <c r="D40" s="1">
        <v>-310.0</v>
      </c>
      <c r="E40" s="1">
        <v>-310.0</v>
      </c>
      <c r="F40" s="1">
        <v>-305.0</v>
      </c>
      <c r="G40" s="1">
        <v>-289.0</v>
      </c>
      <c r="H40" s="1">
        <v>-286.0</v>
      </c>
      <c r="I40" s="1">
        <v>-263.0</v>
      </c>
      <c r="J40" s="1">
        <v>-337.0</v>
      </c>
      <c r="K40" s="1">
        <v>-351.0</v>
      </c>
      <c r="L40" s="2"/>
      <c r="M40" s="2"/>
      <c r="N40" s="2"/>
      <c r="O40" s="2"/>
      <c r="P40" s="2"/>
      <c r="Q40" s="2"/>
      <c r="R40" s="2"/>
      <c r="S40" s="2"/>
      <c r="T40" s="2"/>
      <c r="U40" s="2"/>
      <c r="V40" s="2"/>
      <c r="W40" s="2"/>
      <c r="X40" s="2"/>
      <c r="Y40" s="2"/>
      <c r="Z40" s="2"/>
    </row>
    <row r="41" ht="15.75" customHeight="1">
      <c r="A41" s="1" t="s">
        <v>107</v>
      </c>
      <c r="B41" s="1">
        <v>-18.0</v>
      </c>
      <c r="C41" s="1">
        <v>-7.0</v>
      </c>
      <c r="D41" s="1">
        <v>-12.0</v>
      </c>
      <c r="E41" s="1">
        <v>-12.0</v>
      </c>
      <c r="F41" s="1">
        <v>-18.0</v>
      </c>
      <c r="G41" s="1">
        <v>-22.0</v>
      </c>
      <c r="H41" s="1">
        <v>-23.0</v>
      </c>
      <c r="I41" s="1">
        <v>-24.0</v>
      </c>
      <c r="J41" s="1">
        <v>-32.0</v>
      </c>
      <c r="K41" s="1">
        <v>-32.0</v>
      </c>
      <c r="L41" s="2"/>
      <c r="M41" s="2"/>
      <c r="N41" s="2"/>
      <c r="O41" s="2"/>
      <c r="P41" s="2"/>
      <c r="Q41" s="2"/>
      <c r="R41" s="2"/>
      <c r="S41" s="2"/>
      <c r="T41" s="2"/>
      <c r="U41" s="2"/>
      <c r="V41" s="2"/>
      <c r="W41" s="2"/>
      <c r="X41" s="2"/>
      <c r="Y41" s="2"/>
      <c r="Z41" s="2"/>
    </row>
    <row r="42" ht="15.75" customHeight="1">
      <c r="A42" s="1" t="s">
        <v>108</v>
      </c>
      <c r="B42" s="1">
        <v>-2.0</v>
      </c>
      <c r="C42" s="1">
        <v>-1.0</v>
      </c>
      <c r="D42" s="1">
        <v>-1.0</v>
      </c>
      <c r="E42" s="1">
        <v>49.0</v>
      </c>
      <c r="F42" s="1">
        <v>47.0</v>
      </c>
      <c r="G42" s="1">
        <v>-30.0</v>
      </c>
      <c r="H42" s="1">
        <v>50.0</v>
      </c>
      <c r="I42" s="1">
        <v>-5.0</v>
      </c>
      <c r="J42" s="1">
        <v>-17.0</v>
      </c>
      <c r="K42" s="1">
        <v>-15.0</v>
      </c>
      <c r="L42" s="2"/>
      <c r="M42" s="2"/>
      <c r="N42" s="2"/>
      <c r="O42" s="2"/>
      <c r="P42" s="2"/>
      <c r="Q42" s="2"/>
      <c r="R42" s="2"/>
      <c r="S42" s="2"/>
      <c r="T42" s="2"/>
      <c r="U42" s="2"/>
      <c r="V42" s="2"/>
      <c r="W42" s="2"/>
      <c r="X42" s="2"/>
      <c r="Y42" s="2"/>
      <c r="Z42" s="2"/>
    </row>
    <row r="43" ht="15.75" customHeight="1">
      <c r="A43" s="1" t="s">
        <v>109</v>
      </c>
      <c r="B43" s="1">
        <v>257.0</v>
      </c>
      <c r="C43" s="1">
        <v>176.0</v>
      </c>
      <c r="D43" s="1">
        <v>161.0</v>
      </c>
      <c r="E43" s="1">
        <v>163.0</v>
      </c>
      <c r="F43" s="1">
        <v>166.0</v>
      </c>
      <c r="G43" s="1">
        <v>181.0</v>
      </c>
      <c r="H43" s="1">
        <v>205.0</v>
      </c>
      <c r="I43" s="1">
        <v>370.0</v>
      </c>
      <c r="J43" s="1">
        <v>292.0</v>
      </c>
      <c r="K43" s="1">
        <v>292.0</v>
      </c>
      <c r="L43" s="2"/>
      <c r="M43" s="2"/>
      <c r="N43" s="2"/>
      <c r="O43" s="2"/>
      <c r="P43" s="2"/>
      <c r="Q43" s="2"/>
      <c r="R43" s="2"/>
      <c r="S43" s="2"/>
      <c r="T43" s="2"/>
      <c r="U43" s="2"/>
      <c r="V43" s="2"/>
      <c r="W43" s="2"/>
      <c r="X43" s="2"/>
      <c r="Y43" s="2"/>
      <c r="Z43" s="2"/>
    </row>
    <row r="44" ht="15.75" customHeight="1">
      <c r="A44" s="1" t="s">
        <v>110</v>
      </c>
      <c r="B44" s="1">
        <v>257.0</v>
      </c>
      <c r="C44" s="1">
        <v>176.0</v>
      </c>
      <c r="D44" s="1">
        <v>161.0</v>
      </c>
      <c r="E44" s="1">
        <v>163.0</v>
      </c>
      <c r="F44" s="1">
        <v>166.0</v>
      </c>
      <c r="G44" s="1">
        <v>181.0</v>
      </c>
      <c r="H44" s="1">
        <v>205.0</v>
      </c>
      <c r="I44" s="1">
        <v>370.0</v>
      </c>
      <c r="J44" s="1">
        <v>292.0</v>
      </c>
      <c r="K44" s="1">
        <v>292.0</v>
      </c>
      <c r="L44" s="2"/>
      <c r="M44" s="2"/>
      <c r="N44" s="2"/>
      <c r="O44" s="2"/>
      <c r="P44" s="2"/>
      <c r="Q44" s="2"/>
      <c r="R44" s="2"/>
      <c r="S44" s="2"/>
      <c r="T44" s="2"/>
      <c r="U44" s="2"/>
      <c r="V44" s="2"/>
      <c r="W44" s="2"/>
      <c r="X44" s="2"/>
      <c r="Y44" s="2"/>
      <c r="Z44" s="2"/>
    </row>
    <row r="45" ht="15.75" customHeight="1">
      <c r="A45" s="1" t="s">
        <v>111</v>
      </c>
      <c r="B45" s="1">
        <v>316.0</v>
      </c>
      <c r="C45" s="1">
        <v>229.0</v>
      </c>
      <c r="D45" s="1">
        <v>210.0</v>
      </c>
      <c r="E45" s="1">
        <v>207.0</v>
      </c>
      <c r="F45" s="1">
        <v>213.0</v>
      </c>
      <c r="G45" s="1">
        <v>230.0</v>
      </c>
      <c r="H45" s="1">
        <v>281.0</v>
      </c>
      <c r="I45" s="1">
        <v>632.0</v>
      </c>
      <c r="J45" s="1">
        <v>518.0</v>
      </c>
      <c r="K45" s="1">
        <v>495.0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32.0</v>
      </c>
      <c r="C47" s="1">
        <v>30.0</v>
      </c>
      <c r="D47" s="1">
        <v>30.0</v>
      </c>
      <c r="E47" s="1">
        <v>30.0</v>
      </c>
      <c r="F47" s="1">
        <v>29.0</v>
      </c>
      <c r="G47" s="1">
        <v>29.0</v>
      </c>
      <c r="H47" s="1">
        <v>31.0</v>
      </c>
      <c r="I47" s="1">
        <v>37.0</v>
      </c>
      <c r="J47" s="1">
        <v>37.0</v>
      </c>
      <c r="K47" s="1">
        <v>38.0</v>
      </c>
      <c r="L47" s="2"/>
      <c r="M47" s="2"/>
      <c r="N47" s="2"/>
      <c r="O47" s="2"/>
      <c r="P47" s="2"/>
      <c r="Q47" s="2"/>
      <c r="R47" s="2"/>
      <c r="S47" s="2"/>
      <c r="T47" s="2"/>
      <c r="U47" s="2"/>
      <c r="V47" s="2"/>
      <c r="W47" s="2"/>
      <c r="X47" s="2"/>
      <c r="Y47" s="2"/>
      <c r="Z47" s="2"/>
    </row>
    <row r="48" ht="15.75" customHeight="1">
      <c r="A48" s="1" t="s">
        <v>113</v>
      </c>
      <c r="B48" s="1">
        <v>32.0</v>
      </c>
      <c r="C48" s="1">
        <v>31.0</v>
      </c>
      <c r="D48" s="1">
        <v>30.0</v>
      </c>
      <c r="E48" s="1">
        <v>30.0</v>
      </c>
      <c r="F48" s="1">
        <v>29.0</v>
      </c>
      <c r="G48" s="1">
        <v>29.0</v>
      </c>
      <c r="H48" s="1">
        <v>31.0</v>
      </c>
      <c r="I48" s="1">
        <v>37.0</v>
      </c>
      <c r="J48" s="1">
        <v>37.0</v>
      </c>
      <c r="K48" s="1">
        <v>38.0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155.0</v>
      </c>
      <c r="C50" s="1">
        <v>142.0</v>
      </c>
      <c r="D50" s="1">
        <v>128.0</v>
      </c>
      <c r="E50" s="1">
        <v>80.0</v>
      </c>
      <c r="F50" s="1">
        <v>87.0</v>
      </c>
      <c r="G50" s="1">
        <v>106.0</v>
      </c>
      <c r="H50" s="1">
        <v>111.0</v>
      </c>
      <c r="I50" s="1">
        <v>50.0</v>
      </c>
      <c r="J50" s="1">
        <v>90.0</v>
      </c>
      <c r="K50" s="1">
        <v>153.0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22.0</v>
      </c>
      <c r="C52" s="1">
        <v>20.0</v>
      </c>
      <c r="D52" s="1">
        <v>21.0</v>
      </c>
      <c r="E52" s="1">
        <v>20.0</v>
      </c>
      <c r="F52" s="1">
        <v>22.0</v>
      </c>
      <c r="G52" s="1">
        <v>23.0</v>
      </c>
      <c r="H52" s="1">
        <v>40.0</v>
      </c>
      <c r="I52" s="1">
        <v>159.0</v>
      </c>
      <c r="J52" s="1">
        <v>155.0</v>
      </c>
      <c r="K52" s="1">
        <v>136.0</v>
      </c>
      <c r="L52" s="2"/>
      <c r="M52" s="2"/>
      <c r="N52" s="2"/>
      <c r="O52" s="2"/>
      <c r="P52" s="2"/>
      <c r="Q52" s="2"/>
      <c r="R52" s="2"/>
      <c r="S52" s="2"/>
      <c r="T52" s="2"/>
      <c r="U52" s="2"/>
      <c r="V52" s="2"/>
      <c r="W52" s="2"/>
      <c r="X52" s="2"/>
      <c r="Y52" s="2"/>
      <c r="Z52" s="2"/>
    </row>
    <row r="53" ht="15.75" customHeight="1">
      <c r="A53" s="1" t="s">
        <v>138</v>
      </c>
      <c r="B53" s="1">
        <v>-18.0</v>
      </c>
      <c r="C53" s="1">
        <v>-78.0</v>
      </c>
      <c r="D53" s="1">
        <v>-72.0</v>
      </c>
      <c r="E53" s="1">
        <v>18.0</v>
      </c>
      <c r="F53" s="1">
        <v>19.0</v>
      </c>
      <c r="G53" s="1">
        <v>22.0</v>
      </c>
      <c r="H53" s="1">
        <v>22.0</v>
      </c>
      <c r="I53" s="1">
        <v>140.0</v>
      </c>
      <c r="J53" s="1">
        <v>143.0</v>
      </c>
      <c r="K53" s="1">
        <v>125.0</v>
      </c>
      <c r="L53" s="2"/>
      <c r="M53" s="2"/>
      <c r="N53" s="2"/>
      <c r="O53" s="2"/>
      <c r="P53" s="2"/>
      <c r="Q53" s="2"/>
      <c r="R53" s="2"/>
      <c r="S53" s="2"/>
      <c r="T53" s="2"/>
      <c r="U53" s="2"/>
      <c r="V53" s="2"/>
      <c r="W53" s="2"/>
      <c r="X53" s="2"/>
      <c r="Y53" s="2"/>
      <c r="Z53" s="2"/>
    </row>
    <row r="54" ht="15.75" customHeight="1">
      <c r="A54" s="1" t="s">
        <v>139</v>
      </c>
      <c r="B54" s="1">
        <v>0.0</v>
      </c>
      <c r="C54" s="1">
        <v>-2.0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140</v>
      </c>
      <c r="B55" s="1">
        <v>18.0</v>
      </c>
      <c r="C55" s="1">
        <v>12.0</v>
      </c>
      <c r="D55" s="1">
        <v>8.0</v>
      </c>
      <c r="E55" s="1">
        <v>6.0</v>
      </c>
      <c r="F55" s="1">
        <v>6.0</v>
      </c>
      <c r="G55" s="1">
        <v>9.0</v>
      </c>
      <c r="H55" s="1">
        <v>10.0</v>
      </c>
      <c r="I55" s="1">
        <v>27.0</v>
      </c>
      <c r="J55" s="1">
        <v>34.0</v>
      </c>
      <c r="K55" s="1">
        <v>48.0</v>
      </c>
      <c r="L55" s="2"/>
      <c r="M55" s="2"/>
      <c r="N55" s="2"/>
      <c r="O55" s="2"/>
      <c r="P55" s="2"/>
      <c r="Q55" s="2"/>
      <c r="R55" s="2"/>
      <c r="S55" s="2"/>
      <c r="T55" s="2"/>
      <c r="U55" s="2"/>
      <c r="V55" s="2"/>
      <c r="W55" s="2"/>
      <c r="X55" s="2"/>
      <c r="Y55" s="2"/>
      <c r="Z55" s="2"/>
    </row>
    <row r="56" ht="15.75" customHeight="1">
      <c r="A56" s="1" t="s">
        <v>141</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142</v>
      </c>
      <c r="B57" s="1">
        <v>10.0</v>
      </c>
      <c r="C57" s="1">
        <v>6.0</v>
      </c>
      <c r="D57" s="1">
        <v>6.0</v>
      </c>
      <c r="E57" s="1">
        <v>6.0</v>
      </c>
      <c r="F57" s="1">
        <v>7.0</v>
      </c>
      <c r="G57" s="1">
        <v>6.0</v>
      </c>
      <c r="H57" s="1">
        <v>11.0</v>
      </c>
      <c r="I57" s="1">
        <v>32.0</v>
      </c>
      <c r="J57" s="1">
        <v>30.0</v>
      </c>
      <c r="K57" s="1">
        <v>12.0</v>
      </c>
      <c r="L57" s="2"/>
      <c r="M57" s="2"/>
      <c r="N57" s="2"/>
      <c r="O57" s="2"/>
      <c r="P57" s="2"/>
      <c r="Q57" s="2"/>
      <c r="R57" s="2"/>
      <c r="S57" s="2"/>
      <c r="T57" s="2"/>
      <c r="U57" s="2"/>
      <c r="V57" s="2"/>
      <c r="W57" s="2"/>
      <c r="X57" s="2"/>
      <c r="Y57" s="2"/>
      <c r="Z57" s="2"/>
    </row>
    <row r="58" ht="15.75" customHeight="1">
      <c r="A58" s="1" t="s">
        <v>143</v>
      </c>
      <c r="B58" s="1">
        <v>1.0</v>
      </c>
      <c r="C58" s="1">
        <v>1.0</v>
      </c>
      <c r="D58" s="1">
        <v>1.0</v>
      </c>
      <c r="E58" s="1">
        <v>5.0</v>
      </c>
      <c r="F58" s="1">
        <v>6.0</v>
      </c>
      <c r="G58" s="1">
        <v>7.0</v>
      </c>
      <c r="H58" s="1">
        <v>6.0</v>
      </c>
      <c r="I58" s="1">
        <v>10.0</v>
      </c>
      <c r="J58" s="1">
        <v>8.0</v>
      </c>
      <c r="K58" s="1">
        <v>29.0</v>
      </c>
      <c r="L58" s="2"/>
      <c r="M58" s="2"/>
      <c r="N58" s="2"/>
      <c r="O58" s="2"/>
      <c r="P58" s="2"/>
      <c r="Q58" s="2"/>
      <c r="R58" s="2"/>
      <c r="S58" s="2"/>
      <c r="T58" s="2"/>
      <c r="U58" s="2"/>
      <c r="V58" s="2"/>
      <c r="W58" s="2"/>
      <c r="X58" s="2"/>
      <c r="Y58" s="2"/>
      <c r="Z58" s="2"/>
    </row>
    <row r="59" ht="15.75" customHeight="1">
      <c r="A59" s="1" t="s">
        <v>144</v>
      </c>
      <c r="B59" s="1">
        <v>53.0</v>
      </c>
      <c r="C59" s="1">
        <v>43.0</v>
      </c>
      <c r="D59" s="1">
        <v>36.0</v>
      </c>
      <c r="E59" s="1">
        <v>46.0</v>
      </c>
      <c r="F59" s="1">
        <v>51.0</v>
      </c>
      <c r="G59" s="1">
        <v>59.0</v>
      </c>
      <c r="H59" s="1">
        <v>50.0</v>
      </c>
      <c r="I59" s="1">
        <v>86.0</v>
      </c>
      <c r="J59" s="1">
        <v>107.0</v>
      </c>
      <c r="K59" s="1">
        <v>78.0</v>
      </c>
      <c r="L59" s="2"/>
      <c r="M59" s="2"/>
      <c r="N59" s="2"/>
      <c r="O59" s="2"/>
      <c r="P59" s="2"/>
      <c r="Q59" s="2"/>
      <c r="R59" s="2"/>
      <c r="S59" s="2"/>
      <c r="T59" s="2"/>
      <c r="U59" s="2"/>
      <c r="V59" s="2"/>
      <c r="W59" s="2"/>
      <c r="X59" s="2"/>
      <c r="Y59" s="2"/>
      <c r="Z59" s="2"/>
    </row>
    <row r="60" ht="15.75" customHeight="1">
      <c r="A60" s="1" t="s">
        <v>145</v>
      </c>
      <c r="B60" s="1">
        <v>2.0</v>
      </c>
      <c r="C60" s="1">
        <v>2.0</v>
      </c>
      <c r="D60" s="1">
        <v>2.0</v>
      </c>
      <c r="E60" s="1">
        <v>3.0</v>
      </c>
      <c r="F60" s="1">
        <v>3.0</v>
      </c>
      <c r="G60" s="1">
        <v>3.0</v>
      </c>
      <c r="H60" s="1">
        <v>3.0</v>
      </c>
      <c r="I60" s="1">
        <v>4.0</v>
      </c>
      <c r="J60" s="1">
        <v>4.0</v>
      </c>
      <c r="K60" s="1">
        <v>2.0</v>
      </c>
      <c r="L60" s="2"/>
      <c r="M60" s="2"/>
      <c r="N60" s="2"/>
      <c r="O60" s="2"/>
      <c r="P60" s="2"/>
      <c r="Q60" s="2"/>
      <c r="R60" s="2"/>
      <c r="S60" s="2"/>
      <c r="T60" s="2"/>
      <c r="U60" s="2"/>
      <c r="V60" s="2"/>
      <c r="W60" s="2"/>
      <c r="X60" s="2"/>
      <c r="Y60" s="2"/>
      <c r="Z60" s="2"/>
    </row>
    <row r="61" ht="15.75" customHeight="1">
      <c r="A61" s="1" t="s">
        <v>146</v>
      </c>
      <c r="B61" s="1">
        <v>4.0</v>
      </c>
      <c r="C61" s="1">
        <v>4.0</v>
      </c>
      <c r="D61" s="1">
        <v>4.0</v>
      </c>
      <c r="E61" s="1">
        <v>6.0</v>
      </c>
      <c r="F61" s="1">
        <v>6.0</v>
      </c>
      <c r="G61" s="1">
        <v>6.0</v>
      </c>
      <c r="H61" s="1">
        <v>7.0</v>
      </c>
      <c r="I61" s="1">
        <v>16.0</v>
      </c>
      <c r="J61" s="1">
        <v>17.0</v>
      </c>
      <c r="K61" s="1">
        <v>6.0</v>
      </c>
      <c r="L61" s="2"/>
      <c r="M61" s="2"/>
      <c r="N61" s="2"/>
      <c r="O61" s="2"/>
      <c r="P61" s="2"/>
      <c r="Q61" s="2"/>
      <c r="R61" s="2"/>
      <c r="S61" s="2"/>
      <c r="T61" s="2"/>
      <c r="U61" s="2"/>
      <c r="V61" s="2"/>
      <c r="W61" s="2"/>
      <c r="X61" s="2"/>
      <c r="Y61" s="2"/>
      <c r="Z61" s="2"/>
    </row>
    <row r="62" ht="15.75" customHeight="1">
      <c r="A62" s="1" t="s">
        <v>147</v>
      </c>
      <c r="B62" s="1">
        <v>21.0</v>
      </c>
      <c r="C62" s="1">
        <v>17.0</v>
      </c>
      <c r="D62" s="1">
        <v>18.0</v>
      </c>
      <c r="E62" s="1">
        <v>28.0</v>
      </c>
      <c r="F62" s="1">
        <v>30.0</v>
      </c>
      <c r="G62" s="1">
        <v>32.0</v>
      </c>
      <c r="H62" s="1">
        <v>38.0</v>
      </c>
      <c r="I62" s="1">
        <v>47.0</v>
      </c>
      <c r="J62" s="1">
        <v>52.0</v>
      </c>
      <c r="K62" s="1">
        <v>32.0</v>
      </c>
      <c r="L62" s="2"/>
      <c r="M62" s="2"/>
      <c r="N62" s="2"/>
      <c r="O62" s="2"/>
      <c r="P62" s="2"/>
      <c r="Q62" s="2"/>
      <c r="R62" s="2"/>
      <c r="S62" s="2"/>
      <c r="T62" s="2"/>
      <c r="U62" s="2"/>
      <c r="V62" s="2"/>
      <c r="W62" s="2"/>
      <c r="X62" s="2"/>
      <c r="Y62" s="2"/>
      <c r="Z62" s="2"/>
    </row>
    <row r="63" ht="15.75" customHeight="1">
      <c r="A63" s="1" t="s">
        <v>148</v>
      </c>
      <c r="B63" s="1">
        <v>700.0</v>
      </c>
      <c r="C63" s="1">
        <v>400.0</v>
      </c>
      <c r="D63" s="1">
        <v>400.0</v>
      </c>
      <c r="E63" s="1">
        <v>500.0</v>
      </c>
      <c r="F63" s="1">
        <v>500.0</v>
      </c>
      <c r="G63" s="1">
        <v>500.0</v>
      </c>
      <c r="H63" s="1">
        <v>600.0</v>
      </c>
      <c r="I63" s="1">
        <v>950.0</v>
      </c>
      <c r="J63" s="1">
        <v>900.0</v>
      </c>
      <c r="K63" s="1">
        <v>500.0</v>
      </c>
      <c r="L63" s="2"/>
      <c r="M63" s="2"/>
      <c r="N63" s="2"/>
      <c r="O63" s="2"/>
      <c r="P63" s="2"/>
      <c r="Q63" s="2"/>
      <c r="R63" s="2"/>
      <c r="S63" s="2"/>
      <c r="T63" s="2"/>
      <c r="U63" s="2"/>
      <c r="V63" s="2"/>
      <c r="W63" s="2"/>
      <c r="X63" s="2"/>
      <c r="Y63" s="2"/>
      <c r="Z63" s="2"/>
    </row>
    <row r="64" ht="15.75" customHeight="1">
      <c r="A64" s="1" t="s">
        <v>149</v>
      </c>
      <c r="B64" s="1">
        <v>72.0</v>
      </c>
      <c r="C64" s="1">
        <v>18.0</v>
      </c>
      <c r="D64" s="1">
        <v>39.0</v>
      </c>
      <c r="E64" s="1">
        <v>38.0</v>
      </c>
      <c r="F64" s="1">
        <v>39.0</v>
      </c>
      <c r="G64" s="1">
        <v>49.0</v>
      </c>
      <c r="H64" s="1">
        <v>1.0</v>
      </c>
      <c r="I64" s="1">
        <v>81.0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193.0</v>
      </c>
      <c r="C2" s="1">
        <v>155.0</v>
      </c>
      <c r="D2" s="1">
        <v>148.0</v>
      </c>
      <c r="E2" s="1">
        <v>171.0</v>
      </c>
      <c r="F2" s="1">
        <v>212.0</v>
      </c>
      <c r="G2" s="1">
        <v>229.0</v>
      </c>
      <c r="H2" s="1">
        <v>224.0</v>
      </c>
      <c r="I2" s="1">
        <v>376.0</v>
      </c>
      <c r="J2" s="1">
        <v>448.0</v>
      </c>
      <c r="K2" s="1">
        <v>286.0</v>
      </c>
      <c r="L2" s="2"/>
      <c r="M2" s="2"/>
      <c r="N2" s="2"/>
      <c r="O2" s="2"/>
      <c r="P2" s="2"/>
      <c r="Q2" s="2"/>
      <c r="R2" s="2"/>
      <c r="S2" s="2"/>
      <c r="T2" s="2"/>
      <c r="U2" s="2"/>
      <c r="V2" s="2"/>
      <c r="W2" s="2"/>
      <c r="X2" s="2"/>
      <c r="Y2" s="2"/>
      <c r="Z2" s="2"/>
    </row>
    <row r="3">
      <c r="A3" s="1" t="s">
        <v>151</v>
      </c>
      <c r="B3" s="1">
        <v>193.0</v>
      </c>
      <c r="C3" s="1">
        <v>155.0</v>
      </c>
      <c r="D3" s="1">
        <v>148.0</v>
      </c>
      <c r="E3" s="1">
        <v>171.0</v>
      </c>
      <c r="F3" s="1">
        <v>212.0</v>
      </c>
      <c r="G3" s="1">
        <v>229.0</v>
      </c>
      <c r="H3" s="1">
        <v>224.0</v>
      </c>
      <c r="I3" s="1">
        <v>376.0</v>
      </c>
      <c r="J3" s="1">
        <v>448.0</v>
      </c>
      <c r="K3" s="1">
        <v>286.0</v>
      </c>
      <c r="L3" s="2"/>
      <c r="M3" s="2"/>
      <c r="N3" s="2"/>
      <c r="O3" s="2"/>
      <c r="P3" s="2"/>
      <c r="Q3" s="2"/>
      <c r="R3" s="2"/>
      <c r="S3" s="2"/>
      <c r="T3" s="2"/>
      <c r="U3" s="2"/>
      <c r="V3" s="2"/>
      <c r="W3" s="2"/>
      <c r="X3" s="2"/>
      <c r="Y3" s="2"/>
      <c r="Z3" s="2"/>
    </row>
    <row r="4">
      <c r="A4" s="1" t="s">
        <v>152</v>
      </c>
      <c r="B4" s="1">
        <v>118.0</v>
      </c>
      <c r="C4" s="1">
        <v>101.0</v>
      </c>
      <c r="D4" s="1">
        <v>105.0</v>
      </c>
      <c r="E4" s="1">
        <v>115.0</v>
      </c>
      <c r="F4" s="1">
        <v>137.0</v>
      </c>
      <c r="G4" s="1">
        <v>149.0</v>
      </c>
      <c r="H4" s="1">
        <v>146.0</v>
      </c>
      <c r="I4" s="1">
        <v>239.0</v>
      </c>
      <c r="J4" s="1">
        <v>284.0</v>
      </c>
      <c r="K4" s="1">
        <v>189.0</v>
      </c>
      <c r="L4" s="2"/>
      <c r="M4" s="2"/>
      <c r="N4" s="2"/>
      <c r="O4" s="2"/>
      <c r="P4" s="2"/>
      <c r="Q4" s="2"/>
      <c r="R4" s="2"/>
      <c r="S4" s="2"/>
      <c r="T4" s="2"/>
      <c r="U4" s="2"/>
      <c r="V4" s="2"/>
      <c r="W4" s="2"/>
      <c r="X4" s="2"/>
      <c r="Y4" s="2"/>
      <c r="Z4" s="2"/>
    </row>
    <row r="5">
      <c r="A5" s="1" t="s">
        <v>153</v>
      </c>
      <c r="B5" s="1">
        <v>74.0</v>
      </c>
      <c r="C5" s="1">
        <v>54.0</v>
      </c>
      <c r="D5" s="1">
        <v>43.0</v>
      </c>
      <c r="E5" s="1">
        <v>55.0</v>
      </c>
      <c r="F5" s="1">
        <v>75.0</v>
      </c>
      <c r="G5" s="1">
        <v>80.0</v>
      </c>
      <c r="H5" s="1">
        <v>78.0</v>
      </c>
      <c r="I5" s="1">
        <v>137.0</v>
      </c>
      <c r="J5" s="1">
        <v>164.0</v>
      </c>
      <c r="K5" s="1">
        <v>97.0</v>
      </c>
      <c r="L5" s="2"/>
      <c r="M5" s="2"/>
      <c r="N5" s="2"/>
      <c r="O5" s="2"/>
      <c r="P5" s="2"/>
      <c r="Q5" s="2"/>
      <c r="R5" s="2"/>
      <c r="S5" s="2"/>
      <c r="T5" s="2"/>
      <c r="U5" s="2"/>
      <c r="V5" s="2"/>
      <c r="W5" s="2"/>
      <c r="X5" s="2"/>
      <c r="Y5" s="2"/>
      <c r="Z5" s="2"/>
    </row>
    <row r="6">
      <c r="A6" s="1" t="s">
        <v>154</v>
      </c>
      <c r="B6" s="1">
        <v>72.0</v>
      </c>
      <c r="C6" s="1">
        <v>51.0</v>
      </c>
      <c r="D6" s="1">
        <v>43.0</v>
      </c>
      <c r="E6" s="1">
        <v>48.0</v>
      </c>
      <c r="F6" s="1">
        <v>55.0</v>
      </c>
      <c r="G6" s="1">
        <v>58.0</v>
      </c>
      <c r="H6" s="1">
        <v>61.0</v>
      </c>
      <c r="I6" s="1">
        <v>93.0</v>
      </c>
      <c r="J6" s="1">
        <v>120.0</v>
      </c>
      <c r="K6" s="1">
        <v>104.0</v>
      </c>
      <c r="L6" s="2"/>
      <c r="M6" s="2"/>
      <c r="N6" s="2"/>
      <c r="O6" s="2"/>
      <c r="P6" s="2"/>
      <c r="Q6" s="2"/>
      <c r="R6" s="2"/>
      <c r="S6" s="2"/>
      <c r="T6" s="2"/>
      <c r="U6" s="2"/>
      <c r="V6" s="2"/>
      <c r="W6" s="2"/>
      <c r="X6" s="2"/>
      <c r="Y6" s="2"/>
      <c r="Z6" s="2"/>
    </row>
    <row r="7">
      <c r="A7" s="1" t="s">
        <v>155</v>
      </c>
      <c r="B7" s="1">
        <v>9.0</v>
      </c>
      <c r="C7" s="1">
        <v>7.0</v>
      </c>
      <c r="D7" s="1">
        <v>6.0</v>
      </c>
      <c r="E7" s="1">
        <v>7.0</v>
      </c>
      <c r="F7" s="1">
        <v>9.0</v>
      </c>
      <c r="G7" s="1">
        <v>10.0</v>
      </c>
      <c r="H7" s="1">
        <v>10.0</v>
      </c>
      <c r="I7" s="1">
        <v>11.0</v>
      </c>
      <c r="J7" s="1">
        <v>14.0</v>
      </c>
      <c r="K7" s="1">
        <v>12.0</v>
      </c>
      <c r="L7" s="2"/>
      <c r="M7" s="2"/>
      <c r="N7" s="2"/>
      <c r="O7" s="2"/>
      <c r="P7" s="2"/>
      <c r="Q7" s="2"/>
      <c r="R7" s="2"/>
      <c r="S7" s="2"/>
      <c r="T7" s="2"/>
      <c r="U7" s="2"/>
      <c r="V7" s="2"/>
      <c r="W7" s="2"/>
      <c r="X7" s="2"/>
      <c r="Y7" s="2"/>
      <c r="Z7" s="2"/>
    </row>
    <row r="8">
      <c r="A8" s="1" t="s">
        <v>156</v>
      </c>
      <c r="B8" s="1">
        <v>81.0</v>
      </c>
      <c r="C8" s="1">
        <v>58.0</v>
      </c>
      <c r="D8" s="1">
        <v>49.0</v>
      </c>
      <c r="E8" s="1">
        <v>56.0</v>
      </c>
      <c r="F8" s="1">
        <v>65.0</v>
      </c>
      <c r="G8" s="1">
        <v>68.0</v>
      </c>
      <c r="H8" s="1">
        <v>71.0</v>
      </c>
      <c r="I8" s="1">
        <v>105.0</v>
      </c>
      <c r="J8" s="1">
        <v>135.0</v>
      </c>
      <c r="K8" s="1">
        <v>116.0</v>
      </c>
      <c r="L8" s="2"/>
      <c r="M8" s="2"/>
      <c r="N8" s="2"/>
      <c r="O8" s="2"/>
      <c r="P8" s="2"/>
      <c r="Q8" s="2"/>
      <c r="R8" s="2"/>
      <c r="S8" s="2"/>
      <c r="T8" s="2"/>
      <c r="U8" s="2"/>
      <c r="V8" s="2"/>
      <c r="W8" s="2"/>
      <c r="X8" s="2"/>
      <c r="Y8" s="2"/>
      <c r="Z8" s="2"/>
    </row>
    <row r="9">
      <c r="A9" s="1" t="s">
        <v>157</v>
      </c>
      <c r="B9" s="1">
        <v>-6.0</v>
      </c>
      <c r="C9" s="1">
        <v>-4.0</v>
      </c>
      <c r="D9" s="1">
        <v>-6.0</v>
      </c>
      <c r="E9" s="1">
        <v>-38.0</v>
      </c>
      <c r="F9" s="1">
        <v>9.0</v>
      </c>
      <c r="G9" s="1">
        <v>11.0</v>
      </c>
      <c r="H9" s="1">
        <v>6.0</v>
      </c>
      <c r="I9" s="1">
        <v>31.0</v>
      </c>
      <c r="J9" s="1">
        <v>28.0</v>
      </c>
      <c r="K9" s="1">
        <v>-18.0</v>
      </c>
      <c r="L9" s="2"/>
      <c r="M9" s="2"/>
      <c r="N9" s="2"/>
      <c r="O9" s="2"/>
      <c r="P9" s="2"/>
      <c r="Q9" s="2"/>
      <c r="R9" s="2"/>
      <c r="S9" s="2"/>
      <c r="T9" s="2"/>
      <c r="U9" s="2"/>
      <c r="V9" s="2"/>
      <c r="W9" s="2"/>
      <c r="X9" s="2"/>
      <c r="Y9" s="2"/>
      <c r="Z9" s="2"/>
    </row>
    <row r="10">
      <c r="A10" s="1" t="s">
        <v>158</v>
      </c>
      <c r="B10" s="1">
        <v>-2.0</v>
      </c>
      <c r="C10" s="1">
        <v>-2.0</v>
      </c>
      <c r="D10" s="1">
        <v>-2.0</v>
      </c>
      <c r="E10" s="1">
        <v>-1.0</v>
      </c>
      <c r="F10" s="1">
        <v>-1.0</v>
      </c>
      <c r="G10" s="1">
        <v>-1.0</v>
      </c>
      <c r="H10" s="1">
        <v>-1.0</v>
      </c>
      <c r="I10" s="1">
        <v>-2.0</v>
      </c>
      <c r="J10" s="1">
        <v>-7.0</v>
      </c>
      <c r="K10" s="1">
        <v>0.0</v>
      </c>
      <c r="L10" s="2"/>
      <c r="M10" s="2"/>
      <c r="N10" s="2"/>
      <c r="O10" s="2"/>
      <c r="P10" s="2"/>
      <c r="Q10" s="2"/>
      <c r="R10" s="2"/>
      <c r="S10" s="2"/>
      <c r="T10" s="2"/>
      <c r="U10" s="2"/>
      <c r="V10" s="2"/>
      <c r="W10" s="2"/>
      <c r="X10" s="2"/>
      <c r="Y10" s="2"/>
      <c r="Z10" s="2"/>
    </row>
    <row r="11">
      <c r="A11" s="1" t="s">
        <v>159</v>
      </c>
      <c r="B11" s="1">
        <v>0.0</v>
      </c>
      <c r="C11" s="1">
        <v>0.0</v>
      </c>
      <c r="D11" s="1">
        <v>0.0</v>
      </c>
      <c r="E11" s="1">
        <v>0.0</v>
      </c>
      <c r="F11" s="1">
        <v>0.0</v>
      </c>
      <c r="G11" s="1">
        <v>0.0</v>
      </c>
      <c r="H11" s="1">
        <v>0.0</v>
      </c>
      <c r="I11" s="1">
        <v>0.0</v>
      </c>
      <c r="J11" s="1">
        <v>0.0</v>
      </c>
      <c r="K11" s="1">
        <v>6.0</v>
      </c>
      <c r="L11" s="2"/>
      <c r="M11" s="2"/>
      <c r="N11" s="2"/>
      <c r="O11" s="2"/>
      <c r="P11" s="2"/>
      <c r="Q11" s="2"/>
      <c r="R11" s="2"/>
      <c r="S11" s="2"/>
      <c r="T11" s="2"/>
      <c r="U11" s="2"/>
      <c r="V11" s="2"/>
      <c r="W11" s="2"/>
      <c r="X11" s="2"/>
      <c r="Y11" s="2"/>
      <c r="Z11" s="2"/>
    </row>
    <row r="12">
      <c r="A12" s="1" t="s">
        <v>160</v>
      </c>
      <c r="B12" s="1">
        <v>-2.0</v>
      </c>
      <c r="C12" s="1">
        <v>-2.0</v>
      </c>
      <c r="D12" s="1">
        <v>-2.0</v>
      </c>
      <c r="E12" s="1">
        <v>-1.0</v>
      </c>
      <c r="F12" s="1">
        <v>-1.0</v>
      </c>
      <c r="G12" s="1">
        <v>-1.0</v>
      </c>
      <c r="H12" s="1">
        <v>-1.0</v>
      </c>
      <c r="I12" s="1">
        <v>-2.0</v>
      </c>
      <c r="J12" s="1">
        <v>-7.0</v>
      </c>
      <c r="K12" s="1">
        <v>6.0</v>
      </c>
      <c r="L12" s="2"/>
      <c r="M12" s="2"/>
      <c r="N12" s="2"/>
      <c r="O12" s="2"/>
      <c r="P12" s="2"/>
      <c r="Q12" s="2"/>
      <c r="R12" s="2"/>
      <c r="S12" s="2"/>
      <c r="T12" s="2"/>
      <c r="U12" s="2"/>
      <c r="V12" s="2"/>
      <c r="W12" s="2"/>
      <c r="X12" s="2"/>
      <c r="Y12" s="2"/>
      <c r="Z12" s="2"/>
    </row>
    <row r="13">
      <c r="A13" s="1" t="s">
        <v>161</v>
      </c>
      <c r="B13" s="1">
        <v>15.0</v>
      </c>
      <c r="C13" s="1">
        <v>50.0</v>
      </c>
      <c r="D13" s="1">
        <v>-30.0</v>
      </c>
      <c r="E13" s="1">
        <v>20.0</v>
      </c>
      <c r="F13" s="1">
        <v>-19.0</v>
      </c>
      <c r="G13" s="1">
        <v>0.0</v>
      </c>
      <c r="H13" s="1">
        <v>0.0</v>
      </c>
      <c r="I13" s="1">
        <v>-4.0</v>
      </c>
      <c r="J13" s="1">
        <v>0.0</v>
      </c>
      <c r="K13" s="1">
        <v>0.0</v>
      </c>
      <c r="L13" s="2"/>
      <c r="M13" s="2"/>
      <c r="N13" s="2"/>
      <c r="O13" s="2"/>
      <c r="P13" s="2"/>
      <c r="Q13" s="2"/>
      <c r="R13" s="2"/>
      <c r="S13" s="2"/>
      <c r="T13" s="2"/>
      <c r="U13" s="2"/>
      <c r="V13" s="2"/>
      <c r="W13" s="2"/>
      <c r="X13" s="2"/>
      <c r="Y13" s="2"/>
      <c r="Z13" s="2"/>
    </row>
    <row r="14">
      <c r="A14" s="1" t="s">
        <v>162</v>
      </c>
      <c r="B14" s="1">
        <v>-44.0</v>
      </c>
      <c r="C14" s="1">
        <v>-1.0</v>
      </c>
      <c r="D14" s="1">
        <v>30.0</v>
      </c>
      <c r="E14" s="1">
        <v>14.0</v>
      </c>
      <c r="F14" s="1">
        <v>-16.0</v>
      </c>
      <c r="G14" s="1">
        <v>-9.0</v>
      </c>
      <c r="H14" s="1">
        <v>91.0</v>
      </c>
      <c r="I14" s="1">
        <v>-10.0</v>
      </c>
      <c r="J14" s="1">
        <v>-1.0</v>
      </c>
      <c r="K14" s="1">
        <v>96.0</v>
      </c>
      <c r="L14" s="2"/>
      <c r="M14" s="2"/>
      <c r="N14" s="2"/>
      <c r="O14" s="2"/>
      <c r="P14" s="2"/>
      <c r="Q14" s="2"/>
      <c r="R14" s="2"/>
      <c r="S14" s="2"/>
      <c r="T14" s="2"/>
      <c r="U14" s="2"/>
      <c r="V14" s="2"/>
      <c r="W14" s="2"/>
      <c r="X14" s="2"/>
      <c r="Y14" s="2"/>
      <c r="Z14" s="2"/>
    </row>
    <row r="15">
      <c r="A15" s="1" t="s">
        <v>163</v>
      </c>
      <c r="B15" s="1">
        <v>-9.0</v>
      </c>
      <c r="C15" s="1">
        <v>-7.0</v>
      </c>
      <c r="D15" s="1">
        <v>-9.0</v>
      </c>
      <c r="E15" s="1">
        <v>-1.0</v>
      </c>
      <c r="F15" s="1">
        <v>8.0</v>
      </c>
      <c r="G15" s="1">
        <v>10.0</v>
      </c>
      <c r="H15" s="1">
        <v>6.0</v>
      </c>
      <c r="I15" s="1">
        <v>24.0</v>
      </c>
      <c r="J15" s="1">
        <v>18.0</v>
      </c>
      <c r="K15" s="1">
        <v>-17.0</v>
      </c>
      <c r="L15" s="2"/>
      <c r="M15" s="2"/>
      <c r="N15" s="2"/>
      <c r="O15" s="2"/>
      <c r="P15" s="2"/>
      <c r="Q15" s="2"/>
      <c r="R15" s="2"/>
      <c r="S15" s="2"/>
      <c r="T15" s="2"/>
      <c r="U15" s="2"/>
      <c r="V15" s="2"/>
      <c r="W15" s="2"/>
      <c r="X15" s="2"/>
      <c r="Y15" s="2"/>
      <c r="Z15" s="2"/>
    </row>
    <row r="16">
      <c r="A16" s="1" t="s">
        <v>164</v>
      </c>
      <c r="B16" s="1">
        <v>-3.0</v>
      </c>
      <c r="C16" s="1">
        <v>-3.0</v>
      </c>
      <c r="D16" s="1">
        <v>-1.0</v>
      </c>
      <c r="E16" s="1">
        <v>-16.0</v>
      </c>
      <c r="F16" s="1">
        <v>-13.0</v>
      </c>
      <c r="G16" s="1">
        <v>-1.0</v>
      </c>
      <c r="H16" s="1">
        <v>0.0</v>
      </c>
      <c r="I16" s="1">
        <v>0.0</v>
      </c>
      <c r="J16" s="1">
        <v>0.0</v>
      </c>
      <c r="K16" s="1">
        <v>-3.0</v>
      </c>
      <c r="L16" s="2"/>
      <c r="M16" s="2"/>
      <c r="N16" s="2"/>
      <c r="O16" s="2"/>
      <c r="P16" s="2"/>
      <c r="Q16" s="2"/>
      <c r="R16" s="2"/>
      <c r="S16" s="2"/>
      <c r="T16" s="2"/>
      <c r="U16" s="2"/>
      <c r="V16" s="2"/>
      <c r="W16" s="2"/>
      <c r="X16" s="2"/>
      <c r="Y16" s="2"/>
      <c r="Z16" s="2"/>
    </row>
    <row r="17">
      <c r="A17" s="1" t="s">
        <v>165</v>
      </c>
      <c r="B17" s="1">
        <v>0.0</v>
      </c>
      <c r="C17" s="1">
        <v>0.0</v>
      </c>
      <c r="D17" s="1">
        <v>0.0</v>
      </c>
      <c r="E17" s="1">
        <v>-4.0</v>
      </c>
      <c r="F17" s="1">
        <v>-1.0</v>
      </c>
      <c r="G17" s="1">
        <v>-16.0</v>
      </c>
      <c r="H17" s="1">
        <v>-2.0</v>
      </c>
      <c r="I17" s="1">
        <v>-11.0</v>
      </c>
      <c r="J17" s="1">
        <v>-3.0</v>
      </c>
      <c r="K17" s="1">
        <v>-59.0</v>
      </c>
      <c r="L17" s="2"/>
      <c r="M17" s="2"/>
      <c r="N17" s="2"/>
      <c r="O17" s="2"/>
      <c r="P17" s="2"/>
      <c r="Q17" s="2"/>
      <c r="R17" s="2"/>
      <c r="S17" s="2"/>
      <c r="T17" s="2"/>
      <c r="U17" s="2"/>
      <c r="V17" s="2"/>
      <c r="W17" s="2"/>
      <c r="X17" s="2"/>
      <c r="Y17" s="2"/>
      <c r="Z17" s="2"/>
    </row>
    <row r="18">
      <c r="A18" s="1" t="s">
        <v>166</v>
      </c>
      <c r="B18" s="1">
        <v>0.0</v>
      </c>
      <c r="C18" s="1">
        <v>-29.0</v>
      </c>
      <c r="D18" s="1">
        <v>0.0</v>
      </c>
      <c r="E18" s="1">
        <v>0.0</v>
      </c>
      <c r="F18" s="1">
        <v>0.0</v>
      </c>
      <c r="G18" s="1">
        <v>0.0</v>
      </c>
      <c r="H18" s="1">
        <v>0.0</v>
      </c>
      <c r="I18" s="1">
        <v>0.0</v>
      </c>
      <c r="J18" s="1">
        <v>-92.0</v>
      </c>
      <c r="K18" s="1">
        <v>0.0</v>
      </c>
      <c r="L18" s="2"/>
      <c r="M18" s="2"/>
      <c r="N18" s="2"/>
      <c r="O18" s="2"/>
      <c r="P18" s="2"/>
      <c r="Q18" s="2"/>
      <c r="R18" s="2"/>
      <c r="S18" s="2"/>
      <c r="T18" s="2"/>
      <c r="U18" s="2"/>
      <c r="V18" s="2"/>
      <c r="W18" s="2"/>
      <c r="X18" s="2"/>
      <c r="Y18" s="2"/>
      <c r="Z18" s="2"/>
    </row>
    <row r="19">
      <c r="A19" s="1" t="s">
        <v>167</v>
      </c>
      <c r="B19" s="1">
        <v>0.0</v>
      </c>
      <c r="C19" s="1">
        <v>0.0</v>
      </c>
      <c r="D19" s="1">
        <v>24.0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1.0</v>
      </c>
      <c r="E20" s="1">
        <v>0.0</v>
      </c>
      <c r="F20" s="1">
        <v>0.0</v>
      </c>
      <c r="G20" s="1">
        <v>0.0</v>
      </c>
      <c r="H20" s="1">
        <v>0.0</v>
      </c>
      <c r="I20" s="1">
        <v>1.0</v>
      </c>
      <c r="J20" s="1">
        <v>-49.0</v>
      </c>
      <c r="K20" s="1">
        <v>1.0</v>
      </c>
      <c r="L20" s="2"/>
      <c r="M20" s="2"/>
      <c r="N20" s="2"/>
      <c r="O20" s="2"/>
      <c r="P20" s="2"/>
      <c r="Q20" s="2"/>
      <c r="R20" s="2"/>
      <c r="S20" s="2"/>
      <c r="T20" s="2"/>
      <c r="U20" s="2"/>
      <c r="V20" s="2"/>
      <c r="W20" s="2"/>
      <c r="X20" s="2"/>
      <c r="Y20" s="2"/>
      <c r="Z20" s="2"/>
    </row>
    <row r="21" ht="15.75" customHeight="1">
      <c r="A21" s="1" t="s">
        <v>169</v>
      </c>
      <c r="B21" s="1">
        <v>-12.0</v>
      </c>
      <c r="C21" s="1">
        <v>-40.0</v>
      </c>
      <c r="D21" s="1">
        <v>-8.0</v>
      </c>
      <c r="E21" s="1">
        <v>-5.0</v>
      </c>
      <c r="F21" s="1">
        <v>6.0</v>
      </c>
      <c r="G21" s="1">
        <v>9.0</v>
      </c>
      <c r="H21" s="1">
        <v>3.0</v>
      </c>
      <c r="I21" s="1">
        <v>13.0</v>
      </c>
      <c r="J21" s="1">
        <v>-77.0</v>
      </c>
      <c r="K21" s="1">
        <v>-20.0</v>
      </c>
      <c r="L21" s="2"/>
      <c r="M21" s="2"/>
      <c r="N21" s="2"/>
      <c r="O21" s="2"/>
      <c r="P21" s="2"/>
      <c r="Q21" s="2"/>
      <c r="R21" s="2"/>
      <c r="S21" s="2"/>
      <c r="T21" s="2"/>
      <c r="U21" s="2"/>
      <c r="V21" s="2"/>
      <c r="W21" s="2"/>
      <c r="X21" s="2"/>
      <c r="Y21" s="2"/>
      <c r="Z21" s="2"/>
    </row>
    <row r="22" ht="15.75" customHeight="1">
      <c r="A22" s="1" t="s">
        <v>170</v>
      </c>
      <c r="B22" s="1">
        <v>-3.0</v>
      </c>
      <c r="C22" s="1">
        <v>46.0</v>
      </c>
      <c r="D22" s="1">
        <v>66.0</v>
      </c>
      <c r="E22" s="1">
        <v>-5.0</v>
      </c>
      <c r="F22" s="1">
        <v>-82.0</v>
      </c>
      <c r="G22" s="1">
        <v>-8.0</v>
      </c>
      <c r="H22" s="1">
        <v>-1.0</v>
      </c>
      <c r="I22" s="1">
        <v>-12.0</v>
      </c>
      <c r="J22" s="1">
        <v>-7.0</v>
      </c>
      <c r="K22" s="1">
        <v>-4.0</v>
      </c>
      <c r="L22" s="2"/>
      <c r="M22" s="2"/>
      <c r="N22" s="2"/>
      <c r="O22" s="2"/>
      <c r="P22" s="2"/>
      <c r="Q22" s="2"/>
      <c r="R22" s="2"/>
      <c r="S22" s="2"/>
      <c r="T22" s="2"/>
      <c r="U22" s="2"/>
      <c r="V22" s="2"/>
      <c r="W22" s="2"/>
      <c r="X22" s="2"/>
      <c r="Y22" s="2"/>
      <c r="Z22" s="2"/>
    </row>
    <row r="23" ht="15.75" customHeight="1">
      <c r="A23" s="1" t="s">
        <v>171</v>
      </c>
      <c r="B23" s="1">
        <v>-9.0</v>
      </c>
      <c r="C23" s="1">
        <v>-86.0</v>
      </c>
      <c r="D23" s="1">
        <v>-8.0</v>
      </c>
      <c r="E23" s="1">
        <v>-67.0</v>
      </c>
      <c r="F23" s="1">
        <v>7.0</v>
      </c>
      <c r="G23" s="1">
        <v>18.0</v>
      </c>
      <c r="H23" s="1">
        <v>5.0</v>
      </c>
      <c r="I23" s="1">
        <v>26.0</v>
      </c>
      <c r="J23" s="1">
        <v>-69.0</v>
      </c>
      <c r="K23" s="1">
        <v>-15.0</v>
      </c>
      <c r="L23" s="2"/>
      <c r="M23" s="2"/>
      <c r="N23" s="2"/>
      <c r="O23" s="2"/>
      <c r="P23" s="2"/>
      <c r="Q23" s="2"/>
      <c r="R23" s="2"/>
      <c r="S23" s="2"/>
      <c r="T23" s="2"/>
      <c r="U23" s="2"/>
      <c r="V23" s="2"/>
      <c r="W23" s="2"/>
      <c r="X23" s="2"/>
      <c r="Y23" s="2"/>
      <c r="Z23" s="2"/>
    </row>
    <row r="24" ht="15.75" customHeight="1">
      <c r="A24" s="1" t="s">
        <v>172</v>
      </c>
      <c r="B24" s="1">
        <v>23.0</v>
      </c>
      <c r="C24" s="1">
        <v>10.0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173</v>
      </c>
      <c r="B25" s="1">
        <v>14.0</v>
      </c>
      <c r="C25" s="1">
        <v>-75.0</v>
      </c>
      <c r="D25" s="1">
        <v>-8.0</v>
      </c>
      <c r="E25" s="1">
        <v>-67.0</v>
      </c>
      <c r="F25" s="1">
        <v>7.0</v>
      </c>
      <c r="G25" s="1">
        <v>18.0</v>
      </c>
      <c r="H25" s="1">
        <v>5.0</v>
      </c>
      <c r="I25" s="1">
        <v>26.0</v>
      </c>
      <c r="J25" s="1">
        <v>-69.0</v>
      </c>
      <c r="K25" s="1">
        <v>-10.0</v>
      </c>
      <c r="L25" s="2"/>
      <c r="M25" s="2"/>
      <c r="N25" s="2"/>
      <c r="O25" s="2"/>
      <c r="P25" s="2"/>
      <c r="Q25" s="2"/>
      <c r="R25" s="2"/>
      <c r="S25" s="2"/>
      <c r="T25" s="2"/>
      <c r="U25" s="2"/>
      <c r="V25" s="2"/>
      <c r="W25" s="2"/>
      <c r="X25" s="2"/>
      <c r="Y25" s="2"/>
      <c r="Z25" s="2"/>
    </row>
    <row r="26" ht="15.75" customHeight="1">
      <c r="A26" s="1" t="s">
        <v>174</v>
      </c>
      <c r="B26" s="1">
        <v>14.0</v>
      </c>
      <c r="C26" s="1">
        <v>-75.0</v>
      </c>
      <c r="D26" s="1">
        <v>-8.0</v>
      </c>
      <c r="E26" s="1">
        <v>-67.0</v>
      </c>
      <c r="F26" s="1">
        <v>7.0</v>
      </c>
      <c r="G26" s="1">
        <v>18.0</v>
      </c>
      <c r="H26" s="1">
        <v>5.0</v>
      </c>
      <c r="I26" s="1">
        <v>26.0</v>
      </c>
      <c r="J26" s="1">
        <v>-69.0</v>
      </c>
      <c r="K26" s="1">
        <v>-10.0</v>
      </c>
      <c r="L26" s="2"/>
      <c r="M26" s="2"/>
      <c r="N26" s="2"/>
      <c r="O26" s="2"/>
      <c r="P26" s="2"/>
      <c r="Q26" s="2"/>
      <c r="R26" s="2"/>
      <c r="S26" s="2"/>
      <c r="T26" s="2"/>
      <c r="U26" s="2"/>
      <c r="V26" s="2"/>
      <c r="W26" s="2"/>
      <c r="X26" s="2"/>
      <c r="Y26" s="2"/>
      <c r="Z26" s="2"/>
    </row>
    <row r="27" ht="15.75" customHeight="1">
      <c r="A27" s="1" t="s">
        <v>175</v>
      </c>
      <c r="B27" s="1">
        <v>14.0</v>
      </c>
      <c r="C27" s="1">
        <v>-75.0</v>
      </c>
      <c r="D27" s="1">
        <v>-8.0</v>
      </c>
      <c r="E27" s="1">
        <v>-67.0</v>
      </c>
      <c r="F27" s="1">
        <v>7.0</v>
      </c>
      <c r="G27" s="1">
        <v>18.0</v>
      </c>
      <c r="H27" s="1">
        <v>5.0</v>
      </c>
      <c r="I27" s="1">
        <v>26.0</v>
      </c>
      <c r="J27" s="1">
        <v>-69.0</v>
      </c>
      <c r="K27" s="1">
        <v>-10.0</v>
      </c>
      <c r="L27" s="2"/>
      <c r="M27" s="2"/>
      <c r="N27" s="2"/>
      <c r="O27" s="2"/>
      <c r="P27" s="2"/>
      <c r="Q27" s="2"/>
      <c r="R27" s="2"/>
      <c r="S27" s="2"/>
      <c r="T27" s="2"/>
      <c r="U27" s="2"/>
      <c r="V27" s="2"/>
      <c r="W27" s="2"/>
      <c r="X27" s="2"/>
      <c r="Y27" s="2"/>
      <c r="Z27" s="2"/>
    </row>
    <row r="28" ht="15.75" customHeight="1">
      <c r="A28" s="1" t="s">
        <v>176</v>
      </c>
      <c r="B28" s="1">
        <v>-9.0</v>
      </c>
      <c r="C28" s="1">
        <v>-86.0</v>
      </c>
      <c r="D28" s="1">
        <v>-8.0</v>
      </c>
      <c r="E28" s="1">
        <v>-67.0</v>
      </c>
      <c r="F28" s="1">
        <v>7.0</v>
      </c>
      <c r="G28" s="1">
        <v>18.0</v>
      </c>
      <c r="H28" s="1">
        <v>5.0</v>
      </c>
      <c r="I28" s="1">
        <v>26.0</v>
      </c>
      <c r="J28" s="1">
        <v>-69.0</v>
      </c>
      <c r="K28" s="1">
        <v>-15.0</v>
      </c>
      <c r="L28" s="2"/>
      <c r="M28" s="2"/>
      <c r="N28" s="2"/>
      <c r="O28" s="2"/>
      <c r="P28" s="2"/>
      <c r="Q28" s="2"/>
      <c r="R28" s="2"/>
      <c r="S28" s="2"/>
      <c r="T28" s="2"/>
      <c r="U28" s="2"/>
      <c r="V28" s="2"/>
      <c r="W28" s="2"/>
      <c r="X28" s="2"/>
      <c r="Y28" s="2"/>
      <c r="Z28" s="2"/>
    </row>
    <row r="29" ht="15.75" customHeight="1">
      <c r="A29" s="1" t="s">
        <v>177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178</v>
      </c>
      <c r="B30" s="1" t="s">
        <v>179</v>
      </c>
      <c r="C30" s="1" t="s">
        <v>180</v>
      </c>
      <c r="D30" s="1" t="s">
        <v>181</v>
      </c>
      <c r="E30" s="1" t="s">
        <v>182</v>
      </c>
      <c r="F30" s="1" t="s">
        <v>183</v>
      </c>
      <c r="G30" s="1" t="s">
        <v>184</v>
      </c>
      <c r="H30" s="1" t="s">
        <v>185</v>
      </c>
      <c r="I30" s="1" t="s">
        <v>186</v>
      </c>
      <c r="J30" s="1" t="s">
        <v>187</v>
      </c>
      <c r="K30" s="1" t="s">
        <v>188</v>
      </c>
      <c r="L30" s="2"/>
      <c r="M30" s="2"/>
      <c r="N30" s="2"/>
      <c r="O30" s="2"/>
      <c r="P30" s="2"/>
      <c r="Q30" s="2"/>
      <c r="R30" s="2"/>
      <c r="S30" s="2"/>
      <c r="T30" s="2"/>
      <c r="U30" s="2"/>
      <c r="V30" s="2"/>
      <c r="W30" s="2"/>
      <c r="X30" s="2"/>
      <c r="Y30" s="2"/>
      <c r="Z30" s="2"/>
    </row>
    <row r="31" ht="15.75" customHeight="1">
      <c r="A31" s="1" t="s">
        <v>189</v>
      </c>
      <c r="B31" s="1" t="s">
        <v>190</v>
      </c>
      <c r="C31" s="1" t="s">
        <v>191</v>
      </c>
      <c r="D31" s="1" t="s">
        <v>181</v>
      </c>
      <c r="E31" s="1" t="s">
        <v>182</v>
      </c>
      <c r="F31" s="1" t="s">
        <v>183</v>
      </c>
      <c r="G31" s="1" t="s">
        <v>184</v>
      </c>
      <c r="H31" s="1" t="s">
        <v>185</v>
      </c>
      <c r="I31" s="1" t="s">
        <v>186</v>
      </c>
      <c r="J31" s="1" t="s">
        <v>187</v>
      </c>
      <c r="K31" s="1" t="s">
        <v>192</v>
      </c>
      <c r="L31" s="2"/>
      <c r="M31" s="2"/>
      <c r="N31" s="2"/>
      <c r="O31" s="2"/>
      <c r="P31" s="2"/>
      <c r="Q31" s="2"/>
      <c r="R31" s="2"/>
      <c r="S31" s="2"/>
      <c r="T31" s="2"/>
      <c r="U31" s="2"/>
      <c r="V31" s="2"/>
      <c r="W31" s="2"/>
      <c r="X31" s="2"/>
      <c r="Y31" s="2"/>
      <c r="Z31" s="2"/>
    </row>
    <row r="32" ht="15.75" customHeight="1">
      <c r="A32" s="1" t="s">
        <v>193</v>
      </c>
      <c r="B32" s="1">
        <v>32.0</v>
      </c>
      <c r="C32" s="1">
        <v>32.0</v>
      </c>
      <c r="D32" s="1">
        <v>30.0</v>
      </c>
      <c r="E32" s="1">
        <v>30.0</v>
      </c>
      <c r="F32" s="1">
        <v>30.0</v>
      </c>
      <c r="G32" s="1">
        <v>29.0</v>
      </c>
      <c r="H32" s="1">
        <v>30.0</v>
      </c>
      <c r="I32" s="1">
        <v>33.0</v>
      </c>
      <c r="J32" s="1">
        <v>37.0</v>
      </c>
      <c r="K32" s="1">
        <v>37.0</v>
      </c>
      <c r="L32" s="2"/>
      <c r="M32" s="2"/>
      <c r="N32" s="2"/>
      <c r="O32" s="2"/>
      <c r="P32" s="2"/>
      <c r="Q32" s="2"/>
      <c r="R32" s="2"/>
      <c r="S32" s="2"/>
      <c r="T32" s="2"/>
      <c r="U32" s="2"/>
      <c r="V32" s="2"/>
      <c r="W32" s="2"/>
      <c r="X32" s="2"/>
      <c r="Y32" s="2"/>
      <c r="Z32" s="2"/>
    </row>
    <row r="33" ht="15.75" customHeight="1">
      <c r="A33" s="1" t="s">
        <v>194</v>
      </c>
      <c r="B33" s="1" t="s">
        <v>179</v>
      </c>
      <c r="C33" s="1" t="s">
        <v>180</v>
      </c>
      <c r="D33" s="1" t="s">
        <v>195</v>
      </c>
      <c r="E33" s="1" t="s">
        <v>182</v>
      </c>
      <c r="F33" s="1" t="s">
        <v>183</v>
      </c>
      <c r="G33" s="1" t="s">
        <v>196</v>
      </c>
      <c r="H33" s="1" t="s">
        <v>185</v>
      </c>
      <c r="I33" s="1" t="s">
        <v>197</v>
      </c>
      <c r="J33" s="1" t="s">
        <v>187</v>
      </c>
      <c r="K33" s="1" t="s">
        <v>188</v>
      </c>
      <c r="L33" s="2"/>
      <c r="M33" s="2"/>
      <c r="N33" s="2"/>
      <c r="O33" s="2"/>
      <c r="P33" s="2"/>
      <c r="Q33" s="2"/>
      <c r="R33" s="2"/>
      <c r="S33" s="2"/>
      <c r="T33" s="2"/>
      <c r="U33" s="2"/>
      <c r="V33" s="2"/>
      <c r="W33" s="2"/>
      <c r="X33" s="2"/>
      <c r="Y33" s="2"/>
      <c r="Z33" s="2"/>
    </row>
    <row r="34" ht="15.75" customHeight="1">
      <c r="A34" s="1" t="s">
        <v>198</v>
      </c>
      <c r="B34" s="1" t="s">
        <v>190</v>
      </c>
      <c r="C34" s="1" t="s">
        <v>191</v>
      </c>
      <c r="D34" s="1" t="s">
        <v>195</v>
      </c>
      <c r="E34" s="1" t="s">
        <v>182</v>
      </c>
      <c r="F34" s="1" t="s">
        <v>183</v>
      </c>
      <c r="G34" s="1" t="s">
        <v>196</v>
      </c>
      <c r="H34" s="1" t="s">
        <v>185</v>
      </c>
      <c r="I34" s="1" t="s">
        <v>197</v>
      </c>
      <c r="J34" s="1" t="s">
        <v>187</v>
      </c>
      <c r="K34" s="1" t="s">
        <v>192</v>
      </c>
      <c r="L34" s="2"/>
      <c r="M34" s="2"/>
      <c r="N34" s="2"/>
      <c r="O34" s="2"/>
      <c r="P34" s="2"/>
      <c r="Q34" s="2"/>
      <c r="R34" s="2"/>
      <c r="S34" s="2"/>
      <c r="T34" s="2"/>
      <c r="U34" s="2"/>
      <c r="V34" s="2"/>
      <c r="W34" s="2"/>
      <c r="X34" s="2"/>
      <c r="Y34" s="2"/>
      <c r="Z34" s="2"/>
    </row>
    <row r="35" ht="15.75" customHeight="1">
      <c r="A35" s="1" t="s">
        <v>199</v>
      </c>
      <c r="B35" s="1">
        <v>32.0</v>
      </c>
      <c r="C35" s="1">
        <v>32.0</v>
      </c>
      <c r="D35" s="1">
        <v>30.0</v>
      </c>
      <c r="E35" s="1">
        <v>30.0</v>
      </c>
      <c r="F35" s="1">
        <v>30.0</v>
      </c>
      <c r="G35" s="1">
        <v>31.0</v>
      </c>
      <c r="H35" s="1">
        <v>31.0</v>
      </c>
      <c r="I35" s="1">
        <v>35.0</v>
      </c>
      <c r="J35" s="1">
        <v>37.0</v>
      </c>
      <c r="K35" s="1">
        <v>37.0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t="s">
        <v>208</v>
      </c>
      <c r="J36" s="1" t="s">
        <v>209</v>
      </c>
      <c r="K36" s="1" t="s">
        <v>195</v>
      </c>
      <c r="L36" s="2"/>
      <c r="M36" s="2"/>
      <c r="N36" s="2"/>
      <c r="O36" s="2"/>
      <c r="P36" s="2"/>
      <c r="Q36" s="2"/>
      <c r="R36" s="2"/>
      <c r="S36" s="2"/>
      <c r="T36" s="2"/>
      <c r="U36" s="2"/>
      <c r="V36" s="2"/>
      <c r="W36" s="2"/>
      <c r="X36" s="2"/>
      <c r="Y36" s="2"/>
      <c r="Z36" s="2"/>
    </row>
    <row r="37" ht="15.75" customHeight="1">
      <c r="A37" s="1" t="s">
        <v>210</v>
      </c>
      <c r="B37" s="1" t="s">
        <v>201</v>
      </c>
      <c r="C37" s="1" t="s">
        <v>202</v>
      </c>
      <c r="D37" s="1" t="s">
        <v>203</v>
      </c>
      <c r="E37" s="1" t="s">
        <v>204</v>
      </c>
      <c r="F37" s="1" t="s">
        <v>205</v>
      </c>
      <c r="G37" s="1" t="s">
        <v>211</v>
      </c>
      <c r="H37" s="1" t="s">
        <v>207</v>
      </c>
      <c r="I37" s="1" t="s">
        <v>212</v>
      </c>
      <c r="J37" s="1" t="s">
        <v>209</v>
      </c>
      <c r="K37" s="1" t="s">
        <v>195</v>
      </c>
      <c r="L37" s="2"/>
      <c r="M37" s="2"/>
      <c r="N37" s="2"/>
      <c r="O37" s="2"/>
      <c r="P37" s="2"/>
      <c r="Q37" s="2"/>
      <c r="R37" s="2"/>
      <c r="S37" s="2"/>
      <c r="T37" s="2"/>
      <c r="U37" s="2"/>
      <c r="V37" s="2"/>
      <c r="W37" s="2"/>
      <c r="X37" s="2"/>
      <c r="Y37" s="2"/>
      <c r="Z37" s="2"/>
    </row>
    <row r="38" ht="15.75" customHeight="1">
      <c r="A38" s="1" t="s">
        <v>213</v>
      </c>
      <c r="B38" s="1">
        <v>0.0</v>
      </c>
      <c r="C38" s="1">
        <v>0.0</v>
      </c>
      <c r="D38" s="1">
        <v>0.0</v>
      </c>
      <c r="E38" s="1">
        <v>0.0</v>
      </c>
      <c r="F38" s="1" t="s">
        <v>214</v>
      </c>
      <c r="G38" s="1" t="s">
        <v>215</v>
      </c>
      <c r="H38" s="1" t="s">
        <v>214</v>
      </c>
      <c r="I38" s="1" t="s">
        <v>215</v>
      </c>
      <c r="J38" s="1" t="s">
        <v>215</v>
      </c>
      <c r="K38" s="1" t="s">
        <v>215</v>
      </c>
      <c r="L38" s="2"/>
      <c r="M38" s="2"/>
      <c r="N38" s="2"/>
      <c r="O38" s="2"/>
      <c r="P38" s="2"/>
      <c r="Q38" s="2"/>
      <c r="R38" s="2"/>
      <c r="S38" s="2"/>
      <c r="T38" s="2"/>
      <c r="U38" s="2"/>
      <c r="V38" s="2"/>
      <c r="W38" s="2"/>
      <c r="X38" s="2"/>
      <c r="Y38" s="2"/>
      <c r="Z38" s="2"/>
    </row>
    <row r="39" ht="15.75" customHeight="1">
      <c r="A39" s="1" t="s">
        <v>216</v>
      </c>
      <c r="B39" s="1">
        <v>0.0</v>
      </c>
      <c r="C39" s="1">
        <v>0.0</v>
      </c>
      <c r="D39" s="1">
        <v>0.0</v>
      </c>
      <c r="E39" s="1">
        <v>0.0</v>
      </c>
      <c r="F39" s="1" t="s">
        <v>217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223</v>
      </c>
      <c r="B41" s="1">
        <v>1.0</v>
      </c>
      <c r="C41" s="1">
        <v>45.0</v>
      </c>
      <c r="D41" s="1">
        <v>-2.0</v>
      </c>
      <c r="E41" s="1">
        <v>4.0</v>
      </c>
      <c r="F41" s="1">
        <v>18.0</v>
      </c>
      <c r="G41" s="1">
        <v>19.0</v>
      </c>
      <c r="H41" s="1">
        <v>15.0</v>
      </c>
      <c r="I41" s="1">
        <v>47.0</v>
      </c>
      <c r="J41" s="1">
        <v>51.0</v>
      </c>
      <c r="K41" s="1">
        <v>1.0</v>
      </c>
      <c r="L41" s="2"/>
      <c r="M41" s="2"/>
      <c r="N41" s="2"/>
      <c r="O41" s="2"/>
      <c r="P41" s="2"/>
      <c r="Q41" s="2"/>
      <c r="R41" s="2"/>
      <c r="S41" s="2"/>
      <c r="T41" s="2"/>
      <c r="U41" s="2"/>
      <c r="V41" s="2"/>
      <c r="W41" s="2"/>
      <c r="X41" s="2"/>
      <c r="Y41" s="2"/>
      <c r="Z41" s="2"/>
    </row>
    <row r="42" ht="15.75" customHeight="1">
      <c r="A42" s="1" t="s">
        <v>224</v>
      </c>
      <c r="B42" s="1">
        <v>-2.0</v>
      </c>
      <c r="C42" s="1">
        <v>-3.0</v>
      </c>
      <c r="D42" s="1">
        <v>-5.0</v>
      </c>
      <c r="E42" s="1">
        <v>1.0</v>
      </c>
      <c r="F42" s="1">
        <v>13.0</v>
      </c>
      <c r="G42" s="1">
        <v>15.0</v>
      </c>
      <c r="H42" s="1">
        <v>10.0</v>
      </c>
      <c r="I42" s="1">
        <v>41.0</v>
      </c>
      <c r="J42" s="1">
        <v>43.0</v>
      </c>
      <c r="K42" s="1">
        <v>-6.0</v>
      </c>
      <c r="L42" s="2"/>
      <c r="M42" s="2"/>
      <c r="N42" s="2"/>
      <c r="O42" s="2"/>
      <c r="P42" s="2"/>
      <c r="Q42" s="2"/>
      <c r="R42" s="2"/>
      <c r="S42" s="2"/>
      <c r="T42" s="2"/>
      <c r="U42" s="2"/>
      <c r="V42" s="2"/>
      <c r="W42" s="2"/>
      <c r="X42" s="2"/>
      <c r="Y42" s="2"/>
      <c r="Z42" s="2"/>
    </row>
    <row r="43" ht="15.75" customHeight="1">
      <c r="A43" s="1" t="s">
        <v>225</v>
      </c>
      <c r="B43" s="1">
        <v>-6.0</v>
      </c>
      <c r="C43" s="1">
        <v>-4.0</v>
      </c>
      <c r="D43" s="1">
        <v>-6.0</v>
      </c>
      <c r="E43" s="1">
        <v>-38.0</v>
      </c>
      <c r="F43" s="1">
        <v>9.0</v>
      </c>
      <c r="G43" s="1">
        <v>11.0</v>
      </c>
      <c r="H43" s="1">
        <v>6.0</v>
      </c>
      <c r="I43" s="1">
        <v>31.0</v>
      </c>
      <c r="J43" s="1">
        <v>28.0</v>
      </c>
      <c r="K43" s="1">
        <v>-18.0</v>
      </c>
      <c r="L43" s="2"/>
      <c r="M43" s="2"/>
      <c r="N43" s="2"/>
      <c r="O43" s="2"/>
      <c r="P43" s="2"/>
      <c r="Q43" s="2"/>
      <c r="R43" s="2"/>
      <c r="S43" s="2"/>
      <c r="T43" s="2"/>
      <c r="U43" s="2"/>
      <c r="V43" s="2"/>
      <c r="W43" s="2"/>
      <c r="X43" s="2"/>
      <c r="Y43" s="2"/>
      <c r="Z43" s="2"/>
    </row>
    <row r="44" ht="15.75" customHeight="1">
      <c r="A44" s="1" t="s">
        <v>226</v>
      </c>
      <c r="B44" s="1">
        <v>3.0</v>
      </c>
      <c r="C44" s="1">
        <v>1.0</v>
      </c>
      <c r="D44" s="1">
        <v>-1.0</v>
      </c>
      <c r="E44" s="1">
        <v>5.0</v>
      </c>
      <c r="F44" s="1">
        <v>18.0</v>
      </c>
      <c r="G44" s="1">
        <v>20.0</v>
      </c>
      <c r="H44" s="1">
        <v>16.0</v>
      </c>
      <c r="I44" s="1">
        <v>50.0</v>
      </c>
      <c r="J44" s="1">
        <v>55.0</v>
      </c>
      <c r="K44" s="1">
        <v>7.0</v>
      </c>
      <c r="L44" s="2"/>
      <c r="M44" s="2"/>
      <c r="N44" s="2"/>
      <c r="O44" s="2"/>
      <c r="P44" s="2"/>
      <c r="Q44" s="2"/>
      <c r="R44" s="2"/>
      <c r="S44" s="2"/>
      <c r="T44" s="2"/>
      <c r="U44" s="2"/>
      <c r="V44" s="2"/>
      <c r="W44" s="2"/>
      <c r="X44" s="2"/>
      <c r="Y44" s="2"/>
      <c r="Z44" s="2"/>
    </row>
    <row r="45" ht="15.75" customHeight="1">
      <c r="A45" s="1" t="s">
        <v>227</v>
      </c>
      <c r="B45" s="1">
        <v>193.0</v>
      </c>
      <c r="C45" s="1">
        <v>155.0</v>
      </c>
      <c r="D45" s="1">
        <v>148.0</v>
      </c>
      <c r="E45" s="1">
        <v>171.0</v>
      </c>
      <c r="F45" s="1">
        <v>212.0</v>
      </c>
      <c r="G45" s="1">
        <v>229.0</v>
      </c>
      <c r="H45" s="1">
        <v>224.0</v>
      </c>
      <c r="I45" s="1">
        <v>376.0</v>
      </c>
      <c r="J45" s="1">
        <v>448.0</v>
      </c>
      <c r="K45" s="1">
        <v>286.0</v>
      </c>
      <c r="L45" s="2"/>
      <c r="M45" s="2"/>
      <c r="N45" s="2"/>
      <c r="O45" s="2"/>
      <c r="P45" s="2"/>
      <c r="Q45" s="2"/>
      <c r="R45" s="2"/>
      <c r="S45" s="2"/>
      <c r="T45" s="2"/>
      <c r="U45" s="2"/>
      <c r="V45" s="2"/>
      <c r="W45" s="2"/>
      <c r="X45" s="2"/>
      <c r="Y45" s="2"/>
      <c r="Z45" s="2"/>
    </row>
    <row r="46" ht="15.75" customHeight="1">
      <c r="A46" s="1" t="s">
        <v>228</v>
      </c>
      <c r="B46" s="1" t="s">
        <v>229</v>
      </c>
      <c r="C46" s="1" t="s">
        <v>230</v>
      </c>
      <c r="D46" s="1">
        <v>-8.0</v>
      </c>
      <c r="E46" s="1" t="s">
        <v>231</v>
      </c>
      <c r="F46" s="1" t="s">
        <v>232</v>
      </c>
      <c r="G46" s="1" t="s">
        <v>233</v>
      </c>
      <c r="H46" s="1" t="s">
        <v>234</v>
      </c>
      <c r="I46" s="1">
        <v>-88.0</v>
      </c>
      <c r="J46" s="1" t="s">
        <v>235</v>
      </c>
      <c r="K46" s="1" t="s">
        <v>236</v>
      </c>
      <c r="L46" s="2"/>
      <c r="M46" s="2"/>
      <c r="N46" s="2"/>
      <c r="O46" s="2"/>
      <c r="P46" s="2"/>
      <c r="Q46" s="2"/>
      <c r="R46" s="2"/>
      <c r="S46" s="2"/>
      <c r="T46" s="2"/>
      <c r="U46" s="2"/>
      <c r="V46" s="2"/>
      <c r="W46" s="2"/>
      <c r="X46" s="2"/>
      <c r="Y46" s="2"/>
      <c r="Z46" s="2"/>
    </row>
    <row r="47" ht="15.75" customHeight="1">
      <c r="A47" s="1" t="s">
        <v>237</v>
      </c>
      <c r="B47" s="1">
        <v>-1.0</v>
      </c>
      <c r="C47" s="1">
        <v>-4.0</v>
      </c>
      <c r="D47" s="1">
        <v>-2.0</v>
      </c>
      <c r="E47" s="1">
        <v>25.0</v>
      </c>
      <c r="F47" s="1">
        <v>-3.0</v>
      </c>
      <c r="G47" s="1">
        <v>13.0</v>
      </c>
      <c r="H47" s="1">
        <v>42.0</v>
      </c>
      <c r="I47" s="1">
        <v>1.0</v>
      </c>
      <c r="J47" s="1">
        <v>99.0</v>
      </c>
      <c r="K47" s="1">
        <v>9.0</v>
      </c>
      <c r="L47" s="2"/>
      <c r="M47" s="2"/>
      <c r="N47" s="2"/>
      <c r="O47" s="2"/>
      <c r="P47" s="2"/>
      <c r="Q47" s="2"/>
      <c r="R47" s="2"/>
      <c r="S47" s="2"/>
      <c r="T47" s="2"/>
      <c r="U47" s="2"/>
      <c r="V47" s="2"/>
      <c r="W47" s="2"/>
      <c r="X47" s="2"/>
      <c r="Y47" s="2"/>
      <c r="Z47" s="2"/>
    </row>
    <row r="48" ht="15.75" customHeight="1">
      <c r="A48" s="1" t="s">
        <v>238</v>
      </c>
      <c r="B48" s="1">
        <v>5.0</v>
      </c>
      <c r="C48" s="1">
        <v>0.0</v>
      </c>
      <c r="D48" s="1">
        <v>1.0</v>
      </c>
      <c r="E48" s="1">
        <v>15.0</v>
      </c>
      <c r="F48" s="1">
        <v>29.0</v>
      </c>
      <c r="G48" s="1">
        <v>11.0</v>
      </c>
      <c r="H48" s="1">
        <v>86.0</v>
      </c>
      <c r="I48" s="1">
        <v>2.0</v>
      </c>
      <c r="J48" s="1">
        <v>1.0</v>
      </c>
      <c r="K48" s="1">
        <v>83.0</v>
      </c>
      <c r="L48" s="2"/>
      <c r="M48" s="2"/>
      <c r="N48" s="2"/>
      <c r="O48" s="2"/>
      <c r="P48" s="2"/>
      <c r="Q48" s="2"/>
      <c r="R48" s="2"/>
      <c r="S48" s="2"/>
      <c r="T48" s="2"/>
      <c r="U48" s="2"/>
      <c r="V48" s="2"/>
      <c r="W48" s="2"/>
      <c r="X48" s="2"/>
      <c r="Y48" s="2"/>
      <c r="Z48" s="2"/>
    </row>
    <row r="49" ht="15.75" customHeight="1">
      <c r="A49" s="1" t="s">
        <v>239</v>
      </c>
      <c r="B49" s="1">
        <v>-1.0</v>
      </c>
      <c r="C49" s="1">
        <v>-4.0</v>
      </c>
      <c r="D49" s="1">
        <v>1.0</v>
      </c>
      <c r="E49" s="1">
        <v>40.0</v>
      </c>
      <c r="F49" s="1">
        <v>26.0</v>
      </c>
      <c r="G49" s="1">
        <v>24.0</v>
      </c>
      <c r="H49" s="1">
        <v>1.0</v>
      </c>
      <c r="I49" s="1">
        <v>3.0</v>
      </c>
      <c r="J49" s="1">
        <v>2.0</v>
      </c>
      <c r="K49" s="1">
        <v>92.0</v>
      </c>
      <c r="L49" s="2"/>
      <c r="M49" s="2"/>
      <c r="N49" s="2"/>
      <c r="O49" s="2"/>
      <c r="P49" s="2"/>
      <c r="Q49" s="2"/>
      <c r="R49" s="2"/>
      <c r="S49" s="2"/>
      <c r="T49" s="2"/>
      <c r="U49" s="2"/>
      <c r="V49" s="2"/>
      <c r="W49" s="2"/>
      <c r="X49" s="2"/>
      <c r="Y49" s="2"/>
      <c r="Z49" s="2"/>
    </row>
    <row r="50" ht="15.75" customHeight="1">
      <c r="A50" s="1" t="s">
        <v>240</v>
      </c>
      <c r="B50" s="1">
        <v>-2.0</v>
      </c>
      <c r="C50" s="1">
        <v>50.0</v>
      </c>
      <c r="D50" s="1">
        <v>-49.0</v>
      </c>
      <c r="E50" s="1">
        <v>-5.0</v>
      </c>
      <c r="F50" s="1">
        <v>-1.0</v>
      </c>
      <c r="G50" s="1">
        <v>-9.0</v>
      </c>
      <c r="H50" s="1">
        <v>-3.0</v>
      </c>
      <c r="I50" s="1">
        <v>-15.0</v>
      </c>
      <c r="J50" s="1">
        <v>-9.0</v>
      </c>
      <c r="K50" s="1">
        <v>-5.0</v>
      </c>
      <c r="L50" s="2"/>
      <c r="M50" s="2"/>
      <c r="N50" s="2"/>
      <c r="O50" s="2"/>
      <c r="P50" s="2"/>
      <c r="Q50" s="2"/>
      <c r="R50" s="2"/>
      <c r="S50" s="2"/>
      <c r="T50" s="2"/>
      <c r="U50" s="2"/>
      <c r="V50" s="2"/>
      <c r="W50" s="2"/>
      <c r="X50" s="2"/>
      <c r="Y50" s="2"/>
      <c r="Z50" s="2"/>
    </row>
    <row r="51" ht="15.75" customHeight="1">
      <c r="A51" s="1" t="s">
        <v>241</v>
      </c>
      <c r="B51" s="1">
        <v>-5.0</v>
      </c>
      <c r="C51" s="1">
        <v>-4.0</v>
      </c>
      <c r="D51" s="1">
        <v>-5.0</v>
      </c>
      <c r="E51" s="1">
        <v>-83.0</v>
      </c>
      <c r="F51" s="1">
        <v>5.0</v>
      </c>
      <c r="G51" s="1">
        <v>6.0</v>
      </c>
      <c r="H51" s="1">
        <v>3.0</v>
      </c>
      <c r="I51" s="1">
        <v>15.0</v>
      </c>
      <c r="J51" s="1">
        <v>11.0</v>
      </c>
      <c r="K51" s="1">
        <v>-11.0</v>
      </c>
      <c r="L51" s="2"/>
      <c r="M51" s="2"/>
      <c r="N51" s="2"/>
      <c r="O51" s="2"/>
      <c r="P51" s="2"/>
      <c r="Q51" s="2"/>
      <c r="R51" s="2"/>
      <c r="S51" s="2"/>
      <c r="T51" s="2"/>
      <c r="U51" s="2"/>
      <c r="V51" s="2"/>
      <c r="W51" s="2"/>
      <c r="X51" s="2"/>
      <c r="Y51" s="2"/>
      <c r="Z51" s="2"/>
    </row>
    <row r="52" ht="15.75" customHeight="1">
      <c r="A52" s="1" t="s">
        <v>242</v>
      </c>
      <c r="B52" s="1">
        <v>0.0</v>
      </c>
      <c r="C52" s="1">
        <v>52.0</v>
      </c>
      <c r="D52" s="1">
        <v>19.0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244</v>
      </c>
      <c r="B54" s="1">
        <v>3.0</v>
      </c>
      <c r="C54" s="1">
        <v>3.0</v>
      </c>
      <c r="D54" s="1">
        <v>2.0</v>
      </c>
      <c r="E54" s="1">
        <v>3.0</v>
      </c>
      <c r="F54" s="1">
        <v>4.0</v>
      </c>
      <c r="G54" s="1">
        <v>4.0</v>
      </c>
      <c r="H54" s="1">
        <v>3.0</v>
      </c>
      <c r="I54" s="1">
        <v>5.0</v>
      </c>
      <c r="J54" s="1">
        <v>8.0</v>
      </c>
      <c r="K54" s="1">
        <v>8.0</v>
      </c>
      <c r="L54" s="2"/>
      <c r="M54" s="2"/>
      <c r="N54" s="2"/>
      <c r="O54" s="2"/>
      <c r="P54" s="2"/>
      <c r="Q54" s="2"/>
      <c r="R54" s="2"/>
      <c r="S54" s="2"/>
      <c r="T54" s="2"/>
      <c r="U54" s="2"/>
      <c r="V54" s="2"/>
      <c r="W54" s="2"/>
      <c r="X54" s="2"/>
      <c r="Y54" s="2"/>
      <c r="Z54" s="2"/>
    </row>
    <row r="55" ht="15.75" customHeight="1">
      <c r="A55" s="1" t="s">
        <v>245</v>
      </c>
      <c r="B55" s="1">
        <v>3.0</v>
      </c>
      <c r="C55" s="1">
        <v>3.0</v>
      </c>
      <c r="D55" s="1">
        <v>2.0</v>
      </c>
      <c r="E55" s="1">
        <v>3.0</v>
      </c>
      <c r="F55" s="1">
        <v>4.0</v>
      </c>
      <c r="G55" s="1">
        <v>4.0</v>
      </c>
      <c r="H55" s="1">
        <v>3.0</v>
      </c>
      <c r="I55" s="1">
        <v>5.0</v>
      </c>
      <c r="J55" s="1">
        <v>8.0</v>
      </c>
      <c r="K55" s="1">
        <v>8.0</v>
      </c>
      <c r="L55" s="2"/>
      <c r="M55" s="2"/>
      <c r="N55" s="2"/>
      <c r="O55" s="2"/>
      <c r="P55" s="2"/>
      <c r="Q55" s="2"/>
      <c r="R55" s="2"/>
      <c r="S55" s="2"/>
      <c r="T55" s="2"/>
      <c r="U55" s="2"/>
      <c r="V55" s="2"/>
      <c r="W55" s="2"/>
      <c r="X55" s="2"/>
      <c r="Y55" s="2"/>
      <c r="Z55" s="2"/>
    </row>
    <row r="56" ht="15.75" customHeight="1">
      <c r="A56" s="1" t="s">
        <v>246</v>
      </c>
      <c r="B56" s="1">
        <v>9.0</v>
      </c>
      <c r="C56" s="1">
        <v>7.0</v>
      </c>
      <c r="D56" s="1">
        <v>6.0</v>
      </c>
      <c r="E56" s="1">
        <v>7.0</v>
      </c>
      <c r="F56" s="1">
        <v>9.0</v>
      </c>
      <c r="G56" s="1">
        <v>10.0</v>
      </c>
      <c r="H56" s="1">
        <v>10.0</v>
      </c>
      <c r="I56" s="1">
        <v>11.0</v>
      </c>
      <c r="J56" s="1">
        <v>14.0</v>
      </c>
      <c r="K56" s="1">
        <v>12.0</v>
      </c>
      <c r="L56" s="2"/>
      <c r="M56" s="2"/>
      <c r="N56" s="2"/>
      <c r="O56" s="2"/>
      <c r="P56" s="2"/>
      <c r="Q56" s="2"/>
      <c r="R56" s="2"/>
      <c r="S56" s="2"/>
      <c r="T56" s="2"/>
      <c r="U56" s="2"/>
      <c r="V56" s="2"/>
      <c r="W56" s="2"/>
      <c r="X56" s="2"/>
      <c r="Y56" s="2"/>
      <c r="Z56" s="2"/>
    </row>
    <row r="57" ht="15.75" customHeight="1">
      <c r="A57" s="1" t="s">
        <v>247</v>
      </c>
      <c r="B57" s="1">
        <v>2.0</v>
      </c>
      <c r="C57" s="1">
        <v>1.0</v>
      </c>
      <c r="D57" s="1">
        <v>1.0</v>
      </c>
      <c r="E57" s="1">
        <v>86.0</v>
      </c>
      <c r="F57" s="1">
        <v>83.0</v>
      </c>
      <c r="G57" s="1">
        <v>1.0</v>
      </c>
      <c r="H57" s="1">
        <v>1.0</v>
      </c>
      <c r="I57" s="1">
        <v>3.0</v>
      </c>
      <c r="J57" s="1">
        <v>4.0</v>
      </c>
      <c r="K57" s="1">
        <v>6.0</v>
      </c>
      <c r="L57" s="2"/>
      <c r="M57" s="2"/>
      <c r="N57" s="2"/>
      <c r="O57" s="2"/>
      <c r="P57" s="2"/>
      <c r="Q57" s="2"/>
      <c r="R57" s="2"/>
      <c r="S57" s="2"/>
      <c r="T57" s="2"/>
      <c r="U57" s="2"/>
      <c r="V57" s="2"/>
      <c r="W57" s="2"/>
      <c r="X57" s="2"/>
      <c r="Y57" s="2"/>
      <c r="Z57" s="2"/>
    </row>
    <row r="58" ht="15.75" customHeight="1">
      <c r="A58" s="1" t="s">
        <v>248</v>
      </c>
      <c r="B58" s="1">
        <v>1.0</v>
      </c>
      <c r="C58" s="1">
        <v>1.0</v>
      </c>
      <c r="D58" s="1">
        <v>1.0</v>
      </c>
      <c r="E58" s="1">
        <v>41.0</v>
      </c>
      <c r="F58" s="1">
        <v>41.0</v>
      </c>
      <c r="G58" s="1">
        <v>56.0</v>
      </c>
      <c r="H58" s="1">
        <v>41.0</v>
      </c>
      <c r="I58" s="1">
        <v>81.0</v>
      </c>
      <c r="J58" s="1">
        <v>1.0</v>
      </c>
      <c r="K58" s="1">
        <v>0.0</v>
      </c>
      <c r="L58" s="2"/>
      <c r="M58" s="2"/>
      <c r="N58" s="2"/>
      <c r="O58" s="2"/>
      <c r="P58" s="2"/>
      <c r="Q58" s="2"/>
      <c r="R58" s="2"/>
      <c r="S58" s="2"/>
      <c r="T58" s="2"/>
      <c r="U58" s="2"/>
      <c r="V58" s="2"/>
      <c r="W58" s="2"/>
      <c r="X58" s="2"/>
      <c r="Y58" s="2"/>
      <c r="Z58" s="2"/>
    </row>
    <row r="59" ht="15.75" customHeight="1">
      <c r="A59" s="1" t="s">
        <v>249</v>
      </c>
      <c r="B59" s="1">
        <v>68.0</v>
      </c>
      <c r="C59" s="1">
        <v>-21.0</v>
      </c>
      <c r="D59" s="1">
        <v>-9.0</v>
      </c>
      <c r="E59" s="1">
        <v>44.0</v>
      </c>
      <c r="F59" s="1">
        <v>42.0</v>
      </c>
      <c r="G59" s="1">
        <v>62.0</v>
      </c>
      <c r="H59" s="1">
        <v>90.0</v>
      </c>
      <c r="I59" s="1">
        <v>2.0</v>
      </c>
      <c r="J59" s="1">
        <v>2.0</v>
      </c>
      <c r="K59" s="1">
        <v>0.0</v>
      </c>
      <c r="L59" s="2"/>
      <c r="M59" s="2"/>
      <c r="N59" s="2"/>
      <c r="O59" s="2"/>
      <c r="P59" s="2"/>
      <c r="Q59" s="2"/>
      <c r="R59" s="2"/>
      <c r="S59" s="2"/>
      <c r="T59" s="2"/>
      <c r="U59" s="2"/>
      <c r="V59" s="2"/>
      <c r="W59" s="2"/>
      <c r="X59" s="2"/>
      <c r="Y59" s="2"/>
      <c r="Z59" s="2"/>
    </row>
    <row r="60" ht="15.75" customHeight="1">
      <c r="A60" s="1" t="s">
        <v>250</v>
      </c>
      <c r="B60" s="1">
        <v>0.0</v>
      </c>
      <c r="C60" s="1">
        <v>0.0</v>
      </c>
      <c r="D60" s="1">
        <v>0.0</v>
      </c>
      <c r="E60" s="1">
        <v>1.0</v>
      </c>
      <c r="F60" s="1">
        <v>2.0</v>
      </c>
      <c r="G60" s="1">
        <v>2.0</v>
      </c>
      <c r="H60" s="1">
        <v>6.0</v>
      </c>
      <c r="I60" s="1">
        <v>9.0</v>
      </c>
      <c r="J60" s="1">
        <v>11.0</v>
      </c>
      <c r="K60" s="1">
        <v>5.0</v>
      </c>
      <c r="L60" s="2"/>
      <c r="M60" s="2"/>
      <c r="N60" s="2"/>
      <c r="O60" s="2"/>
      <c r="P60" s="2"/>
      <c r="Q60" s="2"/>
      <c r="R60" s="2"/>
      <c r="S60" s="2"/>
      <c r="T60" s="2"/>
      <c r="U60" s="2"/>
      <c r="V60" s="2"/>
      <c r="W60" s="2"/>
      <c r="X60" s="2"/>
      <c r="Y60" s="2"/>
      <c r="Z60" s="2"/>
    </row>
    <row r="61" ht="15.75" customHeight="1">
      <c r="A61" s="1" t="s">
        <v>251</v>
      </c>
      <c r="B61" s="1">
        <v>1.0</v>
      </c>
      <c r="C61" s="1">
        <v>1.0</v>
      </c>
      <c r="D61" s="1">
        <v>22.0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252</v>
      </c>
      <c r="B62" s="1">
        <v>1.0</v>
      </c>
      <c r="C62" s="1">
        <v>1.0</v>
      </c>
      <c r="D62" s="1">
        <v>22.0</v>
      </c>
      <c r="E62" s="1">
        <v>1.0</v>
      </c>
      <c r="F62" s="1">
        <v>2.0</v>
      </c>
      <c r="G62" s="1">
        <v>2.0</v>
      </c>
      <c r="H62" s="1">
        <v>6.0</v>
      </c>
      <c r="I62" s="1">
        <v>9.0</v>
      </c>
      <c r="J62" s="1">
        <v>11.0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192</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277</v>
      </c>
      <c r="C6" s="1" t="s">
        <v>278</v>
      </c>
      <c r="D6" s="1" t="s">
        <v>279</v>
      </c>
      <c r="E6" s="1" t="s">
        <v>192</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v>3.0</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345</v>
      </c>
      <c r="E14" s="1" t="s">
        <v>346</v>
      </c>
      <c r="F14" s="1" t="s">
        <v>347</v>
      </c>
      <c r="G14" s="1" t="s">
        <v>348</v>
      </c>
      <c r="H14" s="1" t="s">
        <v>349</v>
      </c>
      <c r="I14" s="1" t="s">
        <v>350</v>
      </c>
      <c r="J14" s="1" t="s">
        <v>351</v>
      </c>
      <c r="K14" s="1" t="s">
        <v>356</v>
      </c>
      <c r="L14" s="2"/>
      <c r="M14" s="2"/>
      <c r="N14" s="2"/>
      <c r="O14" s="2"/>
      <c r="P14" s="2"/>
      <c r="Q14" s="2"/>
      <c r="R14" s="2"/>
      <c r="S14" s="2"/>
      <c r="T14" s="2"/>
      <c r="U14" s="2"/>
      <c r="V14" s="2"/>
      <c r="W14" s="2"/>
      <c r="X14" s="2"/>
      <c r="Y14" s="2"/>
      <c r="Z14" s="2"/>
    </row>
    <row r="15">
      <c r="A15" s="1" t="s">
        <v>357</v>
      </c>
      <c r="B15" s="1" t="s">
        <v>343</v>
      </c>
      <c r="C15" s="1" t="s">
        <v>344</v>
      </c>
      <c r="D15" s="1" t="s">
        <v>345</v>
      </c>
      <c r="E15" s="1" t="s">
        <v>346</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136</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380</v>
      </c>
      <c r="C18" s="1" t="s">
        <v>381</v>
      </c>
      <c r="D18" s="1" t="s">
        <v>382</v>
      </c>
      <c r="E18" s="1" t="s">
        <v>383</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196</v>
      </c>
      <c r="C20" s="1" t="s">
        <v>391</v>
      </c>
      <c r="D20" s="1" t="s">
        <v>311</v>
      </c>
      <c r="E20" s="1" t="s">
        <v>392</v>
      </c>
      <c r="F20" s="1" t="s">
        <v>393</v>
      </c>
      <c r="G20" s="1" t="s">
        <v>394</v>
      </c>
      <c r="H20" s="1" t="s">
        <v>395</v>
      </c>
      <c r="I20" s="1" t="s">
        <v>392</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v>2.0</v>
      </c>
      <c r="C23" s="1" t="s">
        <v>272</v>
      </c>
      <c r="D23" s="1" t="s">
        <v>421</v>
      </c>
      <c r="E23" s="1" t="s">
        <v>422</v>
      </c>
      <c r="F23" s="1" t="s">
        <v>377</v>
      </c>
      <c r="G23" s="1" t="s">
        <v>421</v>
      </c>
      <c r="H23" s="1" t="s">
        <v>423</v>
      </c>
      <c r="I23" s="1" t="s">
        <v>424</v>
      </c>
      <c r="J23" s="1" t="s">
        <v>423</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263</v>
      </c>
      <c r="J25" s="1" t="s">
        <v>271</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131</v>
      </c>
      <c r="E26" s="1" t="s">
        <v>439</v>
      </c>
      <c r="F26" s="1" t="s">
        <v>440</v>
      </c>
      <c r="G26" s="1" t="s">
        <v>365</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205</v>
      </c>
      <c r="D27" s="1" t="s">
        <v>447</v>
      </c>
      <c r="E27" s="1" t="s">
        <v>448</v>
      </c>
      <c r="F27" s="1" t="s">
        <v>320</v>
      </c>
      <c r="G27" s="1" t="s">
        <v>444</v>
      </c>
      <c r="H27" s="1" t="s">
        <v>449</v>
      </c>
      <c r="I27" s="1">
        <v>0.0</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293</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498</v>
      </c>
      <c r="D35" s="1">
        <v>0.0</v>
      </c>
      <c r="E35" s="1" t="s">
        <v>500</v>
      </c>
      <c r="F35" s="1" t="s">
        <v>520</v>
      </c>
      <c r="G35" s="1" t="s">
        <v>500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509</v>
      </c>
      <c r="D36" s="1">
        <v>0.0</v>
      </c>
      <c r="E36" s="1" t="s">
        <v>511</v>
      </c>
      <c r="F36" s="1" t="s">
        <v>527</v>
      </c>
      <c r="G36" s="1" t="s">
        <v>528</v>
      </c>
      <c r="H36" s="1" t="s">
        <v>529</v>
      </c>
      <c r="I36" s="1" t="s">
        <v>530</v>
      </c>
      <c r="J36" s="1" t="s">
        <v>531</v>
      </c>
      <c r="K36" s="1" t="s">
        <v>382</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322</v>
      </c>
      <c r="D38" s="1" t="s">
        <v>545</v>
      </c>
      <c r="E38" s="1" t="s">
        <v>195</v>
      </c>
      <c r="F38" s="1" t="s">
        <v>546</v>
      </c>
      <c r="G38" s="1" t="s">
        <v>547</v>
      </c>
      <c r="H38" s="1" t="s">
        <v>117</v>
      </c>
      <c r="I38" s="1" t="s">
        <v>548</v>
      </c>
      <c r="J38" s="1" t="s">
        <v>549</v>
      </c>
      <c r="K38" s="1">
        <v>0.0</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v>0.0</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v>0.0</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388</v>
      </c>
      <c r="J41" s="1" t="s">
        <v>364</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v>-4.0</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v>0.0</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v>47.0</v>
      </c>
      <c r="E50" s="1" t="s">
        <v>658</v>
      </c>
      <c r="F50" s="1">
        <v>0.0</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v>0.0</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668</v>
      </c>
      <c r="F52" s="1">
        <v>0.0</v>
      </c>
      <c r="G52" s="1" t="s">
        <v>669</v>
      </c>
      <c r="H52" s="1" t="s">
        <v>670</v>
      </c>
      <c r="I52" s="1" t="s">
        <v>671</v>
      </c>
      <c r="J52" s="1" t="s">
        <v>672</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t="s">
        <v>686</v>
      </c>
      <c r="I53" s="1" t="s">
        <v>687</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t="s">
        <v>693</v>
      </c>
      <c r="E54" s="1" t="s">
        <v>694</v>
      </c>
      <c r="F54" s="1">
        <v>0.0</v>
      </c>
      <c r="G54" s="1" t="s">
        <v>695</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708</v>
      </c>
      <c r="J55" s="1" t="s">
        <v>397</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135</v>
      </c>
      <c r="E57" s="1" t="s">
        <v>724</v>
      </c>
      <c r="F57" s="1" t="s">
        <v>725</v>
      </c>
      <c r="G57" s="1" t="s">
        <v>371</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536</v>
      </c>
      <c r="H59" s="1">
        <v>5.0</v>
      </c>
      <c r="I59" s="1" t="s">
        <v>747</v>
      </c>
      <c r="J59" s="1" t="s">
        <v>748</v>
      </c>
      <c r="K59" s="1" t="s">
        <v>135</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134</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v>0.0</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v>-3.0</v>
      </c>
      <c r="C63" s="1" t="s">
        <v>781</v>
      </c>
      <c r="D63" s="1" t="s">
        <v>782</v>
      </c>
      <c r="E63" s="1" t="s">
        <v>783</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v>0.0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v>0.0</v>
      </c>
      <c r="C65" s="1">
        <v>0.0</v>
      </c>
      <c r="D65" s="1">
        <v>0.0</v>
      </c>
      <c r="E65" s="1">
        <v>0.0</v>
      </c>
      <c r="F65" s="1">
        <v>0.0</v>
      </c>
      <c r="G65" s="1">
        <v>100.0</v>
      </c>
      <c r="H65" s="1" t="s">
        <v>801</v>
      </c>
      <c r="I65" s="1">
        <v>100.0</v>
      </c>
      <c r="J65" s="1" t="s">
        <v>758</v>
      </c>
      <c r="K65" s="1" t="s">
        <v>758</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410</v>
      </c>
      <c r="D67" s="1" t="s">
        <v>805</v>
      </c>
      <c r="E67" s="1" t="s">
        <v>806</v>
      </c>
      <c r="F67" s="1" t="s">
        <v>807</v>
      </c>
      <c r="G67" s="1" t="s">
        <v>808</v>
      </c>
      <c r="H67" s="1" t="s">
        <v>587</v>
      </c>
      <c r="I67" s="1" t="s">
        <v>627</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v>0.0</v>
      </c>
      <c r="F69" s="1" t="s">
        <v>826</v>
      </c>
      <c r="G69" s="1" t="s">
        <v>827</v>
      </c>
      <c r="H69" s="1" t="s">
        <v>828</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v>-50.0</v>
      </c>
      <c r="D70" s="1" t="s">
        <v>834</v>
      </c>
      <c r="E70" s="1" t="s">
        <v>835</v>
      </c>
      <c r="F70" s="1" t="s">
        <v>836</v>
      </c>
      <c r="G70" s="1" t="s">
        <v>837</v>
      </c>
      <c r="H70" s="1" t="s">
        <v>838</v>
      </c>
      <c r="I70" s="1" t="s">
        <v>839</v>
      </c>
      <c r="J70" s="1" t="s">
        <v>840</v>
      </c>
      <c r="K70" s="1" t="s">
        <v>717</v>
      </c>
      <c r="L70" s="2"/>
      <c r="M70" s="2"/>
      <c r="N70" s="2"/>
      <c r="O70" s="2"/>
      <c r="P70" s="2"/>
      <c r="Q70" s="2"/>
      <c r="R70" s="2"/>
      <c r="S70" s="2"/>
      <c r="T70" s="2"/>
      <c r="U70" s="2"/>
      <c r="V70" s="2"/>
      <c r="W70" s="2"/>
      <c r="X70" s="2"/>
      <c r="Y70" s="2"/>
      <c r="Z70" s="2"/>
    </row>
    <row r="71" ht="15.75" customHeight="1">
      <c r="A71" s="1" t="s">
        <v>841</v>
      </c>
      <c r="B71" s="1" t="s">
        <v>842</v>
      </c>
      <c r="C71" s="1" t="s">
        <v>843</v>
      </c>
      <c r="D71" s="1" t="s">
        <v>255</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856</v>
      </c>
      <c r="G73" s="1" t="s">
        <v>857</v>
      </c>
      <c r="H73" s="1" t="s">
        <v>858</v>
      </c>
      <c r="I73" s="1" t="s">
        <v>859</v>
      </c>
      <c r="J73" s="1" t="s">
        <v>860</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758</v>
      </c>
      <c r="E75" s="1" t="s">
        <v>882</v>
      </c>
      <c r="F75" s="1" t="s">
        <v>883</v>
      </c>
      <c r="G75" s="1" t="s">
        <v>884</v>
      </c>
      <c r="H75" s="1" t="s">
        <v>885</v>
      </c>
      <c r="I75" s="1" t="s">
        <v>402</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184</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755</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773</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t="s">
        <v>990</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v>0.0</v>
      </c>
      <c r="C86" s="1">
        <v>0.0</v>
      </c>
      <c r="D86" s="1">
        <v>0.0</v>
      </c>
      <c r="E86" s="1">
        <v>0.0</v>
      </c>
      <c r="F86" s="1">
        <v>0.0</v>
      </c>
      <c r="G86" s="1">
        <v>0.0</v>
      </c>
      <c r="H86" s="1" t="s">
        <v>758</v>
      </c>
      <c r="I86" s="1" t="s">
        <v>211</v>
      </c>
      <c r="J86" s="1" t="s">
        <v>996</v>
      </c>
      <c r="K86" s="1" t="s">
        <v>758</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999</v>
      </c>
      <c r="C88" s="1" t="s">
        <v>377</v>
      </c>
      <c r="D88" s="1" t="s">
        <v>1000</v>
      </c>
      <c r="E88" s="1" t="s">
        <v>1001</v>
      </c>
      <c r="F88" s="1" t="s">
        <v>1002</v>
      </c>
      <c r="G88" s="1" t="s">
        <v>1003</v>
      </c>
      <c r="H88" s="1" t="s">
        <v>1004</v>
      </c>
      <c r="I88" s="1">
        <v>21.0</v>
      </c>
      <c r="J88" s="1">
        <v>25.0</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191</v>
      </c>
      <c r="E89" s="1" t="s">
        <v>553</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1020</v>
      </c>
      <c r="G90" s="1" t="s">
        <v>1021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504</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v>42.0</v>
      </c>
      <c r="C94" s="1" t="s">
        <v>1059</v>
      </c>
      <c r="D94" s="1" t="s">
        <v>1060</v>
      </c>
      <c r="E94" s="1" t="s">
        <v>1061</v>
      </c>
      <c r="F94" s="1" t="s">
        <v>1062</v>
      </c>
      <c r="G94" s="1" t="s">
        <v>1053</v>
      </c>
      <c r="H94" s="1" t="s">
        <v>1054</v>
      </c>
      <c r="I94" s="1" t="s">
        <v>1055</v>
      </c>
      <c r="J94" s="1" t="s">
        <v>1056</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534</v>
      </c>
      <c r="K95" s="1" t="s">
        <v>541</v>
      </c>
      <c r="L95" s="2"/>
      <c r="M95" s="2"/>
      <c r="N95" s="2"/>
      <c r="O95" s="2"/>
      <c r="P95" s="2"/>
      <c r="Q95" s="2"/>
      <c r="R95" s="2"/>
      <c r="S95" s="2"/>
      <c r="T95" s="2"/>
      <c r="U95" s="2"/>
      <c r="V95" s="2"/>
      <c r="W95" s="2"/>
      <c r="X95" s="2"/>
      <c r="Y95" s="2"/>
      <c r="Z95" s="2"/>
    </row>
    <row r="96" ht="15.75" customHeight="1">
      <c r="A96" s="1" t="s">
        <v>1073</v>
      </c>
      <c r="B96" s="1" t="s">
        <v>1074</v>
      </c>
      <c r="C96" s="1" t="s">
        <v>1075</v>
      </c>
      <c r="D96" s="1" t="s">
        <v>1076</v>
      </c>
      <c r="E96" s="1" t="s">
        <v>1077</v>
      </c>
      <c r="F96" s="1" t="s">
        <v>1078</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1087</v>
      </c>
      <c r="E97" s="1" t="s">
        <v>1088</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186</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1110</v>
      </c>
      <c r="G99" s="1" t="s">
        <v>1111</v>
      </c>
      <c r="H99" s="1" t="s">
        <v>1112</v>
      </c>
      <c r="I99" s="1" t="s">
        <v>1113</v>
      </c>
      <c r="J99" s="1" t="s">
        <v>1114</v>
      </c>
      <c r="K99" s="1" t="s">
        <v>1115</v>
      </c>
      <c r="L99" s="2"/>
      <c r="M99" s="2"/>
      <c r="N99" s="2"/>
      <c r="O99" s="2"/>
      <c r="P99" s="2"/>
      <c r="Q99" s="2"/>
      <c r="R99" s="2"/>
      <c r="S99" s="2"/>
      <c r="T99" s="2"/>
      <c r="U99" s="2"/>
      <c r="V99" s="2"/>
      <c r="W99" s="2"/>
      <c r="X99" s="2"/>
      <c r="Y99" s="2"/>
      <c r="Z99" s="2"/>
    </row>
    <row r="100" ht="15.75" customHeight="1">
      <c r="A100" s="1" t="s">
        <v>1116</v>
      </c>
      <c r="B100" s="1" t="s">
        <v>1117</v>
      </c>
      <c r="C100" s="1" t="s">
        <v>1118</v>
      </c>
      <c r="D100" s="1" t="s">
        <v>1119</v>
      </c>
      <c r="E100" s="1" t="s">
        <v>1120</v>
      </c>
      <c r="F100" s="1" t="s">
        <v>1121</v>
      </c>
      <c r="G100" s="1" t="s">
        <v>382</v>
      </c>
      <c r="H100" s="1" t="s">
        <v>1122</v>
      </c>
      <c r="I100" s="1" t="s">
        <v>1123</v>
      </c>
      <c r="J100" s="1" t="s">
        <v>816</v>
      </c>
      <c r="K100" s="1" t="s">
        <v>1124</v>
      </c>
      <c r="L100" s="2"/>
      <c r="M100" s="2"/>
      <c r="N100" s="2"/>
      <c r="O100" s="2"/>
      <c r="P100" s="2"/>
      <c r="Q100" s="2"/>
      <c r="R100" s="2"/>
      <c r="S100" s="2"/>
      <c r="T100" s="2"/>
      <c r="U100" s="2"/>
      <c r="V100" s="2"/>
      <c r="W100" s="2"/>
      <c r="X100" s="2"/>
      <c r="Y100" s="2"/>
      <c r="Z100" s="2"/>
    </row>
    <row r="101" ht="15.75" customHeight="1">
      <c r="A101" s="1" t="s">
        <v>1125</v>
      </c>
      <c r="B101" s="1">
        <v>22.0</v>
      </c>
      <c r="C101" s="1" t="s">
        <v>1126</v>
      </c>
      <c r="D101" s="1" t="s">
        <v>123</v>
      </c>
      <c r="E101" s="1" t="s">
        <v>1127</v>
      </c>
      <c r="F101" s="1" t="s">
        <v>1128</v>
      </c>
      <c r="G101" s="1" t="s">
        <v>1129</v>
      </c>
      <c r="H101" s="1" t="s">
        <v>498</v>
      </c>
      <c r="I101" s="1" t="s">
        <v>974</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1136</v>
      </c>
      <c r="F102" s="1" t="s">
        <v>1137</v>
      </c>
      <c r="G102" s="1" t="s">
        <v>1138</v>
      </c>
      <c r="H102" s="1" t="s">
        <v>1139</v>
      </c>
      <c r="I102" s="1" t="s">
        <v>819</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421</v>
      </c>
      <c r="D103" s="1" t="s">
        <v>1144</v>
      </c>
      <c r="E103" s="1" t="s">
        <v>1145</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571</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765</v>
      </c>
      <c r="H105" s="1" t="s">
        <v>1168</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1177</v>
      </c>
      <c r="G106" s="1" t="s">
        <v>883</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v>0.0</v>
      </c>
      <c r="C107" s="1">
        <v>0.0</v>
      </c>
      <c r="D107" s="1">
        <v>0.0</v>
      </c>
      <c r="E107" s="1">
        <v>0.0</v>
      </c>
      <c r="F107" s="1">
        <v>0.0</v>
      </c>
      <c r="G107" s="1">
        <v>0.0</v>
      </c>
      <c r="H107" s="1">
        <v>0.0</v>
      </c>
      <c r="I107" s="1" t="s">
        <v>1183</v>
      </c>
      <c r="J107" s="1" t="s">
        <v>207</v>
      </c>
      <c r="K107" s="1" t="s">
        <v>1183</v>
      </c>
      <c r="L107" s="2"/>
      <c r="M107" s="2"/>
      <c r="N107" s="2"/>
      <c r="O107" s="2"/>
      <c r="P107" s="2"/>
      <c r="Q107" s="2"/>
      <c r="R107" s="2"/>
      <c r="S107" s="2"/>
      <c r="T107" s="2"/>
      <c r="U107" s="2"/>
      <c r="V107" s="2"/>
      <c r="W107" s="2"/>
      <c r="X107" s="2"/>
      <c r="Y107" s="2"/>
      <c r="Z107" s="2"/>
    </row>
    <row r="108" ht="15.75" customHeight="1">
      <c r="A108" s="1" t="s">
        <v>1184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1185</v>
      </c>
      <c r="B109" s="1" t="s">
        <v>1186</v>
      </c>
      <c r="C109" s="1" t="s">
        <v>1187</v>
      </c>
      <c r="D109" s="1" t="s">
        <v>1188</v>
      </c>
      <c r="E109" s="1" t="s">
        <v>260</v>
      </c>
      <c r="F109" s="1" t="s">
        <v>1005</v>
      </c>
      <c r="G109" s="1" t="s">
        <v>1189</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1197</v>
      </c>
      <c r="E110" s="1" t="s">
        <v>447</v>
      </c>
      <c r="F110" s="1" t="s">
        <v>1198</v>
      </c>
      <c r="G110" s="1" t="s">
        <v>1199</v>
      </c>
      <c r="H110" s="1" t="s">
        <v>1200</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1207</v>
      </c>
      <c r="E111" s="1" t="s">
        <v>1208</v>
      </c>
      <c r="F111" s="1" t="s">
        <v>1209</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1217</v>
      </c>
      <c r="D112" s="1" t="s">
        <v>1218</v>
      </c>
      <c r="E112" s="1" t="s">
        <v>1219</v>
      </c>
      <c r="F112" s="1" t="s">
        <v>1220</v>
      </c>
      <c r="G112" s="1" t="s">
        <v>1221</v>
      </c>
      <c r="H112" s="1" t="s">
        <v>1222</v>
      </c>
      <c r="I112" s="1" t="s">
        <v>1223</v>
      </c>
      <c r="J112" s="1" t="s">
        <v>1224</v>
      </c>
      <c r="K112" s="1" t="s">
        <v>1225</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586</v>
      </c>
      <c r="E113" s="1" t="s">
        <v>1229</v>
      </c>
      <c r="F113" s="1" t="s">
        <v>1230</v>
      </c>
      <c r="G113" s="1" t="s">
        <v>1231</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1248</v>
      </c>
      <c r="C115" s="1" t="s">
        <v>1249</v>
      </c>
      <c r="D115" s="1" t="s">
        <v>1239</v>
      </c>
      <c r="E115" s="1" t="s">
        <v>378</v>
      </c>
      <c r="F115" s="1" t="s">
        <v>524</v>
      </c>
      <c r="G115" s="1" t="s">
        <v>1250</v>
      </c>
      <c r="H115" s="1">
        <v>-41.0</v>
      </c>
      <c r="I115" s="1" t="s">
        <v>1244</v>
      </c>
      <c r="J115" s="1" t="s">
        <v>1245</v>
      </c>
      <c r="K115" s="1" t="s">
        <v>1251</v>
      </c>
      <c r="L115" s="2"/>
      <c r="M115" s="2"/>
      <c r="N115" s="2"/>
      <c r="O115" s="2"/>
      <c r="P115" s="2"/>
      <c r="Q115" s="2"/>
      <c r="R115" s="2"/>
      <c r="S115" s="2"/>
      <c r="T115" s="2"/>
      <c r="U115" s="2"/>
      <c r="V115" s="2"/>
      <c r="W115" s="2"/>
      <c r="X115" s="2"/>
      <c r="Y115" s="2"/>
      <c r="Z115" s="2"/>
    </row>
    <row r="116" ht="15.75" customHeight="1">
      <c r="A116" s="1" t="s">
        <v>1252</v>
      </c>
      <c r="B116" s="1" t="s">
        <v>235</v>
      </c>
      <c r="C116" s="1" t="s">
        <v>1253</v>
      </c>
      <c r="D116" s="1" t="s">
        <v>1254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v>0.0</v>
      </c>
      <c r="C117" s="1" t="s">
        <v>1263</v>
      </c>
      <c r="D117" s="1" t="s">
        <v>1264</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v>0.0</v>
      </c>
      <c r="C118" s="1" t="s">
        <v>1273</v>
      </c>
      <c r="D118" s="1" t="s">
        <v>208</v>
      </c>
      <c r="E118" s="1" t="s">
        <v>1274</v>
      </c>
      <c r="F118" s="1" t="s">
        <v>1275</v>
      </c>
      <c r="G118" s="1" t="s">
        <v>1276</v>
      </c>
      <c r="H118" s="1" t="s">
        <v>1277</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v>0.0</v>
      </c>
      <c r="C119" s="1" t="s">
        <v>1282</v>
      </c>
      <c r="D119" s="1" t="s">
        <v>1283</v>
      </c>
      <c r="E119" s="1" t="s">
        <v>562</v>
      </c>
      <c r="F119" s="1" t="s">
        <v>1284</v>
      </c>
      <c r="G119" s="1" t="s">
        <v>1285</v>
      </c>
      <c r="H119" s="1" t="s">
        <v>1286</v>
      </c>
      <c r="I119" s="1" t="s">
        <v>1278</v>
      </c>
      <c r="J119" s="1" t="s">
        <v>1287</v>
      </c>
      <c r="K119" s="1" t="s">
        <v>559</v>
      </c>
      <c r="L119" s="2"/>
      <c r="M119" s="2"/>
      <c r="N119" s="2"/>
      <c r="O119" s="2"/>
      <c r="P119" s="2"/>
      <c r="Q119" s="2"/>
      <c r="R119" s="2"/>
      <c r="S119" s="2"/>
      <c r="T119" s="2"/>
      <c r="U119" s="2"/>
      <c r="V119" s="2"/>
      <c r="W119" s="2"/>
      <c r="X119" s="2"/>
      <c r="Y119" s="2"/>
      <c r="Z119" s="2"/>
    </row>
    <row r="120" ht="15.75" customHeight="1">
      <c r="A120" s="1" t="s">
        <v>1288</v>
      </c>
      <c r="B120" s="1">
        <v>0.0</v>
      </c>
      <c r="C120" s="1" t="s">
        <v>1289</v>
      </c>
      <c r="D120" s="1" t="s">
        <v>1290</v>
      </c>
      <c r="E120" s="1" t="s">
        <v>1291</v>
      </c>
      <c r="F120" s="1" t="s">
        <v>1292</v>
      </c>
      <c r="G120" s="1" t="s">
        <v>1293</v>
      </c>
      <c r="H120" s="1" t="s">
        <v>1294</v>
      </c>
      <c r="I120" s="1" t="s">
        <v>1295</v>
      </c>
      <c r="J120" s="1" t="s">
        <v>1296</v>
      </c>
      <c r="K120" s="1" t="s">
        <v>1297</v>
      </c>
      <c r="L120" s="2"/>
      <c r="M120" s="2"/>
      <c r="N120" s="2"/>
      <c r="O120" s="2"/>
      <c r="P120" s="2"/>
      <c r="Q120" s="2"/>
      <c r="R120" s="2"/>
      <c r="S120" s="2"/>
      <c r="T120" s="2"/>
      <c r="U120" s="2"/>
      <c r="V120" s="2"/>
      <c r="W120" s="2"/>
      <c r="X120" s="2"/>
      <c r="Y120" s="2"/>
      <c r="Z120" s="2"/>
    </row>
    <row r="121" ht="15.75" customHeight="1">
      <c r="A121" s="1" t="s">
        <v>1298</v>
      </c>
      <c r="B121" s="1">
        <v>0.0</v>
      </c>
      <c r="C121" s="1" t="s">
        <v>1299</v>
      </c>
      <c r="D121" s="1" t="s">
        <v>1300</v>
      </c>
      <c r="E121" s="1" t="s">
        <v>1301</v>
      </c>
      <c r="F121" s="1" t="s">
        <v>387</v>
      </c>
      <c r="G121" s="1" t="s">
        <v>380</v>
      </c>
      <c r="H121" s="1" t="s">
        <v>1302</v>
      </c>
      <c r="I121" s="1" t="s">
        <v>1303</v>
      </c>
      <c r="J121" s="1" t="s">
        <v>1304</v>
      </c>
      <c r="K121" s="1" t="s">
        <v>1305</v>
      </c>
      <c r="L121" s="2"/>
      <c r="M121" s="2"/>
      <c r="N121" s="2"/>
      <c r="O121" s="2"/>
      <c r="P121" s="2"/>
      <c r="Q121" s="2"/>
      <c r="R121" s="2"/>
      <c r="S121" s="2"/>
      <c r="T121" s="2"/>
      <c r="U121" s="2"/>
      <c r="V121" s="2"/>
      <c r="W121" s="2"/>
      <c r="X121" s="2"/>
      <c r="Y121" s="2"/>
      <c r="Z121" s="2"/>
    </row>
    <row r="122" ht="15.75" customHeight="1">
      <c r="A122" s="1" t="s">
        <v>1306</v>
      </c>
      <c r="B122" s="1">
        <v>0.0</v>
      </c>
      <c r="C122" s="1" t="s">
        <v>1307</v>
      </c>
      <c r="D122" s="1" t="s">
        <v>1308</v>
      </c>
      <c r="E122" s="1" t="s">
        <v>1309</v>
      </c>
      <c r="F122" s="1" t="s">
        <v>1310</v>
      </c>
      <c r="G122" s="1" t="s">
        <v>1311</v>
      </c>
      <c r="H122" s="1" t="s">
        <v>1312</v>
      </c>
      <c r="I122" s="1" t="s">
        <v>1313</v>
      </c>
      <c r="J122" s="1" t="s">
        <v>1314</v>
      </c>
      <c r="K122" s="1" t="s">
        <v>889</v>
      </c>
      <c r="L122" s="2"/>
      <c r="M122" s="2"/>
      <c r="N122" s="2"/>
      <c r="O122" s="2"/>
      <c r="P122" s="2"/>
      <c r="Q122" s="2"/>
      <c r="R122" s="2"/>
      <c r="S122" s="2"/>
      <c r="T122" s="2"/>
      <c r="U122" s="2"/>
      <c r="V122" s="2"/>
      <c r="W122" s="2"/>
      <c r="X122" s="2"/>
      <c r="Y122" s="2"/>
      <c r="Z122" s="2"/>
    </row>
    <row r="123" ht="15.75" customHeight="1">
      <c r="A123" s="1" t="s">
        <v>1315</v>
      </c>
      <c r="B123" s="1">
        <v>0.0</v>
      </c>
      <c r="C123" s="1" t="s">
        <v>1316</v>
      </c>
      <c r="D123" s="1" t="s">
        <v>1317</v>
      </c>
      <c r="E123" s="1" t="s">
        <v>1318</v>
      </c>
      <c r="F123" s="1" t="s">
        <v>1319</v>
      </c>
      <c r="G123" s="1" t="s">
        <v>1320</v>
      </c>
      <c r="H123" s="1" t="s">
        <v>1321</v>
      </c>
      <c r="I123" s="1" t="s">
        <v>1322</v>
      </c>
      <c r="J123" s="1" t="s">
        <v>1323</v>
      </c>
      <c r="K123" s="1" t="s">
        <v>1324</v>
      </c>
      <c r="L123" s="2"/>
      <c r="M123" s="2"/>
      <c r="N123" s="2"/>
      <c r="O123" s="2"/>
      <c r="P123" s="2"/>
      <c r="Q123" s="2"/>
      <c r="R123" s="2"/>
      <c r="S123" s="2"/>
      <c r="T123" s="2"/>
      <c r="U123" s="2"/>
      <c r="V123" s="2"/>
      <c r="W123" s="2"/>
      <c r="X123" s="2"/>
      <c r="Y123" s="2"/>
      <c r="Z123" s="2"/>
    </row>
    <row r="124" ht="15.75" customHeight="1">
      <c r="A124" s="1" t="s">
        <v>1325</v>
      </c>
      <c r="B124" s="1">
        <v>0.0</v>
      </c>
      <c r="C124" s="1" t="s">
        <v>1326</v>
      </c>
      <c r="D124" s="1" t="s">
        <v>1327</v>
      </c>
      <c r="E124" s="1" t="s">
        <v>1328</v>
      </c>
      <c r="F124" s="1" t="s">
        <v>1329</v>
      </c>
      <c r="G124" s="1" t="s">
        <v>1330</v>
      </c>
      <c r="H124" s="1" t="s">
        <v>1331</v>
      </c>
      <c r="I124" s="1" t="s">
        <v>1332</v>
      </c>
      <c r="J124" s="1" t="s">
        <v>1333</v>
      </c>
      <c r="K124" s="1" t="s">
        <v>1334</v>
      </c>
      <c r="L124" s="2"/>
      <c r="M124" s="2"/>
      <c r="N124" s="2"/>
      <c r="O124" s="2"/>
      <c r="P124" s="2"/>
      <c r="Q124" s="2"/>
      <c r="R124" s="2"/>
      <c r="S124" s="2"/>
      <c r="T124" s="2"/>
      <c r="U124" s="2"/>
      <c r="V124" s="2"/>
      <c r="W124" s="2"/>
      <c r="X124" s="2"/>
      <c r="Y124" s="2"/>
      <c r="Z124" s="2"/>
    </row>
    <row r="125" ht="15.75" customHeight="1">
      <c r="A125" s="1" t="s">
        <v>1335</v>
      </c>
      <c r="B125" s="1">
        <v>0.0</v>
      </c>
      <c r="C125" s="1" t="s">
        <v>1336</v>
      </c>
      <c r="D125" s="1" t="s">
        <v>1337</v>
      </c>
      <c r="E125" s="1" t="s">
        <v>1338</v>
      </c>
      <c r="F125" s="1" t="s">
        <v>1339</v>
      </c>
      <c r="G125" s="1" t="s">
        <v>1340</v>
      </c>
      <c r="H125" s="1" t="s">
        <v>1341</v>
      </c>
      <c r="I125" s="1" t="s">
        <v>1342</v>
      </c>
      <c r="J125" s="1" t="s">
        <v>1343</v>
      </c>
      <c r="K125" s="1" t="s">
        <v>1344</v>
      </c>
      <c r="L125" s="2"/>
      <c r="M125" s="2"/>
      <c r="N125" s="2"/>
      <c r="O125" s="2"/>
      <c r="P125" s="2"/>
      <c r="Q125" s="2"/>
      <c r="R125" s="2"/>
      <c r="S125" s="2"/>
      <c r="T125" s="2"/>
      <c r="U125" s="2"/>
      <c r="V125" s="2"/>
      <c r="W125" s="2"/>
      <c r="X125" s="2"/>
      <c r="Y125" s="2"/>
      <c r="Z125" s="2"/>
    </row>
    <row r="126" ht="15.75" customHeight="1">
      <c r="A126" s="1" t="s">
        <v>1345</v>
      </c>
      <c r="B126" s="1">
        <v>0.0</v>
      </c>
      <c r="C126" s="1">
        <v>0.0</v>
      </c>
      <c r="D126" s="1" t="s">
        <v>1346</v>
      </c>
      <c r="E126" s="1" t="s">
        <v>1347</v>
      </c>
      <c r="F126" s="1" t="s">
        <v>1348</v>
      </c>
      <c r="G126" s="1" t="s">
        <v>1349</v>
      </c>
      <c r="H126" s="1" t="s">
        <v>1350</v>
      </c>
      <c r="I126" s="1" t="s">
        <v>1351</v>
      </c>
      <c r="J126" s="1" t="s">
        <v>1352</v>
      </c>
      <c r="K126" s="1" t="s">
        <v>1353</v>
      </c>
      <c r="L126" s="2"/>
      <c r="M126" s="2"/>
      <c r="N126" s="2"/>
      <c r="O126" s="2"/>
      <c r="P126" s="2"/>
      <c r="Q126" s="2"/>
      <c r="R126" s="2"/>
      <c r="S126" s="2"/>
      <c r="T126" s="2"/>
      <c r="U126" s="2"/>
      <c r="V126" s="2"/>
      <c r="W126" s="2"/>
      <c r="X126" s="2"/>
      <c r="Y126" s="2"/>
      <c r="Z126" s="2"/>
    </row>
    <row r="127" ht="15.75" customHeight="1">
      <c r="A127" s="1" t="s">
        <v>1354</v>
      </c>
      <c r="B127" s="1">
        <v>0.0</v>
      </c>
      <c r="C127" s="1">
        <v>0.0</v>
      </c>
      <c r="D127" s="1" t="s">
        <v>1355</v>
      </c>
      <c r="E127" s="1" t="s">
        <v>1356</v>
      </c>
      <c r="F127" s="1" t="s">
        <v>1357</v>
      </c>
      <c r="G127" s="1" t="s">
        <v>1358</v>
      </c>
      <c r="H127" s="1" t="s">
        <v>1359</v>
      </c>
      <c r="I127" s="1" t="s">
        <v>1360</v>
      </c>
      <c r="J127" s="1" t="s">
        <v>1361</v>
      </c>
      <c r="K127" s="1" t="s">
        <v>1362</v>
      </c>
      <c r="L127" s="2"/>
      <c r="M127" s="2"/>
      <c r="N127" s="2"/>
      <c r="O127" s="2"/>
      <c r="P127" s="2"/>
      <c r="Q127" s="2"/>
      <c r="R127" s="2"/>
      <c r="S127" s="2"/>
      <c r="T127" s="2"/>
      <c r="U127" s="2"/>
      <c r="V127" s="2"/>
      <c r="W127" s="2"/>
      <c r="X127" s="2"/>
      <c r="Y127" s="2"/>
      <c r="Z127" s="2"/>
    </row>
    <row r="128" ht="15.75" customHeight="1">
      <c r="A128" s="1" t="s">
        <v>1363</v>
      </c>
      <c r="B128" s="1">
        <v>0.0</v>
      </c>
      <c r="C128" s="1">
        <v>0.0</v>
      </c>
      <c r="D128" s="1">
        <v>0.0</v>
      </c>
      <c r="E128" s="1">
        <v>0.0</v>
      </c>
      <c r="F128" s="1">
        <v>0.0</v>
      </c>
      <c r="G128" s="1">
        <v>0.0</v>
      </c>
      <c r="H128" s="1">
        <v>0.0</v>
      </c>
      <c r="I128" s="1">
        <v>0.0</v>
      </c>
      <c r="J128" s="1">
        <v>0.0</v>
      </c>
      <c r="K128" s="1" t="s">
        <v>1364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1374</v>
      </c>
      <c r="C4" s="1" t="s">
        <v>1389</v>
      </c>
      <c r="D4" s="1" t="s">
        <v>1390</v>
      </c>
      <c r="E4" s="1" t="s">
        <v>1391</v>
      </c>
      <c r="F4" s="1" t="s">
        <v>1392</v>
      </c>
      <c r="G4" s="1" t="s">
        <v>1393</v>
      </c>
      <c r="H4" s="1" t="s">
        <v>1394</v>
      </c>
      <c r="I4" s="1" t="s">
        <v>1395</v>
      </c>
      <c r="J4" s="2"/>
      <c r="K4" s="2"/>
      <c r="L4" s="2"/>
      <c r="M4" s="2"/>
      <c r="N4" s="2"/>
      <c r="O4" s="2"/>
      <c r="P4" s="2"/>
      <c r="Q4" s="2"/>
      <c r="R4" s="2"/>
      <c r="S4" s="2"/>
      <c r="T4" s="2"/>
      <c r="U4" s="2"/>
      <c r="V4" s="2"/>
      <c r="W4" s="2"/>
      <c r="X4" s="2"/>
      <c r="Y4" s="2"/>
      <c r="Z4" s="2"/>
    </row>
    <row r="5">
      <c r="A5" s="1" t="s">
        <v>1381</v>
      </c>
      <c r="B5" s="1" t="s">
        <v>1380</v>
      </c>
      <c r="C5" s="1" t="s">
        <v>1396</v>
      </c>
      <c r="D5" s="1" t="s">
        <v>1397</v>
      </c>
      <c r="E5" s="1" t="s">
        <v>1398</v>
      </c>
      <c r="F5" s="1" t="s">
        <v>1399</v>
      </c>
      <c r="G5" s="1" t="s">
        <v>1400</v>
      </c>
      <c r="H5" s="1" t="s">
        <v>1401</v>
      </c>
      <c r="I5" s="1" t="s">
        <v>1402</v>
      </c>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1410</v>
      </c>
      <c r="I6" s="1" t="s">
        <v>1411</v>
      </c>
      <c r="J6" s="2"/>
      <c r="K6" s="2"/>
      <c r="L6" s="2"/>
      <c r="M6" s="2"/>
      <c r="N6" s="2"/>
      <c r="O6" s="2"/>
      <c r="P6" s="2"/>
      <c r="Q6" s="2"/>
      <c r="R6" s="2"/>
      <c r="S6" s="2"/>
      <c r="T6" s="2"/>
      <c r="U6" s="2"/>
      <c r="V6" s="2"/>
      <c r="W6" s="2"/>
      <c r="X6" s="2"/>
      <c r="Y6" s="2"/>
      <c r="Z6" s="2"/>
    </row>
    <row r="7">
      <c r="A7" s="1" t="s">
        <v>1412</v>
      </c>
      <c r="B7" s="1" t="s">
        <v>1413</v>
      </c>
      <c r="C7" s="1" t="s">
        <v>1414</v>
      </c>
      <c r="D7" s="1" t="s">
        <v>1415</v>
      </c>
      <c r="E7" s="1" t="s">
        <v>1416</v>
      </c>
      <c r="F7" s="1" t="s">
        <v>1417</v>
      </c>
      <c r="G7" s="1" t="s">
        <v>1418</v>
      </c>
      <c r="H7" s="1" t="s">
        <v>1418</v>
      </c>
      <c r="I7" s="1" t="s">
        <v>1419</v>
      </c>
      <c r="J7" s="2"/>
      <c r="K7" s="2"/>
      <c r="L7" s="2"/>
      <c r="M7" s="2"/>
      <c r="N7" s="2"/>
      <c r="O7" s="2"/>
      <c r="P7" s="2"/>
      <c r="Q7" s="2"/>
      <c r="R7" s="2"/>
      <c r="S7" s="2"/>
      <c r="T7" s="2"/>
      <c r="U7" s="2"/>
      <c r="V7" s="2"/>
      <c r="W7" s="2"/>
      <c r="X7" s="2"/>
      <c r="Y7" s="2"/>
      <c r="Z7" s="2"/>
    </row>
    <row r="8">
      <c r="A8" s="1" t="s">
        <v>1420</v>
      </c>
      <c r="B8" s="1" t="s">
        <v>1380</v>
      </c>
      <c r="C8" s="1" t="s">
        <v>1421</v>
      </c>
      <c r="D8" s="1" t="s">
        <v>1422</v>
      </c>
      <c r="E8" s="1" t="s">
        <v>1422</v>
      </c>
      <c r="F8" s="1" t="s">
        <v>1423</v>
      </c>
      <c r="G8" s="1" t="s">
        <v>1424</v>
      </c>
      <c r="H8" s="1" t="s">
        <v>1425</v>
      </c>
      <c r="I8" s="1" t="s">
        <v>1426</v>
      </c>
      <c r="J8" s="2"/>
      <c r="K8" s="2"/>
      <c r="L8" s="2"/>
      <c r="M8" s="2"/>
      <c r="N8" s="2"/>
      <c r="O8" s="2"/>
      <c r="P8" s="2"/>
      <c r="Q8" s="2"/>
      <c r="R8" s="2"/>
      <c r="S8" s="2"/>
      <c r="T8" s="2"/>
      <c r="U8" s="2"/>
      <c r="V8" s="2"/>
      <c r="W8" s="2"/>
      <c r="X8" s="2"/>
      <c r="Y8" s="2"/>
      <c r="Z8" s="2"/>
    </row>
    <row r="9">
      <c r="A9" s="1" t="s">
        <v>1427</v>
      </c>
      <c r="B9" s="1" t="s">
        <v>1428</v>
      </c>
      <c r="C9" s="1" t="s">
        <v>1429</v>
      </c>
      <c r="D9" s="1" t="s">
        <v>1430</v>
      </c>
      <c r="E9" s="1" t="s">
        <v>1431</v>
      </c>
      <c r="F9" s="1" t="s">
        <v>1432</v>
      </c>
      <c r="G9" s="1" t="s">
        <v>1431</v>
      </c>
      <c r="H9" s="1" t="s">
        <v>1433</v>
      </c>
      <c r="I9" s="1" t="s">
        <v>1419</v>
      </c>
      <c r="J9" s="2"/>
      <c r="K9" s="2"/>
      <c r="L9" s="2"/>
      <c r="M9" s="2"/>
      <c r="N9" s="2"/>
      <c r="O9" s="2"/>
      <c r="P9" s="2"/>
      <c r="Q9" s="2"/>
      <c r="R9" s="2"/>
      <c r="S9" s="2"/>
      <c r="T9" s="2"/>
      <c r="U9" s="2"/>
      <c r="V9" s="2"/>
      <c r="W9" s="2"/>
      <c r="X9" s="2"/>
      <c r="Y9" s="2"/>
      <c r="Z9" s="2"/>
    </row>
    <row r="10">
      <c r="A10" s="1" t="s">
        <v>1434</v>
      </c>
      <c r="B10" s="1" t="s">
        <v>1428</v>
      </c>
      <c r="C10" s="1" t="s">
        <v>1435</v>
      </c>
      <c r="D10" s="1" t="s">
        <v>1436</v>
      </c>
      <c r="E10" s="1" t="s">
        <v>1437</v>
      </c>
      <c r="F10" s="1" t="s">
        <v>1438</v>
      </c>
      <c r="G10" s="1" t="s">
        <v>1439</v>
      </c>
      <c r="H10" s="1" t="s">
        <v>1440</v>
      </c>
      <c r="I10" s="1" t="s">
        <v>1423</v>
      </c>
      <c r="J10" s="2"/>
      <c r="K10" s="2"/>
      <c r="L10" s="2"/>
      <c r="M10" s="2"/>
      <c r="N10" s="2"/>
      <c r="O10" s="2"/>
      <c r="P10" s="2"/>
      <c r="Q10" s="2"/>
      <c r="R10" s="2"/>
      <c r="S10" s="2"/>
      <c r="T10" s="2"/>
      <c r="U10" s="2"/>
      <c r="V10" s="2"/>
      <c r="W10" s="2"/>
      <c r="X10" s="2"/>
      <c r="Y10" s="2"/>
      <c r="Z10" s="2"/>
    </row>
    <row r="11">
      <c r="A11" s="1" t="s">
        <v>1441</v>
      </c>
      <c r="B11" s="1" t="s">
        <v>1442</v>
      </c>
      <c r="C11" s="1" t="s">
        <v>1443</v>
      </c>
      <c r="D11" s="1" t="s">
        <v>1444</v>
      </c>
      <c r="E11" s="1" t="s">
        <v>1445</v>
      </c>
      <c r="F11" s="1" t="s">
        <v>1446</v>
      </c>
      <c r="G11" s="1" t="s">
        <v>1447</v>
      </c>
      <c r="H11" s="1" t="s">
        <v>1448</v>
      </c>
      <c r="I11" s="1" t="s">
        <v>1449</v>
      </c>
      <c r="J11" s="2"/>
      <c r="K11" s="2"/>
      <c r="L11" s="2"/>
      <c r="M11" s="2"/>
      <c r="N11" s="2"/>
      <c r="O11" s="2"/>
      <c r="P11" s="2"/>
      <c r="Q11" s="2"/>
      <c r="R11" s="2"/>
      <c r="S11" s="2"/>
      <c r="T11" s="2"/>
      <c r="U11" s="2"/>
      <c r="V11" s="2"/>
      <c r="W11" s="2"/>
      <c r="X11" s="2"/>
      <c r="Y11" s="2"/>
      <c r="Z11" s="2"/>
    </row>
    <row r="12">
      <c r="A12" s="1" t="s">
        <v>1450</v>
      </c>
      <c r="B12" s="1" t="s">
        <v>1451</v>
      </c>
      <c r="C12" s="1" t="s">
        <v>1452</v>
      </c>
      <c r="D12" s="1" t="s">
        <v>1453</v>
      </c>
      <c r="E12" s="1" t="s">
        <v>1454</v>
      </c>
      <c r="F12" s="1" t="s">
        <v>1455</v>
      </c>
      <c r="G12" s="1" t="s">
        <v>1456</v>
      </c>
      <c r="H12" s="1" t="s">
        <v>1457</v>
      </c>
      <c r="I12" s="1" t="s">
        <v>1458</v>
      </c>
      <c r="J12" s="2"/>
      <c r="K12" s="2"/>
      <c r="L12" s="2"/>
      <c r="M12" s="2"/>
      <c r="N12" s="2"/>
      <c r="O12" s="2"/>
      <c r="P12" s="2"/>
      <c r="Q12" s="2"/>
      <c r="R12" s="2"/>
      <c r="S12" s="2"/>
      <c r="T12" s="2"/>
      <c r="U12" s="2"/>
      <c r="V12" s="2"/>
      <c r="W12" s="2"/>
      <c r="X12" s="2"/>
      <c r="Y12" s="2"/>
      <c r="Z12" s="2"/>
    </row>
    <row r="13">
      <c r="A13" s="1" t="s">
        <v>1459</v>
      </c>
      <c r="B13" s="1" t="s">
        <v>1460</v>
      </c>
      <c r="C13" s="1" t="s">
        <v>1461</v>
      </c>
      <c r="D13" s="1" t="s">
        <v>1462</v>
      </c>
      <c r="E13" s="1" t="s">
        <v>1463</v>
      </c>
      <c r="F13" s="1" t="s">
        <v>1464</v>
      </c>
      <c r="G13" s="1" t="s">
        <v>1465</v>
      </c>
      <c r="H13" s="1" t="s">
        <v>1466</v>
      </c>
      <c r="I13" s="1" t="s">
        <v>1467</v>
      </c>
      <c r="J13" s="2"/>
      <c r="K13" s="2"/>
      <c r="L13" s="2"/>
      <c r="M13" s="2"/>
      <c r="N13" s="2"/>
      <c r="O13" s="2"/>
      <c r="P13" s="2"/>
      <c r="Q13" s="2"/>
      <c r="R13" s="2"/>
      <c r="S13" s="2"/>
      <c r="T13" s="2"/>
      <c r="U13" s="2"/>
      <c r="V13" s="2"/>
      <c r="W13" s="2"/>
      <c r="X13" s="2"/>
      <c r="Y13" s="2"/>
      <c r="Z13" s="2"/>
    </row>
    <row r="14">
      <c r="A14" s="1" t="s">
        <v>1468</v>
      </c>
      <c r="B14" s="1" t="s">
        <v>1469</v>
      </c>
      <c r="C14" s="1" t="s">
        <v>1470</v>
      </c>
      <c r="D14" s="1" t="s">
        <v>1471</v>
      </c>
      <c r="E14" s="1" t="s">
        <v>1472</v>
      </c>
      <c r="F14" s="1" t="s">
        <v>1473</v>
      </c>
      <c r="G14" s="1" t="s">
        <v>1474</v>
      </c>
      <c r="H14" s="1" t="s">
        <v>1475</v>
      </c>
      <c r="I14" s="1" t="s">
        <v>1476</v>
      </c>
      <c r="J14" s="2"/>
      <c r="K14" s="2"/>
      <c r="L14" s="2"/>
      <c r="M14" s="2"/>
      <c r="N14" s="2"/>
      <c r="O14" s="2"/>
      <c r="P14" s="2"/>
      <c r="Q14" s="2"/>
      <c r="R14" s="2"/>
      <c r="S14" s="2"/>
      <c r="T14" s="2"/>
      <c r="U14" s="2"/>
      <c r="V14" s="2"/>
      <c r="W14" s="2"/>
      <c r="X14" s="2"/>
      <c r="Y14" s="2"/>
      <c r="Z14" s="2"/>
    </row>
    <row r="15">
      <c r="A15" s="1" t="s">
        <v>1477</v>
      </c>
      <c r="B15" s="1" t="s">
        <v>1478</v>
      </c>
      <c r="C15" s="1" t="s">
        <v>215</v>
      </c>
      <c r="D15" s="1" t="s">
        <v>215</v>
      </c>
      <c r="E15" s="1" t="s">
        <v>215</v>
      </c>
      <c r="F15" s="1" t="s">
        <v>215</v>
      </c>
      <c r="G15" s="1" t="s">
        <v>215</v>
      </c>
      <c r="H15" s="1" t="s">
        <v>215</v>
      </c>
      <c r="I15" s="1" t="s">
        <v>215</v>
      </c>
      <c r="J15" s="2"/>
      <c r="K15" s="2"/>
      <c r="L15" s="2"/>
      <c r="M15" s="2"/>
      <c r="N15" s="2"/>
      <c r="O15" s="2"/>
      <c r="P15" s="2"/>
      <c r="Q15" s="2"/>
      <c r="R15" s="2"/>
      <c r="S15" s="2"/>
      <c r="T15" s="2"/>
      <c r="U15" s="2"/>
      <c r="V15" s="2"/>
      <c r="W15" s="2"/>
      <c r="X15" s="2"/>
      <c r="Y15" s="2"/>
      <c r="Z15" s="2"/>
    </row>
    <row r="16">
      <c r="A16" s="1" t="s">
        <v>1479</v>
      </c>
      <c r="B16" s="1" t="s">
        <v>1480</v>
      </c>
      <c r="C16" s="1" t="s">
        <v>1481</v>
      </c>
      <c r="D16" s="1" t="s">
        <v>1482</v>
      </c>
      <c r="E16" s="1" t="s">
        <v>1483</v>
      </c>
      <c r="F16" s="1" t="s">
        <v>1484</v>
      </c>
      <c r="G16" s="1" t="s">
        <v>1485</v>
      </c>
      <c r="H16" s="1" t="s">
        <v>1485</v>
      </c>
      <c r="I16" s="1" t="s">
        <v>1485</v>
      </c>
      <c r="J16" s="2"/>
      <c r="K16" s="2"/>
      <c r="L16" s="2"/>
      <c r="M16" s="2"/>
      <c r="N16" s="2"/>
      <c r="O16" s="2"/>
      <c r="P16" s="2"/>
      <c r="Q16" s="2"/>
      <c r="R16" s="2"/>
      <c r="S16" s="2"/>
      <c r="T16" s="2"/>
      <c r="U16" s="2"/>
      <c r="V16" s="2"/>
      <c r="W16" s="2"/>
      <c r="X16" s="2"/>
      <c r="Y16" s="2"/>
      <c r="Z16" s="2"/>
    </row>
    <row r="17">
      <c r="A17" s="1" t="s">
        <v>1486</v>
      </c>
      <c r="B17" s="1" t="s">
        <v>1487</v>
      </c>
      <c r="C17" s="1" t="s">
        <v>185</v>
      </c>
      <c r="D17" s="1" t="s">
        <v>197</v>
      </c>
      <c r="E17" s="1" t="s">
        <v>187</v>
      </c>
      <c r="F17" s="1" t="s">
        <v>188</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1277</v>
      </c>
      <c r="D21" s="1" t="s">
        <v>1520</v>
      </c>
      <c r="E21" s="1" t="s">
        <v>1521</v>
      </c>
      <c r="F21" s="1" t="s">
        <v>1144</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896</v>
      </c>
      <c r="E22" s="1" t="s">
        <v>1528</v>
      </c>
      <c r="F22" s="1" t="s">
        <v>1529</v>
      </c>
      <c r="G22" s="1" t="s">
        <v>1530</v>
      </c>
      <c r="H22" s="1" t="s">
        <v>1531</v>
      </c>
      <c r="I22" s="1" t="s">
        <v>1137</v>
      </c>
      <c r="J22" s="2"/>
      <c r="K22" s="2"/>
      <c r="L22" s="2"/>
      <c r="M22" s="2"/>
      <c r="N22" s="2"/>
      <c r="O22" s="2"/>
      <c r="P22" s="2"/>
      <c r="Q22" s="2"/>
      <c r="R22" s="2"/>
      <c r="S22" s="2"/>
      <c r="T22" s="2"/>
      <c r="U22" s="2"/>
      <c r="V22" s="2"/>
      <c r="W22" s="2"/>
      <c r="X22" s="2"/>
      <c r="Y22" s="2"/>
      <c r="Z22" s="2"/>
    </row>
    <row r="23" ht="15.75" customHeight="1">
      <c r="A23" s="1" t="s">
        <v>1532</v>
      </c>
      <c r="B23" s="1" t="s">
        <v>1380</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1553</v>
      </c>
      <c r="I25" s="1" t="s">
        <v>1380</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1567</v>
      </c>
      <c r="C5" s="2"/>
      <c r="D5" s="2"/>
      <c r="E5" s="2"/>
      <c r="F5" s="2"/>
      <c r="G5" s="2"/>
      <c r="H5" s="2"/>
      <c r="I5" s="2"/>
      <c r="J5" s="2"/>
      <c r="K5" s="2"/>
      <c r="L5" s="2"/>
      <c r="M5" s="2"/>
      <c r="N5" s="2"/>
      <c r="O5" s="2"/>
      <c r="P5" s="2"/>
      <c r="Q5" s="2"/>
      <c r="R5" s="2"/>
      <c r="S5" s="2"/>
      <c r="T5" s="2"/>
      <c r="U5" s="2"/>
      <c r="V5" s="2"/>
      <c r="W5" s="2"/>
      <c r="X5" s="2"/>
      <c r="Y5" s="2"/>
      <c r="Z5" s="2"/>
    </row>
    <row r="6">
      <c r="A6" s="3" t="s">
        <v>1568</v>
      </c>
      <c r="B6" s="1" t="s">
        <v>11</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1574</v>
      </c>
      <c r="C9" s="2"/>
      <c r="D9" s="2"/>
      <c r="E9" s="2"/>
      <c r="F9" s="2"/>
      <c r="G9" s="2"/>
      <c r="H9" s="2"/>
      <c r="I9" s="2"/>
      <c r="J9" s="2"/>
      <c r="K9" s="2"/>
      <c r="L9" s="2"/>
      <c r="M9" s="2"/>
      <c r="N9" s="2"/>
      <c r="O9" s="2"/>
      <c r="P9" s="2"/>
      <c r="Q9" s="2"/>
      <c r="R9" s="2"/>
      <c r="S9" s="2"/>
      <c r="T9" s="2"/>
      <c r="U9" s="2"/>
      <c r="V9" s="2"/>
      <c r="W9" s="2"/>
      <c r="X9" s="2"/>
      <c r="Y9" s="2"/>
      <c r="Z9" s="2"/>
    </row>
    <row r="10">
      <c r="A10" s="3" t="s">
        <v>1575</v>
      </c>
      <c r="B10" s="1" t="s">
        <v>1576</v>
      </c>
      <c r="C10" s="2"/>
      <c r="D10" s="2"/>
      <c r="E10" s="2"/>
      <c r="F10" s="2"/>
      <c r="G10" s="2"/>
      <c r="H10" s="2"/>
      <c r="I10" s="2"/>
      <c r="J10" s="2"/>
      <c r="K10" s="2"/>
      <c r="L10" s="2"/>
      <c r="M10" s="2"/>
      <c r="N10" s="2"/>
      <c r="O10" s="2"/>
      <c r="P10" s="2"/>
      <c r="Q10" s="2"/>
      <c r="R10" s="2"/>
      <c r="S10" s="2"/>
      <c r="T10" s="2"/>
      <c r="U10" s="2"/>
      <c r="V10" s="2"/>
      <c r="W10" s="2"/>
      <c r="X10" s="2"/>
      <c r="Y10" s="2"/>
      <c r="Z10" s="2"/>
    </row>
    <row r="11">
      <c r="A11" s="3" t="s">
        <v>1577</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1580</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1582</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1585</v>
      </c>
      <c r="B16" s="1">
        <v>500.0</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t="s">
        <v>1587</v>
      </c>
      <c r="C17" s="2"/>
      <c r="D17" s="2"/>
      <c r="E17" s="2"/>
      <c r="F17" s="2"/>
      <c r="G17" s="2"/>
      <c r="H17" s="2"/>
      <c r="I17" s="2"/>
      <c r="J17" s="2"/>
      <c r="K17" s="2"/>
      <c r="L17" s="2"/>
      <c r="M17" s="2"/>
      <c r="N17" s="2"/>
      <c r="O17" s="2"/>
      <c r="P17" s="2"/>
      <c r="Q17" s="2"/>
      <c r="R17" s="2"/>
      <c r="S17" s="2"/>
      <c r="T17" s="2"/>
      <c r="U17" s="2"/>
      <c r="V17" s="2"/>
      <c r="W17" s="2"/>
      <c r="X17" s="2"/>
      <c r="Y17" s="2"/>
      <c r="Z17" s="2"/>
    </row>
    <row r="18">
      <c r="A18" s="3" t="s">
        <v>1588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4" t="s">
        <v>1596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1599</v>
      </c>
      <c r="B28" s="1">
        <v>4.46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1600</v>
      </c>
      <c r="B29" s="1">
        <v>4.39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1601</v>
      </c>
      <c r="B30" s="1">
        <v>4.315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1602</v>
      </c>
      <c r="B31" s="1">
        <v>4.475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1603</v>
      </c>
      <c r="B32" s="1">
        <v>4.46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1604</v>
      </c>
      <c r="B33" s="1">
        <v>4.39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1605</v>
      </c>
      <c r="B34" s="1">
        <v>4.315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1606</v>
      </c>
      <c r="B35" s="1">
        <v>4.475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1607</v>
      </c>
      <c r="B36" s="1">
        <v>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1608</v>
      </c>
      <c r="B37" s="1">
        <v>0.0227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1609</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1610</v>
      </c>
      <c r="B39" s="1">
        <v>0.1471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1611</v>
      </c>
      <c r="B40" s="1">
        <v>0.96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1612</v>
      </c>
      <c r="B41" s="1">
        <v>0.833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1613</v>
      </c>
      <c r="B42" s="1">
        <v>12.5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1614</v>
      </c>
      <c r="B43" s="1">
        <v>128662.0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1615</v>
      </c>
      <c r="B44" s="1">
        <v>128662.0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1616</v>
      </c>
      <c r="B45" s="1">
        <v>222352.0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155580.0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155580.0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4.35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4.44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1.6879368E8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3.89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7.55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0.6265239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4.5532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5.36345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0.022421524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t="s">
        <v>1632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1633</v>
      </c>
      <c r="B61" s="1">
        <v>1.46884512E8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1634</v>
      </c>
      <c r="B62" s="1">
        <v>0.01798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1635</v>
      </c>
      <c r="B63" s="1">
        <v>2.6157624E7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1636</v>
      </c>
      <c r="B64" s="1">
        <v>3.83622E7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1637</v>
      </c>
      <c r="B65" s="1">
        <v>1429217.0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1638</v>
      </c>
      <c r="B66" s="1">
        <v>1293471.0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1641</v>
      </c>
      <c r="B69" s="1">
        <v>0.0373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1642</v>
      </c>
      <c r="B70" s="1">
        <v>0.081590004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1643</v>
      </c>
      <c r="B71" s="1">
        <v>0.79243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v>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1645</v>
      </c>
      <c r="B73" s="1">
        <v>0.0622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1646</v>
      </c>
      <c r="B74" s="1">
        <v>3.83622E7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1647</v>
      </c>
      <c r="B75" s="1">
        <v>8.041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1648</v>
      </c>
      <c r="B76" s="1">
        <v>0.5471956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1652</v>
      </c>
      <c r="B80" s="1">
        <v>-2.2341E7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1653</v>
      </c>
      <c r="B81" s="1">
        <v>-0.58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1654</v>
      </c>
      <c r="B82" s="1">
        <v>0.28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t="s">
        <v>1656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1657</v>
      </c>
      <c r="B84" s="1">
        <v>1.5967584E9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1658</v>
      </c>
      <c r="B85" s="1">
        <v>0.545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1659</v>
      </c>
      <c r="B86" s="1">
        <v>-27.256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v>-0.2361111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v>0.025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v>1.731888E9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t="s">
        <v>1671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t="s">
        <v>1671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1673</v>
      </c>
      <c r="B97" s="1">
        <v>8.962758E8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t="s">
        <v>1675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t="s">
        <v>1679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1680</v>
      </c>
      <c r="B101" s="1" t="s">
        <v>1681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1683</v>
      </c>
      <c r="B103" s="1">
        <v>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1684</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1685</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1686</v>
      </c>
      <c r="B106" s="1">
        <v>5.45833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1687</v>
      </c>
      <c r="B107" s="1">
        <v>5.25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t="s">
        <v>1689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1690</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1691</v>
      </c>
      <c r="B110" s="1">
        <v>3.6399E7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1692</v>
      </c>
      <c r="B111" s="1">
        <v>0.949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1693</v>
      </c>
      <c r="B112" s="1">
        <v>-5389000.0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1694</v>
      </c>
      <c r="B113" s="1">
        <v>1.449E7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1695</v>
      </c>
      <c r="B114" s="1">
        <v>2.548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1696</v>
      </c>
      <c r="B115" s="1">
        <v>5.321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1697</v>
      </c>
      <c r="B116" s="1">
        <v>2.69412992E8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1698</v>
      </c>
      <c r="B117" s="1">
        <v>4.697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1699</v>
      </c>
      <c r="B118" s="1">
        <v>7.044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1700</v>
      </c>
      <c r="B119" s="1">
        <v>-0.03582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1701</v>
      </c>
      <c r="B120" s="1">
        <v>-0.074499995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1702</v>
      </c>
      <c r="B121" s="1">
        <v>5.7417624E7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1703</v>
      </c>
      <c r="B122" s="1">
        <v>-9374000.0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1704</v>
      </c>
      <c r="B123" s="1">
        <v>-0.175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1705</v>
      </c>
      <c r="B124" s="1">
        <v>0.33738998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1706</v>
      </c>
      <c r="B125" s="1">
        <v>-0.02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1707</v>
      </c>
      <c r="B126" s="1">
        <v>-0.06531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1708</v>
      </c>
      <c r="B127" s="1" t="s">
        <v>1632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1709</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-11.0</v>
      </c>
      <c r="C3" s="1">
        <v>23.0</v>
      </c>
      <c r="D3" s="1">
        <v>4.0</v>
      </c>
      <c r="E3" s="1">
        <v>-20.0</v>
      </c>
      <c r="F3" s="1">
        <v>7.0</v>
      </c>
      <c r="G3" s="1">
        <v>3.0</v>
      </c>
      <c r="H3" s="1">
        <v>20.0</v>
      </c>
      <c r="I3" s="1">
        <v>-29.0</v>
      </c>
      <c r="J3" s="1">
        <v>14.0</v>
      </c>
      <c r="K3" s="1">
        <v>-55.0</v>
      </c>
      <c r="L3" s="1">
        <f>IF(K3*FORECAST(L2,B3:K3,B2:K2)&gt;0,FORECAST(L2,B3:K3,B2:K2),K3)*$X$1</f>
        <v>-21.33333333</v>
      </c>
      <c r="M3" s="1">
        <f>IF(L3*FORECAST(M2,B3:L3,B2:L2)&gt;0,FORECAST(M2,B3:L3,B2:L2),L3)*$X$1</f>
        <v>-24.41212121</v>
      </c>
      <c r="N3" s="1">
        <f>IF(M3*FORECAST(N2,B3:M3,B2:M2)&gt;0,FORECAST(N2,B3:M3,B2:M2),M3)*$X$1</f>
        <v>-27.49090909</v>
      </c>
      <c r="O3" s="1">
        <f>IF(N3*FORECAST(O2,B3:N3,B2:N2)&gt;0,FORECAST(O2,B3:N3,B2:N2),N3)*$X$1</f>
        <v>-30.56969697</v>
      </c>
      <c r="P3" s="1">
        <f>IF(O3*FORECAST(P2,B3:O3,B2:O2)&gt;0,FORECAST(P2,B3:O3,B2:O2),O3)*$X$1</f>
        <v>-33.64848485</v>
      </c>
      <c r="Q3" s="1">
        <f>IF(P3*FORECAST(Q2,B3:P3,B2:P2)&gt;0,FORECAST(Q2,B3:P3,B2:P2),P3)*$X$1</f>
        <v>-36.72727273</v>
      </c>
      <c r="R3" s="1">
        <f>IF(Q3*FORECAST(R2,B3:Q3,B2:Q2)&gt;0,FORECAST(R2,B3:Q3,B2:Q2),Q3)*$X$1</f>
        <v>-39.80606061</v>
      </c>
      <c r="S3" s="5">
        <f>IF(R3*FORECAST(S2,B3:R3,B2:R2)&gt;0,FORECAST(S2,B3:R3,B2:R2),R3)*$X$1</f>
        <v>-42.88484848</v>
      </c>
      <c r="T3" s="5">
        <f>IF(S3*FORECAST(T2,B3:S3,B2:S2)&gt;0,FORECAST(T2,B3:S3,B2:S2),S3)*$X$1</f>
        <v>-45.96363636</v>
      </c>
      <c r="U3" s="5">
        <f>IF(T3*FORECAST(U2,B3:T3,B2:T2)&gt;0,FORECAST(U2,B3:T3,B2:T2),T3)*$X$1</f>
        <v>-49.04242424</v>
      </c>
      <c r="V3" s="5">
        <f>IF(U3*FORECAST(V2,B3:U3,B2:U2)&gt;0,FORECAST(V2,B3:U3,B2:U2),U3)*$X$1</f>
        <v>-52.12121212</v>
      </c>
      <c r="W3" s="5">
        <f>IF(V3*FORECAST(W2,B3:V3,B2:V2)&gt;0,FORECAST(W2,B3:V3,B2:V2),V3)*$X$1</f>
        <v>-55.2</v>
      </c>
      <c r="X3" s="2"/>
      <c r="Y3" s="2"/>
      <c r="Z3" s="2"/>
    </row>
    <row r="4">
      <c r="A4" s="3" t="s">
        <v>137</v>
      </c>
      <c r="B4" s="1">
        <v>-18.0</v>
      </c>
      <c r="C4" s="1">
        <v>-78.0</v>
      </c>
      <c r="D4" s="1">
        <v>-72.0</v>
      </c>
      <c r="E4" s="1">
        <v>18.0</v>
      </c>
      <c r="F4" s="1">
        <v>19.0</v>
      </c>
      <c r="G4" s="1">
        <v>22.0</v>
      </c>
      <c r="H4" s="1">
        <v>22.0</v>
      </c>
      <c r="I4" s="1">
        <v>140.0</v>
      </c>
      <c r="J4" s="1">
        <v>143.0</v>
      </c>
      <c r="K4" s="1">
        <v>125.0</v>
      </c>
      <c r="L4" s="2"/>
      <c r="M4" s="2"/>
      <c r="N4" s="2"/>
      <c r="O4" s="2"/>
      <c r="P4" s="2"/>
      <c r="Q4" s="2"/>
      <c r="R4" s="2"/>
      <c r="S4" s="2"/>
      <c r="T4" s="2"/>
      <c r="U4" s="2"/>
      <c r="V4" s="2"/>
      <c r="W4" s="2"/>
      <c r="X4" s="2"/>
      <c r="Y4" s="2"/>
      <c r="Z4" s="2"/>
    </row>
    <row r="5">
      <c r="A5" s="3" t="s">
        <v>1710</v>
      </c>
      <c r="B5" s="1">
        <v>32.0</v>
      </c>
      <c r="C5" s="1">
        <v>32.0</v>
      </c>
      <c r="D5" s="1">
        <v>30.0</v>
      </c>
      <c r="E5" s="1">
        <v>30.0</v>
      </c>
      <c r="F5" s="1">
        <v>30.0</v>
      </c>
      <c r="G5" s="1">
        <v>31.0</v>
      </c>
      <c r="H5" s="1">
        <v>31.0</v>
      </c>
      <c r="I5" s="1">
        <v>35.0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(1+0.02)/(0.0776999999999999-0.02)</f>
        <v>-975.8058925</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NPV(0.0776999999999999,M3:W3)</f>
        <v>-270.9266827</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NPV(0.0776999999999999,M16:W16)</f>
        <v>-428.4367586</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-699.3634413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-824.3634413</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-22.28009301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-975.8058925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-75.0</v>
      </c>
      <c r="D3" s="1">
        <v>-8.0</v>
      </c>
      <c r="E3" s="1">
        <v>-67.0</v>
      </c>
      <c r="F3" s="1">
        <v>7.0</v>
      </c>
      <c r="G3" s="1">
        <v>18.0</v>
      </c>
      <c r="H3" s="1">
        <v>5.0</v>
      </c>
      <c r="I3" s="1">
        <v>26.0</v>
      </c>
      <c r="J3" s="1">
        <v>-69.0</v>
      </c>
      <c r="K3" s="1">
        <v>-10.0</v>
      </c>
      <c r="L3" s="1">
        <f>IF(K3*FORECAST(L2,B3:K3,B2:K2)&gt;0,FORECAST(L2,B3:K3,B2:K2),K3)*$X$1</f>
        <v>-8.466666667</v>
      </c>
      <c r="M3" s="1">
        <f>IF(L3*FORECAST(M2,B3:L3,B2:L2)&gt;0,FORECAST(M2,B3:L3,B2:L2),L3)*$X$1</f>
        <v>-7.115151515</v>
      </c>
      <c r="N3" s="1">
        <f>IF(M3*FORECAST(N2,B3:M3,B2:M2)&gt;0,FORECAST(N2,B3:M3,B2:M2),M3)*$X$1</f>
        <v>-5.763636364</v>
      </c>
      <c r="O3" s="1">
        <f>IF(N3*FORECAST(O2,B3:N3,B2:N2)&gt;0,FORECAST(O2,B3:N3,B2:N2),N3)*$X$1</f>
        <v>-4.412121212</v>
      </c>
      <c r="P3" s="1">
        <f>IF(O3*FORECAST(P2,B3:O3,B2:O2)&gt;0,FORECAST(P2,B3:O3,B2:O2),O3)*$X$1</f>
        <v>-3.060606061</v>
      </c>
      <c r="Q3" s="1">
        <f>IF(P3*FORECAST(Q2,B3:P3,B2:P2)&gt;0,FORECAST(Q2,B3:P3,B2:P2),P3)*$X$1</f>
        <v>-1.709090909</v>
      </c>
      <c r="R3" s="1">
        <f>IF(Q3*FORECAST(R2,B3:Q3,B2:Q2)&gt;0,FORECAST(R2,B3:Q3,B2:Q2),Q3)*$X$1</f>
        <v>-0.3575757576</v>
      </c>
      <c r="S3" s="5">
        <f>IF(R3*FORECAST(S2,B3:R3,B2:R2)&gt;0,FORECAST(S2,B3:R3,B2:R2),R3)*$X$1</f>
        <v>-0.3575757576</v>
      </c>
      <c r="T3" s="5">
        <f>IF(S3*FORECAST(T2,B3:S3,B2:S2)&gt;0,FORECAST(T2,B3:S3,B2:S2),S3)*$X$1</f>
        <v>-0.3575757576</v>
      </c>
      <c r="U3" s="5">
        <f>IF(T3*FORECAST(U2,B3:T3,B2:T2)&gt;0,FORECAST(U2,B3:T3,B2:T2),T3)*$X$1</f>
        <v>-0.3575757576</v>
      </c>
      <c r="V3" s="5">
        <f>IF(U3*FORECAST(V2,B3:U3,B2:U2)&gt;0,FORECAST(V2,B3:U3,B2:U2),U3)*$X$1</f>
        <v>-0.3575757576</v>
      </c>
      <c r="W3" s="5">
        <f>IF(V3*FORECAST(W2,B3:V3,B2:V2)&gt;0,FORECAST(W2,B3:V3,B2:V2),V3)*$X$1</f>
        <v>-0.3575757576</v>
      </c>
      <c r="X3" s="2"/>
      <c r="Y3" s="2"/>
      <c r="Z3" s="2"/>
    </row>
    <row r="4">
      <c r="A4" s="3" t="s">
        <v>137</v>
      </c>
      <c r="B4" s="1">
        <v>-18.0</v>
      </c>
      <c r="C4" s="1">
        <v>-78.0</v>
      </c>
      <c r="D4" s="1">
        <v>-72.0</v>
      </c>
      <c r="E4" s="1">
        <v>18.0</v>
      </c>
      <c r="F4" s="1">
        <v>19.0</v>
      </c>
      <c r="G4" s="1">
        <v>22.0</v>
      </c>
      <c r="H4" s="1">
        <v>22.0</v>
      </c>
      <c r="I4" s="1">
        <v>140.0</v>
      </c>
      <c r="J4" s="1">
        <v>143.0</v>
      </c>
      <c r="K4" s="1">
        <v>125.0</v>
      </c>
      <c r="L4" s="2"/>
      <c r="M4" s="2"/>
      <c r="N4" s="2"/>
      <c r="O4" s="2"/>
      <c r="P4" s="2"/>
      <c r="Q4" s="2"/>
      <c r="R4" s="2"/>
      <c r="S4" s="2"/>
      <c r="T4" s="2"/>
      <c r="U4" s="2"/>
      <c r="V4" s="2"/>
      <c r="W4" s="2"/>
      <c r="X4" s="2"/>
      <c r="Y4" s="2"/>
      <c r="Z4" s="2"/>
    </row>
    <row r="5">
      <c r="A5" s="3" t="s">
        <v>1710</v>
      </c>
      <c r="B5" s="1">
        <v>32.0</v>
      </c>
      <c r="C5" s="1">
        <v>32.0</v>
      </c>
      <c r="D5" s="1">
        <v>30.0</v>
      </c>
      <c r="E5" s="1">
        <v>30.0</v>
      </c>
      <c r="F5" s="1">
        <v>30.0</v>
      </c>
      <c r="G5" s="1">
        <v>31.0</v>
      </c>
      <c r="H5" s="1">
        <v>31.0</v>
      </c>
      <c r="I5" s="1">
        <v>35.0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(1+0.02)/(0.0776999999999999-0.02)</f>
        <v>-6.321096581</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NPV(0.0776999999999999,M3:W3)</f>
        <v>-19.67922826</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NPV(0.0776999999999999,M16:W16)</f>
        <v>-2.77533693</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-22.45456519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125.0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-147.4545652</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-3.985258519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-6.321096581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